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oreui-free-react-admin-template-main\dist\"/>
    </mc:Choice>
  </mc:AlternateContent>
  <xr:revisionPtr revIDLastSave="0" documentId="13_ncr:1_{EB9400D2-658E-46A5-BB01-108465ECAD2C}" xr6:coauthVersionLast="47" xr6:coauthVersionMax="47" xr10:uidLastSave="{00000000-0000-0000-0000-000000000000}"/>
  <bookViews>
    <workbookView xWindow="-120" yWindow="-120" windowWidth="24240" windowHeight="13140" tabRatio="791" activeTab="1" xr2:uid="{0EBEE2B5-56D3-4167-AC36-921CA7432C30}"/>
  </bookViews>
  <sheets>
    <sheet name="DATOS" sheetId="26" r:id="rId1"/>
    <sheet name="FORMULARIO" sheetId="9" r:id="rId2"/>
    <sheet name="INFORME" sheetId="4" r:id="rId3"/>
    <sheet name="ANEXO 1" sheetId="11" r:id="rId4"/>
    <sheet name="ANEXO 4" sheetId="12" r:id="rId5"/>
    <sheet name="REGLA-INTERNO" sheetId="6" r:id="rId6"/>
    <sheet name="ACTA" sheetId="23" r:id="rId7"/>
    <sheet name="CONSTANCIA" sheetId="22" r:id="rId8"/>
    <sheet name="MEMB-P01-A01" sheetId="15" r:id="rId9"/>
    <sheet name="MEMB-U01" sheetId="16" r:id="rId10"/>
    <sheet name="MEMB-AREAS" sheetId="13" r:id="rId11"/>
  </sheets>
  <externalReferences>
    <externalReference r:id="rId12"/>
  </externalReferences>
  <definedNames>
    <definedName name="_C7" localSheetId="6">ACTA!#REF!</definedName>
    <definedName name="_C7" localSheetId="7">[1]SOLICITUD!#REF!</definedName>
    <definedName name="_C7">[1]SOLICITUD!#REF!</definedName>
    <definedName name="Print_Area" localSheetId="6">ACTA!$A$1:$N$490</definedName>
    <definedName name="Print_Area" localSheetId="3">'ANEXO 1'!$A$1:$L$71</definedName>
    <definedName name="Print_Area" localSheetId="4">'ANEXO 4'!$A$1:$I$34</definedName>
    <definedName name="Print_Area" localSheetId="7">CONSTANCIA!$A$1:$L$66</definedName>
    <definedName name="Print_Area" localSheetId="1">FORMULARIO!$A$1:$L$608</definedName>
    <definedName name="Print_Area" localSheetId="2">INFORME!$A$1:$L$205</definedName>
    <definedName name="Print_Area" localSheetId="5">'REGLA-INTERNO'!$A$1:$J$315</definedName>
    <definedName name="UNIDADINMOBILIARIA" localSheetId="6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52" i="9" l="1"/>
  <c r="A551" i="9"/>
  <c r="J1" i="11"/>
  <c r="B22" i="16"/>
  <c r="D30" i="16"/>
  <c r="E30" i="16"/>
  <c r="D12" i="16"/>
  <c r="K7" i="15"/>
  <c r="K39" i="4"/>
  <c r="J39" i="4"/>
  <c r="I1" i="6"/>
  <c r="J1" i="9"/>
  <c r="K1" i="4"/>
  <c r="F34" i="12"/>
  <c r="H529" i="9"/>
  <c r="G521" i="9"/>
  <c r="D521" i="9"/>
  <c r="H518" i="9"/>
  <c r="E518" i="9"/>
  <c r="B518" i="9"/>
  <c r="B13" i="9"/>
  <c r="A34" i="12"/>
  <c r="D37" i="4" l="1"/>
  <c r="A37" i="4"/>
  <c r="G37" i="4"/>
  <c r="E323" i="9" l="1"/>
  <c r="B23" i="9" l="1"/>
  <c r="J15" i="13"/>
  <c r="F32" i="6"/>
  <c r="E32" i="6"/>
  <c r="I226" i="9"/>
  <c r="E46" i="6"/>
  <c r="E45" i="6"/>
  <c r="E44" i="6"/>
  <c r="E43" i="6"/>
  <c r="F33" i="6"/>
  <c r="E33" i="6"/>
  <c r="F225" i="9"/>
  <c r="D225" i="9"/>
  <c r="F224" i="9"/>
  <c r="D224" i="9"/>
  <c r="F223" i="9"/>
  <c r="D223" i="9"/>
  <c r="F222" i="9"/>
  <c r="D222" i="9"/>
  <c r="F228" i="9" l="1"/>
  <c r="E34" i="6"/>
  <c r="F47" i="6"/>
  <c r="F46" i="6"/>
  <c r="F45" i="6"/>
  <c r="F44" i="6"/>
  <c r="F43" i="6"/>
  <c r="E47" i="6"/>
  <c r="I10" i="13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18" i="9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F19" i="6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B16" i="11"/>
  <c r="H14" i="11"/>
  <c r="F232" i="9"/>
  <c r="G39" i="4"/>
  <c r="F39" i="4"/>
  <c r="E39" i="4"/>
  <c r="A39" i="4"/>
  <c r="B21" i="4"/>
  <c r="F18" i="6"/>
  <c r="D8" i="22"/>
  <c r="E24" i="22"/>
  <c r="E38" i="22"/>
  <c r="F38" i="22"/>
  <c r="F8" i="22"/>
  <c r="B8" i="22"/>
  <c r="H11" i="11"/>
  <c r="B11" i="11"/>
  <c r="F9" i="23"/>
  <c r="E9" i="23"/>
  <c r="B9" i="23"/>
  <c r="B18" i="23" s="1"/>
  <c r="E26" i="22"/>
  <c r="E8" i="22"/>
  <c r="F24" i="22" s="1"/>
  <c r="H19" i="4"/>
  <c r="B19" i="4"/>
  <c r="A550" i="9"/>
  <c r="B312" i="6"/>
  <c r="I112" i="9"/>
  <c r="H16" i="9"/>
  <c r="H13" i="9"/>
  <c r="F312" i="6"/>
  <c r="F23" i="6"/>
  <c r="F20" i="6"/>
  <c r="J7" i="13" l="1"/>
  <c r="J12" i="13" s="1"/>
  <c r="F34" i="6"/>
  <c r="I225" i="9"/>
  <c r="F231" i="9"/>
  <c r="F96" i="23"/>
  <c r="G131" i="23" s="1"/>
  <c r="B47" i="23"/>
  <c r="G27" i="23"/>
  <c r="E376" i="9"/>
  <c r="F69" i="6" l="1"/>
  <c r="F68" i="6"/>
  <c r="G133" i="23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F70" i="6" l="1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8" i="4"/>
  <c r="H26" i="4"/>
  <c r="E26" i="4"/>
  <c r="B26" i="4"/>
  <c r="B38" i="11"/>
  <c r="B59" i="11" s="1"/>
  <c r="D69" i="6"/>
  <c r="D68" i="6"/>
  <c r="B24" i="22" l="1"/>
  <c r="B38" i="22" s="1"/>
  <c r="I222" i="9"/>
  <c r="G20" i="23"/>
  <c r="D20" i="23"/>
  <c r="D82" i="6"/>
  <c r="D218" i="9"/>
  <c r="D83" i="6"/>
  <c r="I224" i="9"/>
  <c r="I223" i="9"/>
  <c r="A48" i="4"/>
  <c r="J14" i="13"/>
  <c r="F8" i="13" s="1"/>
  <c r="G9" i="23" l="1"/>
  <c r="G24" i="22"/>
  <c r="G38" i="22" s="1"/>
  <c r="B27" i="23"/>
  <c r="G29" i="23"/>
  <c r="D29" i="23"/>
  <c r="F84" i="6"/>
  <c r="F82" i="6"/>
  <c r="F8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 Latitude</author>
  </authors>
  <commentList>
    <comment ref="A251" authorId="0" shapeId="0" xr:uid="{739000AE-47D0-40E9-945F-217663FB08BE}">
      <text>
        <r>
          <rPr>
            <b/>
            <sz val="9"/>
            <color indexed="81"/>
            <rFont val="Tahoma"/>
            <family val="2"/>
          </rPr>
          <t>Dell Latitude:</t>
        </r>
        <r>
          <rPr>
            <sz val="9"/>
            <color indexed="81"/>
            <rFont val="Tahoma"/>
            <family val="2"/>
          </rPr>
          <t xml:space="preserve">
Ver Cuadro de Valores Unitarios Oficiales de Edificaciones para categorias y valores</t>
        </r>
      </text>
    </comment>
  </commentList>
</comments>
</file>

<file path=xl/sharedStrings.xml><?xml version="1.0" encoding="utf-8"?>
<sst xmlns="http://schemas.openxmlformats.org/spreadsheetml/2006/main" count="1714" uniqueCount="915">
  <si>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</si>
  <si>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</si>
  <si>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</si>
  <si>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</si>
  <si>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</si>
  <si>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</si>
  <si>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</si>
  <si>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</si>
  <si>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</si>
  <si>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</si>
  <si>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</si>
  <si>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</si>
  <si>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</si>
  <si>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</si>
  <si>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</si>
  <si>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</si>
  <si>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</si>
  <si>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</si>
  <si>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Inscrita en Tomo y Folio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</si>
  <si>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</si>
  <si>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</si>
  <si>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</si>
  <si>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</si>
  <si>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</si>
  <si>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</si>
  <si>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Departamento Provincia</t>
  </si>
  <si>
    <t>Distrito</t>
  </si>
  <si>
    <t>Mz.</t>
  </si>
  <si>
    <t>Lote…………………………………….</t>
  </si>
  <si>
    <t>Por el  Frente</t>
  </si>
  <si>
    <t>Por la Derecha</t>
  </si>
  <si>
    <t>Por la Izquierda</t>
  </si>
  <si>
    <t>Por el Fondo</t>
  </si>
  <si>
    <t>Datos Adicionales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</si>
  <si>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</si>
  <si>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</si>
  <si>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</si>
  <si>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</si>
  <si>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</si>
  <si>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</si>
  <si>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Inscrito en: Tomo y Folio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</si>
  <si>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</si>
  <si>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</si>
  <si>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</si>
  <si>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</si>
  <si>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</si>
  <si>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</si>
  <si>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</si>
  <si>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</si>
  <si>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</si>
  <si>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Si su derecho de propiedad consta en documento privado de fecha cierta, el terreno esta registrado a nombre de una persona</t>
  </si>
  <si>
    <t>notarial:</t>
  </si>
  <si>
    <t>, certifico que el (los) solicitante(s) ha(n):</t>
  </si>
  <si>
    <t>-</t>
  </si>
  <si>
    <t>Exhibido ante mi documento privado de fecha cierta que acredita su propiedad adquirida por (4)</t>
  </si>
  <si>
    <t>Asimismo, doy fe de validez legal de dicho(s) documento(s)</t>
  </si>
  <si>
    <t>Nombres, apellidos, firma y sello del notario</t>
  </si>
  <si>
    <t>CERTIFICACION NOTARIAL (5)</t>
  </si>
  <si>
    <t>Quien suscribe, notario de</t>
  </si>
  <si>
    <t>Certifico que el(los) solicitante(s) ha(n):</t>
  </si>
  <si>
    <t>propietarios de los predios colindantes.</t>
  </si>
  <si>
    <t>CONSTATACION DE FABRICA</t>
  </si>
  <si>
    <t>4.- DATOS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</si>
  <si>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</si>
  <si>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</si>
  <si>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</si>
  <si>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</si>
  <si>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</si>
  <si>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</si>
  <si>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</si>
  <si>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</si>
  <si>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</si>
  <si>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</si>
  <si>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</si>
  <si>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</si>
  <si>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</si>
  <si>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</si>
  <si>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</si>
  <si>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</si>
  <si>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</si>
  <si>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</si>
  <si>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</si>
  <si>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</si>
  <si>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</si>
  <si>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</si>
  <si>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</si>
  <si>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</si>
  <si>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</si>
  <si>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</si>
  <si>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</si>
  <si>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</si>
  <si>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</si>
  <si>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</si>
  <si>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</si>
  <si>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</si>
  <si>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</si>
  <si>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</si>
  <si>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</si>
  <si>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</si>
  <si>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</si>
  <si>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</si>
  <si>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</si>
  <si>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</si>
  <si>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</si>
  <si>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</si>
  <si>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</si>
  <si>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9. Las Azoteas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</si>
  <si>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</si>
  <si>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</si>
  <si>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</si>
  <si>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</si>
  <si>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</si>
  <si>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</si>
  <si>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</si>
  <si>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</si>
  <si>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</si>
  <si>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</si>
  <si>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</si>
  <si>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</si>
  <si>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</si>
  <si>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</si>
  <si>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</si>
  <si>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</si>
  <si>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</si>
  <si>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</si>
  <si>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</si>
  <si>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</si>
  <si>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</si>
  <si>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</si>
  <si>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</si>
  <si>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</si>
  <si>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</si>
  <si>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</si>
  <si>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17. PARA LA INSCRIPCION DE LA PROPIEDAD CUANDO EL TERRENO NO ESTA REGISTRADO</t>
  </si>
  <si>
    <t>18. CERTIFICIACION NOTARIAL (3)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</si>
  <si>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</si>
  <si>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</si>
  <si>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</si>
  <si>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</si>
  <si>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</si>
  <si>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</si>
  <si>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</si>
  <si>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</si>
  <si>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</si>
  <si>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</si>
  <si>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</si>
  <si>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</si>
  <si>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</si>
  <si>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</si>
  <si>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</si>
  <si>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</si>
  <si>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</si>
  <si>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</si>
  <si>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</si>
  <si>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</si>
  <si>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</si>
  <si>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</si>
  <si>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</si>
  <si>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</si>
  <si>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</si>
  <si>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</si>
  <si>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</si>
  <si>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</si>
  <si>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</si>
  <si>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</si>
  <si>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</si>
  <si>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</si>
  <si>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</si>
  <si>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</si>
  <si>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</si>
  <si>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</si>
  <si>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</si>
  <si>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</si>
  <si>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</si>
  <si>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</si>
  <si>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</si>
  <si>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</si>
  <si>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</si>
  <si>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</si>
  <si>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</si>
  <si>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</si>
  <si>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</si>
  <si>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</si>
  <si>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</si>
  <si>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</si>
  <si>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</si>
  <si>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</si>
  <si>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</si>
  <si>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</si>
  <si>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</si>
  <si>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</si>
  <si>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</si>
  <si>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</si>
  <si>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</si>
  <si>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</si>
  <si>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</si>
  <si>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</si>
  <si>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</si>
  <si>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</si>
  <si>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</si>
  <si>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</si>
  <si>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</si>
  <si>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</si>
  <si>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</si>
  <si>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</si>
  <si>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</si>
  <si>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</si>
  <si>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FELIX</t>
  </si>
  <si>
    <t>Numero</t>
  </si>
  <si>
    <t>VILLANUEVA</t>
  </si>
  <si>
    <t>PANTE</t>
  </si>
  <si>
    <t>AV. ALFREDO MENDIOLA N° 286</t>
  </si>
  <si>
    <t>008393VC2RIX</t>
  </si>
  <si>
    <t>LIMA</t>
  </si>
  <si>
    <t>Piso</t>
  </si>
  <si>
    <t>1°</t>
  </si>
  <si>
    <t>2°</t>
  </si>
  <si>
    <t>UNIDAD</t>
  </si>
  <si>
    <t xml:space="preserve"> DNI N°:</t>
  </si>
  <si>
    <t>N° Int</t>
  </si>
  <si>
    <t>N°</t>
  </si>
  <si>
    <t>ANEXO N°1</t>
  </si>
  <si>
    <t>DATOS DE LOS SOLCITANTES</t>
  </si>
  <si>
    <t>PERSONAS NATURALES</t>
  </si>
  <si>
    <t>SUBSANACION DE OBSERVACIONES</t>
  </si>
  <si>
    <t>ANEXO N°4</t>
  </si>
  <si>
    <t xml:space="preserve">m2 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</si>
  <si>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</si>
  <si>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</si>
  <si>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</si>
  <si>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</si>
  <si>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</si>
  <si>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</si>
  <si>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</si>
  <si>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</si>
  <si>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</si>
  <si>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</si>
  <si>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</si>
  <si>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</si>
  <si>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</si>
  <si>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</si>
  <si>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</si>
  <si>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</si>
  <si>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</si>
  <si>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</si>
  <si>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</si>
  <si>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</si>
  <si>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</si>
  <si>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</si>
  <si>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</si>
  <si>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</si>
  <si>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</si>
  <si>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</si>
  <si>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</si>
  <si>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</si>
  <si>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</si>
  <si>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</si>
  <si>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</si>
  <si>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</si>
  <si>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</si>
  <si>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</si>
  <si>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</si>
  <si>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</si>
  <si>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</si>
  <si>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</si>
  <si>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</si>
  <si>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</si>
  <si>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</si>
  <si>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</si>
  <si>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</si>
  <si>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</si>
  <si>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</si>
  <si>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</si>
  <si>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</si>
  <si>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</si>
  <si>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</si>
  <si>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</si>
  <si>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</si>
  <si>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</si>
  <si>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</si>
  <si>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</si>
  <si>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</si>
  <si>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</si>
  <si>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</si>
  <si>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</si>
  <si>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</si>
  <si>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</si>
  <si>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</si>
  <si>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</si>
  <si>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</si>
  <si>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</si>
  <si>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</si>
  <si>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</si>
  <si>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</si>
  <si>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</si>
  <si>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</si>
  <si>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</si>
  <si>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</si>
  <si>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</si>
  <si>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</si>
  <si>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</si>
  <si>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</si>
  <si>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</si>
  <si>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</si>
  <si>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</si>
  <si>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</si>
  <si>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</si>
  <si>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</si>
  <si>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</si>
  <si>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</si>
  <si>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</si>
  <si>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</si>
  <si>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</si>
  <si>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</si>
  <si>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</si>
  <si>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</si>
  <si>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</si>
  <si>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</si>
  <si>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</si>
  <si>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</si>
  <si>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</si>
  <si>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</si>
  <si>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</si>
  <si>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</si>
  <si>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</si>
  <si>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</si>
  <si>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</si>
  <si>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</si>
  <si>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</si>
  <si>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</si>
  <si>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</si>
  <si>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</si>
  <si>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</si>
  <si>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</si>
  <si>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</si>
  <si>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</si>
  <si>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</si>
  <si>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</si>
  <si>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</si>
  <si>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</si>
  <si>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</si>
  <si>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</si>
  <si>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</si>
  <si>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</si>
  <si>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</si>
  <si>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</si>
  <si>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</si>
  <si>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</si>
  <si>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</si>
  <si>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</si>
  <si>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</si>
  <si>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</si>
  <si>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</si>
  <si>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</si>
  <si>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</si>
  <si>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</si>
  <si>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</si>
  <si>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</si>
  <si>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</si>
  <si>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</si>
  <si>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</si>
  <si>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</si>
  <si>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</si>
  <si>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</si>
  <si>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</si>
  <si>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</si>
  <si>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</si>
  <si>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</si>
  <si>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</si>
  <si>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</si>
  <si>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</si>
  <si>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</si>
  <si>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</si>
  <si>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</si>
  <si>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</si>
  <si>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</si>
  <si>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</si>
  <si>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</si>
  <si>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</si>
  <si>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</si>
  <si>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</si>
  <si>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</si>
  <si>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</si>
  <si>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</si>
  <si>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</si>
  <si>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</si>
  <si>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</si>
  <si>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</si>
  <si>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</si>
  <si>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</si>
  <si>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</si>
  <si>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</si>
  <si>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</si>
  <si>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</si>
  <si>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</si>
  <si>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</si>
  <si>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</si>
  <si>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</si>
  <si>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</si>
  <si>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</si>
  <si>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</si>
  <si>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</si>
  <si>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</si>
  <si>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</si>
  <si>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</si>
  <si>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</si>
  <si>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</si>
  <si>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</si>
  <si>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</si>
  <si>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</si>
  <si>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</si>
  <si>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</si>
  <si>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</si>
  <si>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</si>
  <si>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</si>
  <si>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</si>
  <si>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</si>
  <si>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</si>
  <si>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</si>
  <si>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</si>
  <si>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</si>
  <si>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</si>
  <si>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</si>
  <si>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</si>
  <si>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</si>
  <si>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</si>
  <si>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</si>
  <si>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</si>
  <si>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</si>
  <si>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</si>
  <si>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</si>
  <si>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</si>
  <si>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</si>
  <si>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</si>
  <si>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</si>
  <si>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</si>
  <si>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</si>
  <si>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</si>
  <si>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</si>
  <si>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</si>
  <si>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</si>
  <si>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</si>
  <si>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</si>
  <si>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</si>
  <si>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</si>
  <si>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</si>
  <si>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</si>
  <si>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</si>
  <si>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</si>
  <si>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</si>
  <si>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</si>
  <si>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</si>
  <si>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</si>
  <si>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</si>
  <si>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</si>
  <si>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</si>
  <si>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</si>
  <si>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</si>
  <si>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</si>
  <si>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</si>
  <si>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</si>
  <si>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</si>
  <si>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</si>
  <si>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</si>
  <si>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</si>
  <si>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</si>
  <si>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</si>
  <si>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</si>
  <si>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</si>
  <si>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</si>
  <si>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</si>
  <si>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</si>
  <si>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</si>
  <si>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</si>
  <si>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</si>
  <si>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</si>
  <si>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</si>
  <si>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</si>
  <si>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</si>
  <si>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</si>
  <si>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</si>
  <si>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</si>
  <si>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</si>
  <si>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</si>
  <si>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</si>
  <si>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</si>
  <si>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</si>
  <si>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</si>
  <si>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</si>
  <si>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</si>
  <si>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</si>
  <si>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</si>
  <si>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</si>
  <si>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</si>
  <si>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</si>
  <si>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</si>
  <si>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</si>
  <si>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</si>
  <si>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</si>
  <si>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</si>
  <si>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</si>
  <si>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</si>
  <si>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</si>
  <si>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</si>
  <si>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</si>
  <si>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</si>
  <si>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</si>
  <si>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</si>
  <si>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</si>
  <si>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</si>
  <si>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</si>
  <si>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</si>
  <si>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</si>
  <si>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</si>
  <si>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</si>
  <si>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</si>
  <si>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</si>
  <si>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</si>
  <si>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</si>
  <si>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</si>
  <si>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</si>
  <si>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</si>
  <si>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</si>
  <si>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</si>
  <si>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</si>
  <si>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</si>
  <si>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</si>
  <si>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</si>
  <si>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</si>
  <si>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Propietarios Intervinientes en la Aprobación y/o Adhesión (17)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</si>
  <si>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</si>
  <si>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</si>
  <si>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</si>
  <si>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</si>
  <si>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</si>
  <si>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(13) de faltarle espacio, completar la información en el Anexo N°12-Ley N°27157 (14), en caso de contar solo con presidente de la junta de Propietarios, señalar la fecha</t>
  </si>
  <si>
    <t>en lo que se eligió este.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</si>
  <si>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</si>
  <si>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</si>
  <si>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</si>
  <si>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</si>
  <si>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</si>
  <si>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</si>
  <si>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</si>
  <si>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</si>
  <si>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</si>
  <si>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</si>
  <si>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Linderos y Medida Perimétricas</t>
  </si>
  <si>
    <t>__Exhibido ante mi documento()s privado(s) de fecha cierta que contienen acto(s) jurídico(s) de enajenación que</t>
  </si>
  <si>
    <t>acredita(n) su propiedad por un periodo ininterrumpido de 5 años</t>
  </si>
  <si>
    <t>__Exhibido ante mi documento()s privado(s) de fecha cierta y escritura(s) publica(s) que contiene(n) acto(s) jurídicos</t>
  </si>
  <si>
    <t>de enajenación que acredita(n) su propiedad por un periodo ininterrumpido de 5 años</t>
  </si>
  <si>
    <t>__Obtenido Notarialmente títulos supletorios</t>
  </si>
  <si>
    <t>__Tramitando notarialmente la declaración de prescripción adquisitiva de Dominio</t>
  </si>
  <si>
    <t>__Exhibidos ante mi ,títulos supletorios cuyo tramite se inicio ante un notario, se presento oposición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</si>
  <si>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</si>
  <si>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</si>
  <si>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</si>
  <si>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</si>
  <si>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</si>
  <si>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</si>
  <si>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</si>
  <si>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(1) toda edificación individual que no cómprate bienes ni servicios con otra edificación</t>
  </si>
  <si>
    <t>(2) Se entiende por solicitante al(los) propietario (s)materia de la regularización. Si son mas solicitantes deberá completarse la</t>
  </si>
  <si>
    <t>información en el Anexo N° 1 ley N° 27157  o en el N° 2 Ley 27157 según corresponda.</t>
  </si>
  <si>
    <t>Calle / avenida /jirón</t>
  </si>
  <si>
    <t>(3) Usted no requiere de esta certificación si cuenta con escritura(s) publica(s) y/o resoluciones judiciales que contiene(n) actos jurídicos de</t>
  </si>
  <si>
    <t xml:space="preserve">enajenación que acreditan su propiedad por un periodo ininterrumpido de 5 años y en dicha(s) escritura(s) costa(n) el área. Linderos y </t>
  </si>
  <si>
    <t>medidas perimétricas del terreno. Pase directamente al rubro 4 ( constatación de fabrica)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</si>
  <si>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</si>
  <si>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</si>
  <si>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</si>
  <si>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</si>
  <si>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</si>
  <si>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</si>
  <si>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</si>
  <si>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</si>
  <si>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</si>
  <si>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</si>
  <si>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</si>
  <si>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</si>
  <si>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diferente de quien le otorgo el titulo de propiedad o usted no tiene titulo de propiedad, deberá contar con la siguiente certificación</t>
  </si>
  <si>
    <t>Tramitado notarialmente la correspondiente declaración de propiedad por prescripción adquisitiva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</si>
  <si>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</si>
  <si>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</si>
  <si>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</si>
  <si>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sus medidas perimétricas y/o linderos con los que figuran en la partida registral del predio, deberá contar con la siguiente certificación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</si>
  <si>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</si>
  <si>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</si>
  <si>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</si>
  <si>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</si>
  <si>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(5) Usted no requiere de esta certificación notarial si cuenta con sentencia de rectificación judicial de área. Pase directamente al rubro 5, (constatación de fabrica)</t>
  </si>
  <si>
    <t>(6) Solo procede el área real es igual o menor a la registrada, o siendo mayor aquella no existe superposición de áreas</t>
  </si>
  <si>
    <t>Valor de la Construcción  S/.</t>
  </si>
  <si>
    <t>fecha de terminación de la construcción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</si>
  <si>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</si>
  <si>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</si>
  <si>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</si>
  <si>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</si>
  <si>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</si>
  <si>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</si>
  <si>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</si>
  <si>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</si>
  <si>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</si>
  <si>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</si>
  <si>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</si>
  <si>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</si>
  <si>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</si>
  <si>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</si>
  <si>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</si>
  <si>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</si>
  <si>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</si>
  <si>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De haber mas propietarios completar la información en el AnexoN°3-Ley Ni 27157 o adjuntar el integro de listado en documento anexo firmado por el verificador es ultimo</t>
  </si>
  <si>
    <t>caso se recomienda acompañar esta información en medio magnético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</si>
  <si>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</si>
  <si>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</si>
  <si>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</si>
  <si>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</si>
  <si>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</si>
  <si>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</si>
  <si>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</si>
  <si>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</si>
  <si>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</si>
  <si>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</si>
  <si>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</si>
  <si>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</si>
  <si>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</si>
  <si>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</si>
  <si>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</si>
  <si>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</si>
  <si>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</si>
  <si>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</si>
  <si>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</si>
  <si>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</si>
  <si>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</si>
  <si>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</si>
  <si>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</si>
  <si>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</si>
  <si>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</si>
  <si>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APELLIDOS</t>
  </si>
  <si>
    <t>DNI</t>
  </si>
  <si>
    <t>DIRECCION</t>
  </si>
  <si>
    <t>CONYUGUE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</si>
  <si>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</si>
  <si>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</si>
  <si>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</si>
  <si>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</si>
  <si>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</si>
  <si>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</si>
  <si>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</si>
  <si>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</si>
  <si>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</si>
  <si>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</si>
  <si>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</si>
  <si>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</si>
  <si>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</si>
  <si>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</si>
  <si>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</si>
  <si>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</si>
  <si>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</si>
  <si>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</si>
  <si>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</si>
  <si>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</si>
  <si>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</si>
  <si>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</si>
  <si>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</si>
  <si>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</si>
  <si>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</si>
  <si>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</si>
  <si>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</si>
  <si>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</si>
  <si>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</si>
  <si>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</si>
  <si>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</si>
  <si>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</si>
  <si>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</si>
  <si>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</si>
  <si>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</si>
  <si>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</si>
  <si>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</si>
  <si>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</si>
  <si>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</si>
  <si>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</si>
  <si>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</si>
  <si>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</si>
  <si>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</si>
  <si>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</si>
  <si>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</si>
  <si>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</si>
  <si>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</si>
  <si>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</si>
  <si>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</si>
  <si>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</si>
  <si>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CIRCULACION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</si>
  <si>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</si>
  <si>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</si>
  <si>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</si>
  <si>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</si>
  <si>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</si>
  <si>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</si>
  <si>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</si>
  <si>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</si>
  <si>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</si>
  <si>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</si>
  <si>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</si>
  <si>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</si>
  <si>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</si>
  <si>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</si>
  <si>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</si>
  <si>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</si>
  <si>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</si>
  <si>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</si>
  <si>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</si>
  <si>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</si>
  <si>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</si>
  <si>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</si>
  <si>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</si>
  <si>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</si>
  <si>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</si>
  <si>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</si>
  <si>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</si>
  <si>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</si>
  <si>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</si>
  <si>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</si>
  <si>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 xml:space="preserve">NOMBRES </t>
  </si>
  <si>
    <t>AREA M2</t>
  </si>
  <si>
    <t xml:space="preserve">PARTIDA REGISTRAL </t>
  </si>
  <si>
    <t xml:space="preserve">VALOR UNITARIO 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</si>
  <si>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</si>
  <si>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</si>
  <si>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</si>
  <si>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</si>
  <si>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</si>
  <si>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</si>
  <si>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</si>
  <si>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</si>
  <si>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</si>
  <si>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</si>
  <si>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</si>
  <si>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</si>
  <si>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</si>
  <si>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</si>
  <si>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</si>
  <si>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</si>
  <si>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</si>
  <si>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</si>
  <si>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</si>
  <si>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</si>
  <si>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</si>
  <si>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</si>
  <si>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</si>
  <si>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</si>
  <si>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</si>
  <si>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</si>
  <si>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</si>
  <si>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</si>
  <si>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</si>
  <si>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</si>
  <si>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</si>
  <si>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</si>
  <si>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</si>
  <si>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</si>
  <si>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</si>
  <si>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</si>
  <si>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</si>
  <si>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</si>
  <si>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</si>
  <si>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</si>
  <si>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</si>
  <si>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</si>
  <si>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</si>
  <si>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</si>
  <si>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</si>
  <si>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</si>
  <si>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</si>
  <si>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</si>
  <si>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</si>
  <si>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</si>
  <si>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</si>
  <si>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</si>
  <si>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</si>
  <si>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</si>
  <si>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</si>
  <si>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</si>
  <si>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</si>
  <si>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</si>
  <si>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</si>
  <si>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</si>
  <si>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</si>
  <si>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</si>
  <si>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</si>
  <si>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</si>
  <si>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</si>
  <si>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</si>
  <si>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</si>
  <si>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</si>
  <si>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</si>
  <si>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</si>
  <si>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</si>
  <si>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</si>
  <si>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</si>
  <si>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</si>
  <si>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</si>
  <si>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</si>
  <si>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</si>
  <si>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</si>
  <si>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</si>
  <si>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</si>
  <si>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</si>
  <si>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</si>
  <si>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</si>
  <si>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</si>
  <si>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</si>
  <si>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</si>
  <si>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</si>
  <si>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</si>
  <si>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</si>
  <si>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</si>
  <si>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</si>
  <si>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</si>
  <si>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</si>
  <si>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</si>
  <si>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</si>
  <si>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</si>
  <si>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</si>
  <si>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</si>
  <si>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</si>
  <si>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</si>
  <si>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</si>
  <si>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</si>
  <si>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</si>
  <si>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</si>
  <si>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</si>
  <si>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</si>
  <si>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</si>
  <si>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</si>
  <si>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</si>
  <si>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</si>
  <si>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</si>
  <si>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</si>
  <si>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</si>
  <si>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</si>
  <si>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</si>
  <si>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</si>
  <si>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</si>
  <si>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</si>
  <si>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</si>
  <si>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</si>
  <si>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</si>
  <si>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</si>
  <si>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</si>
  <si>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</si>
  <si>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</si>
  <si>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</si>
  <si>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</si>
  <si>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</si>
  <si>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</si>
  <si>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</si>
  <si>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</si>
  <si>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</si>
  <si>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</si>
  <si>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KTN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</si>
  <si>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</si>
  <si>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</si>
  <si>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</si>
  <si>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</si>
  <si>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</si>
  <si>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</si>
  <si>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</si>
  <si>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</si>
  <si>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</si>
  <si>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</si>
  <si>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</si>
  <si>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</si>
  <si>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</si>
  <si>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</si>
  <si>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</si>
  <si>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LOCAL-VIVIENDA</t>
  </si>
  <si>
    <t>06872137</t>
  </si>
  <si>
    <t>09026409</t>
  </si>
  <si>
    <t xml:space="preserve">Con L.E. N° </t>
  </si>
  <si>
    <t>VIA</t>
  </si>
  <si>
    <t>5 PISOS</t>
  </si>
  <si>
    <t>4° PISO</t>
  </si>
  <si>
    <t>4°</t>
  </si>
  <si>
    <t>con L.E. N.º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</si>
  <si>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</si>
  <si>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</si>
  <si>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</si>
  <si>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</si>
  <si>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</si>
  <si>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1º,2°, 4° y Azotea</t>
  </si>
  <si>
    <t>2°,3°,4° y azotea</t>
  </si>
  <si>
    <t>AREA COMUN 6</t>
  </si>
  <si>
    <t>azotea</t>
  </si>
  <si>
    <t>Dpto</t>
  </si>
  <si>
    <t>ESTADO CIVIL</t>
  </si>
  <si>
    <t xml:space="preserve">1° piso consta de: </t>
  </si>
  <si>
    <t xml:space="preserve">2° piso consta de: </t>
  </si>
  <si>
    <t>3° piso consta de:</t>
  </si>
  <si>
    <t xml:space="preserve">4° piso consta de: </t>
  </si>
  <si>
    <t>Azotea consta de: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</si>
  <si>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</si>
  <si>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</si>
  <si>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</si>
  <si>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Nombres, Apellidos, Firma y sello de Notario:</t>
  </si>
  <si>
    <t>Codigo CIR</t>
  </si>
  <si>
    <t>Tipo</t>
  </si>
  <si>
    <t>Datos</t>
  </si>
  <si>
    <t>2024 -</t>
  </si>
  <si>
    <t>FDVFDVFV</t>
  </si>
  <si>
    <t>FDVDF</t>
  </si>
  <si>
    <t>VDFVFDV</t>
  </si>
  <si>
    <t>VDFVD</t>
  </si>
  <si>
    <t>FVFDVF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</si>
</sst>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86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3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b/>
      <sz val="16"/>
      <color theme="0"/>
      <name val="Arial Black"/>
      <family val="2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20"/>
      <color theme="1"/>
      <name val="Arial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42" fillId="0" borderId="0" applyFont="0" applyFill="0" applyBorder="0" applyAlignment="0" applyProtection="0"/>
  </cellStyleXfs>
  <cellXfs count="1079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5" fillId="0" borderId="4" xfId="0" applyFont="1" applyBorder="1"/>
    <xf numFmtId="0" fontId="0" fillId="0" borderId="1" xfId="0" applyBorder="1"/>
    <xf numFmtId="0" fontId="0" fillId="0" borderId="3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4" fillId="0" borderId="0" xfId="0" applyFont="1" applyAlignment="1">
      <alignment vertical="center"/>
    </xf>
    <xf numFmtId="0" fontId="20" fillId="0" borderId="0" xfId="0" applyFont="1"/>
    <xf numFmtId="0" fontId="17" fillId="0" borderId="0" xfId="0" applyFont="1"/>
    <xf numFmtId="0" fontId="15" fillId="0" borderId="0" xfId="0" applyFont="1"/>
    <xf numFmtId="0" fontId="5" fillId="0" borderId="0" xfId="0" applyFont="1" applyAlignment="1">
      <alignment horizontal="left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0" fontId="16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3" fillId="0" borderId="0" xfId="0" applyFont="1"/>
    <xf numFmtId="43" fontId="0" fillId="0" borderId="0" xfId="1" applyFont="1" applyBorder="1"/>
    <xf numFmtId="0" fontId="17" fillId="0" borderId="0" xfId="0" applyFont="1" applyAlignment="1">
      <alignment horizontal="center"/>
    </xf>
    <xf numFmtId="165" fontId="17" fillId="0" borderId="0" xfId="0" applyNumberFormat="1" applyFont="1" applyAlignment="1">
      <alignment horizontal="center"/>
    </xf>
    <xf numFmtId="0" fontId="22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quotePrefix="1" applyFill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9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2" fillId="3" borderId="5" xfId="0" applyFont="1" applyFill="1" applyBorder="1"/>
    <xf numFmtId="0" fontId="22" fillId="3" borderId="12" xfId="0" applyFont="1" applyFill="1" applyBorder="1"/>
    <xf numFmtId="0" fontId="20" fillId="3" borderId="12" xfId="0" applyFont="1" applyFill="1" applyBorder="1" applyAlignment="1">
      <alignment horizontal="center"/>
    </xf>
    <xf numFmtId="0" fontId="41" fillId="3" borderId="12" xfId="0" applyFont="1" applyFill="1" applyBorder="1" applyAlignment="1">
      <alignment horizontal="center" vertical="center"/>
    </xf>
    <xf numFmtId="17" fontId="20" fillId="3" borderId="12" xfId="0" applyNumberFormat="1" applyFont="1" applyFill="1" applyBorder="1" applyAlignment="1">
      <alignment horizontal="center"/>
    </xf>
    <xf numFmtId="0" fontId="24" fillId="3" borderId="12" xfId="0" applyFont="1" applyFill="1" applyBorder="1" applyAlignment="1">
      <alignment horizontal="center" vertical="center"/>
    </xf>
    <xf numFmtId="0" fontId="32" fillId="0" borderId="0" xfId="0" applyFont="1" applyAlignment="1">
      <alignment vertical="center" wrapText="1"/>
    </xf>
    <xf numFmtId="0" fontId="3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2" fillId="3" borderId="0" xfId="0" applyFont="1" applyFill="1" applyAlignment="1">
      <alignment horizontal="left" vertical="center"/>
    </xf>
    <xf numFmtId="2" fontId="0" fillId="0" borderId="0" xfId="0" applyNumberFormat="1"/>
    <xf numFmtId="2" fontId="4" fillId="0" borderId="1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right"/>
    </xf>
    <xf numFmtId="0" fontId="20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9" fillId="0" borderId="0" xfId="0" applyFont="1"/>
    <xf numFmtId="0" fontId="20" fillId="0" borderId="0" xfId="0" applyFont="1" applyAlignment="1">
      <alignment vertical="top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8" fillId="0" borderId="0" xfId="0" applyFont="1" applyAlignment="1">
      <alignment horizontal="center"/>
    </xf>
    <xf numFmtId="0" fontId="28" fillId="0" borderId="6" xfId="0" applyFont="1" applyBorder="1" applyAlignment="1">
      <alignment vertical="top"/>
    </xf>
    <xf numFmtId="0" fontId="28" fillId="0" borderId="0" xfId="0" applyFont="1" applyAlignment="1">
      <alignment horizontal="center" vertical="top"/>
    </xf>
    <xf numFmtId="0" fontId="26" fillId="0" borderId="0" xfId="0" applyFont="1" applyProtection="1">
      <protection locked="0"/>
    </xf>
    <xf numFmtId="0" fontId="22" fillId="0" borderId="10" xfId="0" applyFont="1" applyBorder="1" applyAlignment="1" applyProtection="1">
      <alignment horizontal="center"/>
      <protection locked="0"/>
    </xf>
    <xf numFmtId="0" fontId="22" fillId="0" borderId="10" xfId="0" applyFont="1" applyBorder="1" applyAlignment="1" applyProtection="1">
      <alignment horizontal="left"/>
      <protection locked="0"/>
    </xf>
    <xf numFmtId="0" fontId="22" fillId="0" borderId="0" xfId="0" applyFont="1" applyAlignment="1" applyProtection="1">
      <alignment wrapText="1"/>
      <protection locked="0"/>
    </xf>
    <xf numFmtId="0" fontId="22" fillId="0" borderId="0" xfId="0" applyFont="1" applyAlignment="1">
      <alignment horizontal="left"/>
    </xf>
    <xf numFmtId="0" fontId="20" fillId="0" borderId="3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30" xfId="0" applyFont="1" applyBorder="1"/>
    <xf numFmtId="0" fontId="20" fillId="0" borderId="28" xfId="0" applyFont="1" applyBorder="1" applyAlignment="1">
      <alignment horizontal="center"/>
    </xf>
    <xf numFmtId="0" fontId="20" fillId="0" borderId="28" xfId="0" applyFont="1" applyBorder="1"/>
    <xf numFmtId="0" fontId="22" fillId="0" borderId="0" xfId="0" applyFont="1" applyAlignment="1" applyProtection="1">
      <alignment horizontal="center"/>
      <protection locked="0"/>
    </xf>
    <xf numFmtId="0" fontId="20" fillId="0" borderId="10" xfId="0" applyFont="1" applyBorder="1" applyAlignment="1" applyProtection="1">
      <alignment horizontal="center"/>
      <protection locked="0"/>
    </xf>
    <xf numFmtId="0" fontId="52" fillId="0" borderId="0" xfId="0" applyFont="1"/>
    <xf numFmtId="0" fontId="53" fillId="0" borderId="0" xfId="0" applyFont="1" applyAlignment="1">
      <alignment horizontal="center"/>
    </xf>
    <xf numFmtId="0" fontId="26" fillId="0" borderId="6" xfId="0" applyFont="1" applyBorder="1" applyAlignment="1">
      <alignment horizontal="center" vertical="top"/>
    </xf>
    <xf numFmtId="0" fontId="26" fillId="0" borderId="6" xfId="0" applyFont="1" applyBorder="1" applyAlignment="1">
      <alignment vertical="top"/>
    </xf>
    <xf numFmtId="0" fontId="27" fillId="0" borderId="0" xfId="0" applyFont="1" applyProtection="1">
      <protection locked="0"/>
    </xf>
    <xf numFmtId="0" fontId="54" fillId="3" borderId="0" xfId="0" applyFont="1" applyFill="1"/>
    <xf numFmtId="0" fontId="2" fillId="0" borderId="0" xfId="0" applyFont="1" applyAlignment="1">
      <alignment horizontal="right"/>
    </xf>
    <xf numFmtId="49" fontId="22" fillId="0" borderId="0" xfId="0" applyNumberFormat="1" applyFont="1" applyAlignment="1">
      <alignment horizontal="left"/>
    </xf>
    <xf numFmtId="0" fontId="5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0" fillId="0" borderId="0" xfId="0" applyFont="1" applyProtection="1">
      <protection locked="0"/>
    </xf>
    <xf numFmtId="0" fontId="45" fillId="0" borderId="0" xfId="0" applyFont="1"/>
    <xf numFmtId="0" fontId="3" fillId="0" borderId="0" xfId="0" applyFont="1"/>
    <xf numFmtId="0" fontId="20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56" fillId="0" borderId="0" xfId="0" applyFont="1" applyAlignment="1">
      <alignment horizontal="center"/>
    </xf>
    <xf numFmtId="49" fontId="20" fillId="0" borderId="0" xfId="0" applyNumberFormat="1" applyFont="1" applyAlignment="1" applyProtection="1">
      <alignment horizontal="left"/>
      <protection locked="0"/>
    </xf>
    <xf numFmtId="49" fontId="20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20" fillId="0" borderId="0" xfId="0" applyNumberFormat="1" applyFont="1" applyAlignment="1" applyProtection="1">
      <alignment horizontal="left" wrapText="1"/>
      <protection locked="0"/>
    </xf>
    <xf numFmtId="0" fontId="20" fillId="0" borderId="0" xfId="0" applyFont="1" applyAlignment="1" applyProtection="1">
      <alignment wrapText="1"/>
      <protection locked="0"/>
    </xf>
    <xf numFmtId="0" fontId="20" fillId="0" borderId="0" xfId="0" applyFont="1" applyAlignment="1" applyProtection="1">
      <alignment horizontal="left" wrapText="1"/>
      <protection locked="0"/>
    </xf>
    <xf numFmtId="0" fontId="26" fillId="0" borderId="6" xfId="0" applyFont="1" applyBorder="1" applyAlignment="1">
      <alignment horizontal="left" vertical="top"/>
    </xf>
    <xf numFmtId="0" fontId="22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20" fillId="0" borderId="0" xfId="0" applyNumberFormat="1" applyFont="1" applyAlignment="1">
      <alignment horizontal="left"/>
    </xf>
    <xf numFmtId="0" fontId="58" fillId="0" borderId="0" xfId="0" applyFont="1"/>
    <xf numFmtId="0" fontId="58" fillId="0" borderId="0" xfId="0" applyFont="1" applyAlignment="1">
      <alignment horizontal="right"/>
    </xf>
    <xf numFmtId="0" fontId="60" fillId="0" borderId="0" xfId="0" applyFont="1"/>
    <xf numFmtId="0" fontId="61" fillId="0" borderId="0" xfId="0" applyFont="1" applyAlignment="1">
      <alignment horizontal="center" vertical="center"/>
    </xf>
    <xf numFmtId="0" fontId="62" fillId="0" borderId="0" xfId="0" applyFont="1"/>
    <xf numFmtId="0" fontId="63" fillId="0" borderId="0" xfId="0" applyFont="1" applyAlignment="1">
      <alignment horizontal="right" vertical="center"/>
    </xf>
    <xf numFmtId="0" fontId="61" fillId="0" borderId="0" xfId="0" applyFont="1" applyAlignment="1">
      <alignment vertical="center"/>
    </xf>
    <xf numFmtId="0" fontId="59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0" fontId="64" fillId="0" borderId="0" xfId="0" applyFont="1"/>
    <xf numFmtId="0" fontId="57" fillId="0" borderId="0" xfId="0" applyFont="1"/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67" fillId="0" borderId="0" xfId="0" applyFont="1" applyProtection="1">
      <protection locked="0"/>
    </xf>
    <xf numFmtId="0" fontId="68" fillId="0" borderId="0" xfId="0" applyFont="1" applyProtection="1">
      <protection locked="0"/>
    </xf>
    <xf numFmtId="0" fontId="57" fillId="0" borderId="0" xfId="0" applyFont="1" applyProtection="1">
      <protection locked="0"/>
    </xf>
    <xf numFmtId="0" fontId="59" fillId="0" borderId="0" xfId="0" applyFont="1" applyAlignment="1">
      <alignment horizontal="center" vertical="center"/>
    </xf>
    <xf numFmtId="165" fontId="61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8" fillId="0" borderId="39" xfId="0" applyFont="1" applyBorder="1" applyAlignment="1">
      <alignment horizontal="center" vertical="center" wrapText="1"/>
    </xf>
    <xf numFmtId="0" fontId="0" fillId="6" borderId="3" xfId="0" applyFill="1" applyBorder="1" applyProtection="1">
      <protection locked="0"/>
    </xf>
    <xf numFmtId="0" fontId="17" fillId="0" borderId="0" xfId="0" applyFont="1" applyAlignment="1">
      <alignment vertical="center"/>
    </xf>
    <xf numFmtId="0" fontId="19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51" fillId="0" borderId="10" xfId="0" applyFont="1" applyBorder="1" applyAlignment="1" applyProtection="1">
      <alignment horizontal="center" wrapText="1"/>
      <protection locked="0"/>
    </xf>
    <xf numFmtId="0" fontId="20" fillId="0" borderId="10" xfId="0" applyFont="1" applyBorder="1" applyAlignment="1">
      <alignment horizontal="center"/>
    </xf>
    <xf numFmtId="0" fontId="14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wrapText="1"/>
    </xf>
    <xf numFmtId="0" fontId="16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71" fillId="0" borderId="10" xfId="0" applyFont="1" applyBorder="1" applyAlignment="1" applyProtection="1">
      <alignment horizontal="center"/>
      <protection locked="0"/>
    </xf>
    <xf numFmtId="0" fontId="71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20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right" vertical="center"/>
    </xf>
    <xf numFmtId="165" fontId="17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4" fillId="6" borderId="0" xfId="0" applyNumberFormat="1" applyFont="1" applyFill="1" applyAlignment="1">
      <alignment vertical="center"/>
    </xf>
    <xf numFmtId="0" fontId="1" fillId="6" borderId="7" xfId="0" applyFont="1" applyFill="1" applyBorder="1" applyAlignment="1" applyProtection="1">
      <alignment horizontal="left"/>
      <protection locked="0"/>
    </xf>
    <xf numFmtId="2" fontId="1" fillId="3" borderId="2" xfId="0" applyNumberFormat="1" applyFont="1" applyFill="1" applyBorder="1" applyAlignment="1" applyProtection="1">
      <alignment horizontal="right"/>
      <protection locked="0"/>
    </xf>
    <xf numFmtId="0" fontId="1" fillId="6" borderId="3" xfId="0" applyFont="1" applyFill="1" applyBorder="1" applyAlignment="1" applyProtection="1">
      <alignment horizontal="left"/>
      <protection locked="0"/>
    </xf>
    <xf numFmtId="0" fontId="1" fillId="3" borderId="1" xfId="0" applyFont="1" applyFill="1" applyBorder="1" applyProtection="1">
      <protection locked="0"/>
    </xf>
    <xf numFmtId="2" fontId="1" fillId="0" borderId="1" xfId="0" applyNumberFormat="1" applyFont="1" applyBorder="1" applyAlignment="1" applyProtection="1">
      <alignment horizontal="right"/>
      <protection locked="0"/>
    </xf>
    <xf numFmtId="2" fontId="1" fillId="0" borderId="5" xfId="0" applyNumberFormat="1" applyFont="1" applyBorder="1" applyAlignment="1" applyProtection="1">
      <alignment horizontal="right"/>
      <protection locked="0"/>
    </xf>
    <xf numFmtId="2" fontId="1" fillId="0" borderId="9" xfId="0" applyNumberFormat="1" applyFont="1" applyBorder="1" applyAlignment="1" applyProtection="1">
      <alignment horizontal="right"/>
      <protection locked="0"/>
    </xf>
    <xf numFmtId="2" fontId="1" fillId="0" borderId="37" xfId="0" applyNumberFormat="1" applyFont="1" applyBorder="1" applyProtection="1">
      <protection locked="0"/>
    </xf>
    <xf numFmtId="2" fontId="1" fillId="0" borderId="1" xfId="0" applyNumberFormat="1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0" fillId="0" borderId="3" xfId="0" applyBorder="1" applyAlignment="1">
      <alignment vertical="center"/>
    </xf>
    <xf numFmtId="0" fontId="3" fillId="0" borderId="0" xfId="0" applyFont="1" applyAlignment="1">
      <alignment horizontal="center" vertical="top"/>
    </xf>
    <xf numFmtId="0" fontId="48" fillId="0" borderId="0" xfId="0" applyFont="1"/>
    <xf numFmtId="0" fontId="18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8" fillId="0" borderId="0" xfId="0" applyFont="1" applyAlignment="1">
      <alignment horizontal="left" vertical="center"/>
    </xf>
    <xf numFmtId="0" fontId="20" fillId="6" borderId="10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20" fillId="0" borderId="0" xfId="0" applyNumberFormat="1" applyFont="1" applyAlignment="1">
      <alignment horizontal="left" vertical="top" wrapText="1"/>
    </xf>
    <xf numFmtId="0" fontId="20" fillId="0" borderId="0" xfId="0" applyFont="1" applyAlignment="1">
      <alignment horizontal="center" vertical="center"/>
    </xf>
    <xf numFmtId="1" fontId="20" fillId="0" borderId="10" xfId="0" applyNumberFormat="1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 applyProtection="1">
      <alignment horizontal="center" vertical="center"/>
      <protection locked="0"/>
    </xf>
    <xf numFmtId="2" fontId="20" fillId="0" borderId="10" xfId="0" applyNumberFormat="1" applyFont="1" applyBorder="1" applyAlignment="1" applyProtection="1">
      <alignment horizontal="center" vertical="center"/>
      <protection locked="0"/>
    </xf>
    <xf numFmtId="2" fontId="20" fillId="0" borderId="0" xfId="0" applyNumberFormat="1" applyFont="1" applyAlignment="1" applyProtection="1">
      <alignment vertical="center"/>
      <protection locked="0"/>
    </xf>
    <xf numFmtId="2" fontId="20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20" fillId="0" borderId="0" xfId="0" applyNumberFormat="1" applyFont="1" applyAlignment="1" applyProtection="1">
      <alignment horizontal="center"/>
      <protection locked="0"/>
    </xf>
    <xf numFmtId="0" fontId="49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75" fillId="0" borderId="0" xfId="0" applyFont="1" applyAlignment="1">
      <alignment horizontal="left"/>
    </xf>
    <xf numFmtId="0" fontId="75" fillId="0" borderId="0" xfId="0" applyFont="1"/>
    <xf numFmtId="49" fontId="75" fillId="0" borderId="0" xfId="0" applyNumberFormat="1" applyFont="1" applyAlignment="1">
      <alignment horizontal="left"/>
    </xf>
    <xf numFmtId="0" fontId="75" fillId="0" borderId="0" xfId="0" applyFont="1" applyAlignment="1">
      <alignment horizontal="left" vertical="center" wrapText="1"/>
    </xf>
    <xf numFmtId="0" fontId="75" fillId="0" borderId="0" xfId="0" applyFont="1" applyAlignment="1">
      <alignment horizontal="left" vertical="center"/>
    </xf>
    <xf numFmtId="0" fontId="75" fillId="0" borderId="0" xfId="0" applyFont="1" applyAlignment="1">
      <alignment vertical="center"/>
    </xf>
    <xf numFmtId="167" fontId="20" fillId="0" borderId="0" xfId="0" applyNumberFormat="1" applyFont="1"/>
    <xf numFmtId="2" fontId="20" fillId="0" borderId="0" xfId="0" applyNumberFormat="1" applyFont="1"/>
    <xf numFmtId="0" fontId="20" fillId="7" borderId="47" xfId="0" applyFont="1" applyFill="1" applyBorder="1" applyAlignment="1">
      <alignment horizontal="center"/>
    </xf>
    <xf numFmtId="14" fontId="22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2" fontId="18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0" xfId="0" applyFont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horizontal="center" vertical="center" wrapText="1"/>
      <protection locked="0"/>
    </xf>
    <xf numFmtId="2" fontId="18" fillId="0" borderId="0" xfId="0" applyNumberFormat="1" applyFont="1" applyAlignment="1" applyProtection="1">
      <alignment horizontal="center" vertical="center" wrapText="1"/>
      <protection locked="0"/>
    </xf>
    <xf numFmtId="2" fontId="18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51" fillId="0" borderId="12" xfId="0" applyFont="1" applyBorder="1" applyAlignment="1">
      <alignment vertical="center"/>
    </xf>
    <xf numFmtId="2" fontId="20" fillId="0" borderId="12" xfId="0" applyNumberFormat="1" applyFont="1" applyBorder="1" applyAlignment="1">
      <alignment vertical="center"/>
    </xf>
    <xf numFmtId="0" fontId="51" fillId="0" borderId="12" xfId="0" applyFont="1" applyBorder="1" applyAlignment="1">
      <alignment vertical="center" wrapText="1"/>
    </xf>
    <xf numFmtId="0" fontId="20" fillId="0" borderId="4" xfId="0" applyFont="1" applyBorder="1"/>
    <xf numFmtId="0" fontId="47" fillId="0" borderId="4" xfId="0" applyFont="1" applyBorder="1" applyProtection="1">
      <protection locked="0"/>
    </xf>
    <xf numFmtId="0" fontId="20" fillId="3" borderId="16" xfId="0" applyFont="1" applyFill="1" applyBorder="1" applyAlignment="1" applyProtection="1">
      <alignment horizontal="center" vertical="center" wrapText="1"/>
      <protection locked="0"/>
    </xf>
    <xf numFmtId="165" fontId="20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55" xfId="0" applyFont="1" applyFill="1" applyBorder="1" applyAlignment="1" applyProtection="1">
      <alignment horizontal="center" vertical="center"/>
      <protection locked="0"/>
    </xf>
    <xf numFmtId="0" fontId="81" fillId="0" borderId="55" xfId="0" applyFont="1" applyBorder="1" applyAlignment="1" applyProtection="1">
      <alignment horizontal="center" vertical="center" wrapText="1"/>
      <protection locked="0"/>
    </xf>
    <xf numFmtId="0" fontId="81" fillId="0" borderId="17" xfId="0" applyFont="1" applyBorder="1" applyAlignment="1" applyProtection="1">
      <alignment horizontal="center" vertical="center" wrapText="1"/>
      <protection locked="0"/>
    </xf>
    <xf numFmtId="0" fontId="22" fillId="6" borderId="0" xfId="0" applyFont="1" applyFill="1" applyAlignment="1">
      <alignment vertical="center"/>
    </xf>
    <xf numFmtId="0" fontId="0" fillId="0" borderId="0" xfId="0"/>
    <xf numFmtId="0" fontId="2" fillId="0" borderId="1" xfId="0" applyFont="1" applyBorder="1" applyAlignment="1" applyProtection="1">
      <protection locked="0"/>
    </xf>
    <xf numFmtId="0" fontId="2" fillId="0" borderId="2" xfId="0" applyFont="1" applyBorder="1" applyAlignment="1" applyProtection="1">
      <protection locked="0"/>
    </xf>
    <xf numFmtId="0" fontId="2" fillId="0" borderId="3" xfId="0" applyFont="1" applyBorder="1" applyAlignment="1" applyProtection="1">
      <protection locked="0"/>
    </xf>
    <xf numFmtId="0" fontId="0" fillId="0" borderId="1" xfId="0" applyFont="1" applyBorder="1" applyAlignment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 vertical="center"/>
    </xf>
    <xf numFmtId="0" fontId="4" fillId="0" borderId="3" xfId="0" quotePrefix="1" applyFont="1" applyFill="1" applyBorder="1" applyAlignment="1" applyProtection="1">
      <alignment horizontal="center" vertical="center"/>
      <protection locked="0"/>
    </xf>
    <xf numFmtId="9" fontId="4" fillId="0" borderId="3" xfId="0" applyNumberFormat="1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4" fillId="0" borderId="14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0" fontId="0" fillId="0" borderId="0" xfId="0"/>
    <xf numFmtId="0" fontId="0" fillId="0" borderId="0" xfId="0"/>
    <xf numFmtId="0" fontId="20" fillId="0" borderId="0" xfId="0" applyFont="1"/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/>
    </xf>
    <xf numFmtId="0" fontId="22" fillId="0" borderId="0" xfId="0" applyFont="1" applyAlignment="1">
      <alignment horizontal="center"/>
    </xf>
    <xf numFmtId="0" fontId="20" fillId="0" borderId="0" xfId="0" applyFont="1"/>
    <xf numFmtId="0" fontId="0" fillId="6" borderId="28" xfId="0" applyFill="1" applyBorder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29" xfId="0" applyFill="1" applyBorder="1" applyAlignment="1">
      <alignment vertical="center"/>
    </xf>
    <xf numFmtId="0" fontId="51" fillId="3" borderId="55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0" fillId="0" borderId="0" xfId="0"/>
    <xf numFmtId="2" fontId="18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5" xfId="0" applyFont="1" applyFill="1" applyBorder="1"/>
    <xf numFmtId="0" fontId="22" fillId="3" borderId="3" xfId="0" applyFont="1" applyFill="1" applyBorder="1"/>
    <xf numFmtId="0" fontId="0" fillId="0" borderId="0" xfId="0" applyBorder="1"/>
    <xf numFmtId="0" fontId="82" fillId="0" borderId="17" xfId="0" applyFont="1" applyBorder="1" applyAlignment="1" applyProtection="1">
      <alignment horizontal="center" vertical="center" wrapText="1"/>
      <protection locked="0"/>
    </xf>
    <xf numFmtId="0" fontId="17" fillId="6" borderId="1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20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20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0" xfId="0"/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2" fillId="0" borderId="0" xfId="0" applyFont="1" applyAlignment="1">
      <alignment horizontal="center"/>
    </xf>
    <xf numFmtId="0" fontId="0" fillId="0" borderId="0" xfId="0" applyAlignment="1"/>
    <xf numFmtId="0" fontId="2" fillId="2" borderId="10" xfId="0" applyFont="1" applyFill="1" applyBorder="1" applyAlignment="1"/>
    <xf numFmtId="0" fontId="47" fillId="0" borderId="4" xfId="0" applyFont="1" applyBorder="1" applyAlignment="1" applyProtection="1">
      <protection locked="0"/>
    </xf>
    <xf numFmtId="0" fontId="20" fillId="0" borderId="4" xfId="0" applyFont="1" applyBorder="1" applyAlignment="1"/>
    <xf numFmtId="0" fontId="2" fillId="2" borderId="6" xfId="0" applyFont="1" applyFill="1" applyBorder="1" applyAlignment="1"/>
    <xf numFmtId="0" fontId="20" fillId="0" borderId="0" xfId="0" applyFont="1" applyBorder="1" applyAlignment="1">
      <alignment horizontal="left"/>
    </xf>
    <xf numFmtId="0" fontId="47" fillId="0" borderId="0" xfId="0" applyFont="1" applyBorder="1" applyAlignment="1" applyProtection="1">
      <protection locked="0"/>
    </xf>
    <xf numFmtId="0" fontId="20" fillId="0" borderId="0" xfId="0" applyFont="1" applyBorder="1" applyAlignment="1"/>
    <xf numFmtId="0" fontId="0" fillId="0" borderId="0" xfId="0" applyBorder="1" applyProtection="1">
      <protection locked="0"/>
    </xf>
    <xf numFmtId="0" fontId="3" fillId="0" borderId="0" xfId="0" applyFont="1" applyBorder="1"/>
    <xf numFmtId="0" fontId="2" fillId="2" borderId="0" xfId="0" applyFont="1" applyFill="1" applyBorder="1"/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47" fillId="0" borderId="0" xfId="0" applyFont="1" applyBorder="1" applyProtection="1">
      <protection locked="0"/>
    </xf>
    <xf numFmtId="0" fontId="20" fillId="0" borderId="0" xfId="0" applyFont="1" applyBorder="1"/>
    <xf numFmtId="0" fontId="2" fillId="2" borderId="0" xfId="0" applyFont="1" applyFill="1" applyBorder="1" applyAlignment="1"/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2" fillId="0" borderId="0" xfId="0" applyFont="1" applyBorder="1"/>
    <xf numFmtId="0" fontId="17" fillId="0" borderId="6" xfId="0" applyFont="1" applyBorder="1"/>
    <xf numFmtId="0" fontId="1" fillId="0" borderId="0" xfId="0" applyFont="1" applyBorder="1"/>
    <xf numFmtId="0" fontId="2" fillId="2" borderId="3" xfId="0" applyFont="1" applyFill="1" applyBorder="1"/>
    <xf numFmtId="0" fontId="22" fillId="8" borderId="25" xfId="0" applyFont="1" applyFill="1" applyBorder="1" applyAlignment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center"/>
    </xf>
    <xf numFmtId="0" fontId="13" fillId="0" borderId="0" xfId="0" applyFont="1" applyBorder="1"/>
    <xf numFmtId="0" fontId="1" fillId="6" borderId="2" xfId="0" applyFont="1" applyFill="1" applyBorder="1" applyAlignment="1" applyProtection="1">
      <alignment horizontal="left"/>
      <protection locked="0"/>
    </xf>
    <xf numFmtId="0" fontId="1" fillId="6" borderId="64" xfId="0" applyFont="1" applyFill="1" applyBorder="1" applyProtection="1">
      <protection locked="0"/>
    </xf>
    <xf numFmtId="0" fontId="1" fillId="6" borderId="2" xfId="0" applyFont="1" applyFill="1" applyBorder="1" applyProtection="1">
      <protection locked="0"/>
    </xf>
    <xf numFmtId="2" fontId="1" fillId="3" borderId="10" xfId="0" applyNumberFormat="1" applyFont="1" applyFill="1" applyBorder="1" applyAlignment="1" applyProtection="1">
      <alignment horizontal="right"/>
      <protection locked="0"/>
    </xf>
    <xf numFmtId="0" fontId="1" fillId="6" borderId="10" xfId="0" applyFont="1" applyFill="1" applyBorder="1" applyAlignment="1" applyProtection="1">
      <alignment horizontal="left"/>
      <protection locked="0"/>
    </xf>
    <xf numFmtId="0" fontId="1" fillId="3" borderId="9" xfId="0" applyFont="1" applyFill="1" applyBorder="1" applyProtection="1">
      <protection locked="0"/>
    </xf>
    <xf numFmtId="2" fontId="1" fillId="0" borderId="1" xfId="0" applyNumberFormat="1" applyFont="1" applyBorder="1"/>
    <xf numFmtId="2" fontId="1" fillId="6" borderId="2" xfId="0" applyNumberFormat="1" applyFont="1" applyFill="1" applyBorder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0" xfId="0" applyFill="1"/>
    <xf numFmtId="0" fontId="2" fillId="0" borderId="6" xfId="0" applyFont="1" applyFill="1" applyBorder="1" applyAlignment="1">
      <alignment horizontal="left"/>
    </xf>
    <xf numFmtId="0" fontId="13" fillId="0" borderId="6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horizontal="left"/>
    </xf>
    <xf numFmtId="0" fontId="0" fillId="6" borderId="63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0" fillId="6" borderId="49" xfId="0" applyFill="1" applyBorder="1" applyAlignment="1">
      <alignment vertical="center"/>
    </xf>
    <xf numFmtId="0" fontId="49" fillId="0" borderId="6" xfId="0" applyFont="1" applyFill="1" applyBorder="1" applyAlignment="1">
      <alignment horizontal="center" vertical="center"/>
    </xf>
    <xf numFmtId="2" fontId="49" fillId="3" borderId="66" xfId="0" applyNumberFormat="1" applyFont="1" applyFill="1" applyBorder="1" applyAlignment="1">
      <alignment horizontal="center" vertical="center"/>
    </xf>
    <xf numFmtId="0" fontId="0" fillId="0" borderId="12" xfId="0" applyBorder="1"/>
    <xf numFmtId="0" fontId="0" fillId="0" borderId="1" xfId="0" applyBorder="1" applyAlignment="1">
      <alignment horizontal="center" vertical="center"/>
    </xf>
    <xf numFmtId="2" fontId="0" fillId="0" borderId="27" xfId="0" applyNumberForma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left"/>
    </xf>
    <xf numFmtId="0" fontId="22" fillId="0" borderId="0" xfId="0" applyFont="1" applyAlignment="1">
      <alignment horizontal="center"/>
    </xf>
    <xf numFmtId="0" fontId="0" fillId="0" borderId="27" xfId="0" applyBorder="1" applyAlignment="1">
      <alignment horizontal="center" vertical="center" wrapText="1"/>
    </xf>
    <xf numFmtId="2" fontId="0" fillId="0" borderId="27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Fill="1" applyBorder="1"/>
    <xf numFmtId="0" fontId="2" fillId="0" borderId="0" xfId="0" applyFont="1" applyBorder="1" applyAlignment="1"/>
    <xf numFmtId="0" fontId="0" fillId="0" borderId="0" xfId="0" applyBorder="1" applyAlignment="1"/>
    <xf numFmtId="49" fontId="0" fillId="0" borderId="0" xfId="0" applyNumberFormat="1" applyBorder="1" applyAlignment="1"/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Border="1" applyAlignment="1">
      <alignment horizontal="center" wrapText="1"/>
    </xf>
    <xf numFmtId="0" fontId="0" fillId="0" borderId="0" xfId="0" applyBorder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0" fontId="0" fillId="0" borderId="0" xfId="0" applyAlignment="1">
      <alignment horizontal="left" wrapText="1"/>
    </xf>
    <xf numFmtId="0" fontId="2" fillId="0" borderId="0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0" xfId="0" applyFill="1" applyBorder="1" applyAlignment="1">
      <alignment horizontal="left" wrapText="1"/>
    </xf>
    <xf numFmtId="49" fontId="20" fillId="0" borderId="0" xfId="0" applyNumberFormat="1" applyFont="1" applyFill="1" applyAlignment="1">
      <alignment horizontal="left"/>
    </xf>
    <xf numFmtId="0" fontId="20" fillId="0" borderId="0" xfId="0" applyFont="1" applyFill="1"/>
    <xf numFmtId="0" fontId="22" fillId="0" borderId="0" xfId="0" applyFont="1" applyFill="1" applyBorder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0" fillId="0" borderId="5" xfId="0" applyNumberFormat="1" applyBorder="1" applyAlignment="1">
      <alignment horizontal="left" vertical="center"/>
    </xf>
    <xf numFmtId="2" fontId="0" fillId="0" borderId="6" xfId="0" applyNumberFormat="1" applyBorder="1" applyAlignment="1">
      <alignment horizontal="left" vertical="center"/>
    </xf>
    <xf numFmtId="2" fontId="0" fillId="0" borderId="51" xfId="0" applyNumberFormat="1" applyBorder="1" applyAlignment="1">
      <alignment horizontal="left" vertical="center"/>
    </xf>
    <xf numFmtId="0" fontId="4" fillId="0" borderId="30" xfId="0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2" fillId="0" borderId="26" xfId="0" applyFont="1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2" fontId="0" fillId="0" borderId="39" xfId="0" applyNumberFormat="1" applyBorder="1" applyAlignment="1">
      <alignment horizontal="center" vertical="center" wrapText="1"/>
    </xf>
    <xf numFmtId="2" fontId="0" fillId="0" borderId="13" xfId="0" applyNumberFormat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2" fontId="0" fillId="0" borderId="42" xfId="0" applyNumberFormat="1" applyBorder="1" applyAlignment="1">
      <alignment horizontal="left" vertical="center"/>
    </xf>
    <xf numFmtId="2" fontId="0" fillId="0" borderId="27" xfId="0" applyNumberFormat="1" applyBorder="1" applyAlignment="1">
      <alignment horizontal="left" vertical="center"/>
    </xf>
    <xf numFmtId="2" fontId="0" fillId="0" borderId="15" xfId="0" applyNumberFormat="1" applyBorder="1" applyAlignment="1">
      <alignment horizontal="left" vertical="center"/>
    </xf>
    <xf numFmtId="2" fontId="0" fillId="0" borderId="9" xfId="0" applyNumberFormat="1" applyBorder="1" applyAlignment="1">
      <alignment horizontal="left" vertical="center"/>
    </xf>
    <xf numFmtId="2" fontId="0" fillId="0" borderId="10" xfId="0" applyNumberFormat="1" applyBorder="1" applyAlignment="1">
      <alignment horizontal="left" vertical="center"/>
    </xf>
    <xf numFmtId="2" fontId="0" fillId="0" borderId="49" xfId="0" applyNumberFormat="1" applyBorder="1" applyAlignment="1">
      <alignment horizontal="left" vertic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2" fontId="0" fillId="0" borderId="14" xfId="0" applyNumberFormat="1" applyBorder="1" applyAlignment="1">
      <alignment horizontal="center" vertical="center" wrapText="1"/>
    </xf>
    <xf numFmtId="2" fontId="0" fillId="0" borderId="36" xfId="0" applyNumberFormat="1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Font="1" applyBorder="1"/>
    <xf numFmtId="0" fontId="0" fillId="0" borderId="3" xfId="0" applyFont="1" applyBorder="1"/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6" borderId="1" xfId="0" applyFill="1" applyBorder="1" applyAlignment="1" applyProtection="1">
      <alignment horizontal="right"/>
    </xf>
    <xf numFmtId="0" fontId="0" fillId="6" borderId="2" xfId="0" applyFill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2" fillId="4" borderId="1" xfId="0" applyFont="1" applyFill="1" applyBorder="1" applyAlignment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0" fillId="6" borderId="2" xfId="0" applyFill="1" applyBorder="1" applyAlignment="1" applyProtection="1">
      <alignment horizontal="left"/>
    </xf>
    <xf numFmtId="14" fontId="0" fillId="6" borderId="10" xfId="0" applyNumberFormat="1" applyFill="1" applyBorder="1" applyAlignment="1" applyProtection="1">
      <alignment horizontal="center"/>
      <protection locked="0"/>
    </xf>
    <xf numFmtId="0" fontId="0" fillId="6" borderId="10" xfId="0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</xf>
    <xf numFmtId="0" fontId="0" fillId="6" borderId="3" xfId="0" applyFill="1" applyBorder="1" applyAlignment="1" applyProtection="1">
      <alignment horizontal="center"/>
    </xf>
    <xf numFmtId="2" fontId="2" fillId="3" borderId="60" xfId="0" applyNumberFormat="1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41" xfId="0" applyBorder="1" applyAlignment="1">
      <alignment horizontal="center"/>
    </xf>
    <xf numFmtId="0" fontId="20" fillId="6" borderId="12" xfId="0" applyFont="1" applyFill="1" applyBorder="1" applyAlignment="1">
      <alignment horizontal="center" vertical="center" wrapText="1"/>
    </xf>
    <xf numFmtId="0" fontId="20" fillId="6" borderId="12" xfId="0" applyFont="1" applyFill="1" applyBorder="1" applyAlignment="1">
      <alignment horizontal="center" vertical="center"/>
    </xf>
    <xf numFmtId="0" fontId="0" fillId="0" borderId="12" xfId="0" applyBorder="1"/>
    <xf numFmtId="0" fontId="80" fillId="6" borderId="12" xfId="0" applyFont="1" applyFill="1" applyBorder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right"/>
      <protection locked="0"/>
    </xf>
    <xf numFmtId="0" fontId="1" fillId="0" borderId="3" xfId="0" applyFont="1" applyBorder="1" applyAlignment="1" applyProtection="1">
      <alignment horizontal="right"/>
      <protection locked="0"/>
    </xf>
    <xf numFmtId="2" fontId="22" fillId="0" borderId="2" xfId="0" applyNumberFormat="1" applyFont="1" applyBorder="1" applyAlignment="1" applyProtection="1">
      <alignment horizontal="right"/>
      <protection locked="0"/>
    </xf>
    <xf numFmtId="0" fontId="22" fillId="0" borderId="3" xfId="0" applyFont="1" applyBorder="1" applyAlignment="1" applyProtection="1">
      <alignment horizontal="right"/>
      <protection locked="0"/>
    </xf>
    <xf numFmtId="0" fontId="1" fillId="0" borderId="64" xfId="0" applyFont="1" applyBorder="1" applyAlignment="1" applyProtection="1">
      <alignment horizontal="right"/>
      <protection locked="0"/>
    </xf>
    <xf numFmtId="0" fontId="1" fillId="0" borderId="31" xfId="0" applyFont="1" applyBorder="1" applyAlignment="1" applyProtection="1">
      <alignment horizontal="right"/>
      <protection locked="0"/>
    </xf>
    <xf numFmtId="0" fontId="1" fillId="3" borderId="12" xfId="0" applyFont="1" applyFill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12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1" fillId="6" borderId="1" xfId="0" applyNumberFormat="1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5" xfId="0" applyFont="1" applyFill="1" applyBorder="1" applyAlignment="1" applyProtection="1">
      <alignment horizontal="center" vertical="center" wrapText="1"/>
      <protection locked="0"/>
    </xf>
    <xf numFmtId="0" fontId="1" fillId="6" borderId="6" xfId="0" applyFont="1" applyFill="1" applyBorder="1" applyAlignment="1" applyProtection="1">
      <alignment horizontal="center" vertical="center" wrapText="1"/>
      <protection locked="0"/>
    </xf>
    <xf numFmtId="0" fontId="1" fillId="6" borderId="7" xfId="0" applyFont="1" applyFill="1" applyBorder="1" applyAlignment="1" applyProtection="1">
      <alignment horizontal="center" vertical="center" wrapText="1"/>
      <protection locked="0"/>
    </xf>
    <xf numFmtId="0" fontId="1" fillId="6" borderId="9" xfId="0" applyFont="1" applyFill="1" applyBorder="1" applyAlignment="1" applyProtection="1">
      <alignment horizontal="center" vertical="center" wrapText="1"/>
      <protection locked="0"/>
    </xf>
    <xf numFmtId="0" fontId="1" fillId="6" borderId="10" xfId="0" applyFont="1" applyFill="1" applyBorder="1" applyAlignment="1" applyProtection="1">
      <alignment horizontal="center" vertical="center" wrapText="1"/>
      <protection locked="0"/>
    </xf>
    <xf numFmtId="0" fontId="1" fillId="6" borderId="11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49" fontId="0" fillId="6" borderId="1" xfId="0" applyNumberFormat="1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0" fontId="5" fillId="0" borderId="4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7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2" fillId="6" borderId="16" xfId="0" applyFont="1" applyFill="1" applyBorder="1" applyAlignment="1">
      <alignment horizontal="center" vertical="center"/>
    </xf>
    <xf numFmtId="0" fontId="2" fillId="6" borderId="55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4" fillId="0" borderId="6" xfId="0" applyFont="1" applyBorder="1"/>
    <xf numFmtId="0" fontId="4" fillId="0" borderId="0" xfId="0" applyFont="1" applyBorder="1"/>
    <xf numFmtId="0" fontId="5" fillId="0" borderId="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2" fillId="6" borderId="57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2" fillId="6" borderId="19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0" xfId="0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0" fillId="0" borderId="12" xfId="0" applyBorder="1" applyAlignment="1">
      <alignment horizontal="center"/>
    </xf>
    <xf numFmtId="2" fontId="17" fillId="6" borderId="12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20" fillId="0" borderId="7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2" fontId="3" fillId="0" borderId="12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51" fillId="0" borderId="14" xfId="0" applyFont="1" applyBorder="1" applyAlignment="1">
      <alignment horizontal="center" vertical="center" wrapText="1"/>
    </xf>
    <xf numFmtId="0" fontId="51" fillId="0" borderId="13" xfId="0" applyFont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0" fontId="51" fillId="0" borderId="14" xfId="0" applyFont="1" applyBorder="1" applyAlignment="1">
      <alignment horizontal="center" vertical="center"/>
    </xf>
    <xf numFmtId="0" fontId="51" fillId="0" borderId="13" xfId="0" applyFont="1" applyBorder="1" applyAlignment="1">
      <alignment horizontal="center" vertical="center"/>
    </xf>
    <xf numFmtId="2" fontId="20" fillId="0" borderId="14" xfId="0" applyNumberFormat="1" applyFont="1" applyBorder="1" applyAlignment="1">
      <alignment horizontal="center" vertical="center"/>
    </xf>
    <xf numFmtId="2" fontId="20" fillId="0" borderId="13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49" fontId="3" fillId="0" borderId="6" xfId="0" applyNumberFormat="1" applyFont="1" applyBorder="1" applyAlignment="1">
      <alignment horizontal="center" vertical="center"/>
    </xf>
    <xf numFmtId="49" fontId="3" fillId="0" borderId="7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0" fontId="2" fillId="6" borderId="57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0" fillId="0" borderId="1" xfId="0" applyBorder="1"/>
    <xf numFmtId="2" fontId="0" fillId="6" borderId="3" xfId="0" applyNumberFormat="1" applyFill="1" applyBorder="1" applyAlignment="1">
      <alignment horizontal="center"/>
    </xf>
    <xf numFmtId="2" fontId="0" fillId="6" borderId="12" xfId="0" applyNumberFormat="1" applyFill="1" applyBorder="1" applyAlignment="1">
      <alignment horizontal="center"/>
    </xf>
    <xf numFmtId="0" fontId="1" fillId="6" borderId="1" xfId="0" applyFont="1" applyFill="1" applyBorder="1" applyAlignment="1" applyProtection="1">
      <alignment horizontal="center"/>
      <protection locked="0"/>
    </xf>
    <xf numFmtId="0" fontId="1" fillId="6" borderId="3" xfId="0" applyFon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4" fontId="19" fillId="6" borderId="1" xfId="0" applyNumberFormat="1" applyFont="1" applyFill="1" applyBorder="1" applyAlignment="1" applyProtection="1">
      <alignment horizontal="center"/>
      <protection locked="0"/>
    </xf>
    <xf numFmtId="0" fontId="19" fillId="6" borderId="3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>
      <alignment horizontal="left"/>
    </xf>
    <xf numFmtId="169" fontId="19" fillId="6" borderId="1" xfId="0" applyNumberFormat="1" applyFont="1" applyFill="1" applyBorder="1" applyAlignment="1" applyProtection="1">
      <alignment horizontal="center"/>
      <protection locked="0"/>
    </xf>
    <xf numFmtId="169" fontId="19" fillId="6" borderId="2" xfId="0" applyNumberFormat="1" applyFont="1" applyFill="1" applyBorder="1" applyAlignment="1" applyProtection="1">
      <alignment horizontal="center"/>
      <protection locked="0"/>
    </xf>
    <xf numFmtId="169" fontId="19" fillId="6" borderId="3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5" fillId="0" borderId="0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2" xfId="0" applyFont="1" applyBorder="1"/>
    <xf numFmtId="0" fontId="1" fillId="0" borderId="3" xfId="0" applyFont="1" applyBorder="1"/>
    <xf numFmtId="0" fontId="1" fillId="3" borderId="12" xfId="0" applyFont="1" applyFill="1" applyBorder="1" applyProtection="1">
      <protection locked="0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/>
    </xf>
    <xf numFmtId="2" fontId="3" fillId="0" borderId="5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center" vertical="center"/>
    </xf>
    <xf numFmtId="2" fontId="3" fillId="0" borderId="9" xfId="0" applyNumberFormat="1" applyFont="1" applyBorder="1" applyAlignment="1">
      <alignment horizontal="center"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0" fillId="0" borderId="63" xfId="0" applyBorder="1" applyAlignment="1">
      <alignment horizontal="center"/>
    </xf>
    <xf numFmtId="0" fontId="23" fillId="3" borderId="26" xfId="0" applyFont="1" applyFill="1" applyBorder="1" applyAlignment="1">
      <alignment horizontal="center" vertical="center"/>
    </xf>
    <xf numFmtId="0" fontId="23" fillId="3" borderId="27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63" xfId="0" applyFont="1" applyFill="1" applyBorder="1" applyAlignment="1">
      <alignment horizontal="center" vertical="center"/>
    </xf>
    <xf numFmtId="0" fontId="23" fillId="3" borderId="10" xfId="0" applyFont="1" applyFill="1" applyBorder="1" applyAlignment="1">
      <alignment horizontal="center" vertical="center"/>
    </xf>
    <xf numFmtId="0" fontId="23" fillId="3" borderId="49" xfId="0" applyFont="1" applyFill="1" applyBorder="1" applyAlignment="1">
      <alignment horizontal="center" vertical="center"/>
    </xf>
    <xf numFmtId="0" fontId="23" fillId="3" borderId="50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3" fillId="3" borderId="51" xfId="0" applyFont="1" applyFill="1" applyBorder="1" applyAlignment="1">
      <alignment horizontal="center" vertical="center"/>
    </xf>
    <xf numFmtId="0" fontId="23" fillId="3" borderId="28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29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69" fillId="3" borderId="12" xfId="0" applyFont="1" applyFill="1" applyBorder="1" applyAlignment="1">
      <alignment horizontal="center" vertical="center"/>
    </xf>
    <xf numFmtId="2" fontId="2" fillId="3" borderId="65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72" fillId="6" borderId="1" xfId="0" applyFont="1" applyFill="1" applyBorder="1" applyAlignment="1">
      <alignment horizontal="center" wrapText="1"/>
    </xf>
    <xf numFmtId="0" fontId="72" fillId="6" borderId="2" xfId="0" applyFont="1" applyFill="1" applyBorder="1" applyAlignment="1">
      <alignment horizontal="center" wrapText="1"/>
    </xf>
    <xf numFmtId="0" fontId="72" fillId="6" borderId="3" xfId="0" applyFont="1" applyFill="1" applyBorder="1" applyAlignment="1">
      <alignment horizontal="center" wrapText="1"/>
    </xf>
    <xf numFmtId="0" fontId="20" fillId="6" borderId="1" xfId="0" applyFont="1" applyFill="1" applyBorder="1" applyAlignment="1">
      <alignment horizontal="center"/>
    </xf>
    <xf numFmtId="0" fontId="20" fillId="6" borderId="2" xfId="0" applyFont="1" applyFill="1" applyBorder="1" applyAlignment="1">
      <alignment horizontal="center"/>
    </xf>
    <xf numFmtId="0" fontId="20" fillId="6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6" xfId="0" applyBorder="1" applyAlignment="1">
      <alignment horizontal="center" vertical="top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/>
    </xf>
    <xf numFmtId="49" fontId="20" fillId="6" borderId="2" xfId="0" applyNumberFormat="1" applyFont="1" applyFill="1" applyBorder="1" applyAlignment="1">
      <alignment horizontal="center"/>
    </xf>
    <xf numFmtId="49" fontId="20" fillId="6" borderId="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 vertical="top"/>
    </xf>
    <xf numFmtId="2" fontId="20" fillId="0" borderId="1" xfId="0" applyNumberFormat="1" applyFont="1" applyBorder="1" applyAlignment="1">
      <alignment horizontal="center"/>
    </xf>
    <xf numFmtId="2" fontId="20" fillId="0" borderId="3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2" fontId="20" fillId="4" borderId="1" xfId="0" applyNumberFormat="1" applyFont="1" applyFill="1" applyBorder="1" applyAlignment="1" applyProtection="1">
      <alignment horizontal="center"/>
      <protection locked="0"/>
    </xf>
    <xf numFmtId="2" fontId="20" fillId="4" borderId="3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2" borderId="0" xfId="0" applyFont="1" applyFill="1" applyBorder="1" applyAlignment="1">
      <alignment horizontal="right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3" xfId="0" applyBorder="1" applyAlignment="1">
      <alignment horizontal="center" vertical="top"/>
    </xf>
    <xf numFmtId="2" fontId="20" fillId="4" borderId="2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49" fontId="0" fillId="6" borderId="1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49" fontId="0" fillId="6" borderId="3" xfId="0" applyNumberFormat="1" applyFill="1" applyBorder="1" applyAlignment="1">
      <alignment horizontal="center"/>
    </xf>
    <xf numFmtId="0" fontId="24" fillId="6" borderId="5" xfId="0" applyFont="1" applyFill="1" applyBorder="1" applyAlignment="1" applyProtection="1">
      <alignment horizontal="center" vertical="center" wrapText="1"/>
      <protection locked="0"/>
    </xf>
    <xf numFmtId="0" fontId="24" fillId="6" borderId="6" xfId="0" applyFont="1" applyFill="1" applyBorder="1" applyAlignment="1" applyProtection="1">
      <alignment horizontal="center" vertical="center" wrapText="1"/>
      <protection locked="0"/>
    </xf>
    <xf numFmtId="0" fontId="24" fillId="6" borderId="7" xfId="0" applyFont="1" applyFill="1" applyBorder="1" applyAlignment="1" applyProtection="1">
      <alignment horizontal="center" vertical="center" wrapText="1"/>
      <protection locked="0"/>
    </xf>
    <xf numFmtId="0" fontId="24" fillId="6" borderId="9" xfId="0" applyFont="1" applyFill="1" applyBorder="1" applyAlignment="1" applyProtection="1">
      <alignment horizontal="center" vertical="center" wrapText="1"/>
      <protection locked="0"/>
    </xf>
    <xf numFmtId="0" fontId="24" fillId="6" borderId="10" xfId="0" applyFont="1" applyFill="1" applyBorder="1" applyAlignment="1" applyProtection="1">
      <alignment horizontal="center" vertical="center" wrapText="1"/>
      <protection locked="0"/>
    </xf>
    <xf numFmtId="0" fontId="24" fillId="6" borderId="11" xfId="0" applyFont="1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>
      <alignment horizontal="center" vertical="center"/>
    </xf>
    <xf numFmtId="0" fontId="25" fillId="5" borderId="0" xfId="0" applyFont="1" applyFill="1" applyAlignment="1">
      <alignment horizontal="center" vertical="center"/>
    </xf>
    <xf numFmtId="0" fontId="25" fillId="5" borderId="29" xfId="0" applyFont="1" applyFill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5" borderId="25" xfId="0" applyFont="1" applyFill="1" applyBorder="1" applyAlignment="1">
      <alignment horizontal="center" vertical="center"/>
    </xf>
    <xf numFmtId="0" fontId="25" fillId="5" borderId="24" xfId="0" applyFont="1" applyFill="1" applyBorder="1" applyAlignment="1">
      <alignment horizontal="center" vertical="center"/>
    </xf>
    <xf numFmtId="0" fontId="25" fillId="5" borderId="26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5" fillId="5" borderId="15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0" xfId="0" applyFont="1" applyFill="1" applyAlignment="1">
      <alignment horizontal="center"/>
    </xf>
    <xf numFmtId="0" fontId="25" fillId="5" borderId="29" xfId="0" applyFont="1" applyFill="1" applyBorder="1" applyAlignment="1">
      <alignment horizontal="center"/>
    </xf>
    <xf numFmtId="49" fontId="20" fillId="0" borderId="0" xfId="0" applyNumberFormat="1" applyFont="1" applyAlignment="1">
      <alignment horizontal="center" wrapText="1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 vertical="center"/>
    </xf>
    <xf numFmtId="0" fontId="79" fillId="0" borderId="0" xfId="0" applyFont="1" applyAlignment="1" applyProtection="1">
      <alignment horizontal="center" vertical="center" wrapText="1"/>
      <protection locked="0"/>
    </xf>
    <xf numFmtId="0" fontId="20" fillId="0" borderId="0" xfId="0" applyNumberFormat="1" applyFont="1" applyAlignment="1">
      <alignment horizontal="center" wrapText="1"/>
    </xf>
    <xf numFmtId="0" fontId="44" fillId="5" borderId="26" xfId="0" applyFont="1" applyFill="1" applyBorder="1" applyAlignment="1">
      <alignment horizontal="center" vertical="center"/>
    </xf>
    <xf numFmtId="0" fontId="44" fillId="5" borderId="27" xfId="0" applyFont="1" applyFill="1" applyBorder="1" applyAlignment="1">
      <alignment horizontal="center" vertical="center"/>
    </xf>
    <xf numFmtId="0" fontId="44" fillId="5" borderId="15" xfId="0" applyFont="1" applyFill="1" applyBorder="1" applyAlignment="1">
      <alignment horizontal="center" vertical="center"/>
    </xf>
    <xf numFmtId="0" fontId="44" fillId="5" borderId="30" xfId="0" applyFont="1" applyFill="1" applyBorder="1" applyAlignment="1">
      <alignment horizontal="center" vertical="center"/>
    </xf>
    <xf numFmtId="0" fontId="44" fillId="5" borderId="25" xfId="0" applyFont="1" applyFill="1" applyBorder="1" applyAlignment="1">
      <alignment horizontal="center" vertical="center"/>
    </xf>
    <xf numFmtId="0" fontId="44" fillId="5" borderId="24" xfId="0" applyFont="1" applyFill="1" applyBorder="1" applyAlignment="1">
      <alignment horizontal="center" vertical="center"/>
    </xf>
    <xf numFmtId="0" fontId="44" fillId="5" borderId="28" xfId="0" applyFont="1" applyFill="1" applyBorder="1" applyAlignment="1">
      <alignment horizontal="center" vertical="center"/>
    </xf>
    <xf numFmtId="0" fontId="44" fillId="5" borderId="0" xfId="0" applyFont="1" applyFill="1" applyAlignment="1">
      <alignment horizontal="center" vertical="center"/>
    </xf>
    <xf numFmtId="0" fontId="44" fillId="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left"/>
    </xf>
    <xf numFmtId="0" fontId="35" fillId="0" borderId="0" xfId="0" applyFont="1" applyAlignment="1">
      <alignment horizontal="center" vertical="center"/>
    </xf>
    <xf numFmtId="0" fontId="30" fillId="0" borderId="46" xfId="0" applyFont="1" applyBorder="1" applyAlignment="1" applyProtection="1">
      <alignment horizontal="center" vertical="center" wrapText="1"/>
      <protection locked="0"/>
    </xf>
    <xf numFmtId="0" fontId="30" fillId="0" borderId="12" xfId="0" applyFont="1" applyBorder="1" applyAlignment="1" applyProtection="1">
      <alignment horizontal="center" vertical="center" wrapText="1"/>
      <protection locked="0"/>
    </xf>
    <xf numFmtId="0" fontId="31" fillId="0" borderId="12" xfId="0" applyFont="1" applyBorder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0" fillId="7" borderId="25" xfId="0" applyFont="1" applyFill="1" applyBorder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 wrapText="1"/>
    </xf>
    <xf numFmtId="0" fontId="20" fillId="0" borderId="0" xfId="0" applyFont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16" fillId="0" borderId="0" xfId="0" applyFont="1" applyAlignment="1">
      <alignment horizontal="center"/>
    </xf>
    <xf numFmtId="0" fontId="29" fillId="0" borderId="0" xfId="0" applyFont="1" applyAlignment="1">
      <alignment horizontal="center" wrapText="1"/>
    </xf>
    <xf numFmtId="0" fontId="29" fillId="0" borderId="0" xfId="0" applyFont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3" borderId="0" xfId="0" applyFont="1" applyFill="1" applyAlignment="1">
      <alignment horizontal="left" vertical="center"/>
    </xf>
    <xf numFmtId="0" fontId="31" fillId="6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22" fillId="6" borderId="0" xfId="0" applyFont="1" applyFill="1" applyAlignment="1">
      <alignment horizontal="left" vertical="center" wrapText="1"/>
    </xf>
    <xf numFmtId="0" fontId="22" fillId="6" borderId="0" xfId="0" applyFont="1" applyFill="1" applyAlignment="1">
      <alignment horizontal="left" vertical="center"/>
    </xf>
    <xf numFmtId="165" fontId="20" fillId="6" borderId="12" xfId="0" applyNumberFormat="1" applyFont="1" applyFill="1" applyBorder="1" applyAlignment="1">
      <alignment horizontal="center" vertical="center"/>
    </xf>
    <xf numFmtId="165" fontId="20" fillId="6" borderId="17" xfId="0" applyNumberFormat="1" applyFont="1" applyFill="1" applyBorder="1" applyAlignment="1">
      <alignment horizontal="center" vertical="center"/>
    </xf>
    <xf numFmtId="165" fontId="20" fillId="6" borderId="13" xfId="0" applyNumberFormat="1" applyFont="1" applyFill="1" applyBorder="1" applyAlignment="1">
      <alignment horizontal="center" vertical="center"/>
    </xf>
    <xf numFmtId="165" fontId="20" fillId="6" borderId="22" xfId="0" applyNumberFormat="1" applyFont="1" applyFill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5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17" fillId="6" borderId="59" xfId="0" applyNumberFormat="1" applyFont="1" applyFill="1" applyBorder="1" applyAlignment="1">
      <alignment horizontal="center" vertical="center"/>
    </xf>
    <xf numFmtId="165" fontId="17" fillId="6" borderId="45" xfId="0" applyNumberFormat="1" applyFont="1" applyFill="1" applyBorder="1" applyAlignment="1">
      <alignment horizontal="center" vertical="center"/>
    </xf>
    <xf numFmtId="0" fontId="17" fillId="0" borderId="42" xfId="0" applyFont="1" applyBorder="1" applyAlignment="1">
      <alignment horizontal="center" vertical="center" wrapText="1"/>
    </xf>
    <xf numFmtId="0" fontId="17" fillId="0" borderId="43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30" fillId="0" borderId="57" xfId="0" applyFont="1" applyBorder="1" applyAlignment="1" applyProtection="1">
      <alignment horizontal="center" vertical="center" wrapText="1"/>
      <protection locked="0"/>
    </xf>
    <xf numFmtId="0" fontId="30" fillId="0" borderId="16" xfId="0" applyFont="1" applyBorder="1" applyAlignment="1" applyProtection="1">
      <alignment horizontal="center" vertical="center" wrapText="1"/>
      <protection locked="0"/>
    </xf>
    <xf numFmtId="0" fontId="17" fillId="0" borderId="55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/>
    </xf>
    <xf numFmtId="0" fontId="22" fillId="8" borderId="38" xfId="0" applyFont="1" applyFill="1" applyBorder="1" applyAlignment="1">
      <alignment horizontal="center"/>
    </xf>
    <xf numFmtId="0" fontId="31" fillId="0" borderId="16" xfId="0" applyFont="1" applyBorder="1" applyAlignment="1" applyProtection="1">
      <alignment horizontal="center" vertical="center" wrapText="1"/>
      <protection locked="0"/>
    </xf>
    <xf numFmtId="0" fontId="17" fillId="0" borderId="16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20" fillId="3" borderId="16" xfId="0" applyFont="1" applyFill="1" applyBorder="1" applyAlignment="1" applyProtection="1">
      <alignment horizontal="center" vertical="center" wrapText="1"/>
      <protection locked="0"/>
    </xf>
    <xf numFmtId="0" fontId="17" fillId="0" borderId="57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20" fillId="3" borderId="57" xfId="0" applyFont="1" applyFill="1" applyBorder="1" applyAlignment="1" applyProtection="1">
      <alignment horizontal="center" vertical="center" wrapText="1"/>
      <protection locked="0"/>
    </xf>
    <xf numFmtId="0" fontId="37" fillId="0" borderId="16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0" fontId="37" fillId="0" borderId="46" xfId="0" applyFont="1" applyBorder="1" applyAlignment="1" applyProtection="1">
      <alignment horizontal="center" vertical="center" wrapText="1"/>
      <protection locked="0"/>
    </xf>
    <xf numFmtId="0" fontId="37" fillId="0" borderId="12" xfId="0" applyFont="1" applyBorder="1" applyAlignment="1" applyProtection="1">
      <alignment horizontal="center" vertical="center" wrapText="1"/>
      <protection locked="0"/>
    </xf>
    <xf numFmtId="49" fontId="20" fillId="0" borderId="0" xfId="0" applyNumberFormat="1" applyFont="1" applyAlignment="1">
      <alignment horizontal="left" wrapText="1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20" fillId="6" borderId="14" xfId="0" applyNumberFormat="1" applyFont="1" applyFill="1" applyBorder="1" applyAlignment="1">
      <alignment horizontal="center" vertical="center"/>
    </xf>
    <xf numFmtId="165" fontId="20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20" fillId="0" borderId="0" xfId="0" applyFont="1" applyAlignment="1">
      <alignment horizontal="right"/>
    </xf>
    <xf numFmtId="2" fontId="20" fillId="0" borderId="0" xfId="0" applyNumberFormat="1" applyFont="1" applyAlignment="1">
      <alignment horizontal="center"/>
    </xf>
    <xf numFmtId="0" fontId="3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20" fillId="3" borderId="12" xfId="0" applyFont="1" applyFill="1" applyBorder="1" applyAlignment="1" applyProtection="1">
      <alignment horizontal="center" vertical="center" wrapText="1"/>
      <protection locked="0"/>
    </xf>
    <xf numFmtId="49" fontId="14" fillId="6" borderId="0" xfId="0" applyNumberFormat="1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6" borderId="0" xfId="0" applyFont="1" applyFill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0" fontId="75" fillId="0" borderId="0" xfId="0" applyFont="1" applyAlignment="1">
      <alignment horizontal="left" vertical="center"/>
    </xf>
    <xf numFmtId="0" fontId="76" fillId="0" borderId="0" xfId="0" applyFont="1" applyAlignment="1">
      <alignment horizontal="left" vertical="center" wrapText="1"/>
    </xf>
    <xf numFmtId="49" fontId="75" fillId="0" borderId="0" xfId="0" applyNumberFormat="1" applyFont="1" applyAlignment="1">
      <alignment horizontal="left"/>
    </xf>
    <xf numFmtId="0" fontId="75" fillId="0" borderId="0" xfId="0" applyFont="1" applyAlignment="1">
      <alignment horizontal="left"/>
    </xf>
    <xf numFmtId="0" fontId="77" fillId="0" borderId="0" xfId="0" applyFont="1" applyAlignment="1">
      <alignment horizontal="left" vertical="center"/>
    </xf>
    <xf numFmtId="0" fontId="20" fillId="0" borderId="0" xfId="0" applyFont="1" applyAlignment="1" applyProtection="1">
      <alignment horizontal="center" vertical="center"/>
      <protection locked="0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left"/>
    </xf>
    <xf numFmtId="165" fontId="20" fillId="6" borderId="1" xfId="0" applyNumberFormat="1" applyFont="1" applyFill="1" applyBorder="1" applyAlignment="1">
      <alignment horizontal="center" vertical="center"/>
    </xf>
    <xf numFmtId="165" fontId="20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7" fillId="0" borderId="57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7" fillId="0" borderId="19" xfId="0" applyFont="1" applyBorder="1" applyAlignment="1">
      <alignment horizontal="center" vertical="center" wrapText="1"/>
    </xf>
    <xf numFmtId="0" fontId="18" fillId="0" borderId="12" xfId="0" applyFont="1" applyBorder="1" applyAlignment="1" applyProtection="1">
      <alignment horizontal="center" vertical="center" wrapText="1"/>
      <protection locked="0"/>
    </xf>
    <xf numFmtId="0" fontId="73" fillId="0" borderId="13" xfId="0" applyFont="1" applyBorder="1" applyAlignment="1" applyProtection="1">
      <alignment horizontal="center" vertical="center" wrapText="1"/>
      <protection locked="0"/>
    </xf>
    <xf numFmtId="0" fontId="73" fillId="0" borderId="22" xfId="0" applyFont="1" applyBorder="1" applyAlignment="1" applyProtection="1">
      <alignment horizontal="center" vertical="center" wrapText="1"/>
      <protection locked="0"/>
    </xf>
    <xf numFmtId="0" fontId="37" fillId="0" borderId="21" xfId="0" applyFont="1" applyBorder="1" applyAlignment="1" applyProtection="1">
      <alignment horizontal="center" vertical="center" wrapText="1"/>
      <protection locked="0"/>
    </xf>
    <xf numFmtId="0" fontId="37" fillId="0" borderId="13" xfId="0" applyFont="1" applyBorder="1" applyAlignment="1" applyProtection="1">
      <alignment horizontal="center" vertical="center" wrapText="1"/>
      <protection locked="0"/>
    </xf>
    <xf numFmtId="0" fontId="18" fillId="0" borderId="13" xfId="0" applyFont="1" applyBorder="1" applyAlignment="1" applyProtection="1">
      <alignment horizontal="center" vertical="center" wrapText="1"/>
      <protection locked="0"/>
    </xf>
    <xf numFmtId="0" fontId="73" fillId="0" borderId="12" xfId="0" applyFont="1" applyBorder="1" applyAlignment="1" applyProtection="1">
      <alignment horizontal="center" vertical="center" wrapText="1"/>
      <protection locked="0"/>
    </xf>
    <xf numFmtId="0" fontId="73" fillId="0" borderId="17" xfId="0" applyFont="1" applyBorder="1" applyAlignment="1" applyProtection="1">
      <alignment horizontal="center" vertical="center" wrapText="1"/>
      <protection locked="0"/>
    </xf>
    <xf numFmtId="0" fontId="37" fillId="0" borderId="18" xfId="0" applyFont="1" applyBorder="1" applyAlignment="1" applyProtection="1">
      <alignment horizontal="center" vertical="center" wrapText="1"/>
      <protection locked="0"/>
    </xf>
    <xf numFmtId="0" fontId="37" fillId="0" borderId="19" xfId="0" applyFont="1" applyBorder="1" applyAlignment="1" applyProtection="1">
      <alignment horizontal="center" vertical="center" wrapText="1"/>
      <protection locked="0"/>
    </xf>
    <xf numFmtId="0" fontId="18" fillId="0" borderId="19" xfId="0" applyFont="1" applyBorder="1" applyAlignment="1" applyProtection="1">
      <alignment horizontal="center" vertical="center" wrapText="1"/>
      <protection locked="0"/>
    </xf>
    <xf numFmtId="0" fontId="20" fillId="3" borderId="46" xfId="0" applyFont="1" applyFill="1" applyBorder="1" applyAlignment="1" applyProtection="1">
      <alignment horizontal="center" vertical="center" wrapText="1"/>
      <protection locked="0"/>
    </xf>
    <xf numFmtId="0" fontId="20" fillId="3" borderId="18" xfId="0" applyFont="1" applyFill="1" applyBorder="1" applyAlignment="1" applyProtection="1">
      <alignment horizontal="center" vertical="center" wrapText="1"/>
      <protection locked="0"/>
    </xf>
    <xf numFmtId="0" fontId="20" fillId="3" borderId="19" xfId="0" applyFont="1" applyFill="1" applyBorder="1" applyAlignment="1" applyProtection="1">
      <alignment horizontal="center" vertical="center" wrapText="1"/>
      <protection locked="0"/>
    </xf>
    <xf numFmtId="0" fontId="22" fillId="3" borderId="19" xfId="0" applyFont="1" applyFill="1" applyBorder="1" applyAlignment="1" applyProtection="1">
      <alignment horizontal="center" vertical="center" wrapText="1"/>
      <protection locked="0"/>
    </xf>
    <xf numFmtId="0" fontId="22" fillId="3" borderId="12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20" fillId="6" borderId="19" xfId="0" applyNumberFormat="1" applyFont="1" applyFill="1" applyBorder="1" applyAlignment="1" applyProtection="1">
      <alignment horizontal="center" vertical="center" wrapText="1"/>
      <protection locked="0"/>
    </xf>
    <xf numFmtId="165" fontId="20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0" fontId="72" fillId="3" borderId="1" xfId="0" applyFont="1" applyFill="1" applyBorder="1" applyAlignment="1" applyProtection="1">
      <alignment horizontal="center" vertical="center"/>
      <protection locked="0"/>
    </xf>
    <xf numFmtId="0" fontId="72" fillId="3" borderId="33" xfId="0" applyFont="1" applyFill="1" applyBorder="1" applyAlignment="1" applyProtection="1">
      <alignment horizontal="center" vertical="center"/>
      <protection locked="0"/>
    </xf>
    <xf numFmtId="0" fontId="22" fillId="3" borderId="1" xfId="0" applyFont="1" applyFill="1" applyBorder="1" applyAlignment="1" applyProtection="1">
      <alignment horizontal="center" vertical="center" wrapText="1"/>
      <protection locked="0"/>
    </xf>
    <xf numFmtId="0" fontId="22" fillId="3" borderId="2" xfId="0" applyFont="1" applyFill="1" applyBorder="1" applyAlignment="1" applyProtection="1">
      <alignment horizontal="center" vertical="center" wrapText="1"/>
      <protection locked="0"/>
    </xf>
    <xf numFmtId="0" fontId="22" fillId="3" borderId="3" xfId="0" applyFont="1" applyFill="1" applyBorder="1" applyAlignment="1" applyProtection="1">
      <alignment horizontal="center" vertical="center" wrapText="1"/>
      <protection locked="0"/>
    </xf>
    <xf numFmtId="165" fontId="20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20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20" fillId="3" borderId="1" xfId="0" applyFont="1" applyFill="1" applyBorder="1" applyAlignment="1" applyProtection="1">
      <alignment horizontal="center" vertical="center" wrapText="1"/>
      <protection locked="0"/>
    </xf>
    <xf numFmtId="0" fontId="20" fillId="3" borderId="3" xfId="0" applyFont="1" applyFill="1" applyBorder="1" applyAlignment="1" applyProtection="1">
      <alignment horizontal="center" vertical="center" wrapText="1"/>
      <protection locked="0"/>
    </xf>
    <xf numFmtId="0" fontId="20" fillId="3" borderId="32" xfId="0" applyFont="1" applyFill="1" applyBorder="1" applyAlignment="1" applyProtection="1">
      <alignment horizontal="center" vertical="center" wrapText="1"/>
      <protection locked="0"/>
    </xf>
    <xf numFmtId="0" fontId="72" fillId="3" borderId="19" xfId="0" applyFont="1" applyFill="1" applyBorder="1" applyAlignment="1" applyProtection="1">
      <alignment horizontal="center" vertical="center" wrapText="1"/>
      <protection locked="0"/>
    </xf>
    <xf numFmtId="0" fontId="72" fillId="3" borderId="20" xfId="0" applyFont="1" applyFill="1" applyBorder="1" applyAlignment="1" applyProtection="1">
      <alignment horizontal="center" vertical="center" wrapText="1"/>
      <protection locked="0"/>
    </xf>
    <xf numFmtId="49" fontId="22" fillId="0" borderId="0" xfId="0" applyNumberFormat="1" applyFont="1" applyAlignment="1">
      <alignment horizontal="center"/>
    </xf>
    <xf numFmtId="0" fontId="20" fillId="8" borderId="0" xfId="0" applyFont="1" applyFill="1" applyAlignment="1">
      <alignment horizontal="center"/>
    </xf>
    <xf numFmtId="0" fontId="20" fillId="8" borderId="25" xfId="0" applyFont="1" applyFill="1" applyBorder="1" applyAlignment="1">
      <alignment horizontal="center"/>
    </xf>
    <xf numFmtId="0" fontId="22" fillId="8" borderId="2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0" fontId="71" fillId="0" borderId="10" xfId="0" applyFont="1" applyBorder="1" applyAlignment="1" applyProtection="1">
      <alignment horizontal="center" wrapText="1"/>
      <protection locked="0"/>
    </xf>
    <xf numFmtId="0" fontId="26" fillId="0" borderId="0" xfId="0" applyFont="1" applyAlignment="1">
      <alignment horizontal="center" vertical="top"/>
    </xf>
    <xf numFmtId="0" fontId="26" fillId="0" borderId="6" xfId="0" applyFont="1" applyBorder="1" applyAlignment="1">
      <alignment horizontal="center" vertical="top"/>
    </xf>
    <xf numFmtId="0" fontId="71" fillId="0" borderId="10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20" fillId="0" borderId="0" xfId="0" applyFont="1" applyAlignment="1" applyProtection="1">
      <alignment horizontal="center"/>
      <protection locked="0"/>
    </xf>
    <xf numFmtId="0" fontId="26" fillId="0" borderId="0" xfId="0" applyFont="1" applyAlignment="1">
      <alignment horizontal="center" vertical="top" wrapText="1"/>
    </xf>
    <xf numFmtId="0" fontId="20" fillId="0" borderId="10" xfId="0" applyFont="1" applyBorder="1" applyAlignment="1" applyProtection="1">
      <alignment horizontal="center"/>
      <protection locked="0"/>
    </xf>
    <xf numFmtId="0" fontId="20" fillId="0" borderId="0" xfId="0" applyFont="1" applyAlignment="1">
      <alignment horizontal="center" vertical="top"/>
    </xf>
    <xf numFmtId="49" fontId="20" fillId="0" borderId="0" xfId="0" applyNumberFormat="1" applyFont="1" applyAlignment="1" applyProtection="1">
      <alignment horizontal="left"/>
      <protection locked="0"/>
    </xf>
    <xf numFmtId="0" fontId="22" fillId="0" borderId="10" xfId="0" applyFont="1" applyBorder="1" applyAlignment="1" applyProtection="1">
      <alignment horizontal="center" wrapText="1"/>
      <protection locked="0"/>
    </xf>
    <xf numFmtId="0" fontId="20" fillId="0" borderId="10" xfId="0" applyFont="1" applyBorder="1" applyAlignment="1" applyProtection="1">
      <alignment horizontal="center" wrapText="1"/>
      <protection locked="0"/>
    </xf>
    <xf numFmtId="49" fontId="20" fillId="0" borderId="0" xfId="0" applyNumberFormat="1" applyFont="1" applyAlignment="1" applyProtection="1">
      <alignment horizontal="center"/>
      <protection locked="0"/>
    </xf>
    <xf numFmtId="0" fontId="20" fillId="0" borderId="0" xfId="0" applyFont="1" applyAlignment="1">
      <alignment horizontal="left"/>
    </xf>
    <xf numFmtId="168" fontId="20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8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8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55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 wrapText="1"/>
    </xf>
    <xf numFmtId="0" fontId="20" fillId="6" borderId="0" xfId="0" applyFont="1" applyFill="1" applyAlignment="1">
      <alignment horizontal="left" vertical="center" wrapText="1"/>
    </xf>
    <xf numFmtId="0" fontId="76" fillId="0" borderId="0" xfId="0" applyFont="1" applyAlignment="1">
      <alignment horizontal="left" vertical="center"/>
    </xf>
    <xf numFmtId="0" fontId="75" fillId="0" borderId="0" xfId="0" applyFont="1" applyAlignment="1">
      <alignment horizontal="left" vertical="center" wrapText="1"/>
    </xf>
    <xf numFmtId="0" fontId="45" fillId="0" borderId="0" xfId="0" applyFont="1" applyAlignment="1">
      <alignment horizontal="left"/>
    </xf>
    <xf numFmtId="0" fontId="74" fillId="0" borderId="0" xfId="0" applyFont="1" applyAlignment="1">
      <alignment horizontal="left"/>
    </xf>
    <xf numFmtId="0" fontId="20" fillId="6" borderId="0" xfId="0" applyFont="1" applyFill="1" applyAlignment="1">
      <alignment horizontal="left" vertical="center"/>
    </xf>
    <xf numFmtId="0" fontId="72" fillId="3" borderId="12" xfId="0" applyFont="1" applyFill="1" applyBorder="1" applyAlignment="1" applyProtection="1">
      <alignment horizontal="center" vertical="center"/>
      <protection locked="0"/>
    </xf>
    <xf numFmtId="0" fontId="72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49" fontId="76" fillId="0" borderId="0" xfId="0" applyNumberFormat="1" applyFont="1" applyAlignment="1">
      <alignment horizontal="left" wrapText="1"/>
    </xf>
    <xf numFmtId="0" fontId="45" fillId="0" borderId="0" xfId="0" applyFont="1" applyAlignment="1">
      <alignment horizontal="center"/>
    </xf>
    <xf numFmtId="167" fontId="20" fillId="0" borderId="0" xfId="0" applyNumberFormat="1" applyFont="1" applyAlignment="1">
      <alignment horizontal="center"/>
    </xf>
    <xf numFmtId="2" fontId="18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3" fillId="0" borderId="19" xfId="0" applyFont="1" applyBorder="1" applyAlignment="1" applyProtection="1">
      <alignment horizontal="center" vertical="center" wrapText="1"/>
      <protection locked="0"/>
    </xf>
    <xf numFmtId="0" fontId="73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22" fillId="8" borderId="0" xfId="0" applyFont="1" applyFill="1" applyAlignment="1">
      <alignment horizontal="center"/>
    </xf>
    <xf numFmtId="49" fontId="20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20" fillId="0" borderId="0" xfId="0" applyFont="1" applyAlignment="1">
      <alignment horizontal="left" vertical="center" wrapText="1"/>
    </xf>
    <xf numFmtId="0" fontId="28" fillId="0" borderId="6" xfId="0" applyFont="1" applyBorder="1" applyAlignment="1">
      <alignment horizontal="center" vertical="top"/>
    </xf>
    <xf numFmtId="0" fontId="22" fillId="0" borderId="10" xfId="0" applyFont="1" applyBorder="1" applyAlignment="1" applyProtection="1">
      <alignment horizontal="center"/>
      <protection locked="0"/>
    </xf>
    <xf numFmtId="0" fontId="20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6" fontId="46" fillId="0" borderId="25" xfId="0" applyNumberFormat="1" applyFont="1" applyBorder="1" applyAlignment="1">
      <alignment horizontal="center"/>
    </xf>
    <xf numFmtId="166" fontId="46" fillId="0" borderId="24" xfId="0" applyNumberFormat="1" applyFont="1" applyBorder="1" applyAlignment="1">
      <alignment horizontal="center"/>
    </xf>
    <xf numFmtId="166" fontId="50" fillId="0" borderId="25" xfId="0" applyNumberFormat="1" applyFont="1" applyBorder="1" applyAlignment="1">
      <alignment horizontal="center"/>
    </xf>
    <xf numFmtId="166" fontId="50" fillId="0" borderId="24" xfId="0" applyNumberFormat="1" applyFont="1" applyBorder="1" applyAlignment="1">
      <alignment horizontal="center"/>
    </xf>
    <xf numFmtId="0" fontId="21" fillId="0" borderId="0" xfId="0" applyFont="1" applyAlignment="1">
      <alignment horizontal="center"/>
    </xf>
    <xf numFmtId="164" fontId="20" fillId="0" borderId="0" xfId="0" applyNumberFormat="1" applyFont="1" applyAlignment="1">
      <alignment horizontal="center"/>
    </xf>
    <xf numFmtId="0" fontId="20" fillId="0" borderId="0" xfId="0" applyFont="1"/>
    <xf numFmtId="0" fontId="20" fillId="0" borderId="10" xfId="0" applyFont="1" applyBorder="1" applyAlignment="1">
      <alignment horizontal="center"/>
    </xf>
    <xf numFmtId="0" fontId="54" fillId="2" borderId="0" xfId="0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0" fontId="70" fillId="0" borderId="10" xfId="0" applyFont="1" applyBorder="1" applyAlignment="1" applyProtection="1">
      <alignment horizontal="center" wrapText="1"/>
      <protection locked="0"/>
    </xf>
    <xf numFmtId="0" fontId="20" fillId="3" borderId="9" xfId="0" applyFont="1" applyFill="1" applyBorder="1" applyAlignment="1">
      <alignment horizontal="center"/>
    </xf>
    <xf numFmtId="0" fontId="20" fillId="3" borderId="10" xfId="0" applyFont="1" applyFill="1" applyBorder="1" applyAlignment="1">
      <alignment horizontal="center"/>
    </xf>
    <xf numFmtId="0" fontId="20" fillId="3" borderId="11" xfId="0" applyFont="1" applyFill="1" applyBorder="1" applyAlignment="1">
      <alignment horizontal="center"/>
    </xf>
    <xf numFmtId="0" fontId="20" fillId="3" borderId="4" xfId="0" applyFont="1" applyFill="1" applyBorder="1" applyAlignment="1">
      <alignment horizontal="center" vertical="center"/>
    </xf>
    <xf numFmtId="0" fontId="20" fillId="3" borderId="10" xfId="0" applyFont="1" applyFill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8" fillId="3" borderId="5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/>
    </xf>
    <xf numFmtId="0" fontId="38" fillId="3" borderId="9" xfId="0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0" fontId="20" fillId="3" borderId="6" xfId="0" applyFont="1" applyFill="1" applyBorder="1" applyAlignment="1">
      <alignment horizontal="center"/>
    </xf>
    <xf numFmtId="0" fontId="20" fillId="3" borderId="7" xfId="0" applyFont="1" applyFill="1" applyBorder="1" applyAlignment="1">
      <alignment horizontal="center"/>
    </xf>
    <xf numFmtId="0" fontId="41" fillId="3" borderId="4" xfId="0" applyFont="1" applyFill="1" applyBorder="1" applyAlignment="1">
      <alignment horizontal="center" vertical="center"/>
    </xf>
    <xf numFmtId="0" fontId="41" fillId="3" borderId="0" xfId="0" applyFont="1" applyFill="1" applyAlignment="1">
      <alignment horizontal="center" vertical="center"/>
    </xf>
    <xf numFmtId="0" fontId="41" fillId="3" borderId="8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/>
    </xf>
    <xf numFmtId="0" fontId="20" fillId="3" borderId="8" xfId="0" applyFont="1" applyFill="1" applyBorder="1" applyAlignment="1">
      <alignment horizontal="center"/>
    </xf>
    <xf numFmtId="0" fontId="20" fillId="3" borderId="0" xfId="0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39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4" fillId="3" borderId="6" xfId="0" applyFont="1" applyFill="1" applyBorder="1" applyAlignment="1">
      <alignment horizontal="center" vertical="center" wrapText="1"/>
    </xf>
    <xf numFmtId="0" fontId="24" fillId="3" borderId="7" xfId="0" applyFont="1" applyFill="1" applyBorder="1" applyAlignment="1">
      <alignment horizontal="center" vertical="center" wrapText="1"/>
    </xf>
    <xf numFmtId="0" fontId="24" fillId="3" borderId="10" xfId="0" applyFont="1" applyFill="1" applyBorder="1" applyAlignment="1">
      <alignment horizontal="center" vertical="center" wrapText="1"/>
    </xf>
    <xf numFmtId="0" fontId="24" fillId="3" borderId="1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40" fillId="0" borderId="1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40" fillId="0" borderId="5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0" fontId="40" fillId="0" borderId="9" xfId="0" applyFont="1" applyBorder="1" applyAlignment="1">
      <alignment horizontal="center" vertical="center"/>
    </xf>
    <xf numFmtId="0" fontId="40" fillId="0" borderId="11" xfId="0" applyFont="1" applyBorder="1" applyAlignment="1">
      <alignment horizontal="center" vertical="center"/>
    </xf>
    <xf numFmtId="0" fontId="40" fillId="0" borderId="14" xfId="0" applyFont="1" applyFill="1" applyBorder="1" applyAlignment="1">
      <alignment horizontal="center" vertical="center"/>
    </xf>
    <xf numFmtId="0" fontId="40" fillId="0" borderId="13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0" fillId="0" borderId="5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40" fillId="0" borderId="4" xfId="0" applyFont="1" applyBorder="1" applyAlignment="1">
      <alignment horizontal="center" vertical="center" wrapText="1"/>
    </xf>
    <xf numFmtId="0" fontId="40" fillId="0" borderId="8" xfId="0" applyFont="1" applyBorder="1" applyAlignment="1">
      <alignment horizontal="center" vertical="center" wrapText="1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</cellXfs>
  <cellStyles count="2">
    <cellStyle name="Millares" xfId="1" builtinId="3"/>
    <cellStyle name="Normal" xfId="0" builtinId="0"/>
  </cellStyles>
  <dxfs count="7"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8</xdr:row>
          <xdr:rowOff>95250</xdr:rowOff>
        </xdr:from>
        <xdr:to>
          <xdr:col>6</xdr:col>
          <xdr:colOff>723900</xdr:colOff>
          <xdr:row>11</xdr:row>
          <xdr:rowOff>104775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12</xdr:row>
          <xdr:rowOff>76200</xdr:rowOff>
        </xdr:from>
        <xdr:to>
          <xdr:col>6</xdr:col>
          <xdr:colOff>733425</xdr:colOff>
          <xdr:row>15</xdr:row>
          <xdr:rowOff>85725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0</xdr:rowOff>
        </xdr:from>
        <xdr:to>
          <xdr:col>6</xdr:col>
          <xdr:colOff>752475</xdr:colOff>
          <xdr:row>5</xdr:row>
          <xdr:rowOff>171450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8</xdr:row>
          <xdr:rowOff>66675</xdr:rowOff>
        </xdr:from>
        <xdr:to>
          <xdr:col>9</xdr:col>
          <xdr:colOff>190500</xdr:colOff>
          <xdr:row>11</xdr:row>
          <xdr:rowOff>76200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12</xdr:row>
          <xdr:rowOff>76200</xdr:rowOff>
        </xdr:from>
        <xdr:to>
          <xdr:col>9</xdr:col>
          <xdr:colOff>190500</xdr:colOff>
          <xdr:row>15</xdr:row>
          <xdr:rowOff>85725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1</xdr:row>
          <xdr:rowOff>85725</xdr:rowOff>
        </xdr:from>
        <xdr:to>
          <xdr:col>6</xdr:col>
          <xdr:colOff>752475</xdr:colOff>
          <xdr:row>3</xdr:row>
          <xdr:rowOff>57150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16</xdr:row>
          <xdr:rowOff>9525</xdr:rowOff>
        </xdr:from>
        <xdr:to>
          <xdr:col>6</xdr:col>
          <xdr:colOff>714375</xdr:colOff>
          <xdr:row>19</xdr:row>
          <xdr:rowOff>19050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3501" y="33598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14</xdr:row>
      <xdr:rowOff>235138</xdr:rowOff>
    </xdr:from>
    <xdr:to>
      <xdr:col>2</xdr:col>
      <xdr:colOff>667002</xdr:colOff>
      <xdr:row>15</xdr:row>
      <xdr:rowOff>235138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34197" y="333076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15</xdr:row>
      <xdr:rowOff>0</xdr:rowOff>
    </xdr:from>
    <xdr:to>
      <xdr:col>3</xdr:col>
      <xdr:colOff>482149</xdr:colOff>
      <xdr:row>16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087544" y="333375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</xdr:row>
      <xdr:rowOff>2198</xdr:rowOff>
    </xdr:from>
    <xdr:to>
      <xdr:col>4</xdr:col>
      <xdr:colOff>567979</xdr:colOff>
      <xdr:row>16</xdr:row>
      <xdr:rowOff>2198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011574" y="333594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571012</xdr:colOff>
      <xdr:row>20</xdr:row>
      <xdr:rowOff>0</xdr:rowOff>
    </xdr:from>
    <xdr:to>
      <xdr:col>3</xdr:col>
      <xdr:colOff>813467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418862" y="4448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4</xdr:col>
      <xdr:colOff>560295</xdr:colOff>
      <xdr:row>20</xdr:row>
      <xdr:rowOff>0</xdr:rowOff>
    </xdr:from>
    <xdr:to>
      <xdr:col>4</xdr:col>
      <xdr:colOff>802750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246345" y="4448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028515" y="4448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27</xdr:row>
      <xdr:rowOff>162994</xdr:rowOff>
    </xdr:from>
    <xdr:to>
      <xdr:col>1</xdr:col>
      <xdr:colOff>625306</xdr:colOff>
      <xdr:row>28</xdr:row>
      <xdr:rowOff>162995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9551" y="6278044"/>
          <a:ext cx="242455" cy="2381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27</xdr:row>
      <xdr:rowOff>235138</xdr:rowOff>
    </xdr:from>
    <xdr:to>
      <xdr:col>2</xdr:col>
      <xdr:colOff>667002</xdr:colOff>
      <xdr:row>28</xdr:row>
      <xdr:rowOff>235138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4197" y="635018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28</xdr:row>
      <xdr:rowOff>0</xdr:rowOff>
    </xdr:from>
    <xdr:to>
      <xdr:col>3</xdr:col>
      <xdr:colOff>482149</xdr:colOff>
      <xdr:row>29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087544" y="63531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</xdr:row>
      <xdr:rowOff>2198</xdr:rowOff>
    </xdr:from>
    <xdr:to>
      <xdr:col>4</xdr:col>
      <xdr:colOff>567979</xdr:colOff>
      <xdr:row>29</xdr:row>
      <xdr:rowOff>2198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011574" y="63553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41</xdr:row>
      <xdr:rowOff>3711</xdr:rowOff>
    </xdr:from>
    <xdr:to>
      <xdr:col>1</xdr:col>
      <xdr:colOff>529256</xdr:colOff>
      <xdr:row>42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53501" y="9433461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40</xdr:row>
      <xdr:rowOff>235138</xdr:rowOff>
    </xdr:from>
    <xdr:to>
      <xdr:col>2</xdr:col>
      <xdr:colOff>667002</xdr:colOff>
      <xdr:row>41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34197" y="942676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41</xdr:row>
      <xdr:rowOff>0</xdr:rowOff>
    </xdr:from>
    <xdr:to>
      <xdr:col>3</xdr:col>
      <xdr:colOff>482149</xdr:colOff>
      <xdr:row>42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087544" y="942975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41</xdr:row>
      <xdr:rowOff>2198</xdr:rowOff>
    </xdr:from>
    <xdr:to>
      <xdr:col>4</xdr:col>
      <xdr:colOff>567979</xdr:colOff>
      <xdr:row>42</xdr:row>
      <xdr:rowOff>2198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11574" y="943194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28575</xdr:colOff>
      <xdr:row>1</xdr:row>
      <xdr:rowOff>0</xdr:rowOff>
    </xdr:from>
    <xdr:to>
      <xdr:col>4</xdr:col>
      <xdr:colOff>4099</xdr:colOff>
      <xdr:row>7</xdr:row>
      <xdr:rowOff>192546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28575" y="171450"/>
          <a:ext cx="2661574" cy="1573671"/>
        </a:xfrm>
        <a:prstGeom prst="rect">
          <a:avLst/>
        </a:prstGeom>
      </xdr:spPr>
    </xdr:pic>
    <xdr:clientData/>
  </xdr:twoCellAnchor>
  <xdr:twoCellAnchor>
    <xdr:from>
      <xdr:col>6</xdr:col>
      <xdr:colOff>742950</xdr:colOff>
      <xdr:row>19</xdr:row>
      <xdr:rowOff>209552</xdr:rowOff>
    </xdr:from>
    <xdr:to>
      <xdr:col>7</xdr:col>
      <xdr:colOff>118630</xdr:colOff>
      <xdr:row>20</xdr:row>
      <xdr:rowOff>209552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219700" y="4419602"/>
          <a:ext cx="3281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20</xdr:row>
      <xdr:rowOff>0</xdr:rowOff>
    </xdr:from>
    <xdr:to>
      <xdr:col>9</xdr:col>
      <xdr:colOff>404380</xdr:colOff>
      <xdr:row>21</xdr:row>
      <xdr:rowOff>0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86625" y="4448175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326571</xdr:colOff>
      <xdr:row>84</xdr:row>
      <xdr:rowOff>40822</xdr:rowOff>
    </xdr:from>
    <xdr:to>
      <xdr:col>9</xdr:col>
      <xdr:colOff>540451</xdr:colOff>
      <xdr:row>85</xdr:row>
      <xdr:rowOff>95252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7422696" y="18224047"/>
          <a:ext cx="213880" cy="25445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307641</xdr:colOff>
      <xdr:row>87</xdr:row>
      <xdr:rowOff>81643</xdr:rowOff>
    </xdr:from>
    <xdr:to>
      <xdr:col>9</xdr:col>
      <xdr:colOff>521521</xdr:colOff>
      <xdr:row>88</xdr:row>
      <xdr:rowOff>136072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403766" y="18864943"/>
          <a:ext cx="213880" cy="25445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89</xdr:row>
      <xdr:rowOff>149682</xdr:rowOff>
    </xdr:from>
    <xdr:to>
      <xdr:col>9</xdr:col>
      <xdr:colOff>513237</xdr:colOff>
      <xdr:row>91</xdr:row>
      <xdr:rowOff>27218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7395482" y="19333032"/>
          <a:ext cx="213880" cy="2775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92</xdr:row>
      <xdr:rowOff>40830</xdr:rowOff>
    </xdr:from>
    <xdr:to>
      <xdr:col>9</xdr:col>
      <xdr:colOff>513237</xdr:colOff>
      <xdr:row>93</xdr:row>
      <xdr:rowOff>95259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7395482" y="19824255"/>
          <a:ext cx="213880" cy="25445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296399</xdr:colOff>
      <xdr:row>94</xdr:row>
      <xdr:rowOff>149679</xdr:rowOff>
    </xdr:from>
    <xdr:to>
      <xdr:col>9</xdr:col>
      <xdr:colOff>510279</xdr:colOff>
      <xdr:row>96</xdr:row>
      <xdr:rowOff>27215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7392524" y="20333154"/>
          <a:ext cx="213880" cy="2775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139</xdr:row>
      <xdr:rowOff>168088</xdr:rowOff>
    </xdr:from>
    <xdr:to>
      <xdr:col>2</xdr:col>
      <xdr:colOff>751762</xdr:colOff>
      <xdr:row>141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547532" y="2956223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142</xdr:row>
      <xdr:rowOff>11206</xdr:rowOff>
    </xdr:from>
    <xdr:to>
      <xdr:col>2</xdr:col>
      <xdr:colOff>751762</xdr:colOff>
      <xdr:row>143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547532" y="30034006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168088</xdr:colOff>
      <xdr:row>139</xdr:row>
      <xdr:rowOff>156882</xdr:rowOff>
    </xdr:from>
    <xdr:to>
      <xdr:col>5</xdr:col>
      <xdr:colOff>381968</xdr:colOff>
      <xdr:row>140</xdr:row>
      <xdr:rowOff>180095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3692338" y="295510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142</xdr:row>
      <xdr:rowOff>0</xdr:rowOff>
    </xdr:from>
    <xdr:to>
      <xdr:col>5</xdr:col>
      <xdr:colOff>393174</xdr:colOff>
      <xdr:row>143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3703544" y="300228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268941</xdr:colOff>
      <xdr:row>140</xdr:row>
      <xdr:rowOff>0</xdr:rowOff>
    </xdr:from>
    <xdr:to>
      <xdr:col>8</xdr:col>
      <xdr:colOff>482821</xdr:colOff>
      <xdr:row>141</xdr:row>
      <xdr:rowOff>23213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6441141" y="296037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257735</xdr:colOff>
      <xdr:row>141</xdr:row>
      <xdr:rowOff>179294</xdr:rowOff>
    </xdr:from>
    <xdr:to>
      <xdr:col>8</xdr:col>
      <xdr:colOff>471615</xdr:colOff>
      <xdr:row>143</xdr:row>
      <xdr:rowOff>12007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429935" y="2999254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166</xdr:row>
      <xdr:rowOff>168089</xdr:rowOff>
    </xdr:from>
    <xdr:to>
      <xdr:col>9</xdr:col>
      <xdr:colOff>673321</xdr:colOff>
      <xdr:row>168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7555566" y="35220089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171</xdr:row>
      <xdr:rowOff>0</xdr:rowOff>
    </xdr:from>
    <xdr:to>
      <xdr:col>9</xdr:col>
      <xdr:colOff>673322</xdr:colOff>
      <xdr:row>172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7555567" y="3609975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191</xdr:row>
      <xdr:rowOff>176893</xdr:rowOff>
    </xdr:from>
    <xdr:to>
      <xdr:col>9</xdr:col>
      <xdr:colOff>486023</xdr:colOff>
      <xdr:row>193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7368268" y="40448593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194</xdr:row>
      <xdr:rowOff>0</xdr:rowOff>
    </xdr:from>
    <xdr:to>
      <xdr:col>9</xdr:col>
      <xdr:colOff>472417</xdr:colOff>
      <xdr:row>195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354662" y="4090035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737987</xdr:colOff>
      <xdr:row>235</xdr:row>
      <xdr:rowOff>27214</xdr:rowOff>
    </xdr:from>
    <xdr:to>
      <xdr:col>6</xdr:col>
      <xdr:colOff>951867</xdr:colOff>
      <xdr:row>235</xdr:row>
      <xdr:rowOff>240927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5214737" y="49500064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235</xdr:row>
      <xdr:rowOff>81643</xdr:rowOff>
    </xdr:from>
    <xdr:to>
      <xdr:col>5</xdr:col>
      <xdr:colOff>884465</xdr:colOff>
      <xdr:row>236</xdr:row>
      <xdr:rowOff>122464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 flipH="1">
          <a:off x="3946072" y="55802893"/>
          <a:ext cx="8436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236</xdr:row>
      <xdr:rowOff>136071</xdr:rowOff>
    </xdr:from>
    <xdr:to>
      <xdr:col>5</xdr:col>
      <xdr:colOff>857250</xdr:colOff>
      <xdr:row>237</xdr:row>
      <xdr:rowOff>136072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3932465" y="56104971"/>
          <a:ext cx="830035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136072</xdr:colOff>
      <xdr:row>275</xdr:row>
      <xdr:rowOff>149678</xdr:rowOff>
    </xdr:from>
    <xdr:to>
      <xdr:col>5</xdr:col>
      <xdr:colOff>349952</xdr:colOff>
      <xdr:row>276</xdr:row>
      <xdr:rowOff>172891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60322" y="582236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136071</xdr:colOff>
      <xdr:row>278</xdr:row>
      <xdr:rowOff>0</xdr:rowOff>
    </xdr:from>
    <xdr:to>
      <xdr:col>5</xdr:col>
      <xdr:colOff>349951</xdr:colOff>
      <xdr:row>279</xdr:row>
      <xdr:rowOff>23213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60321" y="586454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122464</xdr:colOff>
      <xdr:row>280</xdr:row>
      <xdr:rowOff>176893</xdr:rowOff>
    </xdr:from>
    <xdr:to>
      <xdr:col>5</xdr:col>
      <xdr:colOff>336344</xdr:colOff>
      <xdr:row>282</xdr:row>
      <xdr:rowOff>9606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3646714" y="592033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275</xdr:row>
      <xdr:rowOff>176893</xdr:rowOff>
    </xdr:from>
    <xdr:to>
      <xdr:col>10</xdr:col>
      <xdr:colOff>186666</xdr:colOff>
      <xdr:row>277</xdr:row>
      <xdr:rowOff>9606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883979" y="5825081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278</xdr:row>
      <xdr:rowOff>0</xdr:rowOff>
    </xdr:from>
    <xdr:to>
      <xdr:col>10</xdr:col>
      <xdr:colOff>186666</xdr:colOff>
      <xdr:row>279</xdr:row>
      <xdr:rowOff>23213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883979" y="586454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281</xdr:row>
      <xdr:rowOff>0</xdr:rowOff>
    </xdr:from>
    <xdr:to>
      <xdr:col>10</xdr:col>
      <xdr:colOff>186666</xdr:colOff>
      <xdr:row>282</xdr:row>
      <xdr:rowOff>23213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7883979" y="592169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787854</xdr:colOff>
      <xdr:row>283</xdr:row>
      <xdr:rowOff>13608</xdr:rowOff>
    </xdr:from>
    <xdr:to>
      <xdr:col>10</xdr:col>
      <xdr:colOff>186666</xdr:colOff>
      <xdr:row>284</xdr:row>
      <xdr:rowOff>36821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7883979" y="596115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408214</xdr:colOff>
      <xdr:row>470</xdr:row>
      <xdr:rowOff>0</xdr:rowOff>
    </xdr:from>
    <xdr:to>
      <xdr:col>9</xdr:col>
      <xdr:colOff>622094</xdr:colOff>
      <xdr:row>471</xdr:row>
      <xdr:rowOff>23213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7504339" y="988695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394608</xdr:colOff>
      <xdr:row>473</xdr:row>
      <xdr:rowOff>13607</xdr:rowOff>
    </xdr:from>
    <xdr:to>
      <xdr:col>9</xdr:col>
      <xdr:colOff>608488</xdr:colOff>
      <xdr:row>474</xdr:row>
      <xdr:rowOff>36820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7490733" y="9945460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475</xdr:row>
      <xdr:rowOff>176893</xdr:rowOff>
    </xdr:from>
    <xdr:to>
      <xdr:col>9</xdr:col>
      <xdr:colOff>594880</xdr:colOff>
      <xdr:row>477</xdr:row>
      <xdr:rowOff>9606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477125" y="9999889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408214</xdr:colOff>
      <xdr:row>479</xdr:row>
      <xdr:rowOff>0</xdr:rowOff>
    </xdr:from>
    <xdr:to>
      <xdr:col>9</xdr:col>
      <xdr:colOff>622094</xdr:colOff>
      <xdr:row>480</xdr:row>
      <xdr:rowOff>23213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7504339" y="1005840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523</xdr:row>
      <xdr:rowOff>95250</xdr:rowOff>
    </xdr:from>
    <xdr:to>
      <xdr:col>2</xdr:col>
      <xdr:colOff>836839</xdr:colOff>
      <xdr:row>524</xdr:row>
      <xdr:rowOff>122465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 flipH="1">
          <a:off x="1314450" y="127196850"/>
          <a:ext cx="789214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524</xdr:row>
      <xdr:rowOff>136072</xdr:rowOff>
    </xdr:from>
    <xdr:to>
      <xdr:col>3</xdr:col>
      <xdr:colOff>13607</xdr:colOff>
      <xdr:row>526</xdr:row>
      <xdr:rowOff>95250</xdr:rowOff>
    </xdr:to>
    <xdr:cxnSp macro="">
      <xdr:nvCxnSpPr>
        <xdr:cNvPr id="56" name="Conector rec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1328057" y="127428172"/>
          <a:ext cx="8001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523</xdr:row>
      <xdr:rowOff>81643</xdr:rowOff>
    </xdr:from>
    <xdr:to>
      <xdr:col>6</xdr:col>
      <xdr:colOff>2722</xdr:colOff>
      <xdr:row>523</xdr:row>
      <xdr:rowOff>95250</xdr:rowOff>
    </xdr:to>
    <xdr:cxnSp macro="">
      <xdr:nvCxnSpPr>
        <xdr:cNvPr id="57" name="Conector recto de flecha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 flipV="1">
          <a:off x="2903765" y="127183243"/>
          <a:ext cx="199480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525</xdr:row>
      <xdr:rowOff>0</xdr:rowOff>
    </xdr:from>
    <xdr:to>
      <xdr:col>7</xdr:col>
      <xdr:colOff>213880</xdr:colOff>
      <xdr:row>526</xdr:row>
      <xdr:rowOff>23213</xdr:rowOff>
    </xdr:to>
    <xdr:sp macro="" textlink="">
      <xdr:nvSpPr>
        <xdr:cNvPr id="58" name="Rectángul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5429250" y="1120140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525</xdr:row>
      <xdr:rowOff>0</xdr:rowOff>
    </xdr:from>
    <xdr:to>
      <xdr:col>9</xdr:col>
      <xdr:colOff>281915</xdr:colOff>
      <xdr:row>526</xdr:row>
      <xdr:rowOff>23213</xdr:rowOff>
    </xdr:to>
    <xdr:sp macro="" textlink="">
      <xdr:nvSpPr>
        <xdr:cNvPr id="59" name="Rectángul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7164160" y="1120140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326571</xdr:colOff>
      <xdr:row>588</xdr:row>
      <xdr:rowOff>40822</xdr:rowOff>
    </xdr:from>
    <xdr:to>
      <xdr:col>9</xdr:col>
      <xdr:colOff>540451</xdr:colOff>
      <xdr:row>589</xdr:row>
      <xdr:rowOff>95252</xdr:rowOff>
    </xdr:to>
    <xdr:sp macro="" textlink="">
      <xdr:nvSpPr>
        <xdr:cNvPr id="60" name="Rectángul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422696" y="126970972"/>
          <a:ext cx="213880" cy="27350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307641</xdr:colOff>
      <xdr:row>591</xdr:row>
      <xdr:rowOff>81643</xdr:rowOff>
    </xdr:from>
    <xdr:to>
      <xdr:col>9</xdr:col>
      <xdr:colOff>521521</xdr:colOff>
      <xdr:row>592</xdr:row>
      <xdr:rowOff>136072</xdr:rowOff>
    </xdr:to>
    <xdr:sp macro="" textlink="">
      <xdr:nvSpPr>
        <xdr:cNvPr id="61" name="Rectángulo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7403766" y="127621393"/>
          <a:ext cx="213880" cy="27350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593</xdr:row>
      <xdr:rowOff>149682</xdr:rowOff>
    </xdr:from>
    <xdr:to>
      <xdr:col>9</xdr:col>
      <xdr:colOff>513237</xdr:colOff>
      <xdr:row>595</xdr:row>
      <xdr:rowOff>27218</xdr:rowOff>
    </xdr:to>
    <xdr:sp macro="" textlink="">
      <xdr:nvSpPr>
        <xdr:cNvPr id="62" name="Rectángul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7395482" y="128127582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299357</xdr:colOff>
      <xdr:row>596</xdr:row>
      <xdr:rowOff>40830</xdr:rowOff>
    </xdr:from>
    <xdr:to>
      <xdr:col>9</xdr:col>
      <xdr:colOff>513237</xdr:colOff>
      <xdr:row>597</xdr:row>
      <xdr:rowOff>95259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7395482" y="128618805"/>
          <a:ext cx="213880" cy="27350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296399</xdr:colOff>
      <xdr:row>598</xdr:row>
      <xdr:rowOff>149679</xdr:rowOff>
    </xdr:from>
    <xdr:to>
      <xdr:col>9</xdr:col>
      <xdr:colOff>510279</xdr:colOff>
      <xdr:row>600</xdr:row>
      <xdr:rowOff>27215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7392524" y="129165804"/>
          <a:ext cx="213880" cy="3156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616324</xdr:colOff>
      <xdr:row>236</xdr:row>
      <xdr:rowOff>11206</xdr:rowOff>
    </xdr:from>
    <xdr:to>
      <xdr:col>2</xdr:col>
      <xdr:colOff>830204</xdr:colOff>
      <xdr:row>236</xdr:row>
      <xdr:rowOff>224919</xdr:rowOff>
    </xdr:to>
    <xdr:sp macro="" textlink="">
      <xdr:nvSpPr>
        <xdr:cNvPr id="65" name="Rectángul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>
        <a:xfrm>
          <a:off x="1625974" y="49731706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616324</xdr:colOff>
      <xdr:row>240</xdr:row>
      <xdr:rowOff>22412</xdr:rowOff>
    </xdr:from>
    <xdr:to>
      <xdr:col>2</xdr:col>
      <xdr:colOff>830204</xdr:colOff>
      <xdr:row>240</xdr:row>
      <xdr:rowOff>236125</xdr:rowOff>
    </xdr:to>
    <xdr:sp macro="" textlink="">
      <xdr:nvSpPr>
        <xdr:cNvPr id="66" name="Rectángulo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625974" y="5059063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728382</xdr:colOff>
      <xdr:row>240</xdr:row>
      <xdr:rowOff>22411</xdr:rowOff>
    </xdr:from>
    <xdr:to>
      <xdr:col>6</xdr:col>
      <xdr:colOff>942262</xdr:colOff>
      <xdr:row>240</xdr:row>
      <xdr:rowOff>236124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5205132" y="50590636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236</xdr:row>
      <xdr:rowOff>0</xdr:rowOff>
    </xdr:from>
    <xdr:to>
      <xdr:col>10</xdr:col>
      <xdr:colOff>213880</xdr:colOff>
      <xdr:row>236</xdr:row>
      <xdr:rowOff>213713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7886700" y="497205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240</xdr:row>
      <xdr:rowOff>0</xdr:rowOff>
    </xdr:from>
    <xdr:to>
      <xdr:col>10</xdr:col>
      <xdr:colOff>213880</xdr:colOff>
      <xdr:row>240</xdr:row>
      <xdr:rowOff>213713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7886700" y="505682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739588</xdr:colOff>
      <xdr:row>237</xdr:row>
      <xdr:rowOff>22412</xdr:rowOff>
    </xdr:from>
    <xdr:to>
      <xdr:col>7</xdr:col>
      <xdr:colOff>968</xdr:colOff>
      <xdr:row>237</xdr:row>
      <xdr:rowOff>236125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5216338" y="49990562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221</xdr:row>
          <xdr:rowOff>19050</xdr:rowOff>
        </xdr:from>
        <xdr:to>
          <xdr:col>14</xdr:col>
          <xdr:colOff>438150</xdr:colOff>
          <xdr:row>223</xdr:row>
          <xdr:rowOff>171450</xdr:rowOff>
        </xdr:to>
        <xdr:sp macro="" textlink="">
          <xdr:nvSpPr>
            <xdr:cNvPr id="6145" name="btnPag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Pag.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1038225</xdr:colOff>
          <xdr:row>317</xdr:row>
          <xdr:rowOff>0</xdr:rowOff>
        </xdr:from>
        <xdr:to>
          <xdr:col>14</xdr:col>
          <xdr:colOff>438150</xdr:colOff>
          <xdr:row>319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Pag. 5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13</xdr:row>
      <xdr:rowOff>5190</xdr:rowOff>
    </xdr:from>
    <xdr:to>
      <xdr:col>1</xdr:col>
      <xdr:colOff>581592</xdr:colOff>
      <xdr:row>14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36884" y="3930327"/>
          <a:ext cx="242455" cy="2302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</xdr:row>
      <xdr:rowOff>244663</xdr:rowOff>
    </xdr:from>
    <xdr:to>
      <xdr:col>2</xdr:col>
      <xdr:colOff>667002</xdr:colOff>
      <xdr:row>13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643747" y="39022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13</xdr:row>
      <xdr:rowOff>0</xdr:rowOff>
    </xdr:from>
    <xdr:to>
      <xdr:col>3</xdr:col>
      <xdr:colOff>482149</xdr:colOff>
      <xdr:row>14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354244" y="3905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</xdr:row>
      <xdr:rowOff>259373</xdr:rowOff>
    </xdr:from>
    <xdr:to>
      <xdr:col>4</xdr:col>
      <xdr:colOff>567979</xdr:colOff>
      <xdr:row>13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335424" y="39074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18</xdr:row>
      <xdr:rowOff>0</xdr:rowOff>
    </xdr:from>
    <xdr:to>
      <xdr:col>3</xdr:col>
      <xdr:colOff>780337</xdr:colOff>
      <xdr:row>19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652432" y="5048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18</xdr:row>
      <xdr:rowOff>0</xdr:rowOff>
    </xdr:from>
    <xdr:to>
      <xdr:col>4</xdr:col>
      <xdr:colOff>802750</xdr:colOff>
      <xdr:row>19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570195" y="5048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18</xdr:row>
      <xdr:rowOff>0</xdr:rowOff>
    </xdr:from>
    <xdr:to>
      <xdr:col>5</xdr:col>
      <xdr:colOff>746720</xdr:colOff>
      <xdr:row>19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409515" y="50482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25</xdr:row>
      <xdr:rowOff>162994</xdr:rowOff>
    </xdr:from>
    <xdr:to>
      <xdr:col>1</xdr:col>
      <xdr:colOff>625306</xdr:colOff>
      <xdr:row>26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11476" y="6811444"/>
          <a:ext cx="242455" cy="2286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25</xdr:row>
      <xdr:rowOff>244663</xdr:rowOff>
    </xdr:from>
    <xdr:to>
      <xdr:col>2</xdr:col>
      <xdr:colOff>667002</xdr:colOff>
      <xdr:row>26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643747" y="68740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26</xdr:row>
      <xdr:rowOff>0</xdr:rowOff>
    </xdr:from>
    <xdr:to>
      <xdr:col>3</xdr:col>
      <xdr:colOff>482149</xdr:colOff>
      <xdr:row>27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354244" y="68770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25</xdr:row>
      <xdr:rowOff>249848</xdr:rowOff>
    </xdr:from>
    <xdr:to>
      <xdr:col>4</xdr:col>
      <xdr:colOff>567979</xdr:colOff>
      <xdr:row>26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335424" y="68792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188407</xdr:colOff>
      <xdr:row>0</xdr:row>
      <xdr:rowOff>144898</xdr:rowOff>
    </xdr:from>
    <xdr:to>
      <xdr:col>3</xdr:col>
      <xdr:colOff>710972</xdr:colOff>
      <xdr:row>5</xdr:row>
      <xdr:rowOff>169659</xdr:rowOff>
    </xdr:to>
    <xdr:pic>
      <xdr:nvPicPr>
        <xdr:cNvPr id="13" name="Imagen 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324478" y="312371"/>
          <a:ext cx="2364764" cy="1479678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18</xdr:row>
      <xdr:rowOff>2</xdr:rowOff>
    </xdr:from>
    <xdr:to>
      <xdr:col>7</xdr:col>
      <xdr:colOff>213880</xdr:colOff>
      <xdr:row>19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5" y="504825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18</xdr:row>
      <xdr:rowOff>0</xdr:rowOff>
    </xdr:from>
    <xdr:to>
      <xdr:col>9</xdr:col>
      <xdr:colOff>404380</xdr:colOff>
      <xdr:row>19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781925" y="504825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35</xdr:row>
      <xdr:rowOff>26124</xdr:rowOff>
    </xdr:from>
    <xdr:to>
      <xdr:col>1</xdr:col>
      <xdr:colOff>529256</xdr:colOff>
      <xdr:row>36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15426" y="8960574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34</xdr:row>
      <xdr:rowOff>244663</xdr:rowOff>
    </xdr:from>
    <xdr:to>
      <xdr:col>2</xdr:col>
      <xdr:colOff>667002</xdr:colOff>
      <xdr:row>35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43747" y="89314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35</xdr:row>
      <xdr:rowOff>0</xdr:rowOff>
    </xdr:from>
    <xdr:to>
      <xdr:col>3</xdr:col>
      <xdr:colOff>482149</xdr:colOff>
      <xdr:row>36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354244" y="89344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34</xdr:row>
      <xdr:rowOff>259373</xdr:rowOff>
    </xdr:from>
    <xdr:to>
      <xdr:col>4</xdr:col>
      <xdr:colOff>567979</xdr:colOff>
      <xdr:row>35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335424" y="89366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39</xdr:row>
      <xdr:rowOff>161925</xdr:rowOff>
    </xdr:from>
    <xdr:to>
      <xdr:col>3</xdr:col>
      <xdr:colOff>818437</xdr:colOff>
      <xdr:row>40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705100" y="9776572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40</xdr:row>
      <xdr:rowOff>0</xdr:rowOff>
    </xdr:from>
    <xdr:to>
      <xdr:col>4</xdr:col>
      <xdr:colOff>802750</xdr:colOff>
      <xdr:row>41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570195" y="9963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40</xdr:row>
      <xdr:rowOff>0</xdr:rowOff>
    </xdr:from>
    <xdr:to>
      <xdr:col>5</xdr:col>
      <xdr:colOff>746720</xdr:colOff>
      <xdr:row>41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409515" y="9963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47</xdr:row>
      <xdr:rowOff>162994</xdr:rowOff>
    </xdr:from>
    <xdr:to>
      <xdr:col>1</xdr:col>
      <xdr:colOff>625306</xdr:colOff>
      <xdr:row>48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811476" y="11326294"/>
          <a:ext cx="242455" cy="1714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47</xdr:row>
      <xdr:rowOff>244663</xdr:rowOff>
    </xdr:from>
    <xdr:to>
      <xdr:col>2</xdr:col>
      <xdr:colOff>667002</xdr:colOff>
      <xdr:row>48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643747" y="11331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48</xdr:row>
      <xdr:rowOff>0</xdr:rowOff>
    </xdr:from>
    <xdr:to>
      <xdr:col>3</xdr:col>
      <xdr:colOff>482149</xdr:colOff>
      <xdr:row>49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354244" y="11334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47</xdr:row>
      <xdr:rowOff>249848</xdr:rowOff>
    </xdr:from>
    <xdr:to>
      <xdr:col>4</xdr:col>
      <xdr:colOff>567979</xdr:colOff>
      <xdr:row>48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335424" y="11336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40</xdr:row>
      <xdr:rowOff>2</xdr:rowOff>
    </xdr:from>
    <xdr:to>
      <xdr:col>7</xdr:col>
      <xdr:colOff>213880</xdr:colOff>
      <xdr:row>41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819775" y="99631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40</xdr:row>
      <xdr:rowOff>0</xdr:rowOff>
    </xdr:from>
    <xdr:to>
      <xdr:col>9</xdr:col>
      <xdr:colOff>404380</xdr:colOff>
      <xdr:row>41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781925" y="99631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56</xdr:row>
      <xdr:rowOff>26124</xdr:rowOff>
    </xdr:from>
    <xdr:to>
      <xdr:col>1</xdr:col>
      <xdr:colOff>529256</xdr:colOff>
      <xdr:row>57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693014" y="7309948"/>
          <a:ext cx="242455" cy="22411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55</xdr:row>
      <xdr:rowOff>244663</xdr:rowOff>
    </xdr:from>
    <xdr:to>
      <xdr:col>2</xdr:col>
      <xdr:colOff>667002</xdr:colOff>
      <xdr:row>56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573150" y="7284198"/>
          <a:ext cx="242455" cy="22523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56</xdr:row>
      <xdr:rowOff>0</xdr:rowOff>
    </xdr:from>
    <xdr:to>
      <xdr:col>3</xdr:col>
      <xdr:colOff>482149</xdr:colOff>
      <xdr:row>57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228738" y="7283824"/>
          <a:ext cx="242455" cy="22411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55</xdr:row>
      <xdr:rowOff>259373</xdr:rowOff>
    </xdr:from>
    <xdr:to>
      <xdr:col>4</xdr:col>
      <xdr:colOff>567979</xdr:colOff>
      <xdr:row>56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155009" y="7289383"/>
          <a:ext cx="242455" cy="22523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60</xdr:row>
      <xdr:rowOff>161925</xdr:rowOff>
    </xdr:from>
    <xdr:to>
      <xdr:col>3</xdr:col>
      <xdr:colOff>818437</xdr:colOff>
      <xdr:row>61</xdr:row>
      <xdr:rowOff>161925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565026" y="8286190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61</xdr:row>
      <xdr:rowOff>0</xdr:rowOff>
    </xdr:from>
    <xdr:to>
      <xdr:col>4</xdr:col>
      <xdr:colOff>802750</xdr:colOff>
      <xdr:row>62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389780" y="8292353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61</xdr:row>
      <xdr:rowOff>0</xdr:rowOff>
    </xdr:from>
    <xdr:to>
      <xdr:col>5</xdr:col>
      <xdr:colOff>746720</xdr:colOff>
      <xdr:row>62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174191" y="8292353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68</xdr:row>
      <xdr:rowOff>162994</xdr:rowOff>
    </xdr:from>
    <xdr:to>
      <xdr:col>1</xdr:col>
      <xdr:colOff>625306</xdr:colOff>
      <xdr:row>69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789064" y="9649894"/>
          <a:ext cx="242455" cy="16416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68</xdr:row>
      <xdr:rowOff>244663</xdr:rowOff>
    </xdr:from>
    <xdr:to>
      <xdr:col>2</xdr:col>
      <xdr:colOff>667002</xdr:colOff>
      <xdr:row>69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573150" y="9645838"/>
          <a:ext cx="242455" cy="17369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69</xdr:row>
      <xdr:rowOff>0</xdr:rowOff>
    </xdr:from>
    <xdr:to>
      <xdr:col>3</xdr:col>
      <xdr:colOff>482149</xdr:colOff>
      <xdr:row>70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228738" y="9651066"/>
          <a:ext cx="242455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68</xdr:row>
      <xdr:rowOff>249848</xdr:rowOff>
    </xdr:from>
    <xdr:to>
      <xdr:col>4</xdr:col>
      <xdr:colOff>567979</xdr:colOff>
      <xdr:row>69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155009" y="9651023"/>
          <a:ext cx="242455" cy="17369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61</xdr:row>
      <xdr:rowOff>2</xdr:rowOff>
    </xdr:from>
    <xdr:to>
      <xdr:col>7</xdr:col>
      <xdr:colOff>213880</xdr:colOff>
      <xdr:row>62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462868" y="8292355"/>
          <a:ext cx="213880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61</xdr:row>
      <xdr:rowOff>0</xdr:rowOff>
    </xdr:from>
    <xdr:to>
      <xdr:col>9</xdr:col>
      <xdr:colOff>404380</xdr:colOff>
      <xdr:row>62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320243" y="8292353"/>
          <a:ext cx="213880" cy="168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289891</xdr:colOff>
      <xdr:row>0</xdr:row>
      <xdr:rowOff>40762</xdr:rowOff>
    </xdr:from>
    <xdr:to>
      <xdr:col>4</xdr:col>
      <xdr:colOff>18885</xdr:colOff>
      <xdr:row>3</xdr:row>
      <xdr:rowOff>207065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552174" y="40762"/>
          <a:ext cx="2724951" cy="132586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C30:D36" totalsRowShown="0">
  <autoFilter ref="C30:D36" xr:uid="{A96F7FD4-269A-4FF5-86BA-042E17DBE07D}"/>
  <tableColumns count="2">
    <tableColumn id="1" xr3:uid="{55234A86-0325-406E-8622-7D193E2C37BA}" name="Tipo" dataDxfId="6"/>
    <tableColumn id="2" xr3:uid="{DF2B2FB5-5B0B-4D55-9A0F-BC016DE6DF0E}" name="Datos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D04636-C709-4CA5-BB45-89607DF519C4}" name="Solicitante" displayName="Solicitante" ref="C4:D14" totalsRowShown="0">
  <autoFilter ref="C4:D14" xr:uid="{92D04636-C709-4CA5-BB45-89607DF519C4}"/>
  <tableColumns count="2">
    <tableColumn id="1" xr3:uid="{2A196650-F8ED-4A2D-B5CF-7C2158DE8FF8}" name="Tipo" dataDxfId="4"/>
    <tableColumn id="2" xr3:uid="{E1CEE4B0-C194-41F9-AB0C-113A6B9468B6}" name="Dato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C16:D25" totalsRowShown="0" headerRowDxfId="2">
  <autoFilter ref="C16:D25" xr:uid="{6522235A-8452-4C8C-BEB9-0598EA660E70}"/>
  <tableColumns count="2">
    <tableColumn id="1" xr3:uid="{0917FBBE-2ABB-4DAF-823E-A507B0916D09}" name="Tipo" dataDxfId="1"/>
    <tableColumn id="2" xr3:uid="{B5063BFB-BD41-48F7-B5DA-7C2DFA2F1BD2}" name="Da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table" Target="../tables/table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B1:E36"/>
  <sheetViews>
    <sheetView zoomScaleNormal="100" workbookViewId="0">
      <selection activeCell="J7" sqref="J7"/>
    </sheetView>
  </sheetViews>
  <sheetFormatPr baseColWidth="10" defaultRowHeight="15"/>
  <cols>
    <col min="1" max="1" width="10.7109375" customWidth="1"/>
    <col min="3" max="3" width="11" hidden="1" customWidth="1"/>
    <col min="4" max="4" width="15.42578125" hidden="1" customWidth="1"/>
  </cols>
  <sheetData>
    <row r="1" spans="2:5" ht="15.75" thickBot="1">
      <c r="C1" s="292" t="s">
        <v>486</v>
      </c>
      <c r="D1" s="413"/>
    </row>
    <row r="2" spans="2:5" ht="15.75" thickBot="1">
      <c r="C2" s="292" t="s">
        <v>723</v>
      </c>
      <c r="D2" s="413" t="s">
        <v>861</v>
      </c>
    </row>
    <row r="3" spans="2:5">
      <c r="C3" s="292"/>
      <c r="D3" s="292"/>
    </row>
    <row r="4" spans="2:5">
      <c r="B4" s="410"/>
      <c r="C4" s="395" t="s">
        <v>907</v>
      </c>
      <c r="D4" s="416" t="s">
        <v>908</v>
      </c>
      <c r="E4" s="410"/>
    </row>
    <row r="5" spans="2:5">
      <c r="B5" s="411"/>
      <c r="C5" s="394" t="s">
        <v>639</v>
      </c>
      <c r="D5" s="417" t="s">
        <v>910</v>
      </c>
      <c r="E5" s="411"/>
    </row>
    <row r="6" spans="2:5">
      <c r="B6" s="411"/>
      <c r="C6" s="394" t="s">
        <v>724</v>
      </c>
      <c r="D6" s="417" t="s">
        <v>911</v>
      </c>
      <c r="E6" s="411"/>
    </row>
    <row r="7" spans="2:5">
      <c r="B7" s="411"/>
      <c r="C7" s="394" t="s">
        <v>640</v>
      </c>
      <c r="D7" s="418" t="s">
        <v>912</v>
      </c>
      <c r="E7" s="412"/>
    </row>
    <row r="8" spans="2:5">
      <c r="B8" s="411"/>
      <c r="C8" s="394" t="s">
        <v>641</v>
      </c>
      <c r="D8" s="417" t="s">
        <v>913</v>
      </c>
      <c r="E8" s="411"/>
    </row>
    <row r="9" spans="2:5">
      <c r="B9" s="411"/>
      <c r="C9" s="394" t="s">
        <v>896</v>
      </c>
      <c r="D9" s="417" t="s">
        <v>53</v>
      </c>
      <c r="E9" s="411"/>
    </row>
    <row r="10" spans="2:5">
      <c r="B10" s="411"/>
      <c r="C10" s="394" t="s">
        <v>642</v>
      </c>
      <c r="D10" s="418" t="s">
        <v>914</v>
      </c>
      <c r="E10" s="412"/>
    </row>
    <row r="11" spans="2:5">
      <c r="B11" s="411"/>
      <c r="C11" s="394" t="s">
        <v>725</v>
      </c>
      <c r="D11" s="417">
        <v>120</v>
      </c>
      <c r="E11" s="411"/>
    </row>
    <row r="12" spans="2:5">
      <c r="B12" s="411"/>
      <c r="C12" s="394" t="s">
        <v>726</v>
      </c>
      <c r="D12" s="417">
        <v>124567</v>
      </c>
      <c r="E12" s="411"/>
    </row>
    <row r="13" spans="2:5">
      <c r="B13" s="411"/>
      <c r="C13" s="394" t="s">
        <v>727</v>
      </c>
      <c r="D13" s="417">
        <v>12</v>
      </c>
      <c r="E13" s="411"/>
    </row>
    <row r="14" spans="2:5">
      <c r="B14" s="411"/>
      <c r="C14" s="394" t="s">
        <v>649</v>
      </c>
      <c r="D14" s="417" t="s">
        <v>53</v>
      </c>
      <c r="E14" s="411"/>
    </row>
    <row r="15" spans="2:5">
      <c r="B15" s="311"/>
      <c r="C15" s="292"/>
      <c r="D15" s="419"/>
    </row>
    <row r="16" spans="2:5">
      <c r="B16" s="410"/>
      <c r="C16" s="410" t="s">
        <v>907</v>
      </c>
      <c r="D16" s="420" t="s">
        <v>908</v>
      </c>
      <c r="E16" s="410"/>
    </row>
    <row r="17" spans="2:5">
      <c r="B17" s="411"/>
      <c r="C17" s="394" t="s">
        <v>728</v>
      </c>
      <c r="D17" s="417" t="s">
        <v>53</v>
      </c>
      <c r="E17" s="411"/>
    </row>
    <row r="18" spans="2:5">
      <c r="B18" s="411"/>
      <c r="C18" s="394" t="s">
        <v>643</v>
      </c>
      <c r="D18" s="417" t="s">
        <v>53</v>
      </c>
      <c r="E18" s="411"/>
    </row>
    <row r="19" spans="2:5">
      <c r="B19" s="411"/>
      <c r="C19" s="394" t="s">
        <v>644</v>
      </c>
      <c r="D19" s="417" t="s">
        <v>53</v>
      </c>
      <c r="E19" s="411"/>
    </row>
    <row r="20" spans="2:5">
      <c r="B20" s="411"/>
      <c r="C20" s="394" t="s">
        <v>729</v>
      </c>
      <c r="D20" s="417" t="s">
        <v>53</v>
      </c>
      <c r="E20" s="411"/>
    </row>
    <row r="21" spans="2:5">
      <c r="B21" s="411"/>
      <c r="C21" s="394" t="s">
        <v>645</v>
      </c>
      <c r="D21" s="417" t="s">
        <v>53</v>
      </c>
      <c r="E21" s="411"/>
    </row>
    <row r="22" spans="2:5">
      <c r="B22" s="411"/>
      <c r="C22" s="394" t="s">
        <v>646</v>
      </c>
      <c r="D22" s="417" t="s">
        <v>53</v>
      </c>
      <c r="E22" s="411"/>
    </row>
    <row r="23" spans="2:5">
      <c r="B23" s="411"/>
      <c r="C23" s="394" t="s">
        <v>228</v>
      </c>
      <c r="D23" s="417" t="s">
        <v>53</v>
      </c>
      <c r="E23" s="411"/>
    </row>
    <row r="24" spans="2:5">
      <c r="B24" s="411"/>
      <c r="C24" s="394" t="s">
        <v>648</v>
      </c>
      <c r="D24" s="417" t="s">
        <v>53</v>
      </c>
      <c r="E24" s="411"/>
    </row>
    <row r="25" spans="2:5">
      <c r="B25" s="411"/>
      <c r="C25" s="394" t="s">
        <v>647</v>
      </c>
      <c r="D25" s="417" t="s">
        <v>53</v>
      </c>
      <c r="E25" s="411"/>
    </row>
    <row r="26" spans="2:5">
      <c r="D26" s="421"/>
    </row>
    <row r="27" spans="2:5" ht="60">
      <c r="C27" s="389" t="s">
        <v>458</v>
      </c>
      <c r="D27" s="415" t="s">
        <v>730</v>
      </c>
      <c r="E27" s="410"/>
    </row>
    <row r="28" spans="2:5">
      <c r="D28" s="421"/>
    </row>
    <row r="29" spans="2:5">
      <c r="B29" s="311"/>
      <c r="C29" s="311"/>
      <c r="D29" s="422"/>
      <c r="E29" s="311"/>
    </row>
    <row r="30" spans="2:5">
      <c r="B30" s="311"/>
      <c r="C30" s="311" t="s">
        <v>907</v>
      </c>
      <c r="D30" s="422" t="s">
        <v>908</v>
      </c>
      <c r="E30" s="311"/>
    </row>
    <row r="31" spans="2:5">
      <c r="B31" s="311"/>
      <c r="C31" s="311" t="s">
        <v>141</v>
      </c>
      <c r="D31" s="417" t="s">
        <v>209</v>
      </c>
      <c r="E31" s="311"/>
    </row>
    <row r="32" spans="2:5">
      <c r="B32" s="311"/>
      <c r="C32" s="311" t="s">
        <v>142</v>
      </c>
      <c r="D32" s="417" t="s">
        <v>210</v>
      </c>
      <c r="E32" s="311"/>
    </row>
    <row r="33" spans="2:5">
      <c r="B33" s="311"/>
      <c r="C33" s="409" t="s">
        <v>3</v>
      </c>
      <c r="D33" s="417" t="s">
        <v>207</v>
      </c>
      <c r="E33" s="311"/>
    </row>
    <row r="34" spans="2:5">
      <c r="C34" s="409" t="s">
        <v>640</v>
      </c>
      <c r="D34" s="417">
        <v>15281311</v>
      </c>
    </row>
    <row r="35" spans="2:5" ht="45">
      <c r="C35" s="409" t="s">
        <v>9</v>
      </c>
      <c r="D35" s="423" t="s">
        <v>211</v>
      </c>
    </row>
    <row r="36" spans="2:5">
      <c r="C36" s="409" t="s">
        <v>906</v>
      </c>
      <c r="D36" s="423" t="s">
        <v>212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PDF">
          <controlPr defaultSize="0" autoLine="0" r:id="rId5">
            <anchor moveWithCells="1">
              <from>
                <xdr:col>5</xdr:col>
                <xdr:colOff>95250</xdr:colOff>
                <xdr:row>8</xdr:row>
                <xdr:rowOff>95250</xdr:rowOff>
              </from>
              <to>
                <xdr:col>6</xdr:col>
                <xdr:colOff>723900</xdr:colOff>
                <xdr:row>11</xdr:row>
                <xdr:rowOff>104775</xdr:rowOff>
              </to>
            </anchor>
          </controlPr>
        </control>
      </mc:Choice>
      <mc:Fallback>
        <control shapeId="5121" r:id="rId4" name="btnPDF"/>
      </mc:Fallback>
    </mc:AlternateContent>
    <mc:AlternateContent xmlns:mc="http://schemas.openxmlformats.org/markup-compatibility/2006">
      <mc:Choice Requires="x14">
        <control shapeId="5122" r:id="rId6" name="btnPDF2">
          <controlPr defaultSize="0" autoLine="0" r:id="rId7">
            <anchor moveWithCells="1">
              <from>
                <xdr:col>5</xdr:col>
                <xdr:colOff>104775</xdr:colOff>
                <xdr:row>12</xdr:row>
                <xdr:rowOff>76200</xdr:rowOff>
              </from>
              <to>
                <xdr:col>6</xdr:col>
                <xdr:colOff>733425</xdr:colOff>
                <xdr:row>15</xdr:row>
                <xdr:rowOff>85725</xdr:rowOff>
              </to>
            </anchor>
          </controlPr>
        </control>
      </mc:Choice>
      <mc:Fallback>
        <control shapeId="5122" r:id="rId6" name="btnPDF2"/>
      </mc:Fallback>
    </mc:AlternateContent>
    <mc:AlternateContent xmlns:mc="http://schemas.openxmlformats.org/markup-compatibility/2006">
      <mc:Choice Requires="x14">
        <control shapeId="5123" r:id="rId8" name="btnForm">
          <controlPr defaultSize="0" autoLine="0" r:id="rId9">
            <anchor moveWithCells="1">
              <from>
                <xdr:col>5</xdr:col>
                <xdr:colOff>95250</xdr:colOff>
                <xdr:row>4</xdr:row>
                <xdr:rowOff>0</xdr:rowOff>
              </from>
              <to>
                <xdr:col>6</xdr:col>
                <xdr:colOff>752475</xdr:colOff>
                <xdr:row>5</xdr:row>
                <xdr:rowOff>171450</xdr:rowOff>
              </to>
            </anchor>
          </controlPr>
        </control>
      </mc:Choice>
      <mc:Fallback>
        <control shapeId="5123" r:id="rId8" name="btnForm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7</xdr:col>
                <xdr:colOff>323850</xdr:colOff>
                <xdr:row>8</xdr:row>
                <xdr:rowOff>66675</xdr:rowOff>
              </from>
              <to>
                <xdr:col>9</xdr:col>
                <xdr:colOff>190500</xdr:colOff>
                <xdr:row>11</xdr:row>
                <xdr:rowOff>76200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5" r:id="rId12" name="btnAnexo4">
          <controlPr defaultSize="0" autoFill="0" autoLine="0" r:id="rId13">
            <anchor moveWithCells="1">
              <from>
                <xdr:col>7</xdr:col>
                <xdr:colOff>323850</xdr:colOff>
                <xdr:row>12</xdr:row>
                <xdr:rowOff>76200</xdr:rowOff>
              </from>
              <to>
                <xdr:col>9</xdr:col>
                <xdr:colOff>190500</xdr:colOff>
                <xdr:row>15</xdr:row>
                <xdr:rowOff>85725</xdr:rowOff>
              </to>
            </anchor>
          </controlPr>
        </control>
      </mc:Choice>
      <mc:Fallback>
        <control shapeId="5125" r:id="rId12" name="btnAnexo4"/>
      </mc:Fallback>
    </mc:AlternateContent>
    <mc:AlternateContent xmlns:mc="http://schemas.openxmlformats.org/markup-compatibility/2006">
      <mc:Choice Requires="x14">
        <control shapeId="5126" r:id="rId14" name="btnNuevo">
          <controlPr defaultSize="0" autoLine="0" r:id="rId15">
            <anchor moveWithCells="1">
              <from>
                <xdr:col>5</xdr:col>
                <xdr:colOff>95250</xdr:colOff>
                <xdr:row>1</xdr:row>
                <xdr:rowOff>85725</xdr:rowOff>
              </from>
              <to>
                <xdr:col>6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6" r:id="rId14" name="btnNuevo"/>
      </mc:Fallback>
    </mc:AlternateContent>
    <mc:AlternateContent xmlns:mc="http://schemas.openxmlformats.org/markup-compatibility/2006">
      <mc:Choice Requires="x14">
        <control shapeId="5127" r:id="rId16" name="btnReglamento">
          <controlPr defaultSize="0" autoLine="0" r:id="rId17">
            <anchor moveWithCells="1">
              <from>
                <xdr:col>5</xdr:col>
                <xdr:colOff>85725</xdr:colOff>
                <xdr:row>16</xdr:row>
                <xdr:rowOff>9525</xdr:rowOff>
              </from>
              <to>
                <xdr:col>6</xdr:col>
                <xdr:colOff>714375</xdr:colOff>
                <xdr:row>19</xdr:row>
                <xdr:rowOff>19050</xdr:rowOff>
              </to>
            </anchor>
          </controlPr>
        </control>
      </mc:Choice>
      <mc:Fallback>
        <control shapeId="5127" r:id="rId16" name="btnReglamento"/>
      </mc:Fallback>
    </mc:AlternateContent>
  </controls>
  <tableParts count="3">
    <tablePart r:id="rId18"/>
    <tablePart r:id="rId19"/>
    <tablePart r:id="rId2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75AD45"/>
    <pageSetUpPr fitToPage="1"/>
  </sheetPr>
  <dimension ref="A1:L612"/>
  <sheetViews>
    <sheetView tabSelected="1" view="pageBreakPreview" topLeftCell="A305" zoomScale="85" zoomScaleNormal="66" zoomScaleSheetLayoutView="85" workbookViewId="0">
      <selection activeCell="F424" sqref="F424"/>
    </sheetView>
  </sheetViews>
  <sheetFormatPr baseColWidth="10" defaultColWidth="15.7109375" defaultRowHeight="0" customHeight="1" zeroHeight="1"/>
  <cols>
    <col min="1" max="1" width="4" customWidth="1"/>
    <col min="2" max="2" width="11.140625" customWidth="1"/>
    <col min="3" max="5" width="12.5703125" customWidth="1"/>
    <col min="6" max="7" width="14.28515625" customWidth="1"/>
    <col min="8" max="8" width="11.140625" customWidth="1"/>
    <col min="9" max="9" width="13.85546875" customWidth="1"/>
    <col min="10" max="10" width="11.85546875" customWidth="1"/>
    <col min="11" max="11" width="4.140625" customWidth="1"/>
    <col min="12" max="12" width="3.5703125" customWidth="1"/>
  </cols>
  <sheetData>
    <row r="1" spans="1:12" ht="14.1" customHeight="1">
      <c r="J1" s="427" t="str">
        <f>_xlfn.CONCAT(DATOS!D1," ",DATOS!D2)</f>
        <v xml:space="preserve"> KTN</v>
      </c>
      <c r="K1" s="427"/>
    </row>
    <row r="2" spans="1:12" ht="15" customHeight="1">
      <c r="E2" s="553" t="s">
        <v>20</v>
      </c>
      <c r="F2" s="553"/>
      <c r="G2" s="553"/>
      <c r="H2" s="553"/>
      <c r="I2" s="553"/>
      <c r="J2" s="553"/>
    </row>
    <row r="3" spans="1:12" ht="14.1" customHeight="1">
      <c r="E3" s="553"/>
      <c r="F3" s="553"/>
      <c r="G3" s="553"/>
      <c r="H3" s="553"/>
      <c r="I3" s="553"/>
      <c r="J3" s="553"/>
    </row>
    <row r="4" spans="1:12" ht="26.25" customHeight="1">
      <c r="E4" s="553" t="s">
        <v>21</v>
      </c>
      <c r="F4" s="553"/>
      <c r="G4" s="553"/>
      <c r="H4" s="553"/>
      <c r="I4" s="553"/>
      <c r="J4" s="553"/>
    </row>
    <row r="5" spans="1:12" ht="18.600000000000001" customHeight="1">
      <c r="E5" s="554" t="s">
        <v>22</v>
      </c>
      <c r="F5" s="554"/>
      <c r="G5" s="554"/>
      <c r="H5" s="554"/>
      <c r="I5" s="554"/>
      <c r="J5" s="554"/>
      <c r="K5" s="14"/>
    </row>
    <row r="6" spans="1:12" ht="18.600000000000001" customHeight="1">
      <c r="E6" s="554" t="s">
        <v>23</v>
      </c>
      <c r="F6" s="554"/>
      <c r="G6" s="554"/>
      <c r="H6" s="554"/>
      <c r="I6" s="554"/>
      <c r="J6" s="554"/>
      <c r="K6" s="14"/>
    </row>
    <row r="7" spans="1:12" ht="18.600000000000001" customHeight="1"/>
    <row r="8" spans="1:12" ht="18.600000000000001" customHeight="1"/>
    <row r="9" spans="1:12" ht="18.600000000000001" customHeight="1">
      <c r="A9" s="501" t="s">
        <v>0</v>
      </c>
      <c r="B9" s="502"/>
      <c r="C9" s="502"/>
      <c r="D9" s="502"/>
      <c r="E9" s="502"/>
      <c r="F9" s="502"/>
      <c r="G9" s="502"/>
      <c r="H9" s="502"/>
      <c r="I9" s="502"/>
      <c r="J9" s="502"/>
      <c r="K9" s="502"/>
      <c r="L9" s="503"/>
    </row>
    <row r="10" spans="1:12" ht="18.600000000000001" customHeight="1"/>
    <row r="11" spans="1:12" ht="11.25" customHeight="1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3"/>
    </row>
    <row r="12" spans="1:12" ht="18.75" customHeight="1">
      <c r="A12" s="4"/>
      <c r="B12" t="s">
        <v>1</v>
      </c>
      <c r="L12" s="5"/>
    </row>
    <row r="13" spans="1:12" ht="18.75" customHeight="1">
      <c r="A13" s="4"/>
      <c r="B13" s="555" t="str">
        <f>DATOS!D5</f>
        <v>FDVFDVFV</v>
      </c>
      <c r="C13" s="556"/>
      <c r="D13" s="556"/>
      <c r="E13" s="556"/>
      <c r="F13" s="535"/>
      <c r="G13" s="53"/>
      <c r="H13" s="555" t="str">
        <f>DATOS!D6</f>
        <v>FDVDF</v>
      </c>
      <c r="I13" s="556"/>
      <c r="J13" s="556"/>
      <c r="K13" s="535"/>
      <c r="L13" s="5"/>
    </row>
    <row r="14" spans="1:12" ht="18.75" customHeight="1">
      <c r="A14" s="4"/>
      <c r="C14" s="532" t="s">
        <v>2</v>
      </c>
      <c r="D14" s="532"/>
      <c r="E14" s="532"/>
      <c r="F14" s="15"/>
      <c r="G14" s="15"/>
      <c r="H14" s="533" t="s">
        <v>3</v>
      </c>
      <c r="I14" s="533"/>
      <c r="J14" s="13"/>
      <c r="K14" s="13"/>
      <c r="L14" s="5"/>
    </row>
    <row r="15" spans="1:12" ht="18.75" customHeight="1">
      <c r="A15" s="4"/>
      <c r="L15" s="5"/>
    </row>
    <row r="16" spans="1:12" ht="18.75" customHeight="1">
      <c r="A16" s="4"/>
      <c r="B16" t="s">
        <v>8</v>
      </c>
      <c r="C16" t="s">
        <v>4</v>
      </c>
      <c r="D16" t="s">
        <v>5</v>
      </c>
      <c r="E16" t="s">
        <v>6</v>
      </c>
      <c r="G16" s="20" t="s">
        <v>630</v>
      </c>
      <c r="H16" s="534" t="str">
        <f>DATOS!D7</f>
        <v>VDFVFDV</v>
      </c>
      <c r="I16" s="535"/>
      <c r="L16" s="5"/>
    </row>
    <row r="17" spans="1:12" ht="18.75" customHeight="1">
      <c r="A17" s="4"/>
      <c r="L17" s="5"/>
    </row>
    <row r="18" spans="1:12" ht="18.75" customHeight="1">
      <c r="A18" s="4"/>
      <c r="B18" s="536" t="str">
        <f>DATOS!D8</f>
        <v>VDFVD</v>
      </c>
      <c r="C18" s="537"/>
      <c r="D18" s="537"/>
      <c r="E18" s="537"/>
      <c r="F18" s="537"/>
      <c r="G18" s="537"/>
      <c r="H18" s="537"/>
      <c r="I18" s="537"/>
      <c r="J18" s="537"/>
      <c r="K18" s="538"/>
      <c r="L18" s="5"/>
    </row>
    <row r="19" spans="1:12" ht="12.75" customHeight="1">
      <c r="A19" s="4"/>
      <c r="B19" s="539"/>
      <c r="C19" s="540"/>
      <c r="D19" s="540"/>
      <c r="E19" s="540"/>
      <c r="F19" s="540"/>
      <c r="G19" s="540"/>
      <c r="H19" s="540"/>
      <c r="I19" s="540"/>
      <c r="J19" s="540"/>
      <c r="K19" s="541"/>
      <c r="L19" s="5"/>
    </row>
    <row r="20" spans="1:12" ht="18.75" customHeight="1">
      <c r="A20" s="4"/>
      <c r="E20" s="427" t="s">
        <v>9</v>
      </c>
      <c r="F20" s="427"/>
      <c r="G20" s="427"/>
      <c r="L20" s="5"/>
    </row>
    <row r="21" spans="1:12" ht="18.75" customHeight="1">
      <c r="A21" s="4"/>
      <c r="B21" s="10" t="s">
        <v>10</v>
      </c>
      <c r="C21" s="10"/>
      <c r="D21" s="10" t="s">
        <v>11</v>
      </c>
      <c r="E21" s="10" t="s">
        <v>12</v>
      </c>
      <c r="F21" s="56" t="s">
        <v>13</v>
      </c>
      <c r="G21" s="10" t="s">
        <v>14</v>
      </c>
      <c r="H21" s="542" t="s">
        <v>556</v>
      </c>
      <c r="I21" s="542"/>
      <c r="J21" s="16"/>
      <c r="K21" s="16"/>
      <c r="L21" s="5"/>
    </row>
    <row r="22" spans="1:12" ht="18.75" customHeight="1">
      <c r="A22" s="4"/>
      <c r="L22" s="5"/>
    </row>
    <row r="23" spans="1:12" ht="18.75" customHeight="1">
      <c r="A23" s="4"/>
      <c r="B23" s="547" t="str">
        <f>DATOS!D10</f>
        <v>FVFDVF</v>
      </c>
      <c r="C23" s="548"/>
      <c r="D23" s="548"/>
      <c r="E23" s="548"/>
      <c r="F23" s="548"/>
      <c r="G23" s="548"/>
      <c r="H23" s="548"/>
      <c r="I23" s="548"/>
      <c r="J23" s="548"/>
      <c r="K23" s="549"/>
      <c r="L23" s="5"/>
    </row>
    <row r="24" spans="1:12" ht="18.75" customHeight="1">
      <c r="A24" s="4"/>
      <c r="D24" s="427" t="s">
        <v>557</v>
      </c>
      <c r="E24" s="427"/>
      <c r="F24" s="427"/>
      <c r="G24" s="427"/>
      <c r="H24" s="427"/>
      <c r="L24" s="5"/>
    </row>
    <row r="25" spans="1:12" ht="18.75" customHeight="1">
      <c r="A25" s="4"/>
      <c r="B25" s="489" t="s">
        <v>17</v>
      </c>
      <c r="C25" s="489"/>
      <c r="D25" s="489"/>
      <c r="E25" s="489"/>
      <c r="L25" s="5"/>
    </row>
    <row r="26" spans="1:12" ht="18.75" customHeight="1">
      <c r="A26" s="4"/>
      <c r="B26" s="543"/>
      <c r="C26" s="475"/>
      <c r="D26" s="475"/>
      <c r="E26" s="475"/>
      <c r="F26" s="475"/>
      <c r="G26" s="476"/>
      <c r="I26" s="543"/>
      <c r="J26" s="475"/>
      <c r="K26" s="476"/>
      <c r="L26" s="5"/>
    </row>
    <row r="27" spans="1:12" ht="18.75" customHeight="1">
      <c r="A27" s="4"/>
      <c r="D27" s="13" t="s">
        <v>2</v>
      </c>
      <c r="I27" s="13" t="s">
        <v>3</v>
      </c>
      <c r="J27" s="13"/>
      <c r="K27" s="13"/>
      <c r="L27" s="5"/>
    </row>
    <row r="28" spans="1:12" ht="18.75" customHeight="1">
      <c r="A28" s="4"/>
      <c r="L28" s="5"/>
    </row>
    <row r="29" spans="1:12" ht="18.75" customHeight="1">
      <c r="A29" s="4"/>
      <c r="B29" t="s">
        <v>8</v>
      </c>
      <c r="C29" t="s">
        <v>4</v>
      </c>
      <c r="D29" t="s">
        <v>5</v>
      </c>
      <c r="E29" t="s">
        <v>6</v>
      </c>
      <c r="G29" s="13" t="s">
        <v>7</v>
      </c>
      <c r="H29" s="543"/>
      <c r="I29" s="475"/>
      <c r="J29" s="475"/>
      <c r="K29" s="476"/>
      <c r="L29" s="5"/>
    </row>
    <row r="30" spans="1:12" ht="18.75" customHeight="1">
      <c r="A30" s="6"/>
      <c r="B30" s="7"/>
      <c r="C30" s="7"/>
      <c r="D30" s="7"/>
      <c r="E30" s="7"/>
      <c r="F30" s="7"/>
      <c r="G30" s="7"/>
      <c r="H30" s="7"/>
      <c r="I30" s="7"/>
      <c r="J30" s="7"/>
      <c r="K30" s="7"/>
      <c r="L30" s="8"/>
    </row>
    <row r="31" spans="1:12" ht="18.600000000000001" customHeight="1"/>
    <row r="32" spans="1:12" ht="18.600000000000001" customHeight="1"/>
    <row r="33" spans="1:12" ht="18.75" customHeight="1">
      <c r="A33" s="1"/>
      <c r="B33" s="2" t="s">
        <v>558</v>
      </c>
      <c r="C33" s="2"/>
      <c r="D33" s="2"/>
      <c r="E33" s="2"/>
      <c r="F33" s="2"/>
      <c r="G33" s="2"/>
      <c r="H33" s="2"/>
      <c r="I33" s="2"/>
      <c r="J33" s="2"/>
      <c r="K33" s="2"/>
      <c r="L33" s="3"/>
    </row>
    <row r="34" spans="1:12" ht="18.75" customHeight="1">
      <c r="A34" s="4"/>
      <c r="B34" s="1"/>
      <c r="C34" s="2"/>
      <c r="D34" s="2"/>
      <c r="E34" s="2"/>
      <c r="F34" s="2"/>
      <c r="G34" s="2"/>
      <c r="H34" s="2"/>
      <c r="I34" s="2"/>
      <c r="J34" s="2"/>
      <c r="K34" s="3"/>
      <c r="L34" s="5"/>
    </row>
    <row r="35" spans="1:12" ht="18.75" customHeight="1">
      <c r="A35" s="4"/>
      <c r="B35" s="6"/>
      <c r="C35" s="7"/>
      <c r="D35" s="7"/>
      <c r="E35" s="7"/>
      <c r="F35" s="7"/>
      <c r="G35" s="7"/>
      <c r="H35" s="7"/>
      <c r="I35" s="7"/>
      <c r="J35" s="7"/>
      <c r="K35" s="5"/>
      <c r="L35" s="5"/>
    </row>
    <row r="36" spans="1:12" ht="18.75" customHeight="1">
      <c r="A36" s="4"/>
      <c r="B36" s="17"/>
      <c r="C36" s="10"/>
      <c r="D36" s="10"/>
      <c r="E36" s="10" t="s">
        <v>559</v>
      </c>
      <c r="F36" s="10"/>
      <c r="G36" s="10"/>
      <c r="H36" s="10"/>
      <c r="I36" s="10"/>
      <c r="K36" s="5"/>
      <c r="L36" s="5"/>
    </row>
    <row r="37" spans="1:12" ht="18.75" customHeight="1">
      <c r="A37" s="4"/>
      <c r="B37" s="550" t="s">
        <v>18</v>
      </c>
      <c r="C37" s="542"/>
      <c r="D37" s="551"/>
      <c r="E37" s="551"/>
      <c r="F37" s="551"/>
      <c r="G37" s="10" t="s">
        <v>19</v>
      </c>
      <c r="H37" s="10"/>
      <c r="I37" s="10"/>
      <c r="K37" s="5"/>
      <c r="L37" s="5"/>
    </row>
    <row r="38" spans="1:12" ht="18.75" customHeight="1">
      <c r="A38" s="4"/>
      <c r="B38" s="4"/>
      <c r="K38" s="5"/>
      <c r="L38" s="5"/>
    </row>
    <row r="39" spans="1:12" ht="18.75" customHeight="1">
      <c r="A39" s="4"/>
      <c r="B39" s="552" t="s">
        <v>560</v>
      </c>
      <c r="C39" s="427"/>
      <c r="D39" s="427"/>
      <c r="E39" s="18"/>
      <c r="F39" s="9"/>
      <c r="G39" s="19"/>
      <c r="I39" s="543"/>
      <c r="J39" s="475"/>
      <c r="K39" s="57"/>
      <c r="L39" s="5"/>
    </row>
    <row r="40" spans="1:12" ht="18.75" customHeight="1">
      <c r="A40" s="4"/>
      <c r="B40" s="4"/>
      <c r="E40" s="542" t="s">
        <v>561</v>
      </c>
      <c r="F40" s="542"/>
      <c r="G40" s="10"/>
      <c r="H40" s="10"/>
      <c r="I40" s="58" t="s">
        <v>3</v>
      </c>
      <c r="K40" s="5"/>
      <c r="L40" s="5"/>
    </row>
    <row r="41" spans="1:12" ht="18.75" customHeight="1">
      <c r="A41" s="4"/>
      <c r="B41" s="4"/>
      <c r="K41" s="5"/>
      <c r="L41" s="5"/>
    </row>
    <row r="42" spans="1:12" ht="18.75" customHeight="1">
      <c r="A42" s="4"/>
      <c r="B42" s="4" t="s">
        <v>8</v>
      </c>
      <c r="C42" t="s">
        <v>4</v>
      </c>
      <c r="D42" t="s">
        <v>5</v>
      </c>
      <c r="E42" t="s">
        <v>6</v>
      </c>
      <c r="G42" s="13" t="s">
        <v>7</v>
      </c>
      <c r="H42" s="543"/>
      <c r="I42" s="475"/>
      <c r="J42" s="475"/>
      <c r="K42" s="57"/>
      <c r="L42" s="5"/>
    </row>
    <row r="43" spans="1:12" ht="18.75" customHeight="1">
      <c r="A43" s="4"/>
      <c r="B43" s="4"/>
      <c r="K43" s="5"/>
      <c r="L43" s="5"/>
    </row>
    <row r="44" spans="1:12" ht="18.75" customHeight="1">
      <c r="A44" s="4"/>
      <c r="B44" s="6"/>
      <c r="C44" s="7"/>
      <c r="D44" s="7"/>
      <c r="E44" s="7"/>
      <c r="F44" s="7"/>
      <c r="G44" s="7"/>
      <c r="H44" s="7"/>
      <c r="I44" s="7"/>
      <c r="J44" s="7"/>
      <c r="K44" s="8"/>
      <c r="L44" s="5"/>
    </row>
    <row r="45" spans="1:12" ht="18.75" customHeight="1">
      <c r="A45" s="6"/>
      <c r="B45" s="7"/>
      <c r="C45" s="7"/>
      <c r="D45" s="7"/>
      <c r="E45" s="7"/>
      <c r="F45" s="7"/>
      <c r="G45" s="7"/>
      <c r="H45" s="7"/>
      <c r="I45" s="7"/>
      <c r="J45" s="7"/>
      <c r="K45" s="7"/>
      <c r="L45" s="8"/>
    </row>
    <row r="46" spans="1:12" ht="18.75" customHeight="1">
      <c r="B46" s="10" t="s">
        <v>562</v>
      </c>
      <c r="C46" s="10"/>
      <c r="D46" s="10"/>
      <c r="E46" s="10"/>
      <c r="F46" s="10"/>
      <c r="G46" s="10"/>
      <c r="H46" s="10"/>
      <c r="I46" s="10"/>
      <c r="J46" s="10"/>
      <c r="K46" s="10"/>
      <c r="L46" s="10"/>
    </row>
    <row r="47" spans="1:12" ht="18.75" customHeight="1">
      <c r="B47" s="10" t="s">
        <v>563</v>
      </c>
      <c r="C47" s="10"/>
      <c r="D47" s="10"/>
      <c r="E47" s="10"/>
      <c r="F47" s="10"/>
      <c r="G47" s="10"/>
      <c r="H47" s="10"/>
      <c r="I47" s="10"/>
      <c r="J47" s="10"/>
      <c r="K47" s="10"/>
      <c r="L47" s="10"/>
    </row>
    <row r="48" spans="1:12" ht="18.75" customHeight="1">
      <c r="B48" s="10" t="s">
        <v>564</v>
      </c>
      <c r="C48" s="10"/>
      <c r="D48" s="10"/>
      <c r="E48" s="10"/>
      <c r="F48" s="10"/>
      <c r="G48" s="10"/>
      <c r="H48" s="10"/>
      <c r="I48" s="10"/>
      <c r="J48" s="10"/>
      <c r="K48" s="10"/>
      <c r="L48" s="10"/>
    </row>
    <row r="49" spans="1:12" ht="14.1" customHeight="1"/>
    <row r="50" spans="1:12" ht="14.1" customHeight="1">
      <c r="A50" s="311"/>
      <c r="B50" s="311"/>
      <c r="C50" s="311"/>
      <c r="D50" s="311"/>
      <c r="E50" s="311"/>
      <c r="F50" s="311"/>
      <c r="G50" s="311"/>
      <c r="H50" s="311"/>
      <c r="I50" s="311"/>
      <c r="J50" s="311"/>
      <c r="K50" s="311"/>
      <c r="L50" s="311"/>
    </row>
    <row r="51" spans="1:12" ht="14.1" customHeight="1">
      <c r="A51" s="544" t="s">
        <v>496</v>
      </c>
      <c r="B51" s="545"/>
      <c r="C51" s="545"/>
      <c r="D51" s="545"/>
      <c r="E51" s="545"/>
      <c r="F51" s="545"/>
      <c r="G51" s="545"/>
      <c r="H51" s="545"/>
      <c r="I51" s="545"/>
      <c r="J51" s="545"/>
      <c r="K51" s="545"/>
      <c r="L51" s="546"/>
    </row>
    <row r="52" spans="1:12" ht="14.1" customHeight="1">
      <c r="A52" s="311"/>
      <c r="B52" s="311"/>
      <c r="C52" s="311"/>
      <c r="D52" s="311"/>
      <c r="E52" s="311"/>
      <c r="F52" s="311"/>
      <c r="G52" s="311"/>
      <c r="H52" s="311"/>
      <c r="I52" s="311"/>
      <c r="J52" s="311"/>
      <c r="K52" s="311"/>
      <c r="L52" s="311"/>
    </row>
    <row r="53" spans="1:12" ht="15.75" customHeight="1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3"/>
    </row>
    <row r="54" spans="1:12" ht="15.75" customHeight="1">
      <c r="A54" s="4"/>
      <c r="B54" s="311" t="s">
        <v>24</v>
      </c>
      <c r="C54" s="311"/>
      <c r="D54" s="311"/>
      <c r="E54" s="311"/>
      <c r="F54" s="311"/>
      <c r="G54" s="311"/>
      <c r="H54" s="311"/>
      <c r="I54" s="311"/>
      <c r="J54" s="311"/>
      <c r="K54" s="311"/>
      <c r="L54" s="5"/>
    </row>
    <row r="55" spans="1:12" ht="15.75" customHeight="1">
      <c r="A55" s="4"/>
      <c r="B55" s="311"/>
      <c r="C55" s="311"/>
      <c r="D55" s="311"/>
      <c r="E55" s="311"/>
      <c r="F55" s="311"/>
      <c r="G55" s="311"/>
      <c r="H55" s="311"/>
      <c r="I55" s="311"/>
      <c r="J55" s="311"/>
      <c r="K55" s="311"/>
      <c r="L55" s="5"/>
    </row>
    <row r="56" spans="1:12" ht="15.75" customHeight="1">
      <c r="A56" s="4"/>
      <c r="B56" s="311" t="s">
        <v>25</v>
      </c>
      <c r="C56" s="311"/>
      <c r="D56" s="489"/>
      <c r="E56" s="489"/>
      <c r="F56" s="489"/>
      <c r="G56" s="489"/>
      <c r="H56" s="311" t="s">
        <v>26</v>
      </c>
      <c r="I56" s="7"/>
      <c r="J56" s="311"/>
      <c r="K56" s="311"/>
      <c r="L56" s="5"/>
    </row>
    <row r="57" spans="1:12" ht="15.75" customHeight="1">
      <c r="A57" s="4"/>
      <c r="B57" s="311"/>
      <c r="C57" s="311"/>
      <c r="D57" s="311"/>
      <c r="E57" s="311"/>
      <c r="F57" s="311"/>
      <c r="G57" s="311"/>
      <c r="H57" s="311"/>
      <c r="I57" s="311"/>
      <c r="J57" s="311"/>
      <c r="K57" s="311"/>
      <c r="L57" s="5"/>
    </row>
    <row r="58" spans="1:12" ht="15.75" customHeight="1">
      <c r="A58" s="4"/>
      <c r="B58" s="311" t="s">
        <v>544</v>
      </c>
      <c r="C58" s="311"/>
      <c r="D58" s="311"/>
      <c r="E58" s="489"/>
      <c r="F58" s="489"/>
      <c r="G58" s="489"/>
      <c r="H58" s="311" t="s">
        <v>27</v>
      </c>
      <c r="I58" s="311" t="s">
        <v>28</v>
      </c>
      <c r="J58" s="311"/>
      <c r="K58" s="311"/>
      <c r="L58" s="5"/>
    </row>
    <row r="59" spans="1:12" ht="15.75" customHeight="1">
      <c r="A59" s="4"/>
      <c r="B59" s="311"/>
      <c r="C59" s="311"/>
      <c r="D59" s="311"/>
      <c r="E59" s="311"/>
      <c r="F59" s="311"/>
      <c r="G59" s="311"/>
      <c r="H59" s="311"/>
      <c r="I59" s="311"/>
      <c r="J59" s="311"/>
      <c r="K59" s="311"/>
      <c r="L59" s="5"/>
    </row>
    <row r="60" spans="1:12" ht="15.75" customHeight="1">
      <c r="A60" s="4"/>
      <c r="B60" s="311" t="s">
        <v>565</v>
      </c>
      <c r="C60" s="311"/>
      <c r="D60" s="489"/>
      <c r="E60" s="489"/>
      <c r="F60" s="489"/>
      <c r="G60" s="489"/>
      <c r="H60" s="311" t="s">
        <v>545</v>
      </c>
      <c r="I60" s="7"/>
      <c r="J60" s="311"/>
      <c r="K60" s="311"/>
      <c r="L60" s="5"/>
    </row>
    <row r="61" spans="1:12" ht="15.75" customHeight="1">
      <c r="A61" s="4"/>
      <c r="B61" s="311"/>
      <c r="C61" s="311"/>
      <c r="D61" s="311"/>
      <c r="E61" s="311"/>
      <c r="F61" s="311"/>
      <c r="G61" s="311"/>
      <c r="H61" s="311"/>
      <c r="I61" s="311"/>
      <c r="J61" s="311"/>
      <c r="K61" s="311"/>
      <c r="L61" s="5"/>
    </row>
    <row r="62" spans="1:12" ht="15.75" customHeight="1">
      <c r="A62" s="4"/>
      <c r="B62" s="311" t="s">
        <v>546</v>
      </c>
      <c r="C62" s="7"/>
      <c r="D62" s="7"/>
      <c r="E62" s="7"/>
      <c r="F62" s="7"/>
      <c r="G62" s="7"/>
      <c r="H62" s="7"/>
      <c r="I62" s="7"/>
      <c r="J62" s="311"/>
      <c r="K62" s="311"/>
      <c r="L62" s="5"/>
    </row>
    <row r="63" spans="1:12" ht="15.75" customHeight="1">
      <c r="A63" s="4"/>
      <c r="B63" s="311"/>
      <c r="C63" s="311"/>
      <c r="D63" s="311"/>
      <c r="E63" s="311"/>
      <c r="F63" s="311"/>
      <c r="G63" s="311"/>
      <c r="H63" s="311"/>
      <c r="I63" s="311"/>
      <c r="J63" s="311"/>
      <c r="K63" s="311"/>
      <c r="L63" s="5"/>
    </row>
    <row r="64" spans="1:12" ht="15.75" customHeight="1">
      <c r="A64" s="4"/>
      <c r="B64" s="311" t="s">
        <v>547</v>
      </c>
      <c r="C64" s="311"/>
      <c r="D64" s="311"/>
      <c r="E64" s="491"/>
      <c r="F64" s="491"/>
      <c r="G64" s="491"/>
      <c r="H64" s="491"/>
      <c r="I64" s="491"/>
      <c r="J64" s="311"/>
      <c r="K64" s="311"/>
      <c r="L64" s="5"/>
    </row>
    <row r="65" spans="1:12" ht="15.75" customHeight="1">
      <c r="A65" s="4"/>
      <c r="B65" s="311"/>
      <c r="C65" s="311"/>
      <c r="D65" s="311"/>
      <c r="E65" s="311"/>
      <c r="F65" s="311"/>
      <c r="G65" s="311"/>
      <c r="H65" s="311"/>
      <c r="I65" s="311"/>
      <c r="J65" s="311"/>
      <c r="K65" s="311"/>
      <c r="L65" s="5"/>
    </row>
    <row r="66" spans="1:12" ht="15.75" customHeight="1">
      <c r="A66" s="4"/>
      <c r="B66" s="311" t="s">
        <v>29</v>
      </c>
      <c r="C66" s="311"/>
      <c r="D66" s="489"/>
      <c r="E66" s="489"/>
      <c r="F66" s="489"/>
      <c r="G66" s="489"/>
      <c r="H66" s="489"/>
      <c r="I66" s="489"/>
      <c r="J66" s="311"/>
      <c r="K66" s="311"/>
      <c r="L66" s="5"/>
    </row>
    <row r="67" spans="1:12" ht="15.75" customHeight="1">
      <c r="A67" s="4"/>
      <c r="B67" s="311"/>
      <c r="C67" s="311"/>
      <c r="D67" s="311"/>
      <c r="E67" s="311"/>
      <c r="F67" s="311"/>
      <c r="G67" s="311"/>
      <c r="H67" s="311"/>
      <c r="I67" s="311"/>
      <c r="J67" s="311"/>
      <c r="K67" s="311"/>
      <c r="L67" s="5"/>
    </row>
    <row r="68" spans="1:12" ht="15.75" customHeight="1">
      <c r="A68" s="4"/>
      <c r="B68" s="311" t="s">
        <v>30</v>
      </c>
      <c r="C68" s="311"/>
      <c r="D68" s="489"/>
      <c r="E68" s="489"/>
      <c r="F68" s="489"/>
      <c r="G68" s="489"/>
      <c r="H68" s="489"/>
      <c r="I68" s="489"/>
      <c r="J68" s="311"/>
      <c r="K68" s="311"/>
      <c r="L68" s="5"/>
    </row>
    <row r="69" spans="1:12" ht="15.75" customHeight="1">
      <c r="A69" s="4"/>
      <c r="B69" s="311"/>
      <c r="C69" s="311"/>
      <c r="D69" s="311"/>
      <c r="E69" s="311"/>
      <c r="F69" s="311"/>
      <c r="G69" s="311"/>
      <c r="H69" s="311"/>
      <c r="I69" s="311"/>
      <c r="J69" s="311"/>
      <c r="K69" s="311"/>
      <c r="L69" s="5"/>
    </row>
    <row r="70" spans="1:12" ht="15.75" customHeight="1">
      <c r="A70" s="4"/>
      <c r="B70" s="311" t="s">
        <v>31</v>
      </c>
      <c r="C70" s="311"/>
      <c r="D70" s="489"/>
      <c r="E70" s="489"/>
      <c r="F70" s="489"/>
      <c r="G70" s="489"/>
      <c r="H70" s="489"/>
      <c r="I70" s="489"/>
      <c r="J70" s="311"/>
      <c r="K70" s="311"/>
      <c r="L70" s="5"/>
    </row>
    <row r="71" spans="1:12" ht="15.75" customHeight="1">
      <c r="A71" s="4"/>
      <c r="B71" s="311"/>
      <c r="C71" s="311"/>
      <c r="D71" s="311"/>
      <c r="E71" s="311"/>
      <c r="F71" s="311"/>
      <c r="G71" s="311"/>
      <c r="H71" s="311"/>
      <c r="I71" s="311"/>
      <c r="J71" s="311"/>
      <c r="K71" s="311"/>
      <c r="L71" s="5"/>
    </row>
    <row r="72" spans="1:12" ht="15.75" customHeight="1">
      <c r="A72" s="4"/>
      <c r="B72" s="311" t="s">
        <v>32</v>
      </c>
      <c r="C72" s="311"/>
      <c r="D72" s="489"/>
      <c r="E72" s="489"/>
      <c r="F72" s="489"/>
      <c r="G72" s="489"/>
      <c r="H72" s="489"/>
      <c r="I72" s="489"/>
      <c r="J72" s="311"/>
      <c r="K72" s="311"/>
      <c r="L72" s="5"/>
    </row>
    <row r="73" spans="1:12" ht="15.75" customHeight="1">
      <c r="A73" s="4"/>
      <c r="B73" s="311"/>
      <c r="C73" s="311"/>
      <c r="D73" s="311"/>
      <c r="E73" s="311"/>
      <c r="F73" s="311"/>
      <c r="G73" s="311"/>
      <c r="H73" s="311"/>
      <c r="I73" s="311"/>
      <c r="J73" s="311"/>
      <c r="K73" s="311"/>
      <c r="L73" s="5"/>
    </row>
    <row r="74" spans="1:12" ht="15.75" customHeight="1">
      <c r="A74" s="4"/>
      <c r="B74" s="311" t="s">
        <v>33</v>
      </c>
      <c r="C74" s="311"/>
      <c r="D74" s="489"/>
      <c r="E74" s="489"/>
      <c r="F74" s="489"/>
      <c r="G74" s="489"/>
      <c r="H74" s="489"/>
      <c r="I74" s="489"/>
      <c r="J74" s="311"/>
      <c r="K74" s="311"/>
      <c r="L74" s="5"/>
    </row>
    <row r="75" spans="1:12" ht="15.75" customHeight="1">
      <c r="A75" s="4"/>
      <c r="B75" s="311"/>
      <c r="C75" s="311"/>
      <c r="D75" s="311"/>
      <c r="E75" s="311"/>
      <c r="F75" s="311"/>
      <c r="G75" s="311"/>
      <c r="H75" s="311"/>
      <c r="I75" s="311"/>
      <c r="J75" s="311"/>
      <c r="K75" s="311"/>
      <c r="L75" s="5"/>
    </row>
    <row r="76" spans="1:12" ht="15.75" customHeight="1">
      <c r="A76" s="4"/>
      <c r="B76" s="311"/>
      <c r="C76" s="7"/>
      <c r="D76" s="7"/>
      <c r="E76" s="7"/>
      <c r="F76" s="7"/>
      <c r="G76" s="7"/>
      <c r="H76" s="7"/>
      <c r="I76" s="7"/>
      <c r="J76" s="311"/>
      <c r="K76" s="311"/>
      <c r="L76" s="5"/>
    </row>
    <row r="77" spans="1:12" ht="15.75" customHeight="1">
      <c r="A77" s="4"/>
      <c r="B77" s="311"/>
      <c r="C77" s="311"/>
      <c r="D77" s="311"/>
      <c r="E77" s="311"/>
      <c r="F77" s="311"/>
      <c r="G77" s="311"/>
      <c r="H77" s="311"/>
      <c r="I77" s="311"/>
      <c r="J77" s="311"/>
      <c r="K77" s="311"/>
      <c r="L77" s="5"/>
    </row>
    <row r="78" spans="1:12" ht="15.75" customHeight="1">
      <c r="A78" s="6"/>
      <c r="B78" s="7"/>
      <c r="C78" s="7"/>
      <c r="D78" s="7"/>
      <c r="E78" s="7"/>
      <c r="F78" s="7"/>
      <c r="G78" s="7"/>
      <c r="H78" s="7"/>
      <c r="I78" s="7"/>
      <c r="J78" s="7"/>
      <c r="K78" s="7"/>
      <c r="L78" s="8"/>
    </row>
    <row r="79" spans="1:12" ht="15.75" customHeight="1">
      <c r="A79" s="311"/>
      <c r="B79" s="311"/>
      <c r="C79" s="311"/>
      <c r="D79" s="311"/>
      <c r="E79" s="311"/>
      <c r="F79" s="311"/>
      <c r="G79" s="311"/>
      <c r="H79" s="311"/>
      <c r="I79" s="311"/>
      <c r="J79" s="311"/>
      <c r="K79" s="311"/>
      <c r="L79" s="311"/>
    </row>
    <row r="80" spans="1:12" ht="15.75" customHeight="1">
      <c r="A80" s="1"/>
      <c r="B80" s="2"/>
      <c r="C80" s="2"/>
      <c r="D80" s="2"/>
      <c r="E80" s="2"/>
      <c r="F80" s="2"/>
      <c r="G80" s="2"/>
      <c r="H80" s="2"/>
      <c r="I80" s="2"/>
      <c r="J80" s="2"/>
      <c r="K80" s="2"/>
      <c r="L80" s="3"/>
    </row>
    <row r="81" spans="1:12" ht="15.75" customHeight="1">
      <c r="A81" s="4"/>
      <c r="B81" s="361" t="s">
        <v>34</v>
      </c>
      <c r="C81" s="311"/>
      <c r="D81" s="311"/>
      <c r="E81" s="311"/>
      <c r="F81" s="311"/>
      <c r="G81" s="311"/>
      <c r="H81" s="311"/>
      <c r="I81" s="311"/>
      <c r="J81" s="311"/>
      <c r="K81" s="311"/>
      <c r="L81" s="5"/>
    </row>
    <row r="82" spans="1:12" ht="15.75" customHeight="1">
      <c r="A82" s="4"/>
      <c r="B82" s="311"/>
      <c r="C82" s="311"/>
      <c r="D82" s="311"/>
      <c r="E82" s="311"/>
      <c r="F82" s="311"/>
      <c r="G82" s="311"/>
      <c r="H82" s="311"/>
      <c r="I82" s="311"/>
      <c r="J82" s="311"/>
      <c r="K82" s="311"/>
      <c r="L82" s="5"/>
    </row>
    <row r="83" spans="1:12" ht="15.75" customHeight="1">
      <c r="A83" s="4"/>
      <c r="B83" s="565" t="s">
        <v>35</v>
      </c>
      <c r="C83" s="565"/>
      <c r="D83" s="7"/>
      <c r="E83" s="7"/>
      <c r="F83" s="7"/>
      <c r="G83" s="311" t="s">
        <v>36</v>
      </c>
      <c r="H83" s="311"/>
      <c r="I83" s="311"/>
      <c r="J83" s="311"/>
      <c r="K83" s="311"/>
      <c r="L83" s="5"/>
    </row>
    <row r="84" spans="1:12" ht="15.75" customHeight="1">
      <c r="A84" s="4"/>
      <c r="B84" s="311"/>
      <c r="C84" s="311"/>
      <c r="D84" s="311"/>
      <c r="E84" s="311"/>
      <c r="F84" s="311"/>
      <c r="G84" s="311"/>
      <c r="H84" s="311"/>
      <c r="I84" s="311"/>
      <c r="J84" s="311"/>
      <c r="K84" s="311"/>
      <c r="L84" s="5"/>
    </row>
    <row r="85" spans="1:12" ht="15.75" customHeight="1">
      <c r="A85" s="4"/>
      <c r="B85" s="428" t="s">
        <v>548</v>
      </c>
      <c r="C85" s="428"/>
      <c r="D85" s="428"/>
      <c r="E85" s="428"/>
      <c r="F85" s="428"/>
      <c r="G85" s="428"/>
      <c r="H85" s="428"/>
      <c r="I85" s="428"/>
      <c r="J85" s="311"/>
      <c r="K85" s="311"/>
      <c r="L85" s="5"/>
    </row>
    <row r="86" spans="1:12" ht="15.75" customHeight="1">
      <c r="A86" s="4"/>
      <c r="B86" s="428" t="s">
        <v>549</v>
      </c>
      <c r="C86" s="428"/>
      <c r="D86" s="428"/>
      <c r="E86" s="428"/>
      <c r="F86" s="428"/>
      <c r="G86" s="428"/>
      <c r="H86" s="428"/>
      <c r="I86" s="311"/>
      <c r="J86" s="311"/>
      <c r="K86" s="311"/>
      <c r="L86" s="5"/>
    </row>
    <row r="87" spans="1:12" ht="15.75" customHeight="1">
      <c r="A87" s="4"/>
      <c r="B87" s="311"/>
      <c r="C87" s="311"/>
      <c r="D87" s="311"/>
      <c r="E87" s="311"/>
      <c r="F87" s="311"/>
      <c r="G87" s="311"/>
      <c r="H87" s="311"/>
      <c r="I87" s="311"/>
      <c r="J87" s="311"/>
      <c r="K87" s="311"/>
      <c r="L87" s="5"/>
    </row>
    <row r="88" spans="1:12" ht="15.75" customHeight="1">
      <c r="A88" s="4"/>
      <c r="B88" s="565" t="s">
        <v>550</v>
      </c>
      <c r="C88" s="565"/>
      <c r="D88" s="565"/>
      <c r="E88" s="565"/>
      <c r="F88" s="565"/>
      <c r="G88" s="565"/>
      <c r="H88" s="565"/>
      <c r="I88" s="565"/>
      <c r="J88" s="311"/>
      <c r="K88" s="311"/>
      <c r="L88" s="5"/>
    </row>
    <row r="89" spans="1:12" ht="15.75" customHeight="1">
      <c r="A89" s="4"/>
      <c r="B89" s="428" t="s">
        <v>551</v>
      </c>
      <c r="C89" s="428"/>
      <c r="D89" s="428"/>
      <c r="E89" s="428"/>
      <c r="F89" s="428"/>
      <c r="G89" s="428"/>
      <c r="H89" s="428"/>
      <c r="I89" s="311"/>
      <c r="J89" s="311"/>
      <c r="K89" s="311"/>
      <c r="L89" s="5"/>
    </row>
    <row r="90" spans="1:12" ht="15.75" customHeight="1">
      <c r="A90" s="4"/>
      <c r="B90" s="311"/>
      <c r="C90" s="311"/>
      <c r="D90" s="311"/>
      <c r="E90" s="311"/>
      <c r="F90" s="311"/>
      <c r="G90" s="311"/>
      <c r="H90" s="311"/>
      <c r="I90" s="311"/>
      <c r="J90" s="311"/>
      <c r="K90" s="311"/>
      <c r="L90" s="5"/>
    </row>
    <row r="91" spans="1:12" ht="15.75" customHeight="1">
      <c r="A91" s="4"/>
      <c r="B91" s="428" t="s">
        <v>552</v>
      </c>
      <c r="C91" s="428"/>
      <c r="D91" s="428"/>
      <c r="E91" s="428"/>
      <c r="F91" s="428"/>
      <c r="G91" s="428"/>
      <c r="H91" s="428"/>
      <c r="I91" s="311"/>
      <c r="J91" s="311"/>
      <c r="K91" s="311"/>
      <c r="L91" s="5"/>
    </row>
    <row r="92" spans="1:12" ht="15.75" customHeight="1">
      <c r="A92" s="4"/>
      <c r="B92" s="311"/>
      <c r="C92" s="311"/>
      <c r="D92" s="311"/>
      <c r="E92" s="311"/>
      <c r="F92" s="311"/>
      <c r="G92" s="311"/>
      <c r="H92" s="311"/>
      <c r="I92" s="311"/>
      <c r="J92" s="311"/>
      <c r="K92" s="311"/>
      <c r="L92" s="5"/>
    </row>
    <row r="93" spans="1:12" ht="15.75" customHeight="1">
      <c r="A93" s="4"/>
      <c r="B93" s="428" t="s">
        <v>553</v>
      </c>
      <c r="C93" s="428"/>
      <c r="D93" s="428"/>
      <c r="E93" s="428"/>
      <c r="F93" s="428"/>
      <c r="G93" s="428"/>
      <c r="H93" s="428"/>
      <c r="I93" s="311"/>
      <c r="J93" s="311"/>
      <c r="K93" s="311"/>
      <c r="L93" s="5"/>
    </row>
    <row r="94" spans="1:12" ht="15.75" customHeight="1">
      <c r="A94" s="4"/>
      <c r="B94" s="311"/>
      <c r="C94" s="311"/>
      <c r="D94" s="311"/>
      <c r="E94" s="311"/>
      <c r="F94" s="311"/>
      <c r="G94" s="311"/>
      <c r="H94" s="311"/>
      <c r="I94" s="311"/>
      <c r="J94" s="311"/>
      <c r="K94" s="311"/>
      <c r="L94" s="5"/>
    </row>
    <row r="95" spans="1:12" ht="15.75" customHeight="1">
      <c r="A95" s="4"/>
      <c r="B95" s="428" t="s">
        <v>554</v>
      </c>
      <c r="C95" s="428"/>
      <c r="D95" s="428"/>
      <c r="E95" s="428"/>
      <c r="F95" s="428"/>
      <c r="G95" s="428"/>
      <c r="H95" s="428"/>
      <c r="I95" s="311"/>
      <c r="J95" s="311"/>
      <c r="K95" s="311"/>
      <c r="L95" s="5"/>
    </row>
    <row r="96" spans="1:12" ht="15.75" customHeight="1">
      <c r="A96" s="4"/>
      <c r="B96" s="491" t="s">
        <v>37</v>
      </c>
      <c r="C96" s="491"/>
      <c r="D96" s="491"/>
      <c r="E96" s="491"/>
      <c r="F96" s="491"/>
      <c r="G96" s="491"/>
      <c r="H96" s="491"/>
      <c r="I96" s="311"/>
      <c r="J96" s="311"/>
      <c r="K96" s="311"/>
      <c r="L96" s="5"/>
    </row>
    <row r="97" spans="1:12" ht="15.75" customHeight="1">
      <c r="A97" s="4"/>
      <c r="B97" s="311"/>
      <c r="C97" s="311"/>
      <c r="D97" s="311"/>
      <c r="E97" s="311"/>
      <c r="F97" s="311"/>
      <c r="G97" s="311"/>
      <c r="H97" s="311"/>
      <c r="I97" s="311"/>
      <c r="J97" s="311"/>
      <c r="K97" s="311"/>
      <c r="L97" s="5"/>
    </row>
    <row r="98" spans="1:12" ht="15.75" customHeight="1">
      <c r="A98" s="4"/>
      <c r="B98" s="311" t="s">
        <v>555</v>
      </c>
      <c r="C98" s="311"/>
      <c r="D98" s="311"/>
      <c r="E98" s="311"/>
      <c r="F98" s="311"/>
      <c r="G98" s="311"/>
      <c r="H98" s="311"/>
      <c r="I98" s="311"/>
      <c r="J98" s="311"/>
      <c r="K98" s="311"/>
      <c r="L98" s="5"/>
    </row>
    <row r="99" spans="1:12" ht="15.75" customHeight="1">
      <c r="A99" s="4"/>
      <c r="B99" s="311"/>
      <c r="C99" s="311"/>
      <c r="D99" s="311"/>
      <c r="E99" s="311"/>
      <c r="F99" s="311"/>
      <c r="G99" s="311"/>
      <c r="H99" s="311"/>
      <c r="I99" s="311"/>
      <c r="J99" s="311"/>
      <c r="K99" s="311"/>
      <c r="L99" s="5"/>
    </row>
    <row r="100" spans="1:12" ht="15.75" customHeight="1">
      <c r="A100" s="4"/>
      <c r="B100" s="428" t="s">
        <v>38</v>
      </c>
      <c r="C100" s="428"/>
      <c r="D100" s="428"/>
      <c r="E100" s="428"/>
      <c r="F100" s="428"/>
      <c r="G100" s="428"/>
      <c r="H100" s="311"/>
      <c r="I100" s="311"/>
      <c r="J100" s="311"/>
      <c r="K100" s="311"/>
      <c r="L100" s="5"/>
    </row>
    <row r="101" spans="1:12" ht="15.75" customHeight="1">
      <c r="A101" s="4"/>
      <c r="B101" s="311"/>
      <c r="C101" s="311"/>
      <c r="D101" s="311"/>
      <c r="E101" s="311"/>
      <c r="F101" s="311"/>
      <c r="G101" s="311"/>
      <c r="H101" s="311"/>
      <c r="I101" s="311"/>
      <c r="J101" s="311"/>
      <c r="K101" s="311"/>
      <c r="L101" s="5"/>
    </row>
    <row r="102" spans="1:12" ht="15.75" customHeight="1">
      <c r="A102" s="4"/>
      <c r="B102" s="311" t="s">
        <v>543</v>
      </c>
      <c r="C102" s="311"/>
      <c r="D102" s="311"/>
      <c r="E102" s="311"/>
      <c r="F102" s="311"/>
      <c r="G102" s="311"/>
      <c r="H102" s="311"/>
      <c r="I102" s="311"/>
      <c r="J102" s="311"/>
      <c r="K102" s="311"/>
      <c r="L102" s="5"/>
    </row>
    <row r="103" spans="1:12" ht="15.75" customHeight="1">
      <c r="A103" s="6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8"/>
    </row>
    <row r="104" spans="1:12" ht="15" customHeight="1">
      <c r="A104" s="561" t="s">
        <v>566</v>
      </c>
      <c r="B104" s="561"/>
      <c r="C104" s="561"/>
      <c r="D104" s="561"/>
      <c r="E104" s="561"/>
      <c r="F104" s="561"/>
      <c r="G104" s="561"/>
      <c r="H104" s="561"/>
      <c r="I104" s="561"/>
      <c r="J104" s="561"/>
      <c r="K104" s="561"/>
      <c r="L104" s="561"/>
    </row>
    <row r="105" spans="1:12" ht="15" customHeight="1">
      <c r="A105" s="562" t="s">
        <v>567</v>
      </c>
      <c r="B105" s="562"/>
      <c r="C105" s="562"/>
      <c r="D105" s="562"/>
      <c r="E105" s="562"/>
      <c r="F105" s="562"/>
      <c r="G105" s="562"/>
      <c r="H105" s="562"/>
      <c r="I105" s="562"/>
      <c r="J105" s="562"/>
      <c r="K105" s="562"/>
      <c r="L105" s="562"/>
    </row>
    <row r="106" spans="1:12" ht="15" customHeight="1">
      <c r="A106" s="562" t="s">
        <v>568</v>
      </c>
      <c r="B106" s="562"/>
      <c r="C106" s="562"/>
      <c r="D106" s="562"/>
      <c r="E106" s="562"/>
      <c r="F106" s="562"/>
      <c r="G106" s="562"/>
      <c r="H106" s="562"/>
      <c r="I106" s="562"/>
      <c r="J106" s="562"/>
      <c r="K106" s="562"/>
      <c r="L106" s="562"/>
    </row>
    <row r="107" spans="1:12" ht="15">
      <c r="A107" s="501" t="s">
        <v>39</v>
      </c>
      <c r="B107" s="502"/>
      <c r="C107" s="502"/>
      <c r="D107" s="502"/>
      <c r="E107" s="502"/>
      <c r="F107" s="502"/>
      <c r="G107" s="502"/>
      <c r="H107" s="502"/>
      <c r="I107" s="502"/>
      <c r="J107" s="502"/>
      <c r="K107" s="502"/>
      <c r="L107" s="503"/>
    </row>
    <row r="108" spans="1:12" ht="15">
      <c r="A108" s="311"/>
      <c r="B108" s="311"/>
      <c r="C108" s="311"/>
      <c r="D108" s="311"/>
      <c r="E108" s="311"/>
      <c r="F108" s="311"/>
      <c r="G108" s="311"/>
      <c r="H108" s="311"/>
      <c r="I108" s="311"/>
      <c r="J108" s="311"/>
      <c r="K108" s="311"/>
      <c r="L108" s="311"/>
    </row>
    <row r="109" spans="1:12" ht="16.5" customHeight="1">
      <c r="A109" s="1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3"/>
    </row>
    <row r="110" spans="1:12" ht="16.5" customHeight="1">
      <c r="A110" s="4"/>
      <c r="B110" s="311" t="s">
        <v>569</v>
      </c>
      <c r="C110" s="311"/>
      <c r="D110" s="311"/>
      <c r="E110" s="311"/>
      <c r="F110" s="311"/>
      <c r="G110" s="311"/>
      <c r="H110" s="311"/>
      <c r="I110" s="311"/>
      <c r="J110" s="311"/>
      <c r="K110" s="311"/>
      <c r="L110" s="5"/>
    </row>
    <row r="111" spans="1:12" ht="16.5" customHeight="1">
      <c r="A111" s="4"/>
      <c r="B111" s="311"/>
      <c r="C111" s="311"/>
      <c r="D111" s="311"/>
      <c r="E111" s="311"/>
      <c r="F111" s="311"/>
      <c r="G111" s="311"/>
      <c r="H111" s="311"/>
      <c r="I111" s="311"/>
      <c r="J111" s="311"/>
      <c r="K111" s="311"/>
      <c r="L111" s="5"/>
    </row>
    <row r="112" spans="1:12" ht="16.5" customHeight="1">
      <c r="A112" s="4"/>
      <c r="B112" s="428" t="s">
        <v>40</v>
      </c>
      <c r="C112" s="428"/>
      <c r="D112" s="602" t="s">
        <v>53</v>
      </c>
      <c r="E112" s="603"/>
      <c r="F112" s="604" t="s">
        <v>570</v>
      </c>
      <c r="G112" s="605"/>
      <c r="H112" s="311"/>
      <c r="I112" s="555">
        <f>DATOS!D12</f>
        <v>124567</v>
      </c>
      <c r="J112" s="535"/>
      <c r="K112" s="311"/>
      <c r="L112" s="5"/>
    </row>
    <row r="113" spans="1:12" ht="16.5" customHeight="1">
      <c r="A113" s="4"/>
      <c r="B113" s="311"/>
      <c r="C113" s="311"/>
      <c r="D113" s="311"/>
      <c r="E113" s="311"/>
      <c r="F113" s="311"/>
      <c r="G113" s="311"/>
      <c r="H113" s="311"/>
      <c r="I113" s="311"/>
      <c r="J113" s="311"/>
      <c r="K113" s="311"/>
      <c r="L113" s="5"/>
    </row>
    <row r="114" spans="1:12" ht="16.5" customHeight="1">
      <c r="A114" s="4"/>
      <c r="B114" s="311"/>
      <c r="C114" s="311"/>
      <c r="D114" s="311"/>
      <c r="E114" s="311"/>
      <c r="F114" s="311"/>
      <c r="G114" s="311"/>
      <c r="H114" s="311"/>
      <c r="I114" s="311"/>
      <c r="J114" s="311"/>
      <c r="K114" s="311"/>
      <c r="L114" s="5"/>
    </row>
    <row r="115" spans="1:12" ht="16.5" customHeight="1">
      <c r="A115" s="4"/>
      <c r="B115" s="311" t="s">
        <v>41</v>
      </c>
      <c r="C115" s="311"/>
      <c r="D115" s="311"/>
      <c r="E115" s="555" t="s">
        <v>213</v>
      </c>
      <c r="F115" s="556"/>
      <c r="G115" s="556"/>
      <c r="H115" s="556"/>
      <c r="I115" s="556"/>
      <c r="J115" s="535"/>
      <c r="K115" s="311"/>
      <c r="L115" s="5"/>
    </row>
    <row r="116" spans="1:12" ht="16.5" customHeight="1">
      <c r="A116" s="4"/>
      <c r="B116" s="311"/>
      <c r="C116" s="311"/>
      <c r="D116" s="311"/>
      <c r="E116" s="311"/>
      <c r="F116" s="311"/>
      <c r="G116" s="311"/>
      <c r="H116" s="311"/>
      <c r="I116" s="311"/>
      <c r="J116" s="311"/>
      <c r="K116" s="311"/>
      <c r="L116" s="5"/>
    </row>
    <row r="117" spans="1:12" ht="16.5" customHeight="1">
      <c r="A117" s="6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8"/>
    </row>
    <row r="118" spans="1:12" ht="15">
      <c r="A118" s="311"/>
      <c r="B118" s="311"/>
      <c r="C118" s="311"/>
      <c r="D118" s="311"/>
      <c r="E118" s="311"/>
      <c r="F118" s="311"/>
      <c r="G118" s="311"/>
      <c r="H118" s="311"/>
      <c r="I118" s="311"/>
      <c r="J118" s="311"/>
      <c r="K118" s="311"/>
      <c r="L118" s="311"/>
    </row>
    <row r="119" spans="1:12" ht="16.5" customHeight="1">
      <c r="A119" s="1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3"/>
    </row>
    <row r="120" spans="1:12" ht="16.5" customHeight="1">
      <c r="A120" s="4"/>
      <c r="B120" s="311" t="s">
        <v>571</v>
      </c>
      <c r="C120" s="311"/>
      <c r="D120" s="311"/>
      <c r="E120" s="311"/>
      <c r="F120" s="311"/>
      <c r="G120" s="311"/>
      <c r="H120" s="311"/>
      <c r="I120" s="311"/>
      <c r="J120" s="311"/>
      <c r="K120" s="311"/>
      <c r="L120" s="5"/>
    </row>
    <row r="121" spans="1:12" ht="16.5" customHeight="1">
      <c r="A121" s="4"/>
      <c r="B121" s="311"/>
      <c r="C121" s="311"/>
      <c r="D121" s="311"/>
      <c r="E121" s="311"/>
      <c r="F121" s="311"/>
      <c r="G121" s="311"/>
      <c r="H121" s="311"/>
      <c r="I121" s="311"/>
      <c r="J121" s="311"/>
      <c r="K121" s="311"/>
      <c r="L121" s="5"/>
    </row>
    <row r="122" spans="1:12" ht="16.5" customHeight="1">
      <c r="A122" s="4"/>
      <c r="B122" s="311" t="s">
        <v>42</v>
      </c>
      <c r="C122" s="311"/>
      <c r="D122" s="543"/>
      <c r="E122" s="475"/>
      <c r="F122" s="475"/>
      <c r="G122" s="475"/>
      <c r="H122" s="475"/>
      <c r="I122" s="475"/>
      <c r="J122" s="476"/>
      <c r="K122" s="311"/>
      <c r="L122" s="5"/>
    </row>
    <row r="123" spans="1:12" ht="16.5" customHeight="1">
      <c r="A123" s="4"/>
      <c r="B123" s="311"/>
      <c r="C123" s="311"/>
      <c r="D123" s="311"/>
      <c r="E123" s="311"/>
      <c r="F123" s="311"/>
      <c r="G123" s="311"/>
      <c r="H123" s="311"/>
      <c r="I123" s="311"/>
      <c r="J123" s="311"/>
      <c r="K123" s="311"/>
      <c r="L123" s="5"/>
    </row>
    <row r="124" spans="1:12" ht="16.5" customHeight="1">
      <c r="A124" s="4"/>
      <c r="B124" s="311"/>
      <c r="C124" s="311"/>
      <c r="D124" s="311"/>
      <c r="E124" s="311"/>
      <c r="F124" s="311"/>
      <c r="G124" s="311"/>
      <c r="H124" s="311"/>
      <c r="I124" s="311"/>
      <c r="J124" s="311"/>
      <c r="K124" s="311"/>
      <c r="L124" s="5"/>
    </row>
    <row r="125" spans="1:12" ht="16.5" customHeight="1">
      <c r="A125" s="4"/>
      <c r="B125" s="311"/>
      <c r="C125" s="311"/>
      <c r="D125" s="311"/>
      <c r="E125" s="311"/>
      <c r="F125" s="311"/>
      <c r="G125" s="311"/>
      <c r="H125" s="311"/>
      <c r="I125" s="311"/>
      <c r="J125" s="311"/>
      <c r="K125" s="311"/>
      <c r="L125" s="5"/>
    </row>
    <row r="126" spans="1:12" ht="16.5" customHeight="1">
      <c r="A126" s="4"/>
      <c r="B126" s="311" t="s">
        <v>572</v>
      </c>
      <c r="C126" s="311"/>
      <c r="D126" s="311"/>
      <c r="E126" s="311"/>
      <c r="F126" s="311"/>
      <c r="G126" s="311"/>
      <c r="H126" s="311"/>
      <c r="I126" s="311"/>
      <c r="J126" s="311"/>
      <c r="K126" s="311"/>
      <c r="L126" s="5"/>
    </row>
    <row r="127" spans="1:12" ht="16.5" customHeight="1">
      <c r="A127" s="4"/>
      <c r="B127" s="311" t="s">
        <v>573</v>
      </c>
      <c r="C127" s="311"/>
      <c r="D127" s="311"/>
      <c r="E127" s="543"/>
      <c r="F127" s="475"/>
      <c r="G127" s="475"/>
      <c r="H127" s="475"/>
      <c r="I127" s="475"/>
      <c r="J127" s="476"/>
      <c r="K127" s="311"/>
      <c r="L127" s="5"/>
    </row>
    <row r="128" spans="1:12" ht="16.5" customHeight="1">
      <c r="A128" s="4"/>
      <c r="B128" s="311"/>
      <c r="C128" s="311"/>
      <c r="D128" s="311"/>
      <c r="E128" s="311"/>
      <c r="F128" s="311"/>
      <c r="G128" s="311"/>
      <c r="H128" s="311"/>
      <c r="I128" s="311"/>
      <c r="J128" s="311"/>
      <c r="K128" s="311"/>
      <c r="L128" s="5"/>
    </row>
    <row r="129" spans="1:12" ht="16.5" customHeight="1">
      <c r="A129" s="4"/>
      <c r="B129" s="311"/>
      <c r="C129" s="311"/>
      <c r="D129" s="311"/>
      <c r="E129" s="311"/>
      <c r="F129" s="311"/>
      <c r="G129" s="311"/>
      <c r="H129" s="311"/>
      <c r="I129" s="311"/>
      <c r="J129" s="311"/>
      <c r="K129" s="311"/>
      <c r="L129" s="5"/>
    </row>
    <row r="130" spans="1:12" ht="16.5" customHeight="1">
      <c r="A130" s="4"/>
      <c r="B130" s="311"/>
      <c r="C130" s="311"/>
      <c r="D130" s="311"/>
      <c r="E130" s="311"/>
      <c r="F130" s="311"/>
      <c r="G130" s="311"/>
      <c r="H130" s="311"/>
      <c r="I130" s="311"/>
      <c r="J130" s="311"/>
      <c r="K130" s="311"/>
      <c r="L130" s="5"/>
    </row>
    <row r="131" spans="1:12" ht="16.5" customHeight="1">
      <c r="A131" s="4"/>
      <c r="B131" s="311" t="s">
        <v>574</v>
      </c>
      <c r="C131" s="311"/>
      <c r="D131" s="311"/>
      <c r="E131" s="311" t="s">
        <v>44</v>
      </c>
      <c r="F131" s="543"/>
      <c r="G131" s="476"/>
      <c r="H131" s="366" t="s">
        <v>43</v>
      </c>
      <c r="I131" s="543"/>
      <c r="J131" s="476"/>
      <c r="K131" s="311"/>
      <c r="L131" s="5"/>
    </row>
    <row r="132" spans="1:12" ht="16.5" customHeight="1">
      <c r="A132" s="4"/>
      <c r="B132" s="311"/>
      <c r="C132" s="311"/>
      <c r="D132" s="311"/>
      <c r="E132" s="311"/>
      <c r="F132" s="311"/>
      <c r="G132" s="311"/>
      <c r="H132" s="311"/>
      <c r="I132" s="311"/>
      <c r="J132" s="311"/>
      <c r="K132" s="311"/>
      <c r="L132" s="5"/>
    </row>
    <row r="133" spans="1:12" ht="16.5" customHeight="1">
      <c r="A133" s="4"/>
      <c r="B133" s="311"/>
      <c r="C133" s="311"/>
      <c r="D133" s="311"/>
      <c r="E133" s="311"/>
      <c r="F133" s="311"/>
      <c r="G133" s="311"/>
      <c r="H133" s="311"/>
      <c r="I133" s="311"/>
      <c r="J133" s="311"/>
      <c r="K133" s="311"/>
      <c r="L133" s="5"/>
    </row>
    <row r="134" spans="1:12" ht="16.5" customHeight="1">
      <c r="A134" s="6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8"/>
    </row>
    <row r="135" spans="1:12" ht="15">
      <c r="A135" s="311"/>
      <c r="B135" s="311"/>
      <c r="C135" s="311"/>
      <c r="D135" s="311"/>
      <c r="E135" s="311"/>
      <c r="F135" s="311"/>
      <c r="G135" s="311"/>
      <c r="H135" s="311"/>
      <c r="I135" s="311"/>
      <c r="J135" s="311"/>
      <c r="K135" s="311"/>
      <c r="L135" s="311"/>
    </row>
    <row r="136" spans="1:12" ht="16.5" customHeight="1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3"/>
    </row>
    <row r="137" spans="1:12" ht="16.5" customHeight="1">
      <c r="A137" s="4"/>
      <c r="B137" s="311"/>
      <c r="C137" s="311"/>
      <c r="D137" s="311"/>
      <c r="E137" s="311"/>
      <c r="F137" s="311"/>
      <c r="G137" s="311"/>
      <c r="H137" s="311"/>
      <c r="I137" s="311"/>
      <c r="J137" s="311"/>
      <c r="K137" s="311"/>
      <c r="L137" s="5"/>
    </row>
    <row r="138" spans="1:12" ht="16.5" customHeight="1">
      <c r="A138" s="4"/>
      <c r="B138" s="311" t="s">
        <v>575</v>
      </c>
      <c r="C138" s="311"/>
      <c r="D138" s="311"/>
      <c r="E138" s="311"/>
      <c r="F138" s="311"/>
      <c r="G138" s="311"/>
      <c r="H138" s="311"/>
      <c r="I138" s="311"/>
      <c r="J138" s="311"/>
      <c r="K138" s="311"/>
      <c r="L138" s="5"/>
    </row>
    <row r="139" spans="1:12" ht="16.5" customHeight="1">
      <c r="A139" s="4"/>
      <c r="B139" s="311" t="s">
        <v>576</v>
      </c>
      <c r="C139" s="311"/>
      <c r="D139" s="311"/>
      <c r="E139" s="311"/>
      <c r="F139" s="311"/>
      <c r="G139" s="311"/>
      <c r="H139" s="311"/>
      <c r="I139" s="311"/>
      <c r="J139" s="311"/>
      <c r="K139" s="311"/>
      <c r="L139" s="5"/>
    </row>
    <row r="140" spans="1:12" ht="16.5" customHeight="1">
      <c r="A140" s="4"/>
      <c r="B140" s="311"/>
      <c r="C140" s="311"/>
      <c r="D140" s="311"/>
      <c r="E140" s="311"/>
      <c r="F140" s="311"/>
      <c r="G140" s="311"/>
      <c r="H140" s="311"/>
      <c r="I140" s="311"/>
      <c r="J140" s="311"/>
      <c r="K140" s="311"/>
      <c r="L140" s="5"/>
    </row>
    <row r="141" spans="1:12" ht="16.5" customHeight="1">
      <c r="A141" s="4"/>
      <c r="B141" s="311" t="s">
        <v>45</v>
      </c>
      <c r="C141" s="311"/>
      <c r="D141" s="311"/>
      <c r="E141" s="311" t="s">
        <v>46</v>
      </c>
      <c r="F141" s="311"/>
      <c r="G141" s="428" t="s">
        <v>577</v>
      </c>
      <c r="H141" s="428"/>
      <c r="I141" s="311"/>
      <c r="J141" s="311"/>
      <c r="K141" s="311"/>
      <c r="L141" s="5"/>
    </row>
    <row r="142" spans="1:12" ht="16.5" customHeight="1">
      <c r="A142" s="4"/>
      <c r="B142" s="311"/>
      <c r="C142" s="311"/>
      <c r="D142" s="311"/>
      <c r="E142" s="311"/>
      <c r="F142" s="311"/>
      <c r="G142" s="311"/>
      <c r="H142" s="311"/>
      <c r="I142" s="311"/>
      <c r="J142" s="311"/>
      <c r="K142" s="311"/>
      <c r="L142" s="5"/>
    </row>
    <row r="143" spans="1:12" ht="16.5" customHeight="1">
      <c r="A143" s="4"/>
      <c r="B143" s="311" t="s">
        <v>578</v>
      </c>
      <c r="C143" s="311"/>
      <c r="D143" s="311"/>
      <c r="E143" s="311" t="s">
        <v>579</v>
      </c>
      <c r="F143" s="311"/>
      <c r="G143" s="428" t="s">
        <v>580</v>
      </c>
      <c r="H143" s="428"/>
      <c r="I143" s="311"/>
      <c r="J143" s="311"/>
      <c r="K143" s="311"/>
      <c r="L143" s="5"/>
    </row>
    <row r="144" spans="1:12" ht="16.5" customHeight="1">
      <c r="A144" s="4"/>
      <c r="B144" s="311"/>
      <c r="C144" s="311"/>
      <c r="D144" s="311"/>
      <c r="E144" s="311"/>
      <c r="F144" s="311"/>
      <c r="G144" s="311"/>
      <c r="H144" s="311"/>
      <c r="I144" s="311"/>
      <c r="J144" s="311"/>
      <c r="K144" s="311"/>
      <c r="L144" s="5"/>
    </row>
    <row r="145" spans="1:12" ht="16.5" customHeight="1">
      <c r="A145" s="4"/>
      <c r="B145" s="311"/>
      <c r="C145" s="311"/>
      <c r="D145" s="311"/>
      <c r="E145" s="311"/>
      <c r="F145" s="311"/>
      <c r="G145" s="311"/>
      <c r="H145" s="311"/>
      <c r="I145" s="311"/>
      <c r="J145" s="311"/>
      <c r="K145" s="311"/>
      <c r="L145" s="5"/>
    </row>
    <row r="146" spans="1:12" ht="16.5" customHeight="1">
      <c r="A146" s="4"/>
      <c r="B146" s="311"/>
      <c r="C146" s="311"/>
      <c r="D146" s="311"/>
      <c r="E146" s="311"/>
      <c r="F146" s="311"/>
      <c r="G146" s="311"/>
      <c r="H146" s="311"/>
      <c r="I146" s="311"/>
      <c r="J146" s="311"/>
      <c r="K146" s="311"/>
      <c r="L146" s="5"/>
    </row>
    <row r="147" spans="1:12" ht="16.5" customHeight="1">
      <c r="A147" s="4"/>
      <c r="B147" s="311"/>
      <c r="C147" s="311"/>
      <c r="D147" s="311"/>
      <c r="E147" s="311"/>
      <c r="F147" s="311"/>
      <c r="G147" s="311"/>
      <c r="H147" s="311"/>
      <c r="I147" s="311"/>
      <c r="J147" s="311"/>
      <c r="K147" s="311"/>
      <c r="L147" s="5"/>
    </row>
    <row r="148" spans="1:12" ht="16.5" customHeight="1">
      <c r="A148" s="4"/>
      <c r="B148" s="311"/>
      <c r="C148" s="311"/>
      <c r="D148" s="311"/>
      <c r="E148" s="311"/>
      <c r="F148" s="311"/>
      <c r="G148" s="311"/>
      <c r="H148" s="311"/>
      <c r="I148" s="311"/>
      <c r="J148" s="311"/>
      <c r="K148" s="311"/>
      <c r="L148" s="5"/>
    </row>
    <row r="149" spans="1:12" ht="16.5" customHeight="1">
      <c r="A149" s="4"/>
      <c r="B149" s="428" t="s">
        <v>47</v>
      </c>
      <c r="C149" s="428"/>
      <c r="D149" s="489"/>
      <c r="E149" s="489"/>
      <c r="F149" s="489"/>
      <c r="G149" s="489"/>
      <c r="H149" s="489"/>
      <c r="I149" s="489"/>
      <c r="J149" s="489"/>
      <c r="K149" s="311"/>
      <c r="L149" s="5"/>
    </row>
    <row r="150" spans="1:12" ht="16.5" customHeight="1">
      <c r="A150" s="4"/>
      <c r="B150" s="311"/>
      <c r="C150" s="311"/>
      <c r="D150" s="311"/>
      <c r="E150" s="311"/>
      <c r="F150" s="311"/>
      <c r="G150" s="311"/>
      <c r="H150" s="311"/>
      <c r="I150" s="311"/>
      <c r="J150" s="311"/>
      <c r="K150" s="311"/>
      <c r="L150" s="5"/>
    </row>
    <row r="151" spans="1:12" ht="16.5" customHeight="1">
      <c r="A151" s="4"/>
      <c r="B151" s="311"/>
      <c r="C151" s="311"/>
      <c r="D151" s="311"/>
      <c r="E151" s="311"/>
      <c r="F151" s="311"/>
      <c r="G151" s="311"/>
      <c r="H151" s="311"/>
      <c r="I151" s="311"/>
      <c r="J151" s="311"/>
      <c r="K151" s="311"/>
      <c r="L151" s="5"/>
    </row>
    <row r="152" spans="1:12" ht="16.5" customHeight="1">
      <c r="A152" s="4"/>
      <c r="B152" s="311" t="s">
        <v>48</v>
      </c>
      <c r="C152" s="311"/>
      <c r="D152" s="489"/>
      <c r="E152" s="489"/>
      <c r="F152" s="489"/>
      <c r="G152" s="489"/>
      <c r="H152" s="489"/>
      <c r="I152" s="489"/>
      <c r="J152" s="489"/>
      <c r="K152" s="311"/>
      <c r="L152" s="5"/>
    </row>
    <row r="153" spans="1:12" ht="16.5" customHeight="1">
      <c r="A153" s="4"/>
      <c r="B153" s="311"/>
      <c r="C153" s="311"/>
      <c r="D153" s="311"/>
      <c r="E153" s="311"/>
      <c r="F153" s="311"/>
      <c r="G153" s="311"/>
      <c r="H153" s="311"/>
      <c r="I153" s="311"/>
      <c r="J153" s="311"/>
      <c r="K153" s="311"/>
      <c r="L153" s="5"/>
    </row>
    <row r="154" spans="1:12" ht="16.5" customHeight="1">
      <c r="A154" s="4"/>
      <c r="B154" s="311"/>
      <c r="C154" s="311"/>
      <c r="D154" s="311"/>
      <c r="E154" s="311"/>
      <c r="F154" s="311"/>
      <c r="G154" s="311"/>
      <c r="H154" s="311"/>
      <c r="I154" s="311"/>
      <c r="J154" s="311"/>
      <c r="K154" s="311"/>
      <c r="L154" s="5"/>
    </row>
    <row r="155" spans="1:12" ht="16.5" customHeight="1">
      <c r="A155" s="4"/>
      <c r="B155" s="311"/>
      <c r="C155" s="311"/>
      <c r="D155" s="311"/>
      <c r="E155" s="311"/>
      <c r="F155" s="311"/>
      <c r="G155" s="311"/>
      <c r="H155" s="311"/>
      <c r="I155" s="311"/>
      <c r="J155" s="311"/>
      <c r="K155" s="311"/>
      <c r="L155" s="5"/>
    </row>
    <row r="156" spans="1:12" ht="16.5" customHeight="1">
      <c r="A156" s="4"/>
      <c r="B156" s="311"/>
      <c r="C156" s="311"/>
      <c r="D156" s="311"/>
      <c r="E156" s="311"/>
      <c r="F156" s="311"/>
      <c r="G156" s="311"/>
      <c r="H156" s="311"/>
      <c r="I156" s="311"/>
      <c r="J156" s="311"/>
      <c r="K156" s="311"/>
      <c r="L156" s="5"/>
    </row>
    <row r="157" spans="1:12" ht="16.5" customHeight="1">
      <c r="A157" s="6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8"/>
    </row>
    <row r="158" spans="1:12" ht="16.5" customHeight="1">
      <c r="A158" s="1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3"/>
    </row>
    <row r="159" spans="1:12" ht="16.5" customHeight="1">
      <c r="A159" s="4"/>
      <c r="B159" s="617" t="s">
        <v>49</v>
      </c>
      <c r="C159" s="617"/>
      <c r="D159" s="617"/>
      <c r="E159" s="617"/>
      <c r="F159" s="311"/>
      <c r="G159" s="311"/>
      <c r="H159" s="311"/>
      <c r="I159" s="311"/>
      <c r="J159" s="311"/>
      <c r="K159" s="311"/>
      <c r="L159" s="5"/>
    </row>
    <row r="160" spans="1:12" ht="16.5" customHeight="1">
      <c r="A160" s="4"/>
      <c r="B160" s="311"/>
      <c r="C160" s="311"/>
      <c r="D160" s="311"/>
      <c r="E160" s="311"/>
      <c r="F160" s="311"/>
      <c r="G160" s="311"/>
      <c r="H160" s="311"/>
      <c r="I160" s="311"/>
      <c r="J160" s="311"/>
      <c r="K160" s="311"/>
      <c r="L160" s="5"/>
    </row>
    <row r="161" spans="1:12" ht="16.5" customHeight="1">
      <c r="A161" s="4"/>
      <c r="B161" s="311" t="s">
        <v>50</v>
      </c>
      <c r="C161" s="311"/>
      <c r="D161" s="311"/>
      <c r="E161" s="311"/>
      <c r="F161" s="311"/>
      <c r="G161" s="311"/>
      <c r="H161" s="311"/>
      <c r="I161" s="311"/>
      <c r="J161" s="311"/>
      <c r="K161" s="311"/>
      <c r="L161" s="5"/>
    </row>
    <row r="162" spans="1:12" ht="16.5" customHeight="1">
      <c r="A162" s="4"/>
      <c r="B162" s="311" t="s">
        <v>581</v>
      </c>
      <c r="C162" s="311"/>
      <c r="D162" s="311"/>
      <c r="E162" s="311"/>
      <c r="F162" s="311"/>
      <c r="G162" s="311"/>
      <c r="H162" s="311"/>
      <c r="I162" s="311"/>
      <c r="J162" s="311"/>
      <c r="K162" s="311"/>
      <c r="L162" s="5"/>
    </row>
    <row r="163" spans="1:12" ht="16.5" customHeight="1">
      <c r="A163" s="4"/>
      <c r="B163" s="311" t="s">
        <v>51</v>
      </c>
      <c r="C163" s="311"/>
      <c r="D163" s="311"/>
      <c r="E163" s="311"/>
      <c r="F163" s="311"/>
      <c r="G163" s="311"/>
      <c r="H163" s="311"/>
      <c r="I163" s="311"/>
      <c r="J163" s="311"/>
      <c r="K163" s="311"/>
      <c r="L163" s="5"/>
    </row>
    <row r="164" spans="1:12" ht="16.5" customHeight="1">
      <c r="A164" s="4"/>
      <c r="B164" s="311"/>
      <c r="C164" s="311"/>
      <c r="D164" s="311"/>
      <c r="E164" s="311"/>
      <c r="F164" s="311"/>
      <c r="G164" s="311"/>
      <c r="H164" s="311"/>
      <c r="I164" s="311"/>
      <c r="J164" s="311"/>
      <c r="K164" s="311"/>
      <c r="L164" s="5"/>
    </row>
    <row r="165" spans="1:12" ht="16.5" customHeight="1">
      <c r="A165" s="4"/>
      <c r="B165" s="311" t="s">
        <v>35</v>
      </c>
      <c r="C165" s="311"/>
      <c r="D165" s="7"/>
      <c r="E165" s="7"/>
      <c r="F165" s="7"/>
      <c r="G165" s="7"/>
      <c r="H165" s="311" t="s">
        <v>52</v>
      </c>
      <c r="I165" s="311"/>
      <c r="J165" s="311"/>
      <c r="K165" s="311"/>
      <c r="L165" s="5"/>
    </row>
    <row r="166" spans="1:12" ht="16.5" customHeight="1">
      <c r="A166" s="4"/>
      <c r="B166" s="311"/>
      <c r="C166" s="311"/>
      <c r="D166" s="311"/>
      <c r="E166" s="311"/>
      <c r="F166" s="311"/>
      <c r="G166" s="311"/>
      <c r="H166" s="311"/>
      <c r="I166" s="311"/>
      <c r="J166" s="311"/>
      <c r="K166" s="311"/>
      <c r="L166" s="5"/>
    </row>
    <row r="167" spans="1:12" ht="16.5" customHeight="1">
      <c r="A167" s="4"/>
      <c r="B167" s="311"/>
      <c r="C167" s="311"/>
      <c r="D167" s="311"/>
      <c r="E167" s="311"/>
      <c r="F167" s="311"/>
      <c r="G167" s="311"/>
      <c r="H167" s="311"/>
      <c r="I167" s="311"/>
      <c r="J167" s="311"/>
      <c r="K167" s="311"/>
      <c r="L167" s="5"/>
    </row>
    <row r="168" spans="1:12" ht="16.5" customHeight="1">
      <c r="A168" s="4"/>
      <c r="B168" s="367" t="s">
        <v>53</v>
      </c>
      <c r="C168" s="311" t="s">
        <v>54</v>
      </c>
      <c r="D168" s="311"/>
      <c r="E168" s="311"/>
      <c r="F168" s="311"/>
      <c r="G168" s="311"/>
      <c r="H168" s="311"/>
      <c r="I168" s="311"/>
      <c r="J168" s="311"/>
      <c r="K168" s="311"/>
      <c r="L168" s="5"/>
    </row>
    <row r="169" spans="1:12" ht="16.5" customHeight="1">
      <c r="A169" s="4"/>
      <c r="B169" s="311"/>
      <c r="C169" s="311"/>
      <c r="D169" s="311"/>
      <c r="E169" s="311"/>
      <c r="F169" s="311"/>
      <c r="G169" s="311"/>
      <c r="H169" s="311"/>
      <c r="I169" s="311"/>
      <c r="J169" s="311"/>
      <c r="K169" s="311"/>
      <c r="L169" s="5"/>
    </row>
    <row r="170" spans="1:12" ht="16.5" customHeight="1">
      <c r="A170" s="4"/>
      <c r="B170" s="7"/>
      <c r="C170" s="7"/>
      <c r="D170" s="7"/>
      <c r="E170" s="7"/>
      <c r="F170" s="7"/>
      <c r="G170" s="7"/>
      <c r="H170" s="7"/>
      <c r="I170" s="7"/>
      <c r="J170" s="311"/>
      <c r="K170" s="311"/>
      <c r="L170" s="5"/>
    </row>
    <row r="171" spans="1:12" ht="16.5" customHeight="1">
      <c r="A171" s="4"/>
      <c r="B171" s="311"/>
      <c r="C171" s="311"/>
      <c r="D171" s="311"/>
      <c r="E171" s="311"/>
      <c r="F171" s="311"/>
      <c r="G171" s="311"/>
      <c r="H171" s="311"/>
      <c r="I171" s="311"/>
      <c r="J171" s="311"/>
      <c r="K171" s="311"/>
      <c r="L171" s="5"/>
    </row>
    <row r="172" spans="1:12" ht="16.5" customHeight="1">
      <c r="A172" s="4"/>
      <c r="B172" s="367" t="s">
        <v>53</v>
      </c>
      <c r="C172" s="311" t="s">
        <v>582</v>
      </c>
      <c r="D172" s="311"/>
      <c r="E172" s="311"/>
      <c r="F172" s="311"/>
      <c r="G172" s="311"/>
      <c r="H172" s="311"/>
      <c r="I172" s="311"/>
      <c r="J172" s="311"/>
      <c r="K172" s="311"/>
      <c r="L172" s="5"/>
    </row>
    <row r="173" spans="1:12" ht="16.5" customHeight="1">
      <c r="A173" s="4"/>
      <c r="B173" s="311"/>
      <c r="C173" s="311" t="s">
        <v>583</v>
      </c>
      <c r="D173" s="311"/>
      <c r="E173" s="311"/>
      <c r="F173" s="311"/>
      <c r="G173" s="311"/>
      <c r="H173" s="311"/>
      <c r="I173" s="311"/>
      <c r="J173" s="311"/>
      <c r="K173" s="311"/>
      <c r="L173" s="5"/>
    </row>
    <row r="174" spans="1:12" ht="16.5" customHeight="1">
      <c r="A174" s="4"/>
      <c r="B174" s="311"/>
      <c r="C174" s="311" t="s">
        <v>55</v>
      </c>
      <c r="D174" s="311"/>
      <c r="E174" s="311"/>
      <c r="F174" s="311"/>
      <c r="G174" s="311"/>
      <c r="H174" s="311"/>
      <c r="I174" s="311"/>
      <c r="J174" s="311"/>
      <c r="K174" s="311"/>
      <c r="L174" s="5"/>
    </row>
    <row r="175" spans="1:12" ht="16.5" customHeight="1">
      <c r="A175" s="4"/>
      <c r="B175" s="311"/>
      <c r="C175" s="311"/>
      <c r="D175" s="311"/>
      <c r="E175" s="311"/>
      <c r="F175" s="311"/>
      <c r="G175" s="311"/>
      <c r="H175" s="311"/>
      <c r="I175" s="311"/>
      <c r="J175" s="311"/>
      <c r="K175" s="311"/>
      <c r="L175" s="5"/>
    </row>
    <row r="176" spans="1:12" ht="16.5" customHeight="1">
      <c r="A176" s="4"/>
      <c r="B176" s="311"/>
      <c r="C176" s="311" t="s">
        <v>56</v>
      </c>
      <c r="D176" s="311"/>
      <c r="E176" s="311"/>
      <c r="F176" s="311"/>
      <c r="G176" s="311"/>
      <c r="H176" s="311"/>
      <c r="I176" s="311"/>
      <c r="J176" s="311"/>
      <c r="K176" s="311"/>
      <c r="L176" s="5"/>
    </row>
    <row r="177" spans="1:12" ht="16.5" customHeight="1">
      <c r="A177" s="4"/>
      <c r="B177" s="311"/>
      <c r="C177" s="311"/>
      <c r="D177" s="311"/>
      <c r="E177" s="311"/>
      <c r="F177" s="311"/>
      <c r="G177" s="311"/>
      <c r="H177" s="311"/>
      <c r="I177" s="311"/>
      <c r="J177" s="311"/>
      <c r="K177" s="311"/>
      <c r="L177" s="5"/>
    </row>
    <row r="178" spans="1:12" ht="16.5" customHeight="1">
      <c r="A178" s="4"/>
      <c r="B178" s="311"/>
      <c r="C178" s="311"/>
      <c r="D178" s="311"/>
      <c r="E178" s="311"/>
      <c r="F178" s="311"/>
      <c r="G178" s="311"/>
      <c r="H178" s="311"/>
      <c r="I178" s="311"/>
      <c r="J178" s="311"/>
      <c r="K178" s="311"/>
      <c r="L178" s="5"/>
    </row>
    <row r="179" spans="1:12" ht="16.5" customHeight="1">
      <c r="A179" s="4"/>
      <c r="B179" s="311"/>
      <c r="C179" s="311"/>
      <c r="D179" s="311"/>
      <c r="E179" s="311"/>
      <c r="F179" s="311"/>
      <c r="G179" s="311"/>
      <c r="H179" s="311"/>
      <c r="I179" s="311"/>
      <c r="J179" s="311"/>
      <c r="K179" s="311"/>
      <c r="L179" s="5"/>
    </row>
    <row r="180" spans="1:12" ht="16.5" customHeight="1">
      <c r="A180" s="4"/>
      <c r="B180" s="311" t="s">
        <v>584</v>
      </c>
      <c r="C180" s="311"/>
      <c r="D180" s="311"/>
      <c r="E180" s="311"/>
      <c r="F180" s="311"/>
      <c r="G180" s="311"/>
      <c r="H180" s="311"/>
      <c r="I180" s="311"/>
      <c r="J180" s="311"/>
      <c r="K180" s="311"/>
      <c r="L180" s="5"/>
    </row>
    <row r="181" spans="1:12" ht="16.5" customHeight="1">
      <c r="A181" s="6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8"/>
    </row>
    <row r="182" spans="1:12" s="336" customFormat="1" ht="16.5" customHeight="1">
      <c r="A182" s="327"/>
      <c r="B182" s="311"/>
      <c r="C182" s="311"/>
      <c r="D182" s="311"/>
      <c r="E182" s="311"/>
      <c r="F182" s="311"/>
      <c r="G182" s="311"/>
      <c r="H182" s="311"/>
      <c r="I182" s="311"/>
      <c r="J182" s="311"/>
      <c r="K182" s="311"/>
      <c r="L182" s="327"/>
    </row>
    <row r="183" spans="1:12" ht="15">
      <c r="A183" s="1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3"/>
    </row>
    <row r="184" spans="1:12" ht="16.5" customHeight="1">
      <c r="A184" s="4"/>
      <c r="B184" s="361" t="s">
        <v>57</v>
      </c>
      <c r="C184" s="311"/>
      <c r="D184" s="311"/>
      <c r="E184" s="311"/>
      <c r="F184" s="311"/>
      <c r="G184" s="311"/>
      <c r="H184" s="311"/>
      <c r="I184" s="311"/>
      <c r="J184" s="311"/>
      <c r="K184" s="311"/>
      <c r="L184" s="5"/>
    </row>
    <row r="185" spans="1:12" ht="16.5" customHeight="1">
      <c r="A185" s="4"/>
      <c r="B185" s="311"/>
      <c r="C185" s="311"/>
      <c r="D185" s="311"/>
      <c r="E185" s="311"/>
      <c r="F185" s="311"/>
      <c r="G185" s="311"/>
      <c r="H185" s="311"/>
      <c r="I185" s="311"/>
      <c r="J185" s="311"/>
      <c r="K185" s="311"/>
      <c r="L185" s="5"/>
    </row>
    <row r="186" spans="1:12" ht="16.5" customHeight="1">
      <c r="A186" s="4"/>
      <c r="B186" s="428" t="s">
        <v>585</v>
      </c>
      <c r="C186" s="428"/>
      <c r="D186" s="428"/>
      <c r="E186" s="428"/>
      <c r="F186" s="428"/>
      <c r="G186" s="428"/>
      <c r="H186" s="428"/>
      <c r="I186" s="428"/>
      <c r="J186" s="428"/>
      <c r="K186" s="311"/>
      <c r="L186" s="5"/>
    </row>
    <row r="187" spans="1:12" ht="16.5" customHeight="1">
      <c r="A187" s="4"/>
      <c r="B187" s="428" t="s">
        <v>586</v>
      </c>
      <c r="C187" s="428"/>
      <c r="D187" s="428"/>
      <c r="E187" s="428"/>
      <c r="F187" s="428"/>
      <c r="G187" s="428"/>
      <c r="H187" s="428"/>
      <c r="I187" s="428"/>
      <c r="J187" s="428"/>
      <c r="K187" s="428"/>
      <c r="L187" s="5"/>
    </row>
    <row r="188" spans="1:12" ht="16.5" customHeight="1">
      <c r="A188" s="4"/>
      <c r="B188" s="428" t="s">
        <v>587</v>
      </c>
      <c r="C188" s="428"/>
      <c r="D188" s="428"/>
      <c r="E188" s="428"/>
      <c r="F188" s="428"/>
      <c r="G188" s="428"/>
      <c r="H188" s="428"/>
      <c r="I188" s="428"/>
      <c r="J188" s="428"/>
      <c r="K188" s="428"/>
      <c r="L188" s="5"/>
    </row>
    <row r="189" spans="1:12" ht="16.5" customHeight="1">
      <c r="A189" s="4"/>
      <c r="B189" s="311"/>
      <c r="C189" s="311"/>
      <c r="D189" s="311"/>
      <c r="E189" s="311"/>
      <c r="F189" s="311"/>
      <c r="G189" s="311"/>
      <c r="H189" s="311"/>
      <c r="I189" s="311"/>
      <c r="J189" s="311"/>
      <c r="K189" s="311"/>
      <c r="L189" s="5"/>
    </row>
    <row r="190" spans="1:12" ht="16.5" customHeight="1">
      <c r="A190" s="4"/>
      <c r="B190" s="428" t="s">
        <v>58</v>
      </c>
      <c r="C190" s="428"/>
      <c r="D190" s="7"/>
      <c r="E190" s="7"/>
      <c r="F190" s="7"/>
      <c r="G190" s="7"/>
      <c r="H190" s="428" t="s">
        <v>59</v>
      </c>
      <c r="I190" s="428"/>
      <c r="J190" s="428"/>
      <c r="K190" s="428"/>
      <c r="L190" s="5"/>
    </row>
    <row r="191" spans="1:12" ht="16.5" customHeight="1">
      <c r="A191" s="4"/>
      <c r="B191" s="311"/>
      <c r="C191" s="311"/>
      <c r="D191" s="311"/>
      <c r="E191" s="311"/>
      <c r="F191" s="311"/>
      <c r="G191" s="311"/>
      <c r="H191" s="311"/>
      <c r="I191" s="311"/>
      <c r="J191" s="311"/>
      <c r="K191" s="311"/>
      <c r="L191" s="5"/>
    </row>
    <row r="192" spans="1:12" ht="16.5" customHeight="1">
      <c r="A192" s="4"/>
      <c r="B192" s="311"/>
      <c r="C192" s="311"/>
      <c r="D192" s="311"/>
      <c r="E192" s="311"/>
      <c r="F192" s="311"/>
      <c r="G192" s="311"/>
      <c r="H192" s="311"/>
      <c r="I192" s="311"/>
      <c r="J192" s="311"/>
      <c r="K192" s="311"/>
      <c r="L192" s="5"/>
    </row>
    <row r="193" spans="1:12" ht="16.5" customHeight="1">
      <c r="A193" s="4"/>
      <c r="B193" s="366" t="s">
        <v>53</v>
      </c>
      <c r="C193" s="311" t="s">
        <v>588</v>
      </c>
      <c r="D193" s="311"/>
      <c r="E193" s="311"/>
      <c r="F193" s="311"/>
      <c r="G193" s="311"/>
      <c r="H193" s="311"/>
      <c r="I193" s="311"/>
      <c r="J193" s="311"/>
      <c r="K193" s="311"/>
      <c r="L193" s="5"/>
    </row>
    <row r="194" spans="1:12" ht="16.5" customHeight="1">
      <c r="A194" s="4"/>
      <c r="B194" s="366"/>
      <c r="C194" s="311"/>
      <c r="D194" s="311"/>
      <c r="E194" s="311"/>
      <c r="F194" s="311"/>
      <c r="G194" s="311"/>
      <c r="H194" s="311"/>
      <c r="I194" s="311"/>
      <c r="J194" s="311"/>
      <c r="K194" s="311"/>
      <c r="L194" s="5"/>
    </row>
    <row r="195" spans="1:12" ht="16.5" customHeight="1">
      <c r="A195" s="4"/>
      <c r="B195" s="366" t="s">
        <v>53</v>
      </c>
      <c r="C195" s="311" t="s">
        <v>589</v>
      </c>
      <c r="D195" s="311"/>
      <c r="E195" s="311"/>
      <c r="F195" s="311"/>
      <c r="G195" s="311"/>
      <c r="H195" s="311"/>
      <c r="I195" s="311"/>
      <c r="J195" s="311"/>
      <c r="K195" s="311"/>
      <c r="L195" s="5"/>
    </row>
    <row r="196" spans="1:12" ht="16.5" customHeight="1">
      <c r="A196" s="4"/>
      <c r="B196" s="366"/>
      <c r="C196" s="311" t="s">
        <v>60</v>
      </c>
      <c r="D196" s="311"/>
      <c r="E196" s="311"/>
      <c r="F196" s="311"/>
      <c r="G196" s="311"/>
      <c r="H196" s="311"/>
      <c r="I196" s="311"/>
      <c r="J196" s="311"/>
      <c r="K196" s="311"/>
      <c r="L196" s="5"/>
    </row>
    <row r="197" spans="1:12" ht="16.5" customHeight="1">
      <c r="A197" s="4"/>
      <c r="B197" s="311"/>
      <c r="C197" s="311"/>
      <c r="D197" s="311"/>
      <c r="E197" s="311"/>
      <c r="F197" s="311"/>
      <c r="G197" s="311"/>
      <c r="H197" s="311"/>
      <c r="I197" s="311"/>
      <c r="J197" s="311"/>
      <c r="K197" s="311"/>
      <c r="L197" s="5"/>
    </row>
    <row r="198" spans="1:12" ht="16.5" customHeight="1">
      <c r="A198" s="4"/>
      <c r="B198" s="311" t="s">
        <v>56</v>
      </c>
      <c r="C198" s="311"/>
      <c r="D198" s="311"/>
      <c r="E198" s="311"/>
      <c r="F198" s="311"/>
      <c r="G198" s="311"/>
      <c r="H198" s="311"/>
      <c r="I198" s="311"/>
      <c r="J198" s="311"/>
      <c r="K198" s="311"/>
      <c r="L198" s="5"/>
    </row>
    <row r="199" spans="1:12" ht="16.5" customHeight="1">
      <c r="A199" s="4"/>
      <c r="B199" s="311"/>
      <c r="C199" s="311"/>
      <c r="D199" s="311"/>
      <c r="E199" s="311"/>
      <c r="F199" s="311"/>
      <c r="G199" s="311"/>
      <c r="H199" s="311"/>
      <c r="I199" s="311"/>
      <c r="J199" s="311"/>
      <c r="K199" s="311"/>
      <c r="L199" s="5"/>
    </row>
    <row r="200" spans="1:12" ht="16.5" customHeight="1">
      <c r="A200" s="4"/>
      <c r="B200" s="1"/>
      <c r="C200" s="2"/>
      <c r="D200" s="2"/>
      <c r="E200" s="2"/>
      <c r="F200" s="2"/>
      <c r="G200" s="2"/>
      <c r="H200" s="2"/>
      <c r="I200" s="2"/>
      <c r="J200" s="3"/>
      <c r="K200" s="311"/>
      <c r="L200" s="5"/>
    </row>
    <row r="201" spans="1:12" ht="16.5" customHeight="1">
      <c r="A201" s="4"/>
      <c r="B201" s="6"/>
      <c r="C201" s="7"/>
      <c r="D201" s="7"/>
      <c r="E201" s="7"/>
      <c r="F201" s="7"/>
      <c r="G201" s="7"/>
      <c r="H201" s="7"/>
      <c r="I201" s="7"/>
      <c r="J201" s="8"/>
      <c r="K201" s="311"/>
      <c r="L201" s="5"/>
    </row>
    <row r="202" spans="1:12" ht="16.5" customHeight="1">
      <c r="A202" s="4"/>
      <c r="B202" s="1"/>
      <c r="C202" s="2"/>
      <c r="D202" s="2"/>
      <c r="E202" s="2"/>
      <c r="F202" s="2"/>
      <c r="G202" s="2"/>
      <c r="H202" s="2"/>
      <c r="I202" s="2"/>
      <c r="J202" s="3"/>
      <c r="K202" s="311"/>
      <c r="L202" s="5"/>
    </row>
    <row r="203" spans="1:12" ht="16.5" customHeight="1">
      <c r="A203" s="4"/>
      <c r="B203" s="6"/>
      <c r="C203" s="7"/>
      <c r="D203" s="7"/>
      <c r="E203" s="7"/>
      <c r="F203" s="7"/>
      <c r="G203" s="7"/>
      <c r="H203" s="7"/>
      <c r="I203" s="7"/>
      <c r="J203" s="8"/>
      <c r="K203" s="311"/>
      <c r="L203" s="5"/>
    </row>
    <row r="204" spans="1:12" ht="16.5" customHeight="1">
      <c r="A204" s="4"/>
      <c r="B204" s="1"/>
      <c r="C204" s="2"/>
      <c r="D204" s="2"/>
      <c r="E204" s="2"/>
      <c r="F204" s="2"/>
      <c r="G204" s="2"/>
      <c r="H204" s="2"/>
      <c r="I204" s="2"/>
      <c r="J204" s="3"/>
      <c r="K204" s="311"/>
      <c r="L204" s="5"/>
    </row>
    <row r="205" spans="1:12" ht="16.5" customHeight="1">
      <c r="A205" s="4"/>
      <c r="B205" s="6"/>
      <c r="C205" s="7"/>
      <c r="D205" s="7"/>
      <c r="E205" s="7"/>
      <c r="F205" s="7"/>
      <c r="G205" s="7"/>
      <c r="H205" s="7"/>
      <c r="I205" s="7"/>
      <c r="J205" s="8"/>
      <c r="K205" s="311"/>
      <c r="L205" s="5"/>
    </row>
    <row r="206" spans="1:12" ht="16.5" customHeight="1">
      <c r="A206" s="4"/>
      <c r="B206" s="2"/>
      <c r="C206" s="2"/>
      <c r="D206" s="2"/>
      <c r="E206" s="2"/>
      <c r="F206" s="2"/>
      <c r="G206" s="2"/>
      <c r="H206" s="2"/>
      <c r="I206" s="2"/>
      <c r="J206" s="2"/>
      <c r="K206" s="311"/>
      <c r="L206" s="5"/>
    </row>
    <row r="207" spans="1:12" ht="16.5" customHeight="1">
      <c r="A207" s="6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8"/>
    </row>
    <row r="208" spans="1:12" ht="15">
      <c r="A208" s="563" t="s">
        <v>590</v>
      </c>
      <c r="B208" s="563"/>
      <c r="C208" s="563"/>
      <c r="D208" s="563"/>
      <c r="E208" s="563"/>
      <c r="F208" s="563"/>
      <c r="G208" s="563"/>
      <c r="H208" s="563"/>
      <c r="I208" s="563"/>
      <c r="J208" s="563"/>
      <c r="K208" s="563"/>
      <c r="L208" s="563"/>
    </row>
    <row r="209" spans="1:12" ht="15">
      <c r="A209" s="564" t="s">
        <v>591</v>
      </c>
      <c r="B209" s="564"/>
      <c r="C209" s="564"/>
      <c r="D209" s="564"/>
      <c r="E209" s="564"/>
      <c r="F209" s="564"/>
      <c r="G209" s="564"/>
      <c r="H209" s="564"/>
      <c r="I209" s="564"/>
      <c r="J209" s="564"/>
      <c r="K209" s="564"/>
      <c r="L209" s="564"/>
    </row>
    <row r="210" spans="1:12" ht="15">
      <c r="A210" s="622" t="s">
        <v>592</v>
      </c>
      <c r="B210" s="622"/>
      <c r="C210" s="622"/>
      <c r="D210" s="622"/>
      <c r="E210" s="622"/>
      <c r="F210" s="622"/>
      <c r="G210" s="622"/>
      <c r="H210" s="622"/>
      <c r="I210" s="622"/>
      <c r="J210" s="622"/>
      <c r="K210" s="622"/>
      <c r="L210" s="622"/>
    </row>
    <row r="211" spans="1:12" ht="8.25" customHeight="1" thickBot="1">
      <c r="A211" s="311"/>
      <c r="B211" s="311"/>
      <c r="C211" s="311"/>
      <c r="D211" s="311"/>
      <c r="E211" s="311"/>
      <c r="F211" s="311"/>
      <c r="G211" s="311"/>
      <c r="H211" s="311"/>
      <c r="I211" s="311"/>
      <c r="J211" s="311"/>
      <c r="K211" s="311"/>
      <c r="L211" s="311"/>
    </row>
    <row r="212" spans="1:12" ht="12" customHeight="1">
      <c r="A212" s="311"/>
      <c r="B212" s="311"/>
      <c r="C212" s="606" t="s">
        <v>61</v>
      </c>
      <c r="D212" s="607"/>
      <c r="E212" s="607"/>
      <c r="F212" s="607"/>
      <c r="G212" s="607"/>
      <c r="H212" s="607"/>
      <c r="I212" s="608"/>
      <c r="J212" s="311"/>
      <c r="K212" s="311"/>
      <c r="L212" s="311"/>
    </row>
    <row r="213" spans="1:12" ht="9.75" customHeight="1">
      <c r="A213" s="311"/>
      <c r="B213" s="311"/>
      <c r="C213" s="609"/>
      <c r="D213" s="610"/>
      <c r="E213" s="610"/>
      <c r="F213" s="610"/>
      <c r="G213" s="610"/>
      <c r="H213" s="610"/>
      <c r="I213" s="611"/>
      <c r="J213" s="311"/>
      <c r="K213" s="311"/>
      <c r="L213" s="311"/>
    </row>
    <row r="214" spans="1:12" ht="15.75" thickBot="1">
      <c r="A214" s="311"/>
      <c r="B214" s="311"/>
      <c r="C214" s="612"/>
      <c r="D214" s="613"/>
      <c r="E214" s="613"/>
      <c r="F214" s="613"/>
      <c r="G214" s="613"/>
      <c r="H214" s="613"/>
      <c r="I214" s="614"/>
      <c r="J214" s="311"/>
      <c r="K214" s="311"/>
      <c r="L214" s="311"/>
    </row>
    <row r="215" spans="1:12" ht="15">
      <c r="A215" s="311"/>
      <c r="B215" s="311"/>
      <c r="C215" s="311"/>
      <c r="D215" s="311"/>
      <c r="E215" s="311"/>
      <c r="F215" s="311"/>
      <c r="G215" s="311"/>
      <c r="H215" s="311"/>
      <c r="I215" s="311"/>
      <c r="J215" s="311"/>
      <c r="K215" s="311"/>
      <c r="L215" s="311"/>
    </row>
    <row r="216" spans="1:12" ht="15">
      <c r="A216" s="501" t="s">
        <v>62</v>
      </c>
      <c r="B216" s="502"/>
      <c r="C216" s="502"/>
      <c r="D216" s="502"/>
      <c r="E216" s="502"/>
      <c r="F216" s="502"/>
      <c r="G216" s="502"/>
      <c r="H216" s="502"/>
      <c r="I216" s="502"/>
      <c r="J216" s="502"/>
      <c r="K216" s="502"/>
      <c r="L216" s="503"/>
    </row>
    <row r="217" spans="1:12" ht="11.25" customHeight="1">
      <c r="A217" s="311"/>
      <c r="B217" s="311"/>
      <c r="C217" s="311"/>
      <c r="D217" s="71"/>
      <c r="E217" s="311"/>
      <c r="F217" s="311"/>
      <c r="G217" s="311"/>
      <c r="H217" s="311"/>
      <c r="I217" s="311"/>
      <c r="J217" s="311"/>
      <c r="K217" s="311"/>
      <c r="L217" s="311"/>
    </row>
    <row r="218" spans="1:12" ht="19.5" customHeight="1">
      <c r="A218" s="605" t="s">
        <v>593</v>
      </c>
      <c r="B218" s="605"/>
      <c r="C218" s="621"/>
      <c r="D218" s="615">
        <f>F231*F232</f>
        <v>0</v>
      </c>
      <c r="E218" s="616"/>
      <c r="F218" s="604" t="s">
        <v>594</v>
      </c>
      <c r="G218" s="605"/>
      <c r="H218" s="605"/>
      <c r="I218" s="618"/>
      <c r="J218" s="619"/>
      <c r="K218" s="620"/>
      <c r="L218" s="311"/>
    </row>
    <row r="219" spans="1:12" ht="15">
      <c r="A219" s="311"/>
      <c r="B219" s="311"/>
      <c r="C219" s="311"/>
      <c r="D219" s="311"/>
      <c r="E219" s="311"/>
      <c r="F219" s="311"/>
      <c r="G219" s="311"/>
      <c r="H219" s="311"/>
      <c r="I219" s="311"/>
      <c r="J219" s="311"/>
      <c r="K219" s="311"/>
      <c r="L219" s="311"/>
    </row>
    <row r="220" spans="1:12" ht="12" customHeight="1">
      <c r="A220" s="531" t="s">
        <v>63</v>
      </c>
      <c r="B220" s="531"/>
      <c r="C220" s="531"/>
      <c r="D220" s="629" t="s">
        <v>64</v>
      </c>
      <c r="E220" s="630"/>
      <c r="F220" s="633" t="s">
        <v>65</v>
      </c>
      <c r="G220" s="630"/>
      <c r="H220" s="531" t="s">
        <v>66</v>
      </c>
      <c r="I220" s="531"/>
      <c r="J220" s="531"/>
      <c r="K220" s="531"/>
      <c r="L220" s="531"/>
    </row>
    <row r="221" spans="1:12" ht="16.5" customHeight="1">
      <c r="A221" s="531"/>
      <c r="B221" s="531"/>
      <c r="C221" s="531"/>
      <c r="D221" s="631"/>
      <c r="E221" s="632"/>
      <c r="F221" s="634"/>
      <c r="G221" s="635"/>
      <c r="H221" s="531"/>
      <c r="I221" s="531"/>
      <c r="J221" s="531"/>
      <c r="K221" s="531"/>
      <c r="L221" s="531"/>
    </row>
    <row r="222" spans="1:12" s="64" customFormat="1" ht="19.5" customHeight="1">
      <c r="A222" s="527" t="s">
        <v>215</v>
      </c>
      <c r="B222" s="527"/>
      <c r="C222" s="527"/>
      <c r="D222" s="214">
        <f>E318+E371</f>
        <v>0</v>
      </c>
      <c r="E222" s="213" t="s">
        <v>205</v>
      </c>
      <c r="F222" s="218">
        <f>E373+E320</f>
        <v>0</v>
      </c>
      <c r="G222" s="213" t="s">
        <v>205</v>
      </c>
      <c r="H222" s="374"/>
      <c r="I222" s="372">
        <f t="shared" ref="I222:I225" si="0">D222-F222</f>
        <v>0</v>
      </c>
      <c r="J222" s="373" t="s">
        <v>205</v>
      </c>
      <c r="K222" s="624"/>
      <c r="L222" s="625"/>
    </row>
    <row r="223" spans="1:12" s="64" customFormat="1" ht="19.5" customHeight="1">
      <c r="A223" s="527" t="s">
        <v>216</v>
      </c>
      <c r="B223" s="527"/>
      <c r="C223" s="527"/>
      <c r="D223" s="214">
        <f>E326+E379+E387</f>
        <v>0</v>
      </c>
      <c r="E223" s="215" t="s">
        <v>226</v>
      </c>
      <c r="F223" s="217">
        <f>E389+E381+E328</f>
        <v>0</v>
      </c>
      <c r="G223" s="215" t="s">
        <v>205</v>
      </c>
      <c r="H223" s="216"/>
      <c r="I223" s="214">
        <f t="shared" si="0"/>
        <v>0</v>
      </c>
      <c r="J223" s="369" t="s">
        <v>205</v>
      </c>
      <c r="K223" s="626"/>
      <c r="L223" s="627"/>
    </row>
    <row r="224" spans="1:12" s="64" customFormat="1" ht="19.5" customHeight="1">
      <c r="A224" s="527" t="s">
        <v>862</v>
      </c>
      <c r="B224" s="527"/>
      <c r="C224" s="527"/>
      <c r="D224" s="214">
        <f>E334+E395+E403</f>
        <v>0</v>
      </c>
      <c r="E224" s="215" t="s">
        <v>205</v>
      </c>
      <c r="F224" s="219">
        <f>E405+E336+E397</f>
        <v>0</v>
      </c>
      <c r="G224" s="215" t="s">
        <v>205</v>
      </c>
      <c r="H224" s="216"/>
      <c r="I224" s="214">
        <f t="shared" si="0"/>
        <v>0</v>
      </c>
      <c r="J224" s="369" t="s">
        <v>205</v>
      </c>
      <c r="K224" s="626"/>
      <c r="L224" s="627"/>
    </row>
    <row r="225" spans="1:12" s="64" customFormat="1" ht="19.5" customHeight="1">
      <c r="A225" s="527" t="s">
        <v>884</v>
      </c>
      <c r="B225" s="527"/>
      <c r="C225" s="527"/>
      <c r="D225" s="214">
        <f>E342+E411+E419</f>
        <v>0</v>
      </c>
      <c r="E225" s="213" t="s">
        <v>205</v>
      </c>
      <c r="F225" s="218">
        <f>E421+E413+E344</f>
        <v>0</v>
      </c>
      <c r="G225" s="213" t="s">
        <v>205</v>
      </c>
      <c r="H225" s="216"/>
      <c r="I225" s="214">
        <f t="shared" si="0"/>
        <v>0</v>
      </c>
      <c r="J225" s="369" t="s">
        <v>205</v>
      </c>
      <c r="K225" s="626"/>
      <c r="L225" s="627"/>
    </row>
    <row r="226" spans="1:12" s="64" customFormat="1" ht="19.5" customHeight="1">
      <c r="A226" s="527" t="s">
        <v>495</v>
      </c>
      <c r="B226" s="527"/>
      <c r="C226" s="527"/>
      <c r="D226" s="214">
        <v>0</v>
      </c>
      <c r="E226" s="215" t="s">
        <v>205</v>
      </c>
      <c r="F226" s="217">
        <v>0</v>
      </c>
      <c r="G226" s="215" t="s">
        <v>205</v>
      </c>
      <c r="H226" s="216"/>
      <c r="I226" s="214">
        <f>D226-F226</f>
        <v>0</v>
      </c>
      <c r="J226" s="369" t="s">
        <v>205</v>
      </c>
      <c r="K226" s="626"/>
      <c r="L226" s="627"/>
    </row>
    <row r="227" spans="1:12" s="64" customFormat="1" ht="19.5" customHeight="1" thickBot="1">
      <c r="A227" s="623"/>
      <c r="B227" s="623"/>
      <c r="C227" s="623"/>
      <c r="D227" s="214"/>
      <c r="E227" s="215"/>
      <c r="F227" s="219"/>
      <c r="G227" s="369"/>
      <c r="H227" s="628"/>
      <c r="I227" s="628"/>
      <c r="J227" s="628"/>
      <c r="K227" s="628"/>
      <c r="L227" s="628"/>
    </row>
    <row r="228" spans="1:12" s="64" customFormat="1" ht="19.5" customHeight="1">
      <c r="A228" s="623"/>
      <c r="B228" s="623"/>
      <c r="C228" s="623"/>
      <c r="D228" s="525" t="s">
        <v>452</v>
      </c>
      <c r="E228" s="526"/>
      <c r="F228" s="220">
        <f>SUM(F222:F227)</f>
        <v>0</v>
      </c>
      <c r="G228" s="370" t="s">
        <v>205</v>
      </c>
      <c r="H228" s="527"/>
      <c r="I228" s="527"/>
      <c r="J228" s="527"/>
      <c r="K228" s="527"/>
      <c r="L228" s="527"/>
    </row>
    <row r="229" spans="1:12" s="64" customFormat="1" ht="19.5" customHeight="1">
      <c r="A229" s="623"/>
      <c r="B229" s="623"/>
      <c r="C229" s="623"/>
      <c r="D229" s="523" t="s">
        <v>448</v>
      </c>
      <c r="E229" s="524"/>
      <c r="F229" s="221">
        <v>0</v>
      </c>
      <c r="G229" s="371" t="s">
        <v>205</v>
      </c>
      <c r="H229" s="527"/>
      <c r="I229" s="527"/>
      <c r="J229" s="527"/>
      <c r="K229" s="527"/>
      <c r="L229" s="527"/>
    </row>
    <row r="230" spans="1:12" s="64" customFormat="1" ht="19.5" customHeight="1">
      <c r="A230" s="623"/>
      <c r="B230" s="623"/>
      <c r="C230" s="623"/>
      <c r="D230" s="523"/>
      <c r="E230" s="524"/>
      <c r="F230" s="222"/>
      <c r="G230" s="371"/>
      <c r="H230" s="527"/>
      <c r="I230" s="527"/>
      <c r="J230" s="527"/>
      <c r="K230" s="527"/>
      <c r="L230" s="527"/>
    </row>
    <row r="231" spans="1:12" s="64" customFormat="1" ht="19.5" customHeight="1">
      <c r="A231" s="623"/>
      <c r="B231" s="623"/>
      <c r="C231" s="623"/>
      <c r="D231" s="521" t="s">
        <v>449</v>
      </c>
      <c r="E231" s="522"/>
      <c r="F231" s="221">
        <f>F228</f>
        <v>0</v>
      </c>
      <c r="G231" s="371" t="s">
        <v>205</v>
      </c>
      <c r="H231" s="527"/>
      <c r="I231" s="527"/>
      <c r="J231" s="527"/>
      <c r="K231" s="527"/>
      <c r="L231" s="527"/>
    </row>
    <row r="232" spans="1:12" s="64" customFormat="1" ht="19.5" customHeight="1">
      <c r="A232" s="623"/>
      <c r="B232" s="623"/>
      <c r="C232" s="623"/>
      <c r="D232" s="521" t="s">
        <v>450</v>
      </c>
      <c r="E232" s="522"/>
      <c r="F232" s="217">
        <f>DATOS!D13</f>
        <v>12</v>
      </c>
      <c r="G232" s="371" t="s">
        <v>451</v>
      </c>
      <c r="H232" s="527"/>
      <c r="I232" s="527"/>
      <c r="J232" s="527"/>
      <c r="K232" s="527"/>
      <c r="L232" s="527"/>
    </row>
    <row r="233" spans="1:12" s="64" customFormat="1" ht="19.5" customHeight="1">
      <c r="A233" s="623"/>
      <c r="B233" s="623"/>
      <c r="C233" s="623"/>
      <c r="D233" s="528" t="s">
        <v>510</v>
      </c>
      <c r="E233" s="529"/>
      <c r="F233" s="375">
        <v>0</v>
      </c>
      <c r="G233" s="376" t="s">
        <v>205</v>
      </c>
      <c r="H233" s="530"/>
      <c r="I233" s="530"/>
      <c r="J233" s="530"/>
      <c r="K233" s="530"/>
      <c r="L233" s="530"/>
    </row>
    <row r="234" spans="1:12" ht="15" customHeight="1">
      <c r="A234" s="311"/>
      <c r="B234" s="311"/>
      <c r="C234" s="311"/>
      <c r="D234" s="311"/>
      <c r="E234" s="311"/>
      <c r="F234" s="311"/>
      <c r="G234" s="311"/>
      <c r="H234" s="491"/>
      <c r="I234" s="491"/>
      <c r="J234" s="491"/>
      <c r="K234" s="311"/>
      <c r="L234" s="311"/>
    </row>
    <row r="235" spans="1:12" ht="16.5" customHeight="1">
      <c r="A235" s="501" t="s">
        <v>902</v>
      </c>
      <c r="B235" s="502"/>
      <c r="C235" s="502"/>
      <c r="D235" s="502"/>
      <c r="E235" s="502"/>
      <c r="F235" s="502"/>
      <c r="G235" s="502"/>
      <c r="H235" s="502"/>
      <c r="I235" s="502"/>
      <c r="J235" s="502"/>
      <c r="K235" s="502"/>
      <c r="L235" s="503"/>
    </row>
    <row r="236" spans="1:12" ht="19.5" customHeight="1">
      <c r="A236" s="311"/>
      <c r="B236" s="311"/>
      <c r="C236" s="311"/>
      <c r="D236" s="311"/>
      <c r="E236" s="311"/>
      <c r="F236" s="311"/>
      <c r="G236" s="311" t="s">
        <v>67</v>
      </c>
      <c r="H236" s="311"/>
      <c r="I236" s="311"/>
      <c r="J236" s="311"/>
      <c r="K236" s="311"/>
      <c r="L236" s="311"/>
    </row>
    <row r="237" spans="1:12" ht="19.5" customHeight="1">
      <c r="A237" s="311"/>
      <c r="B237" s="311" t="s">
        <v>595</v>
      </c>
      <c r="C237" s="311"/>
      <c r="D237" s="311"/>
      <c r="E237" s="311" t="s">
        <v>596</v>
      </c>
      <c r="F237" s="311"/>
      <c r="G237" s="311"/>
      <c r="H237" s="311"/>
      <c r="I237" s="311" t="s">
        <v>597</v>
      </c>
      <c r="J237" s="311"/>
      <c r="K237" s="311"/>
      <c r="L237" s="311"/>
    </row>
    <row r="238" spans="1:12" ht="19.5" customHeight="1">
      <c r="A238" s="311"/>
      <c r="B238" s="311"/>
      <c r="C238" s="311"/>
      <c r="D238" s="311"/>
      <c r="E238" s="311"/>
      <c r="F238" s="311"/>
      <c r="G238" s="311" t="s">
        <v>68</v>
      </c>
      <c r="H238" s="311"/>
      <c r="I238" s="311"/>
      <c r="J238" s="311"/>
      <c r="K238" s="311"/>
      <c r="L238" s="311"/>
    </row>
    <row r="239" spans="1:12" ht="14.25" customHeight="1">
      <c r="A239" s="311"/>
      <c r="B239" s="311"/>
      <c r="C239" s="311"/>
      <c r="D239" s="311"/>
      <c r="E239" s="311"/>
      <c r="F239" s="311"/>
      <c r="G239" s="311"/>
      <c r="H239" s="311"/>
      <c r="I239" s="311"/>
      <c r="J239" s="311"/>
      <c r="K239" s="311"/>
      <c r="L239" s="311"/>
    </row>
    <row r="240" spans="1:12" ht="13.5" customHeight="1">
      <c r="A240" s="311"/>
      <c r="B240" s="311"/>
      <c r="C240" s="311"/>
      <c r="D240" s="311"/>
      <c r="E240" s="311"/>
      <c r="F240" s="311"/>
      <c r="G240" s="311"/>
      <c r="H240" s="311"/>
      <c r="I240" s="311"/>
      <c r="J240" s="311"/>
      <c r="K240" s="311"/>
      <c r="L240" s="311"/>
    </row>
    <row r="241" spans="1:12" ht="19.5" customHeight="1">
      <c r="A241" s="311"/>
      <c r="B241" s="311" t="s">
        <v>598</v>
      </c>
      <c r="C241" s="311"/>
      <c r="D241" s="311"/>
      <c r="E241" s="311" t="s">
        <v>599</v>
      </c>
      <c r="F241" s="311"/>
      <c r="G241" s="311"/>
      <c r="H241" s="311"/>
      <c r="I241" s="311" t="s">
        <v>600</v>
      </c>
      <c r="J241" s="311"/>
      <c r="K241" s="311"/>
      <c r="L241" s="311"/>
    </row>
    <row r="242" spans="1:12" ht="15">
      <c r="A242" s="311"/>
      <c r="B242" s="311"/>
      <c r="C242" s="311"/>
      <c r="D242" s="311"/>
      <c r="E242" s="311"/>
      <c r="F242" s="311"/>
      <c r="G242" s="311"/>
      <c r="H242" s="311"/>
      <c r="I242" s="311"/>
      <c r="J242" s="311"/>
      <c r="K242" s="311"/>
      <c r="L242" s="311"/>
    </row>
    <row r="243" spans="1:12" ht="18" customHeight="1">
      <c r="A243" s="350" t="s">
        <v>903</v>
      </c>
      <c r="B243" s="350"/>
      <c r="C243" s="311"/>
      <c r="D243" s="311"/>
      <c r="E243" s="311"/>
      <c r="F243" s="311"/>
      <c r="G243" s="311"/>
      <c r="H243" s="311"/>
      <c r="I243" s="311"/>
      <c r="J243" s="311"/>
      <c r="K243" s="311"/>
      <c r="L243" s="311"/>
    </row>
    <row r="244" spans="1:12" ht="18" customHeight="1">
      <c r="A244" s="520" t="s">
        <v>897</v>
      </c>
      <c r="B244" s="520"/>
      <c r="C244" s="520"/>
      <c r="D244" s="520"/>
      <c r="E244" s="520"/>
      <c r="F244" s="520"/>
      <c r="G244" s="520"/>
      <c r="H244" s="520"/>
      <c r="I244" s="520"/>
      <c r="J244" s="520"/>
      <c r="K244" s="520"/>
      <c r="L244" s="520"/>
    </row>
    <row r="245" spans="1:12" ht="18" customHeight="1">
      <c r="A245" s="520" t="s">
        <v>898</v>
      </c>
      <c r="B245" s="520"/>
      <c r="C245" s="520"/>
      <c r="D245" s="520"/>
      <c r="E245" s="520"/>
      <c r="F245" s="520"/>
      <c r="G245" s="520"/>
      <c r="H245" s="520"/>
      <c r="I245" s="520"/>
      <c r="J245" s="520"/>
      <c r="K245" s="520"/>
      <c r="L245" s="520"/>
    </row>
    <row r="246" spans="1:12" ht="18" customHeight="1">
      <c r="A246" s="520" t="s">
        <v>899</v>
      </c>
      <c r="B246" s="520"/>
      <c r="C246" s="520"/>
      <c r="D246" s="520"/>
      <c r="E246" s="520"/>
      <c r="F246" s="520"/>
      <c r="G246" s="520"/>
      <c r="H246" s="520"/>
      <c r="I246" s="520"/>
      <c r="J246" s="520"/>
      <c r="K246" s="520"/>
      <c r="L246" s="520"/>
    </row>
    <row r="247" spans="1:12" ht="18" customHeight="1">
      <c r="A247" s="520" t="s">
        <v>900</v>
      </c>
      <c r="B247" s="520"/>
      <c r="C247" s="520"/>
      <c r="D247" s="520"/>
      <c r="E247" s="520"/>
      <c r="F247" s="520"/>
      <c r="G247" s="520"/>
      <c r="H247" s="520"/>
      <c r="I247" s="520"/>
      <c r="J247" s="520"/>
      <c r="K247" s="520"/>
      <c r="L247" s="520"/>
    </row>
    <row r="248" spans="1:12" ht="18" customHeight="1">
      <c r="A248" s="520" t="s">
        <v>901</v>
      </c>
      <c r="B248" s="520"/>
      <c r="C248" s="520"/>
      <c r="D248" s="520"/>
      <c r="E248" s="520"/>
      <c r="F248" s="520"/>
      <c r="G248" s="520"/>
      <c r="H248" s="520"/>
      <c r="I248" s="520"/>
      <c r="J248" s="520"/>
      <c r="K248" s="520"/>
      <c r="L248" s="520"/>
    </row>
    <row r="249" spans="1:12" ht="18" customHeight="1">
      <c r="A249" s="519"/>
      <c r="B249" s="519"/>
      <c r="C249" s="519"/>
      <c r="D249" s="519"/>
      <c r="E249" s="519"/>
      <c r="F249" s="519"/>
      <c r="G249" s="519"/>
      <c r="H249" s="519"/>
      <c r="I249" s="519"/>
      <c r="J249" s="519"/>
      <c r="K249" s="519"/>
      <c r="L249" s="519"/>
    </row>
    <row r="250" spans="1:12" ht="10.5" customHeight="1">
      <c r="A250" s="519"/>
      <c r="B250" s="519"/>
      <c r="C250" s="519"/>
      <c r="D250" s="519"/>
      <c r="E250" s="519"/>
      <c r="F250" s="519"/>
      <c r="G250" s="519"/>
      <c r="H250" s="519"/>
      <c r="I250" s="519"/>
      <c r="J250" s="519"/>
      <c r="K250" s="519"/>
      <c r="L250" s="519"/>
    </row>
    <row r="251" spans="1:12" ht="18" customHeight="1">
      <c r="A251" s="488" t="s">
        <v>76</v>
      </c>
      <c r="B251" s="488"/>
      <c r="C251" s="488"/>
      <c r="D251" s="488"/>
      <c r="E251" s="488"/>
      <c r="F251" s="488"/>
      <c r="G251" s="488"/>
      <c r="H251" s="488"/>
      <c r="I251" s="488"/>
      <c r="J251" s="488"/>
      <c r="K251" s="488"/>
      <c r="L251" s="488"/>
    </row>
    <row r="252" spans="1:12" s="70" customFormat="1" ht="15" customHeight="1">
      <c r="A252" s="519" t="s">
        <v>77</v>
      </c>
      <c r="B252" s="519"/>
      <c r="C252" s="519"/>
      <c r="D252" s="519"/>
      <c r="E252" s="519"/>
      <c r="F252" s="519"/>
      <c r="G252" s="519"/>
      <c r="H252" s="519"/>
      <c r="I252" s="599"/>
      <c r="J252" s="600" t="s">
        <v>69</v>
      </c>
      <c r="K252" s="601"/>
      <c r="L252" s="601"/>
    </row>
    <row r="253" spans="1:12" s="70" customFormat="1" ht="15.75" customHeight="1">
      <c r="A253" s="519" t="s">
        <v>78</v>
      </c>
      <c r="B253" s="519"/>
      <c r="C253" s="519"/>
      <c r="D253" s="519"/>
      <c r="E253" s="519"/>
      <c r="F253" s="519"/>
      <c r="G253" s="519"/>
      <c r="H253" s="519"/>
      <c r="I253" s="599"/>
      <c r="J253" s="600" t="s">
        <v>70</v>
      </c>
      <c r="K253" s="601"/>
      <c r="L253" s="601"/>
    </row>
    <row r="254" spans="1:12" s="70" customFormat="1" ht="15" customHeight="1">
      <c r="A254" s="519" t="s">
        <v>79</v>
      </c>
      <c r="B254" s="519"/>
      <c r="C254" s="519"/>
      <c r="D254" s="519"/>
      <c r="E254" s="519"/>
      <c r="F254" s="519"/>
      <c r="G254" s="519"/>
      <c r="H254" s="519"/>
      <c r="I254" s="599"/>
      <c r="J254" s="600" t="s">
        <v>71</v>
      </c>
      <c r="K254" s="601"/>
      <c r="L254" s="601"/>
    </row>
    <row r="255" spans="1:12" s="70" customFormat="1" ht="15.75" customHeight="1">
      <c r="A255" s="519" t="s">
        <v>80</v>
      </c>
      <c r="B255" s="519"/>
      <c r="C255" s="519"/>
      <c r="D255" s="519"/>
      <c r="E255" s="519"/>
      <c r="F255" s="519"/>
      <c r="G255" s="519"/>
      <c r="H255" s="519"/>
      <c r="I255" s="599"/>
      <c r="J255" s="600" t="s">
        <v>72</v>
      </c>
      <c r="K255" s="601"/>
      <c r="L255" s="601"/>
    </row>
    <row r="256" spans="1:12" s="70" customFormat="1" ht="15" customHeight="1">
      <c r="A256" s="519" t="s">
        <v>81</v>
      </c>
      <c r="B256" s="519"/>
      <c r="C256" s="519"/>
      <c r="D256" s="519"/>
      <c r="E256" s="519"/>
      <c r="F256" s="519"/>
      <c r="G256" s="519"/>
      <c r="H256" s="519"/>
      <c r="I256" s="599"/>
      <c r="J256" s="600" t="s">
        <v>73</v>
      </c>
      <c r="K256" s="601"/>
      <c r="L256" s="601"/>
    </row>
    <row r="257" spans="1:12" s="70" customFormat="1" ht="15" customHeight="1">
      <c r="A257" s="519" t="s">
        <v>82</v>
      </c>
      <c r="B257" s="519"/>
      <c r="C257" s="519"/>
      <c r="D257" s="519"/>
      <c r="E257" s="519"/>
      <c r="F257" s="519"/>
      <c r="G257" s="519"/>
      <c r="H257" s="519"/>
      <c r="I257" s="599"/>
      <c r="J257" s="600" t="s">
        <v>74</v>
      </c>
      <c r="K257" s="601"/>
      <c r="L257" s="601"/>
    </row>
    <row r="258" spans="1:12" s="70" customFormat="1" ht="15" customHeight="1">
      <c r="A258" s="519" t="s">
        <v>83</v>
      </c>
      <c r="B258" s="519"/>
      <c r="C258" s="519"/>
      <c r="D258" s="519"/>
      <c r="E258" s="519"/>
      <c r="F258" s="519"/>
      <c r="G258" s="519"/>
      <c r="H258" s="519"/>
      <c r="I258" s="599"/>
      <c r="J258" s="600" t="s">
        <v>75</v>
      </c>
      <c r="K258" s="601"/>
      <c r="L258" s="601"/>
    </row>
    <row r="259" spans="1:12" ht="15">
      <c r="A259" s="311"/>
      <c r="B259" s="368" t="s">
        <v>601</v>
      </c>
      <c r="C259" s="311"/>
      <c r="D259" s="311"/>
      <c r="E259" s="311"/>
      <c r="F259" s="311"/>
      <c r="G259" s="311"/>
      <c r="H259" s="311"/>
      <c r="I259" s="311"/>
      <c r="J259" s="311"/>
      <c r="K259" s="311"/>
      <c r="L259" s="311"/>
    </row>
    <row r="260" spans="1:12" ht="15">
      <c r="A260" s="311"/>
      <c r="B260" s="368" t="s">
        <v>602</v>
      </c>
      <c r="C260" s="311"/>
      <c r="D260" s="311"/>
      <c r="E260" s="311"/>
      <c r="F260" s="311"/>
      <c r="G260" s="311"/>
      <c r="H260" s="311"/>
      <c r="I260" s="311"/>
      <c r="J260" s="311"/>
      <c r="K260" s="311"/>
      <c r="L260" s="311"/>
    </row>
    <row r="261" spans="1:12" ht="15">
      <c r="A261" s="311"/>
      <c r="B261" s="368" t="s">
        <v>603</v>
      </c>
      <c r="C261" s="311"/>
      <c r="D261" s="311"/>
      <c r="E261" s="311"/>
      <c r="F261" s="311"/>
      <c r="G261" s="311"/>
      <c r="H261" s="311"/>
      <c r="I261" s="311"/>
      <c r="J261" s="311"/>
      <c r="K261" s="311"/>
      <c r="L261" s="311"/>
    </row>
    <row r="262" spans="1:12" ht="15">
      <c r="A262" s="501" t="s">
        <v>84</v>
      </c>
      <c r="B262" s="502"/>
      <c r="C262" s="502"/>
      <c r="D262" s="502"/>
      <c r="E262" s="502"/>
      <c r="F262" s="502"/>
      <c r="G262" s="502"/>
      <c r="H262" s="502"/>
      <c r="I262" s="502"/>
      <c r="J262" s="502"/>
      <c r="K262" s="502"/>
      <c r="L262" s="503"/>
    </row>
    <row r="263" spans="1:12" ht="15">
      <c r="A263" s="327"/>
      <c r="B263" s="327"/>
      <c r="C263" s="327"/>
      <c r="D263" s="327"/>
      <c r="E263" s="327"/>
      <c r="F263" s="327"/>
      <c r="G263" s="327"/>
      <c r="H263" s="327"/>
      <c r="I263" s="327"/>
      <c r="J263" s="327"/>
      <c r="K263" s="327"/>
      <c r="L263" s="327"/>
    </row>
    <row r="264" spans="1:12" ht="19.7" customHeight="1">
      <c r="A264" s="519"/>
      <c r="B264" s="519"/>
      <c r="C264" s="519"/>
      <c r="D264" s="519"/>
      <c r="E264" s="519"/>
      <c r="F264" s="519"/>
      <c r="G264" s="519"/>
      <c r="H264" s="519"/>
      <c r="I264" s="519"/>
      <c r="J264" s="519"/>
      <c r="K264" s="519"/>
      <c r="L264" s="519"/>
    </row>
    <row r="265" spans="1:12" ht="19.7" customHeight="1">
      <c r="A265" s="519"/>
      <c r="B265" s="519"/>
      <c r="C265" s="519"/>
      <c r="D265" s="519"/>
      <c r="E265" s="519"/>
      <c r="F265" s="519"/>
      <c r="G265" s="519"/>
      <c r="H265" s="519"/>
      <c r="I265" s="519"/>
      <c r="J265" s="519"/>
      <c r="K265" s="519"/>
      <c r="L265" s="519"/>
    </row>
    <row r="266" spans="1:12" ht="19.7" customHeight="1">
      <c r="A266" s="519"/>
      <c r="B266" s="519"/>
      <c r="C266" s="519"/>
      <c r="D266" s="519"/>
      <c r="E266" s="519"/>
      <c r="F266" s="519"/>
      <c r="G266" s="519"/>
      <c r="H266" s="519"/>
      <c r="I266" s="519"/>
      <c r="J266" s="519"/>
      <c r="K266" s="519"/>
      <c r="L266" s="519"/>
    </row>
    <row r="267" spans="1:12" ht="19.7" customHeight="1">
      <c r="A267" s="519"/>
      <c r="B267" s="519"/>
      <c r="C267" s="519"/>
      <c r="D267" s="519"/>
      <c r="E267" s="519"/>
      <c r="F267" s="519"/>
      <c r="G267" s="519"/>
      <c r="H267" s="519"/>
      <c r="I267" s="519"/>
      <c r="J267" s="519"/>
      <c r="K267" s="519"/>
      <c r="L267" s="519"/>
    </row>
    <row r="268" spans="1:12" ht="19.7" customHeight="1">
      <c r="A268" s="519"/>
      <c r="B268" s="519"/>
      <c r="C268" s="519"/>
      <c r="D268" s="519"/>
      <c r="E268" s="519"/>
      <c r="F268" s="519"/>
      <c r="G268" s="519"/>
      <c r="H268" s="519"/>
      <c r="I268" s="519"/>
      <c r="J268" s="519"/>
      <c r="K268" s="519"/>
      <c r="L268" s="519"/>
    </row>
    <row r="269" spans="1:12" ht="19.7" customHeight="1">
      <c r="A269" s="519"/>
      <c r="B269" s="519"/>
      <c r="C269" s="519"/>
      <c r="D269" s="519"/>
      <c r="E269" s="519"/>
      <c r="F269" s="519"/>
      <c r="G269" s="519"/>
      <c r="H269" s="519"/>
      <c r="I269" s="519"/>
      <c r="J269" s="519"/>
      <c r="K269" s="519"/>
      <c r="L269" s="519"/>
    </row>
    <row r="270" spans="1:12" ht="19.7" customHeight="1">
      <c r="A270" s="519"/>
      <c r="B270" s="519"/>
      <c r="C270" s="519"/>
      <c r="D270" s="519"/>
      <c r="E270" s="519"/>
      <c r="F270" s="519"/>
      <c r="G270" s="519"/>
      <c r="H270" s="519"/>
      <c r="I270" s="519"/>
      <c r="J270" s="519"/>
      <c r="K270" s="519"/>
      <c r="L270" s="519"/>
    </row>
    <row r="271" spans="1:12" ht="19.7" customHeight="1">
      <c r="A271" s="519"/>
      <c r="B271" s="519"/>
      <c r="C271" s="519"/>
      <c r="D271" s="519"/>
      <c r="E271" s="519"/>
      <c r="F271" s="519"/>
      <c r="G271" s="519"/>
      <c r="H271" s="519"/>
      <c r="I271" s="519"/>
      <c r="J271" s="519"/>
      <c r="K271" s="519"/>
      <c r="L271" s="519"/>
    </row>
    <row r="272" spans="1:12" ht="19.7" customHeight="1">
      <c r="A272" s="519"/>
      <c r="B272" s="519"/>
      <c r="C272" s="519"/>
      <c r="D272" s="519"/>
      <c r="E272" s="519"/>
      <c r="F272" s="519"/>
      <c r="G272" s="519"/>
      <c r="H272" s="519"/>
      <c r="I272" s="519"/>
      <c r="J272" s="519"/>
      <c r="K272" s="519"/>
      <c r="L272" s="519"/>
    </row>
    <row r="273" spans="1:12" ht="15">
      <c r="A273" s="327"/>
      <c r="B273" s="327"/>
      <c r="C273" s="327"/>
      <c r="D273" s="327"/>
      <c r="E273" s="327"/>
      <c r="F273" s="327"/>
      <c r="G273" s="327"/>
      <c r="H273" s="327"/>
      <c r="I273" s="327"/>
      <c r="J273" s="327"/>
      <c r="K273" s="327"/>
      <c r="L273" s="327"/>
    </row>
    <row r="274" spans="1:12" ht="15">
      <c r="A274" s="501" t="s">
        <v>85</v>
      </c>
      <c r="B274" s="502"/>
      <c r="C274" s="502"/>
      <c r="D274" s="502"/>
      <c r="E274" s="502"/>
      <c r="F274" s="502"/>
      <c r="G274" s="502"/>
      <c r="H274" s="502"/>
      <c r="I274" s="502"/>
      <c r="J274" s="502"/>
      <c r="K274" s="502"/>
      <c r="L274" s="503"/>
    </row>
    <row r="275" spans="1:12" ht="15">
      <c r="A275" s="327"/>
      <c r="B275" s="327"/>
      <c r="C275" s="327"/>
      <c r="D275" s="327"/>
      <c r="E275" s="327"/>
      <c r="F275" s="327"/>
      <c r="G275" s="327"/>
      <c r="H275" s="327"/>
      <c r="I275" s="327"/>
      <c r="J275" s="327"/>
      <c r="K275" s="327"/>
      <c r="L275" s="327"/>
    </row>
    <row r="276" spans="1:12" ht="15">
      <c r="A276" s="1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3"/>
    </row>
    <row r="277" spans="1:12" ht="15">
      <c r="A277" s="4"/>
      <c r="B277" s="311"/>
      <c r="C277" s="311" t="s">
        <v>86</v>
      </c>
      <c r="D277" s="311"/>
      <c r="E277" s="311"/>
      <c r="F277" s="311"/>
      <c r="G277" s="311" t="s">
        <v>88</v>
      </c>
      <c r="H277" s="311"/>
      <c r="I277" s="311"/>
      <c r="J277" s="311"/>
      <c r="K277" s="311"/>
      <c r="L277" s="5"/>
    </row>
    <row r="278" spans="1:12" ht="15">
      <c r="A278" s="4"/>
      <c r="B278" s="311"/>
      <c r="C278" s="311"/>
      <c r="D278" s="311"/>
      <c r="E278" s="311"/>
      <c r="F278" s="311"/>
      <c r="G278" s="311"/>
      <c r="H278" s="311"/>
      <c r="I278" s="311"/>
      <c r="J278" s="311"/>
      <c r="K278" s="311"/>
      <c r="L278" s="5"/>
    </row>
    <row r="279" spans="1:12" ht="15">
      <c r="A279" s="4"/>
      <c r="B279" s="311"/>
      <c r="C279" s="311" t="s">
        <v>604</v>
      </c>
      <c r="D279" s="311"/>
      <c r="E279" s="311"/>
      <c r="F279" s="311"/>
      <c r="G279" s="311" t="s">
        <v>605</v>
      </c>
      <c r="H279" s="311"/>
      <c r="I279" s="311"/>
      <c r="J279" s="311"/>
      <c r="K279" s="311"/>
      <c r="L279" s="5"/>
    </row>
    <row r="280" spans="1:12" ht="15">
      <c r="A280" s="4"/>
      <c r="B280" s="311"/>
      <c r="C280" s="311" t="s">
        <v>606</v>
      </c>
      <c r="D280" s="311"/>
      <c r="E280" s="311"/>
      <c r="F280" s="311"/>
      <c r="G280" s="311" t="s">
        <v>89</v>
      </c>
      <c r="H280" s="311"/>
      <c r="I280" s="311"/>
      <c r="J280" s="311"/>
      <c r="K280" s="311"/>
      <c r="L280" s="5"/>
    </row>
    <row r="281" spans="1:12" ht="15">
      <c r="A281" s="4"/>
      <c r="B281" s="311"/>
      <c r="C281" s="311"/>
      <c r="D281" s="311"/>
      <c r="E281" s="311"/>
      <c r="F281" s="311"/>
      <c r="G281" s="311"/>
      <c r="H281" s="311"/>
      <c r="I281" s="311"/>
      <c r="J281" s="311"/>
      <c r="K281" s="311"/>
      <c r="L281" s="5"/>
    </row>
    <row r="282" spans="1:12" ht="15">
      <c r="A282" s="4"/>
      <c r="B282" s="311"/>
      <c r="C282" s="311" t="s">
        <v>87</v>
      </c>
      <c r="D282" s="311"/>
      <c r="E282" s="311"/>
      <c r="F282" s="311"/>
      <c r="G282" s="311" t="s">
        <v>607</v>
      </c>
      <c r="H282" s="311"/>
      <c r="I282" s="311"/>
      <c r="J282" s="311"/>
      <c r="K282" s="311"/>
      <c r="L282" s="5"/>
    </row>
    <row r="283" spans="1:12" ht="15">
      <c r="A283" s="4"/>
      <c r="B283" s="311"/>
      <c r="C283" s="311"/>
      <c r="D283" s="311"/>
      <c r="E283" s="311"/>
      <c r="F283" s="311"/>
      <c r="G283" s="311"/>
      <c r="H283" s="311"/>
      <c r="I283" s="311"/>
      <c r="J283" s="311"/>
      <c r="K283" s="311"/>
      <c r="L283" s="5"/>
    </row>
    <row r="284" spans="1:12" ht="15">
      <c r="A284" s="4"/>
      <c r="B284" s="311"/>
      <c r="C284" s="311"/>
      <c r="D284" s="311"/>
      <c r="E284" s="311"/>
      <c r="F284" s="311"/>
      <c r="G284" s="311" t="s">
        <v>90</v>
      </c>
      <c r="H284" s="7"/>
      <c r="I284" s="7"/>
      <c r="J284" s="7"/>
      <c r="K284" s="311"/>
      <c r="L284" s="5"/>
    </row>
    <row r="285" spans="1:12" ht="15">
      <c r="A285" s="4"/>
      <c r="B285" s="311"/>
      <c r="C285" s="311"/>
      <c r="D285" s="311"/>
      <c r="E285" s="311"/>
      <c r="F285" s="311"/>
      <c r="G285" s="311"/>
      <c r="H285" s="311"/>
      <c r="I285" s="311"/>
      <c r="J285" s="311"/>
      <c r="K285" s="311"/>
      <c r="L285" s="5"/>
    </row>
    <row r="286" spans="1:12" ht="15">
      <c r="A286" s="6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8"/>
    </row>
    <row r="287" spans="1:12" ht="15">
      <c r="A287" s="327"/>
      <c r="B287" s="327"/>
      <c r="C287" s="327"/>
      <c r="D287" s="327"/>
      <c r="E287" s="327"/>
      <c r="F287" s="327"/>
      <c r="G287" s="327"/>
      <c r="H287" s="327"/>
      <c r="I287" s="327"/>
      <c r="J287" s="327"/>
      <c r="K287" s="327"/>
      <c r="L287" s="327"/>
    </row>
    <row r="288" spans="1:12" ht="15">
      <c r="A288" s="501" t="s">
        <v>91</v>
      </c>
      <c r="B288" s="502"/>
      <c r="C288" s="502"/>
      <c r="D288" s="502"/>
      <c r="E288" s="502"/>
      <c r="F288" s="502"/>
      <c r="G288" s="502"/>
      <c r="H288" s="502"/>
      <c r="I288" s="502"/>
      <c r="J288" s="502"/>
      <c r="K288" s="502"/>
      <c r="L288" s="503"/>
    </row>
    <row r="289" spans="1:12" ht="15">
      <c r="A289" s="327"/>
      <c r="B289" s="327"/>
      <c r="C289" s="327"/>
      <c r="D289" s="327"/>
      <c r="E289" s="327"/>
      <c r="F289" s="327"/>
      <c r="G289" s="327"/>
      <c r="H289" s="327"/>
      <c r="I289" s="327"/>
      <c r="J289" s="327"/>
      <c r="K289" s="327"/>
      <c r="L289" s="327"/>
    </row>
    <row r="290" spans="1:12" ht="22.5" customHeight="1">
      <c r="A290" s="518" t="s">
        <v>92</v>
      </c>
      <c r="B290" s="518"/>
      <c r="C290" s="517" t="s">
        <v>608</v>
      </c>
      <c r="D290" s="517"/>
      <c r="E290" s="517" t="s">
        <v>93</v>
      </c>
      <c r="F290" s="518" t="s">
        <v>94</v>
      </c>
      <c r="G290" s="517" t="s">
        <v>95</v>
      </c>
      <c r="H290" s="517" t="s">
        <v>609</v>
      </c>
      <c r="I290" s="517" t="s">
        <v>610</v>
      </c>
      <c r="J290" s="517" t="s">
        <v>611</v>
      </c>
      <c r="K290" s="517"/>
      <c r="L290" s="517"/>
    </row>
    <row r="291" spans="1:12" ht="22.5" customHeight="1">
      <c r="A291" s="518"/>
      <c r="B291" s="518"/>
      <c r="C291" s="517"/>
      <c r="D291" s="517"/>
      <c r="E291" s="517"/>
      <c r="F291" s="518"/>
      <c r="G291" s="517"/>
      <c r="H291" s="517"/>
      <c r="I291" s="517"/>
      <c r="J291" s="517"/>
      <c r="K291" s="517"/>
      <c r="L291" s="517"/>
    </row>
    <row r="292" spans="1:12" ht="22.5" customHeight="1">
      <c r="A292" s="518"/>
      <c r="B292" s="518"/>
      <c r="C292" s="517"/>
      <c r="D292" s="517"/>
      <c r="E292" s="517"/>
      <c r="F292" s="518"/>
      <c r="G292" s="517"/>
      <c r="H292" s="517"/>
      <c r="I292" s="517"/>
      <c r="J292" s="517"/>
      <c r="K292" s="517"/>
      <c r="L292" s="517"/>
    </row>
    <row r="293" spans="1:12" ht="22.5" customHeight="1">
      <c r="A293" s="581"/>
      <c r="B293" s="469"/>
      <c r="C293" s="576"/>
      <c r="D293" s="577"/>
      <c r="E293" s="584"/>
      <c r="F293" s="587"/>
      <c r="G293" s="584"/>
      <c r="H293" s="589"/>
      <c r="I293" s="589"/>
      <c r="J293" s="591"/>
      <c r="K293" s="592"/>
      <c r="L293" s="593"/>
    </row>
    <row r="294" spans="1:12" ht="22.5" customHeight="1">
      <c r="A294" s="582"/>
      <c r="B294" s="583"/>
      <c r="C294" s="578"/>
      <c r="D294" s="579"/>
      <c r="E294" s="585"/>
      <c r="F294" s="588"/>
      <c r="G294" s="585"/>
      <c r="H294" s="590"/>
      <c r="I294" s="590"/>
      <c r="J294" s="594"/>
      <c r="K294" s="595"/>
      <c r="L294" s="596"/>
    </row>
    <row r="295" spans="1:12" ht="22.5" customHeight="1">
      <c r="A295" s="581"/>
      <c r="B295" s="469"/>
      <c r="C295" s="576"/>
      <c r="D295" s="577"/>
      <c r="E295" s="584"/>
      <c r="F295" s="587"/>
      <c r="G295" s="584"/>
      <c r="H295" s="589"/>
      <c r="I295" s="589"/>
      <c r="J295" s="591"/>
      <c r="K295" s="592"/>
      <c r="L295" s="593"/>
    </row>
    <row r="296" spans="1:12" ht="22.5" customHeight="1">
      <c r="A296" s="582"/>
      <c r="B296" s="583"/>
      <c r="C296" s="578"/>
      <c r="D296" s="579"/>
      <c r="E296" s="585"/>
      <c r="F296" s="588"/>
      <c r="G296" s="585"/>
      <c r="H296" s="590"/>
      <c r="I296" s="590"/>
      <c r="J296" s="594"/>
      <c r="K296" s="595"/>
      <c r="L296" s="596"/>
    </row>
    <row r="297" spans="1:12" ht="22.5" customHeight="1">
      <c r="A297" s="581"/>
      <c r="B297" s="469"/>
      <c r="C297" s="576"/>
      <c r="D297" s="577"/>
      <c r="E297" s="587"/>
      <c r="F297" s="587"/>
      <c r="G297" s="584"/>
      <c r="H297" s="589"/>
      <c r="I297" s="589"/>
      <c r="J297" s="637"/>
      <c r="K297" s="638"/>
      <c r="L297" s="639"/>
    </row>
    <row r="298" spans="1:12" ht="22.5" customHeight="1">
      <c r="A298" s="582"/>
      <c r="B298" s="583"/>
      <c r="C298" s="578"/>
      <c r="D298" s="579"/>
      <c r="E298" s="588"/>
      <c r="F298" s="588"/>
      <c r="G298" s="585"/>
      <c r="H298" s="590"/>
      <c r="I298" s="590"/>
      <c r="J298" s="640"/>
      <c r="K298" s="641"/>
      <c r="L298" s="642"/>
    </row>
    <row r="299" spans="1:12" ht="22.5" customHeight="1">
      <c r="A299" s="519"/>
      <c r="B299" s="519"/>
      <c r="C299" s="586"/>
      <c r="D299" s="586"/>
      <c r="E299" s="266"/>
      <c r="F299" s="266"/>
      <c r="G299" s="268"/>
      <c r="H299" s="267"/>
      <c r="I299" s="267"/>
      <c r="J299" s="580"/>
      <c r="K299" s="580"/>
      <c r="L299" s="580"/>
    </row>
    <row r="300" spans="1:12" ht="22.5" customHeight="1">
      <c r="A300" s="519"/>
      <c r="B300" s="519"/>
      <c r="C300" s="586"/>
      <c r="D300" s="586"/>
      <c r="E300" s="266"/>
      <c r="F300" s="266"/>
      <c r="G300" s="268"/>
      <c r="H300" s="267"/>
      <c r="I300" s="11"/>
      <c r="J300" s="580"/>
      <c r="K300" s="580"/>
      <c r="L300" s="580"/>
    </row>
    <row r="301" spans="1:12" ht="22.5" customHeight="1">
      <c r="A301" s="519"/>
      <c r="B301" s="519"/>
      <c r="C301" s="574"/>
      <c r="D301" s="574"/>
      <c r="E301" s="11"/>
      <c r="F301" s="11"/>
      <c r="G301" s="11"/>
      <c r="H301" s="11"/>
      <c r="I301" s="11"/>
      <c r="J301" s="574"/>
      <c r="K301" s="574"/>
      <c r="L301" s="574"/>
    </row>
    <row r="302" spans="1:12" ht="22.5" customHeight="1">
      <c r="A302" s="519"/>
      <c r="B302" s="519"/>
      <c r="C302" s="574"/>
      <c r="D302" s="574"/>
      <c r="E302" s="11"/>
      <c r="F302" s="11"/>
      <c r="G302" s="11"/>
      <c r="H302" s="11"/>
      <c r="I302" s="11"/>
      <c r="J302" s="574"/>
      <c r="K302" s="574"/>
      <c r="L302" s="574"/>
    </row>
    <row r="303" spans="1:12" ht="22.5" customHeight="1">
      <c r="A303" s="519"/>
      <c r="B303" s="519"/>
      <c r="C303" s="574"/>
      <c r="D303" s="574"/>
      <c r="E303" s="11"/>
      <c r="F303" s="11"/>
      <c r="G303" s="11"/>
      <c r="H303" s="11"/>
      <c r="I303" s="11"/>
      <c r="J303" s="574"/>
      <c r="K303" s="574"/>
      <c r="L303" s="574"/>
    </row>
    <row r="304" spans="1:12" ht="22.5" customHeight="1">
      <c r="A304" s="519"/>
      <c r="B304" s="519"/>
      <c r="C304" s="574"/>
      <c r="D304" s="574"/>
      <c r="E304" s="11"/>
      <c r="F304" s="11"/>
      <c r="G304" s="11"/>
      <c r="H304" s="11"/>
      <c r="I304" s="313" t="s">
        <v>166</v>
      </c>
      <c r="J304" s="575">
        <v>100</v>
      </c>
      <c r="K304" s="575"/>
      <c r="L304" s="575"/>
    </row>
    <row r="305" spans="1:12" ht="1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</row>
    <row r="306" spans="1:12" ht="15">
      <c r="A306" s="311"/>
      <c r="B306" s="368" t="s">
        <v>612</v>
      </c>
      <c r="C306" s="311"/>
      <c r="D306" s="311"/>
      <c r="E306" s="311"/>
      <c r="F306" s="311"/>
      <c r="G306" s="311"/>
      <c r="H306" s="311"/>
      <c r="I306" s="311"/>
      <c r="J306" s="311"/>
      <c r="K306" s="311"/>
      <c r="L306" s="311"/>
    </row>
    <row r="307" spans="1:12" ht="15">
      <c r="A307" s="311"/>
      <c r="B307" s="368" t="s">
        <v>613</v>
      </c>
      <c r="C307" s="311"/>
      <c r="D307" s="311"/>
      <c r="E307" s="311"/>
      <c r="F307" s="311"/>
      <c r="G307" s="311"/>
      <c r="H307" s="311"/>
      <c r="I307" s="311"/>
      <c r="J307" s="311"/>
      <c r="K307" s="311"/>
      <c r="L307" s="311"/>
    </row>
    <row r="308" spans="1:12" ht="15">
      <c r="A308" s="311"/>
      <c r="B308" s="311"/>
      <c r="C308" s="311"/>
      <c r="D308" s="311"/>
      <c r="E308" s="311"/>
      <c r="F308" s="311"/>
      <c r="G308" s="311"/>
      <c r="H308" s="311"/>
      <c r="I308" s="311"/>
      <c r="J308" s="311"/>
      <c r="K308" s="311"/>
      <c r="L308" s="311"/>
    </row>
    <row r="309" spans="1:12" ht="9" customHeight="1">
      <c r="A309" s="311"/>
      <c r="B309" s="311"/>
      <c r="C309" s="311"/>
      <c r="D309" s="479" t="s">
        <v>96</v>
      </c>
      <c r="E309" s="480"/>
      <c r="F309" s="480"/>
      <c r="G309" s="480"/>
      <c r="H309" s="480"/>
      <c r="I309" s="481"/>
      <c r="J309" s="311"/>
      <c r="K309" s="311"/>
      <c r="L309" s="311"/>
    </row>
    <row r="310" spans="1:12" ht="13.5" customHeight="1">
      <c r="A310" s="311"/>
      <c r="B310" s="311"/>
      <c r="C310" s="311"/>
      <c r="D310" s="482"/>
      <c r="E310" s="483"/>
      <c r="F310" s="483"/>
      <c r="G310" s="483"/>
      <c r="H310" s="483"/>
      <c r="I310" s="484"/>
      <c r="J310" s="311"/>
      <c r="K310" s="311"/>
      <c r="L310" s="311"/>
    </row>
    <row r="311" spans="1:12" ht="7.5" customHeight="1">
      <c r="A311" s="311"/>
      <c r="B311" s="311"/>
      <c r="C311" s="311"/>
      <c r="D311" s="482"/>
      <c r="E311" s="483"/>
      <c r="F311" s="483"/>
      <c r="G311" s="483"/>
      <c r="H311" s="483"/>
      <c r="I311" s="484"/>
      <c r="J311" s="311"/>
      <c r="K311" s="311"/>
      <c r="L311" s="311"/>
    </row>
    <row r="312" spans="1:12" ht="13.5" customHeight="1">
      <c r="A312" s="311"/>
      <c r="B312" s="311"/>
      <c r="C312" s="311"/>
      <c r="D312" s="485"/>
      <c r="E312" s="486"/>
      <c r="F312" s="486"/>
      <c r="G312" s="486"/>
      <c r="H312" s="486"/>
      <c r="I312" s="487"/>
      <c r="J312" s="311"/>
      <c r="K312" s="311"/>
      <c r="L312" s="311"/>
    </row>
    <row r="313" spans="1:12" ht="8.25" customHeight="1">
      <c r="A313" s="311"/>
      <c r="B313" s="311"/>
      <c r="C313" s="311"/>
      <c r="D313" s="311"/>
      <c r="E313" s="311"/>
      <c r="F313" s="311"/>
      <c r="G313" s="311"/>
      <c r="H313" s="311"/>
      <c r="I313" s="311"/>
      <c r="J313" s="311"/>
      <c r="K313" s="311"/>
      <c r="L313" s="311"/>
    </row>
    <row r="314" spans="1:12" ht="16.5" customHeight="1">
      <c r="A314" s="636" t="s">
        <v>97</v>
      </c>
      <c r="B314" s="636"/>
      <c r="C314" s="636"/>
      <c r="D314" s="636"/>
      <c r="E314" s="636"/>
      <c r="F314" s="636"/>
      <c r="G314" s="636"/>
      <c r="H314" s="636"/>
      <c r="I314" s="636"/>
      <c r="J314" s="636"/>
      <c r="K314" s="636"/>
      <c r="L314" s="636"/>
    </row>
    <row r="315" spans="1:12" ht="11.25" customHeight="1" thickBot="1">
      <c r="A315" s="311"/>
      <c r="B315" s="311"/>
      <c r="C315" s="311"/>
      <c r="D315" s="311"/>
      <c r="E315" s="311"/>
      <c r="F315" s="311"/>
      <c r="G315" s="311"/>
      <c r="H315" s="311"/>
      <c r="I315" s="311"/>
      <c r="J315" s="311"/>
      <c r="K315" s="311"/>
      <c r="L315" s="311"/>
    </row>
    <row r="316" spans="1:12" ht="6.75" customHeight="1">
      <c r="A316" s="311"/>
      <c r="B316" s="597" t="s">
        <v>100</v>
      </c>
      <c r="C316" s="557"/>
      <c r="D316" s="567" t="s">
        <v>683</v>
      </c>
      <c r="E316" s="567"/>
      <c r="F316" s="557" t="s">
        <v>684</v>
      </c>
      <c r="G316" s="557"/>
      <c r="H316" s="557"/>
      <c r="I316" s="557"/>
      <c r="J316" s="557"/>
      <c r="K316" s="558"/>
      <c r="L316" s="311"/>
    </row>
    <row r="317" spans="1:12" ht="13.5" customHeight="1" thickBot="1">
      <c r="A317" s="311"/>
      <c r="B317" s="598"/>
      <c r="C317" s="559"/>
      <c r="D317" s="569"/>
      <c r="E317" s="569"/>
      <c r="F317" s="559"/>
      <c r="G317" s="559"/>
      <c r="H317" s="559"/>
      <c r="I317" s="559"/>
      <c r="J317" s="559"/>
      <c r="K317" s="560"/>
      <c r="L317" s="311"/>
    </row>
    <row r="318" spans="1:12" ht="15" customHeight="1">
      <c r="A318" s="311"/>
      <c r="B318" s="444" t="s">
        <v>863</v>
      </c>
      <c r="C318" s="445"/>
      <c r="D318" s="448" t="s">
        <v>64</v>
      </c>
      <c r="E318" s="450"/>
      <c r="F318" s="452" t="s">
        <v>98</v>
      </c>
      <c r="G318" s="453"/>
      <c r="H318" s="454"/>
      <c r="I318" s="455"/>
      <c r="J318" s="455"/>
      <c r="K318" s="456"/>
      <c r="L318" s="311"/>
    </row>
    <row r="319" spans="1:12" ht="15" customHeight="1">
      <c r="A319" s="311"/>
      <c r="B319" s="446"/>
      <c r="C319" s="447"/>
      <c r="D319" s="449"/>
      <c r="E319" s="451"/>
      <c r="F319" s="317"/>
      <c r="G319" s="223" t="s">
        <v>846</v>
      </c>
      <c r="H319" s="457"/>
      <c r="I319" s="458"/>
      <c r="J319" s="458"/>
      <c r="K319" s="459"/>
      <c r="L319" s="311"/>
    </row>
    <row r="320" spans="1:12" ht="15" customHeight="1">
      <c r="A320" s="311"/>
      <c r="B320" s="446"/>
      <c r="C320" s="447"/>
      <c r="D320" s="470" t="s">
        <v>65</v>
      </c>
      <c r="E320" s="465"/>
      <c r="F320" s="473" t="s">
        <v>99</v>
      </c>
      <c r="G320" s="474"/>
      <c r="H320" s="436"/>
      <c r="I320" s="437"/>
      <c r="J320" s="437"/>
      <c r="K320" s="438"/>
      <c r="L320" s="311"/>
    </row>
    <row r="321" spans="1:12" ht="15" customHeight="1">
      <c r="A321" s="311"/>
      <c r="B321" s="446"/>
      <c r="C321" s="447"/>
      <c r="D321" s="471"/>
      <c r="E321" s="466"/>
      <c r="F321" s="317"/>
      <c r="G321" s="223" t="s">
        <v>846</v>
      </c>
      <c r="H321" s="457"/>
      <c r="I321" s="458"/>
      <c r="J321" s="458"/>
      <c r="K321" s="459"/>
      <c r="L321" s="311"/>
    </row>
    <row r="322" spans="1:12" ht="15" customHeight="1">
      <c r="A322" s="311"/>
      <c r="B322" s="468" t="s">
        <v>685</v>
      </c>
      <c r="C322" s="469"/>
      <c r="D322" s="472"/>
      <c r="E322" s="451"/>
      <c r="F322" s="473" t="s">
        <v>31</v>
      </c>
      <c r="G322" s="474"/>
      <c r="H322" s="436"/>
      <c r="I322" s="437"/>
      <c r="J322" s="437"/>
      <c r="K322" s="438"/>
      <c r="L322" s="311"/>
    </row>
    <row r="323" spans="1:12" ht="15" customHeight="1">
      <c r="A323" s="311"/>
      <c r="B323" s="460"/>
      <c r="C323" s="461"/>
      <c r="D323" s="462" t="s">
        <v>66</v>
      </c>
      <c r="E323" s="465">
        <f>E318-E320</f>
        <v>0</v>
      </c>
      <c r="F323" s="317"/>
      <c r="G323" s="223" t="s">
        <v>846</v>
      </c>
      <c r="H323" s="457"/>
      <c r="I323" s="458"/>
      <c r="J323" s="458"/>
      <c r="K323" s="459"/>
      <c r="L323" s="311"/>
    </row>
    <row r="324" spans="1:12" ht="15" customHeight="1">
      <c r="A324" s="311"/>
      <c r="B324" s="468" t="s">
        <v>686</v>
      </c>
      <c r="C324" s="469"/>
      <c r="D324" s="463"/>
      <c r="E324" s="466"/>
      <c r="F324" s="473" t="s">
        <v>32</v>
      </c>
      <c r="G324" s="474"/>
      <c r="H324" s="436"/>
      <c r="I324" s="437"/>
      <c r="J324" s="437"/>
      <c r="K324" s="438"/>
      <c r="L324" s="311"/>
    </row>
    <row r="325" spans="1:12" ht="15" customHeight="1" thickBot="1">
      <c r="A325" s="311"/>
      <c r="B325" s="515"/>
      <c r="C325" s="516"/>
      <c r="D325" s="464"/>
      <c r="E325" s="467"/>
      <c r="F325" s="317"/>
      <c r="G325" s="223" t="s">
        <v>846</v>
      </c>
      <c r="H325" s="441"/>
      <c r="I325" s="442"/>
      <c r="J325" s="442"/>
      <c r="K325" s="443"/>
      <c r="L325" s="311"/>
    </row>
    <row r="326" spans="1:12" ht="15" customHeight="1">
      <c r="A326" s="311"/>
      <c r="B326" s="444"/>
      <c r="C326" s="445"/>
      <c r="D326" s="448"/>
      <c r="E326" s="450"/>
      <c r="F326" s="452"/>
      <c r="G326" s="453"/>
      <c r="H326" s="454"/>
      <c r="I326" s="455"/>
      <c r="J326" s="455"/>
      <c r="K326" s="456"/>
      <c r="L326" s="311"/>
    </row>
    <row r="327" spans="1:12" ht="15" customHeight="1">
      <c r="A327" s="311"/>
      <c r="B327" s="446"/>
      <c r="C327" s="447"/>
      <c r="D327" s="449"/>
      <c r="E327" s="451"/>
      <c r="F327" s="317"/>
      <c r="G327" s="223"/>
      <c r="H327" s="457"/>
      <c r="I327" s="458"/>
      <c r="J327" s="458"/>
      <c r="K327" s="459"/>
      <c r="L327" s="311"/>
    </row>
    <row r="328" spans="1:12" ht="15" customHeight="1">
      <c r="A328" s="311"/>
      <c r="B328" s="446"/>
      <c r="C328" s="447"/>
      <c r="D328" s="470"/>
      <c r="E328" s="465"/>
      <c r="F328" s="473"/>
      <c r="G328" s="474"/>
      <c r="H328" s="436"/>
      <c r="I328" s="437"/>
      <c r="J328" s="437"/>
      <c r="K328" s="438"/>
      <c r="L328" s="311"/>
    </row>
    <row r="329" spans="1:12" ht="15" customHeight="1">
      <c r="A329" s="311"/>
      <c r="B329" s="446"/>
      <c r="C329" s="447"/>
      <c r="D329" s="471"/>
      <c r="E329" s="466"/>
      <c r="F329" s="317"/>
      <c r="G329" s="223"/>
      <c r="H329" s="457"/>
      <c r="I329" s="458"/>
      <c r="J329" s="458"/>
      <c r="K329" s="459"/>
      <c r="L329" s="311"/>
    </row>
    <row r="330" spans="1:12" ht="15" customHeight="1">
      <c r="A330" s="311"/>
      <c r="B330" s="468"/>
      <c r="C330" s="469"/>
      <c r="D330" s="472"/>
      <c r="E330" s="451"/>
      <c r="F330" s="473"/>
      <c r="G330" s="474"/>
      <c r="H330" s="436"/>
      <c r="I330" s="437"/>
      <c r="J330" s="437"/>
      <c r="K330" s="438"/>
      <c r="L330" s="311"/>
    </row>
    <row r="331" spans="1:12" ht="15" customHeight="1">
      <c r="A331" s="311"/>
      <c r="B331" s="460"/>
      <c r="C331" s="461"/>
      <c r="D331" s="462"/>
      <c r="E331" s="465"/>
      <c r="F331" s="317"/>
      <c r="G331" s="223"/>
      <c r="H331" s="457"/>
      <c r="I331" s="458"/>
      <c r="J331" s="458"/>
      <c r="K331" s="459"/>
      <c r="L331" s="311"/>
    </row>
    <row r="332" spans="1:12" ht="15" customHeight="1">
      <c r="A332" s="311"/>
      <c r="B332" s="468"/>
      <c r="C332" s="469"/>
      <c r="D332" s="463"/>
      <c r="E332" s="466"/>
      <c r="F332" s="473"/>
      <c r="G332" s="474"/>
      <c r="H332" s="436"/>
      <c r="I332" s="437"/>
      <c r="J332" s="437"/>
      <c r="K332" s="438"/>
      <c r="L332" s="311"/>
    </row>
    <row r="333" spans="1:12" ht="15" customHeight="1" thickBot="1">
      <c r="A333" s="311"/>
      <c r="B333" s="515"/>
      <c r="C333" s="516"/>
      <c r="D333" s="464"/>
      <c r="E333" s="467"/>
      <c r="F333" s="317"/>
      <c r="G333" s="223"/>
      <c r="H333" s="441"/>
      <c r="I333" s="442"/>
      <c r="J333" s="442"/>
      <c r="K333" s="443"/>
      <c r="L333" s="311"/>
    </row>
    <row r="334" spans="1:12" ht="15" customHeight="1">
      <c r="A334" s="311"/>
      <c r="B334" s="444"/>
      <c r="C334" s="445"/>
      <c r="D334" s="448"/>
      <c r="E334" s="450"/>
      <c r="F334" s="452"/>
      <c r="G334" s="453"/>
      <c r="H334" s="454"/>
      <c r="I334" s="455"/>
      <c r="J334" s="455"/>
      <c r="K334" s="456"/>
      <c r="L334" s="311"/>
    </row>
    <row r="335" spans="1:12" ht="15" customHeight="1">
      <c r="A335" s="311"/>
      <c r="B335" s="446"/>
      <c r="C335" s="447"/>
      <c r="D335" s="449"/>
      <c r="E335" s="451"/>
      <c r="F335" s="317"/>
      <c r="G335" s="223"/>
      <c r="H335" s="457"/>
      <c r="I335" s="458"/>
      <c r="J335" s="458"/>
      <c r="K335" s="459"/>
      <c r="L335" s="311"/>
    </row>
    <row r="336" spans="1:12" ht="15" customHeight="1">
      <c r="A336" s="311"/>
      <c r="B336" s="446"/>
      <c r="C336" s="447"/>
      <c r="D336" s="470"/>
      <c r="E336" s="465"/>
      <c r="F336" s="473"/>
      <c r="G336" s="474"/>
      <c r="H336" s="436"/>
      <c r="I336" s="437"/>
      <c r="J336" s="437"/>
      <c r="K336" s="438"/>
      <c r="L336" s="311"/>
    </row>
    <row r="337" spans="1:12" ht="15" customHeight="1">
      <c r="A337" s="311"/>
      <c r="B337" s="446"/>
      <c r="C337" s="447"/>
      <c r="D337" s="471"/>
      <c r="E337" s="466"/>
      <c r="F337" s="317"/>
      <c r="G337" s="223"/>
      <c r="H337" s="457"/>
      <c r="I337" s="458"/>
      <c r="J337" s="458"/>
      <c r="K337" s="459"/>
      <c r="L337" s="311"/>
    </row>
    <row r="338" spans="1:12" ht="15" customHeight="1">
      <c r="A338" s="311"/>
      <c r="B338" s="468"/>
      <c r="C338" s="469"/>
      <c r="D338" s="472"/>
      <c r="E338" s="451"/>
      <c r="F338" s="473"/>
      <c r="G338" s="474"/>
      <c r="H338" s="436"/>
      <c r="I338" s="437"/>
      <c r="J338" s="437"/>
      <c r="K338" s="438"/>
      <c r="L338" s="311"/>
    </row>
    <row r="339" spans="1:12" ht="15" customHeight="1">
      <c r="A339" s="311"/>
      <c r="B339" s="460"/>
      <c r="C339" s="461"/>
      <c r="D339" s="462"/>
      <c r="E339" s="465"/>
      <c r="F339" s="317"/>
      <c r="G339" s="223"/>
      <c r="H339" s="457"/>
      <c r="I339" s="458"/>
      <c r="J339" s="458"/>
      <c r="K339" s="459"/>
      <c r="L339" s="311"/>
    </row>
    <row r="340" spans="1:12" ht="15" customHeight="1">
      <c r="A340" s="311"/>
      <c r="B340" s="468"/>
      <c r="C340" s="469"/>
      <c r="D340" s="463"/>
      <c r="E340" s="466"/>
      <c r="F340" s="473"/>
      <c r="G340" s="474"/>
      <c r="H340" s="436"/>
      <c r="I340" s="437"/>
      <c r="J340" s="437"/>
      <c r="K340" s="438"/>
      <c r="L340" s="311"/>
    </row>
    <row r="341" spans="1:12" ht="15" customHeight="1" thickBot="1">
      <c r="A341" s="311"/>
      <c r="B341" s="515"/>
      <c r="C341" s="516"/>
      <c r="D341" s="464"/>
      <c r="E341" s="467"/>
      <c r="F341" s="317"/>
      <c r="G341" s="223"/>
      <c r="H341" s="441"/>
      <c r="I341" s="442"/>
      <c r="J341" s="442"/>
      <c r="K341" s="443"/>
      <c r="L341" s="311"/>
    </row>
    <row r="342" spans="1:12" s="307" customFormat="1" ht="15" customHeight="1">
      <c r="A342" s="311"/>
      <c r="B342" s="444"/>
      <c r="C342" s="445"/>
      <c r="D342" s="448"/>
      <c r="E342" s="450"/>
      <c r="F342" s="452"/>
      <c r="G342" s="453"/>
      <c r="H342" s="454"/>
      <c r="I342" s="455"/>
      <c r="J342" s="455"/>
      <c r="K342" s="456"/>
      <c r="L342" s="311"/>
    </row>
    <row r="343" spans="1:12" s="307" customFormat="1" ht="15" customHeight="1">
      <c r="A343" s="311"/>
      <c r="B343" s="446"/>
      <c r="C343" s="447"/>
      <c r="D343" s="449"/>
      <c r="E343" s="451"/>
      <c r="F343" s="317"/>
      <c r="G343" s="223"/>
      <c r="H343" s="457"/>
      <c r="I343" s="458"/>
      <c r="J343" s="458"/>
      <c r="K343" s="459"/>
      <c r="L343" s="311"/>
    </row>
    <row r="344" spans="1:12" s="307" customFormat="1" ht="15" customHeight="1">
      <c r="A344" s="311"/>
      <c r="B344" s="446"/>
      <c r="C344" s="447"/>
      <c r="D344" s="470"/>
      <c r="E344" s="465"/>
      <c r="F344" s="473"/>
      <c r="G344" s="474"/>
      <c r="H344" s="436"/>
      <c r="I344" s="437"/>
      <c r="J344" s="437"/>
      <c r="K344" s="438"/>
      <c r="L344" s="311"/>
    </row>
    <row r="345" spans="1:12" s="307" customFormat="1" ht="15" customHeight="1">
      <c r="A345" s="311"/>
      <c r="B345" s="446"/>
      <c r="C345" s="447"/>
      <c r="D345" s="471"/>
      <c r="E345" s="466"/>
      <c r="F345" s="317"/>
      <c r="G345" s="223"/>
      <c r="H345" s="457"/>
      <c r="I345" s="458"/>
      <c r="J345" s="458"/>
      <c r="K345" s="459"/>
      <c r="L345" s="311"/>
    </row>
    <row r="346" spans="1:12" s="307" customFormat="1" ht="15" customHeight="1">
      <c r="A346" s="311"/>
      <c r="B346" s="468"/>
      <c r="C346" s="469"/>
      <c r="D346" s="472"/>
      <c r="E346" s="451"/>
      <c r="F346" s="473"/>
      <c r="G346" s="474"/>
      <c r="H346" s="436"/>
      <c r="I346" s="437"/>
      <c r="J346" s="437"/>
      <c r="K346" s="438"/>
      <c r="L346" s="311"/>
    </row>
    <row r="347" spans="1:12" s="307" customFormat="1" ht="15" customHeight="1">
      <c r="A347" s="311"/>
      <c r="B347" s="460"/>
      <c r="C347" s="461"/>
      <c r="D347" s="462"/>
      <c r="E347" s="465"/>
      <c r="F347" s="317"/>
      <c r="G347" s="223"/>
      <c r="H347" s="457"/>
      <c r="I347" s="458"/>
      <c r="J347" s="458"/>
      <c r="K347" s="459"/>
      <c r="L347" s="311"/>
    </row>
    <row r="348" spans="1:12" s="307" customFormat="1" ht="15" customHeight="1">
      <c r="A348" s="311"/>
      <c r="B348" s="468"/>
      <c r="C348" s="469"/>
      <c r="D348" s="463"/>
      <c r="E348" s="466"/>
      <c r="F348" s="473"/>
      <c r="G348" s="474"/>
      <c r="H348" s="436"/>
      <c r="I348" s="437"/>
      <c r="J348" s="437"/>
      <c r="K348" s="438"/>
      <c r="L348" s="311"/>
    </row>
    <row r="349" spans="1:12" s="307" customFormat="1" ht="15" customHeight="1" thickBot="1">
      <c r="A349" s="311"/>
      <c r="B349" s="515"/>
      <c r="C349" s="516"/>
      <c r="D349" s="464"/>
      <c r="E349" s="467"/>
      <c r="F349" s="317"/>
      <c r="G349" s="223"/>
      <c r="H349" s="441"/>
      <c r="I349" s="442"/>
      <c r="J349" s="442"/>
      <c r="K349" s="443"/>
      <c r="L349" s="311"/>
    </row>
    <row r="350" spans="1:12" s="307" customFormat="1" ht="15" customHeight="1">
      <c r="A350" s="311"/>
      <c r="B350" s="444"/>
      <c r="C350" s="445"/>
      <c r="D350" s="448"/>
      <c r="E350" s="450"/>
      <c r="F350" s="452"/>
      <c r="G350" s="453"/>
      <c r="H350" s="454"/>
      <c r="I350" s="455"/>
      <c r="J350" s="455"/>
      <c r="K350" s="456"/>
      <c r="L350" s="311"/>
    </row>
    <row r="351" spans="1:12" s="307" customFormat="1" ht="15" customHeight="1">
      <c r="A351" s="311"/>
      <c r="B351" s="446"/>
      <c r="C351" s="447"/>
      <c r="D351" s="449"/>
      <c r="E351" s="451"/>
      <c r="F351" s="317"/>
      <c r="G351" s="223"/>
      <c r="H351" s="457"/>
      <c r="I351" s="458"/>
      <c r="J351" s="458"/>
      <c r="K351" s="459"/>
      <c r="L351" s="311"/>
    </row>
    <row r="352" spans="1:12" s="307" customFormat="1" ht="15" customHeight="1">
      <c r="A352" s="311"/>
      <c r="B352" s="446"/>
      <c r="C352" s="447"/>
      <c r="D352" s="470"/>
      <c r="E352" s="465"/>
      <c r="F352" s="473"/>
      <c r="G352" s="474"/>
      <c r="H352" s="436"/>
      <c r="I352" s="437"/>
      <c r="J352" s="437"/>
      <c r="K352" s="438"/>
      <c r="L352" s="311"/>
    </row>
    <row r="353" spans="1:12" s="307" customFormat="1" ht="15" customHeight="1">
      <c r="A353" s="311"/>
      <c r="B353" s="446"/>
      <c r="C353" s="447"/>
      <c r="D353" s="471"/>
      <c r="E353" s="466"/>
      <c r="F353" s="317"/>
      <c r="G353" s="223"/>
      <c r="H353" s="457"/>
      <c r="I353" s="458"/>
      <c r="J353" s="458"/>
      <c r="K353" s="459"/>
      <c r="L353" s="311"/>
    </row>
    <row r="354" spans="1:12" s="307" customFormat="1" ht="15" customHeight="1">
      <c r="A354" s="311"/>
      <c r="B354" s="468"/>
      <c r="C354" s="469"/>
      <c r="D354" s="472"/>
      <c r="E354" s="451"/>
      <c r="F354" s="473"/>
      <c r="G354" s="474"/>
      <c r="H354" s="436"/>
      <c r="I354" s="437"/>
      <c r="J354" s="437"/>
      <c r="K354" s="438"/>
      <c r="L354" s="311"/>
    </row>
    <row r="355" spans="1:12" s="307" customFormat="1" ht="15" customHeight="1">
      <c r="A355" s="311"/>
      <c r="B355" s="460"/>
      <c r="C355" s="461"/>
      <c r="D355" s="462"/>
      <c r="E355" s="465"/>
      <c r="F355" s="317"/>
      <c r="G355" s="223"/>
      <c r="H355" s="457"/>
      <c r="I355" s="458"/>
      <c r="J355" s="458"/>
      <c r="K355" s="459"/>
      <c r="L355" s="311"/>
    </row>
    <row r="356" spans="1:12" s="307" customFormat="1" ht="15" customHeight="1">
      <c r="A356" s="311"/>
      <c r="B356" s="468"/>
      <c r="C356" s="469"/>
      <c r="D356" s="463"/>
      <c r="E356" s="466"/>
      <c r="F356" s="473"/>
      <c r="G356" s="474"/>
      <c r="H356" s="436"/>
      <c r="I356" s="437"/>
      <c r="J356" s="437"/>
      <c r="K356" s="438"/>
      <c r="L356" s="311"/>
    </row>
    <row r="357" spans="1:12" s="307" customFormat="1" ht="15" customHeight="1" thickBot="1">
      <c r="A357" s="311"/>
      <c r="B357" s="572"/>
      <c r="C357" s="573"/>
      <c r="D357" s="464"/>
      <c r="E357" s="467"/>
      <c r="F357" s="317"/>
      <c r="G357" s="223"/>
      <c r="H357" s="441"/>
      <c r="I357" s="442"/>
      <c r="J357" s="442"/>
      <c r="K357" s="443"/>
      <c r="L357" s="311"/>
    </row>
    <row r="358" spans="1:12" ht="15" customHeight="1">
      <c r="A358" s="311"/>
      <c r="B358" s="444"/>
      <c r="C358" s="445"/>
      <c r="D358" s="448"/>
      <c r="E358" s="450"/>
      <c r="F358" s="452"/>
      <c r="G358" s="453"/>
      <c r="H358" s="454"/>
      <c r="I358" s="455"/>
      <c r="J358" s="455"/>
      <c r="K358" s="456"/>
      <c r="L358" s="311"/>
    </row>
    <row r="359" spans="1:12" ht="13.5" customHeight="1">
      <c r="A359" s="311"/>
      <c r="B359" s="446"/>
      <c r="C359" s="447"/>
      <c r="D359" s="449"/>
      <c r="E359" s="451"/>
      <c r="F359" s="317"/>
      <c r="G359" s="223"/>
      <c r="H359" s="457"/>
      <c r="I359" s="458"/>
      <c r="J359" s="458"/>
      <c r="K359" s="459"/>
      <c r="L359" s="311"/>
    </row>
    <row r="360" spans="1:12" ht="13.5" customHeight="1">
      <c r="A360" s="311"/>
      <c r="B360" s="446"/>
      <c r="C360" s="447"/>
      <c r="D360" s="470"/>
      <c r="E360" s="465"/>
      <c r="F360" s="473"/>
      <c r="G360" s="474"/>
      <c r="H360" s="436"/>
      <c r="I360" s="437"/>
      <c r="J360" s="437"/>
      <c r="K360" s="438"/>
      <c r="L360" s="311"/>
    </row>
    <row r="361" spans="1:12" ht="15.75" customHeight="1">
      <c r="A361" s="311"/>
      <c r="B361" s="446"/>
      <c r="C361" s="447"/>
      <c r="D361" s="471"/>
      <c r="E361" s="466"/>
      <c r="F361" s="317"/>
      <c r="G361" s="223"/>
      <c r="H361" s="457"/>
      <c r="I361" s="458"/>
      <c r="J361" s="458"/>
      <c r="K361" s="459"/>
      <c r="L361" s="311"/>
    </row>
    <row r="362" spans="1:12" ht="15.75" customHeight="1">
      <c r="A362" s="311"/>
      <c r="B362" s="468"/>
      <c r="C362" s="469"/>
      <c r="D362" s="472"/>
      <c r="E362" s="451"/>
      <c r="F362" s="473"/>
      <c r="G362" s="474"/>
      <c r="H362" s="436"/>
      <c r="I362" s="437"/>
      <c r="J362" s="437"/>
      <c r="K362" s="438"/>
      <c r="L362" s="311"/>
    </row>
    <row r="363" spans="1:12" ht="14.25" customHeight="1">
      <c r="A363" s="311"/>
      <c r="B363" s="643"/>
      <c r="C363" s="583"/>
      <c r="D363" s="463"/>
      <c r="E363" s="466"/>
      <c r="F363" s="473"/>
      <c r="G363" s="474"/>
      <c r="H363" s="457"/>
      <c r="I363" s="458"/>
      <c r="J363" s="458"/>
      <c r="K363" s="459"/>
      <c r="L363" s="311"/>
    </row>
    <row r="364" spans="1:12" s="336" customFormat="1" ht="14.25" customHeight="1">
      <c r="A364" s="311"/>
      <c r="B364" s="460"/>
      <c r="C364" s="461"/>
      <c r="D364" s="463"/>
      <c r="E364" s="466"/>
      <c r="F364" s="401"/>
      <c r="G364" s="402"/>
      <c r="H364" s="436"/>
      <c r="I364" s="437"/>
      <c r="J364" s="437"/>
      <c r="K364" s="438"/>
      <c r="L364" s="311"/>
    </row>
    <row r="365" spans="1:12" ht="13.5" customHeight="1" thickBot="1">
      <c r="A365" s="311"/>
      <c r="B365" s="515"/>
      <c r="C365" s="516"/>
      <c r="D365" s="464"/>
      <c r="E365" s="467"/>
      <c r="F365" s="377"/>
      <c r="G365" s="378"/>
      <c r="H365" s="441"/>
      <c r="I365" s="442"/>
      <c r="J365" s="442"/>
      <c r="K365" s="443"/>
      <c r="L365" s="311"/>
    </row>
    <row r="366" spans="1:12" s="336" customFormat="1" ht="15" customHeight="1">
      <c r="A366" s="311"/>
      <c r="B366" s="392"/>
      <c r="C366" s="393"/>
      <c r="D366" s="397"/>
      <c r="E366" s="398"/>
      <c r="F366" s="399"/>
      <c r="G366" s="400"/>
      <c r="H366" s="391"/>
      <c r="I366" s="391"/>
      <c r="J366" s="391"/>
      <c r="K366" s="391"/>
      <c r="L366" s="311"/>
    </row>
    <row r="367" spans="1:12" ht="15">
      <c r="A367" s="636" t="s">
        <v>101</v>
      </c>
      <c r="B367" s="636"/>
      <c r="C367" s="636"/>
      <c r="D367" s="636"/>
      <c r="E367" s="636"/>
      <c r="F367" s="636"/>
      <c r="G367" s="636"/>
      <c r="H367" s="636"/>
      <c r="I367" s="636"/>
      <c r="J367" s="636"/>
      <c r="K367" s="636"/>
      <c r="L367" s="636"/>
    </row>
    <row r="368" spans="1:12" ht="9" customHeight="1" thickBot="1">
      <c r="A368" s="311"/>
      <c r="B368" s="311"/>
      <c r="C368" s="311"/>
      <c r="D368" s="311"/>
      <c r="E368" s="311"/>
      <c r="F368" s="311"/>
      <c r="G368" s="311"/>
      <c r="H368" s="311"/>
      <c r="I368" s="311"/>
      <c r="J368" s="311"/>
      <c r="K368" s="311"/>
      <c r="L368" s="311"/>
    </row>
    <row r="369" spans="1:12" ht="10.5" customHeight="1">
      <c r="A369" s="311"/>
      <c r="B369" s="566" t="s">
        <v>614</v>
      </c>
      <c r="C369" s="567"/>
      <c r="D369" s="567" t="s">
        <v>634</v>
      </c>
      <c r="E369" s="567"/>
      <c r="F369" s="557" t="s">
        <v>692</v>
      </c>
      <c r="G369" s="557"/>
      <c r="H369" s="557"/>
      <c r="I369" s="557"/>
      <c r="J369" s="557"/>
      <c r="K369" s="558"/>
      <c r="L369" s="311"/>
    </row>
    <row r="370" spans="1:12" ht="10.5" customHeight="1" thickBot="1">
      <c r="A370" s="311"/>
      <c r="B370" s="568"/>
      <c r="C370" s="569"/>
      <c r="D370" s="569"/>
      <c r="E370" s="569"/>
      <c r="F370" s="559"/>
      <c r="G370" s="559"/>
      <c r="H370" s="559"/>
      <c r="I370" s="559"/>
      <c r="J370" s="559"/>
      <c r="K370" s="560"/>
      <c r="L370" s="311"/>
    </row>
    <row r="371" spans="1:12" ht="14.25" customHeight="1">
      <c r="A371" s="311"/>
      <c r="B371" s="444"/>
      <c r="C371" s="445"/>
      <c r="D371" s="448" t="s">
        <v>64</v>
      </c>
      <c r="E371" s="450"/>
      <c r="F371" s="452" t="s">
        <v>98</v>
      </c>
      <c r="G371" s="453"/>
      <c r="H371" s="454"/>
      <c r="I371" s="455"/>
      <c r="J371" s="455"/>
      <c r="K371" s="456"/>
      <c r="L371" s="311"/>
    </row>
    <row r="372" spans="1:12" ht="13.5" customHeight="1">
      <c r="A372" s="311"/>
      <c r="B372" s="446"/>
      <c r="C372" s="447"/>
      <c r="D372" s="449"/>
      <c r="E372" s="451"/>
      <c r="F372" s="317"/>
      <c r="G372" s="223" t="s">
        <v>846</v>
      </c>
      <c r="H372" s="457"/>
      <c r="I372" s="458"/>
      <c r="J372" s="458"/>
      <c r="K372" s="459"/>
      <c r="L372" s="311"/>
    </row>
    <row r="373" spans="1:12" ht="13.5" customHeight="1">
      <c r="A373" s="311"/>
      <c r="B373" s="446"/>
      <c r="C373" s="447"/>
      <c r="D373" s="470" t="s">
        <v>65</v>
      </c>
      <c r="E373" s="465"/>
      <c r="F373" s="473" t="s">
        <v>99</v>
      </c>
      <c r="G373" s="474"/>
      <c r="H373" s="436"/>
      <c r="I373" s="437"/>
      <c r="J373" s="437"/>
      <c r="K373" s="438"/>
      <c r="L373" s="311"/>
    </row>
    <row r="374" spans="1:12" ht="13.5" customHeight="1">
      <c r="A374" s="311"/>
      <c r="B374" s="446"/>
      <c r="C374" s="447"/>
      <c r="D374" s="471"/>
      <c r="E374" s="466"/>
      <c r="F374" s="317"/>
      <c r="G374" s="223" t="s">
        <v>846</v>
      </c>
      <c r="H374" s="457"/>
      <c r="I374" s="458"/>
      <c r="J374" s="458"/>
      <c r="K374" s="459"/>
      <c r="L374" s="311"/>
    </row>
    <row r="375" spans="1:12" ht="16.5" customHeight="1">
      <c r="A375" s="311"/>
      <c r="B375" s="468" t="s">
        <v>685</v>
      </c>
      <c r="C375" s="469"/>
      <c r="D375" s="472"/>
      <c r="E375" s="451"/>
      <c r="F375" s="473" t="s">
        <v>31</v>
      </c>
      <c r="G375" s="474"/>
      <c r="H375" s="436"/>
      <c r="I375" s="437"/>
      <c r="J375" s="437"/>
      <c r="K375" s="438"/>
      <c r="L375" s="311"/>
    </row>
    <row r="376" spans="1:12" ht="13.5" customHeight="1">
      <c r="A376" s="311"/>
      <c r="B376" s="460"/>
      <c r="C376" s="461"/>
      <c r="D376" s="462" t="s">
        <v>66</v>
      </c>
      <c r="E376" s="465">
        <f>E371-E373</f>
        <v>0</v>
      </c>
      <c r="F376" s="317"/>
      <c r="G376" s="223" t="s">
        <v>846</v>
      </c>
      <c r="H376" s="457"/>
      <c r="I376" s="458"/>
      <c r="J376" s="458"/>
      <c r="K376" s="459"/>
      <c r="L376" s="311"/>
    </row>
    <row r="377" spans="1:12" ht="15" customHeight="1">
      <c r="A377" s="311"/>
      <c r="B377" s="468" t="s">
        <v>686</v>
      </c>
      <c r="C377" s="469"/>
      <c r="D377" s="463"/>
      <c r="E377" s="466"/>
      <c r="F377" s="473" t="s">
        <v>32</v>
      </c>
      <c r="G377" s="474"/>
      <c r="H377" s="436"/>
      <c r="I377" s="437"/>
      <c r="J377" s="437"/>
      <c r="K377" s="438"/>
      <c r="L377" s="311"/>
    </row>
    <row r="378" spans="1:12" ht="17.25" customHeight="1" thickBot="1">
      <c r="A378" s="311"/>
      <c r="B378" s="515"/>
      <c r="C378" s="516"/>
      <c r="D378" s="464"/>
      <c r="E378" s="467"/>
      <c r="F378" s="317"/>
      <c r="G378" s="223" t="s">
        <v>846</v>
      </c>
      <c r="H378" s="441"/>
      <c r="I378" s="442"/>
      <c r="J378" s="442"/>
      <c r="K378" s="443"/>
      <c r="L378" s="311"/>
    </row>
    <row r="379" spans="1:12" ht="15.75" customHeight="1">
      <c r="A379" s="311"/>
      <c r="B379" s="444"/>
      <c r="C379" s="445"/>
      <c r="D379" s="448"/>
      <c r="E379" s="450"/>
      <c r="F379" s="452"/>
      <c r="G379" s="453"/>
      <c r="H379" s="454"/>
      <c r="I379" s="455"/>
      <c r="J379" s="455"/>
      <c r="K379" s="456"/>
      <c r="L379" s="311"/>
    </row>
    <row r="380" spans="1:12" ht="17.25" customHeight="1">
      <c r="A380" s="311"/>
      <c r="B380" s="446"/>
      <c r="C380" s="447"/>
      <c r="D380" s="449"/>
      <c r="E380" s="451"/>
      <c r="F380" s="317"/>
      <c r="G380" s="223"/>
      <c r="H380" s="457"/>
      <c r="I380" s="458"/>
      <c r="J380" s="458"/>
      <c r="K380" s="459"/>
      <c r="L380" s="311"/>
    </row>
    <row r="381" spans="1:12" ht="12.75" customHeight="1">
      <c r="A381" s="311"/>
      <c r="B381" s="446"/>
      <c r="C381" s="447"/>
      <c r="D381" s="470"/>
      <c r="E381" s="465"/>
      <c r="F381" s="473"/>
      <c r="G381" s="474"/>
      <c r="H381" s="436"/>
      <c r="I381" s="437"/>
      <c r="J381" s="437"/>
      <c r="K381" s="438"/>
      <c r="L381" s="311"/>
    </row>
    <row r="382" spans="1:12" ht="15.75" customHeight="1">
      <c r="A382" s="311"/>
      <c r="B382" s="446"/>
      <c r="C382" s="447"/>
      <c r="D382" s="471"/>
      <c r="E382" s="466"/>
      <c r="F382" s="317"/>
      <c r="G382" s="223"/>
      <c r="H382" s="457"/>
      <c r="I382" s="458"/>
      <c r="J382" s="458"/>
      <c r="K382" s="459"/>
      <c r="L382" s="311"/>
    </row>
    <row r="383" spans="1:12" ht="12.75" customHeight="1">
      <c r="A383" s="311"/>
      <c r="B383" s="468"/>
      <c r="C383" s="469"/>
      <c r="D383" s="472"/>
      <c r="E383" s="451"/>
      <c r="F383" s="473"/>
      <c r="G383" s="474"/>
      <c r="H383" s="436"/>
      <c r="I383" s="437"/>
      <c r="J383" s="437"/>
      <c r="K383" s="438"/>
      <c r="L383" s="311"/>
    </row>
    <row r="384" spans="1:12" ht="17.25" customHeight="1">
      <c r="A384" s="311"/>
      <c r="B384" s="460"/>
      <c r="C384" s="461"/>
      <c r="D384" s="462"/>
      <c r="E384" s="465"/>
      <c r="F384" s="317"/>
      <c r="G384" s="223"/>
      <c r="H384" s="457"/>
      <c r="I384" s="458"/>
      <c r="J384" s="458"/>
      <c r="K384" s="459"/>
      <c r="L384" s="311"/>
    </row>
    <row r="385" spans="1:12" ht="13.5" customHeight="1">
      <c r="A385" s="311"/>
      <c r="B385" s="468"/>
      <c r="C385" s="469"/>
      <c r="D385" s="463"/>
      <c r="E385" s="466"/>
      <c r="F385" s="473"/>
      <c r="G385" s="474"/>
      <c r="H385" s="436"/>
      <c r="I385" s="437"/>
      <c r="J385" s="437"/>
      <c r="K385" s="438"/>
      <c r="L385" s="311"/>
    </row>
    <row r="386" spans="1:12" ht="15.75" customHeight="1" thickBot="1">
      <c r="A386" s="311"/>
      <c r="B386" s="439"/>
      <c r="C386" s="440"/>
      <c r="D386" s="464"/>
      <c r="E386" s="467"/>
      <c r="F386" s="317"/>
      <c r="G386" s="223"/>
      <c r="H386" s="441"/>
      <c r="I386" s="442"/>
      <c r="J386" s="442"/>
      <c r="K386" s="443"/>
      <c r="L386" s="311"/>
    </row>
    <row r="387" spans="1:12" ht="13.5" customHeight="1">
      <c r="A387" s="311"/>
      <c r="B387" s="444"/>
      <c r="C387" s="445"/>
      <c r="D387" s="448"/>
      <c r="E387" s="450"/>
      <c r="F387" s="452"/>
      <c r="G387" s="453"/>
      <c r="H387" s="454"/>
      <c r="I387" s="455"/>
      <c r="J387" s="455"/>
      <c r="K387" s="456"/>
      <c r="L387" s="311"/>
    </row>
    <row r="388" spans="1:12" ht="15.75" customHeight="1">
      <c r="A388" s="311"/>
      <c r="B388" s="446"/>
      <c r="C388" s="447"/>
      <c r="D388" s="449"/>
      <c r="E388" s="451"/>
      <c r="F388" s="317"/>
      <c r="G388" s="223"/>
      <c r="H388" s="457"/>
      <c r="I388" s="458"/>
      <c r="J388" s="458"/>
      <c r="K388" s="459"/>
      <c r="L388" s="311"/>
    </row>
    <row r="389" spans="1:12" ht="15.75" customHeight="1">
      <c r="A389" s="311"/>
      <c r="B389" s="446"/>
      <c r="C389" s="447"/>
      <c r="D389" s="470"/>
      <c r="E389" s="465"/>
      <c r="F389" s="473"/>
      <c r="G389" s="474"/>
      <c r="H389" s="436"/>
      <c r="I389" s="437"/>
      <c r="J389" s="437"/>
      <c r="K389" s="438"/>
      <c r="L389" s="311"/>
    </row>
    <row r="390" spans="1:12" ht="18" customHeight="1">
      <c r="A390" s="311"/>
      <c r="B390" s="446"/>
      <c r="C390" s="447"/>
      <c r="D390" s="471"/>
      <c r="E390" s="466"/>
      <c r="F390" s="317"/>
      <c r="G390" s="223"/>
      <c r="H390" s="457"/>
      <c r="I390" s="458"/>
      <c r="J390" s="458"/>
      <c r="K390" s="459"/>
      <c r="L390" s="311"/>
    </row>
    <row r="391" spans="1:12" ht="13.5" customHeight="1">
      <c r="A391" s="311"/>
      <c r="B391" s="468"/>
      <c r="C391" s="469"/>
      <c r="D391" s="472"/>
      <c r="E391" s="451"/>
      <c r="F391" s="473"/>
      <c r="G391" s="474"/>
      <c r="H391" s="436"/>
      <c r="I391" s="437"/>
      <c r="J391" s="437"/>
      <c r="K391" s="438"/>
      <c r="L391" s="311"/>
    </row>
    <row r="392" spans="1:12" ht="14.25" customHeight="1">
      <c r="A392" s="311"/>
      <c r="B392" s="460"/>
      <c r="C392" s="461"/>
      <c r="D392" s="462"/>
      <c r="E392" s="465"/>
      <c r="F392" s="317"/>
      <c r="G392" s="223"/>
      <c r="H392" s="457"/>
      <c r="I392" s="458"/>
      <c r="J392" s="458"/>
      <c r="K392" s="459"/>
      <c r="L392" s="311"/>
    </row>
    <row r="393" spans="1:12" ht="14.25" customHeight="1">
      <c r="A393" s="311"/>
      <c r="B393" s="468"/>
      <c r="C393" s="469"/>
      <c r="D393" s="463"/>
      <c r="E393" s="466"/>
      <c r="F393" s="473"/>
      <c r="G393" s="474"/>
      <c r="H393" s="436"/>
      <c r="I393" s="437"/>
      <c r="J393" s="437"/>
      <c r="K393" s="438"/>
      <c r="L393" s="311"/>
    </row>
    <row r="394" spans="1:12" ht="15" customHeight="1" thickBot="1">
      <c r="A394" s="311"/>
      <c r="B394" s="439"/>
      <c r="C394" s="440"/>
      <c r="D394" s="464"/>
      <c r="E394" s="467"/>
      <c r="F394" s="317"/>
      <c r="G394" s="223"/>
      <c r="H394" s="441"/>
      <c r="I394" s="442"/>
      <c r="J394" s="442"/>
      <c r="K394" s="443"/>
      <c r="L394" s="311"/>
    </row>
    <row r="395" spans="1:12" ht="14.25" customHeight="1">
      <c r="A395" s="311"/>
      <c r="B395" s="444"/>
      <c r="C395" s="445"/>
      <c r="D395" s="448"/>
      <c r="E395" s="450"/>
      <c r="F395" s="452"/>
      <c r="G395" s="453"/>
      <c r="H395" s="454"/>
      <c r="I395" s="455"/>
      <c r="J395" s="455"/>
      <c r="K395" s="456"/>
      <c r="L395" s="311"/>
    </row>
    <row r="396" spans="1:12" ht="17.25" customHeight="1">
      <c r="A396" s="311"/>
      <c r="B396" s="446"/>
      <c r="C396" s="447"/>
      <c r="D396" s="449"/>
      <c r="E396" s="451"/>
      <c r="F396" s="317"/>
      <c r="G396" s="223"/>
      <c r="H396" s="457"/>
      <c r="I396" s="458"/>
      <c r="J396" s="458"/>
      <c r="K396" s="459"/>
      <c r="L396" s="311"/>
    </row>
    <row r="397" spans="1:12" ht="12.75" customHeight="1">
      <c r="A397" s="311"/>
      <c r="B397" s="446"/>
      <c r="C397" s="447"/>
      <c r="D397" s="470"/>
      <c r="E397" s="465"/>
      <c r="F397" s="473"/>
      <c r="G397" s="474"/>
      <c r="H397" s="436"/>
      <c r="I397" s="437"/>
      <c r="J397" s="437"/>
      <c r="K397" s="438"/>
      <c r="L397" s="311"/>
    </row>
    <row r="398" spans="1:12" ht="15.75" customHeight="1">
      <c r="A398" s="311"/>
      <c r="B398" s="446"/>
      <c r="C398" s="447"/>
      <c r="D398" s="471"/>
      <c r="E398" s="466"/>
      <c r="F398" s="317"/>
      <c r="G398" s="223"/>
      <c r="H398" s="457"/>
      <c r="I398" s="458"/>
      <c r="J398" s="458"/>
      <c r="K398" s="459"/>
      <c r="L398" s="311"/>
    </row>
    <row r="399" spans="1:12" ht="12.75" customHeight="1">
      <c r="A399" s="311"/>
      <c r="B399" s="468"/>
      <c r="C399" s="469"/>
      <c r="D399" s="472"/>
      <c r="E399" s="451"/>
      <c r="F399" s="473"/>
      <c r="G399" s="474"/>
      <c r="H399" s="436"/>
      <c r="I399" s="437"/>
      <c r="J399" s="437"/>
      <c r="K399" s="438"/>
      <c r="L399" s="311"/>
    </row>
    <row r="400" spans="1:12" ht="15.75" customHeight="1">
      <c r="A400" s="311"/>
      <c r="B400" s="460"/>
      <c r="C400" s="461"/>
      <c r="D400" s="462"/>
      <c r="E400" s="465"/>
      <c r="F400" s="317"/>
      <c r="G400" s="223"/>
      <c r="H400" s="457"/>
      <c r="I400" s="458"/>
      <c r="J400" s="458"/>
      <c r="K400" s="459"/>
      <c r="L400" s="311"/>
    </row>
    <row r="401" spans="1:12" ht="12" customHeight="1">
      <c r="A401" s="311"/>
      <c r="B401" s="468"/>
      <c r="C401" s="469"/>
      <c r="D401" s="463"/>
      <c r="E401" s="466"/>
      <c r="F401" s="473"/>
      <c r="G401" s="474"/>
      <c r="H401" s="436"/>
      <c r="I401" s="437"/>
      <c r="J401" s="437"/>
      <c r="K401" s="438"/>
      <c r="L401" s="311"/>
    </row>
    <row r="402" spans="1:12" ht="21" customHeight="1" thickBot="1">
      <c r="A402" s="311"/>
      <c r="B402" s="439"/>
      <c r="C402" s="440"/>
      <c r="D402" s="464"/>
      <c r="E402" s="467"/>
      <c r="F402" s="317"/>
      <c r="G402" s="223"/>
      <c r="H402" s="441"/>
      <c r="I402" s="442"/>
      <c r="J402" s="442"/>
      <c r="K402" s="443"/>
      <c r="L402" s="311"/>
    </row>
    <row r="403" spans="1:12" ht="15" customHeight="1">
      <c r="A403" s="311"/>
      <c r="B403" s="444"/>
      <c r="C403" s="445"/>
      <c r="D403" s="448"/>
      <c r="E403" s="450"/>
      <c r="F403" s="452"/>
      <c r="G403" s="453"/>
      <c r="H403" s="454"/>
      <c r="I403" s="455"/>
      <c r="J403" s="455"/>
      <c r="K403" s="456"/>
      <c r="L403" s="311"/>
    </row>
    <row r="404" spans="1:12" ht="15" customHeight="1">
      <c r="A404" s="311"/>
      <c r="B404" s="446"/>
      <c r="C404" s="447"/>
      <c r="D404" s="449"/>
      <c r="E404" s="451"/>
      <c r="F404" s="317"/>
      <c r="G404" s="223"/>
      <c r="H404" s="457"/>
      <c r="I404" s="458"/>
      <c r="J404" s="458"/>
      <c r="K404" s="459"/>
      <c r="L404" s="311"/>
    </row>
    <row r="405" spans="1:12" ht="15" customHeight="1">
      <c r="A405" s="311"/>
      <c r="B405" s="446"/>
      <c r="C405" s="447"/>
      <c r="D405" s="470"/>
      <c r="E405" s="465"/>
      <c r="F405" s="473"/>
      <c r="G405" s="474"/>
      <c r="H405" s="436"/>
      <c r="I405" s="437"/>
      <c r="J405" s="437"/>
      <c r="K405" s="438"/>
      <c r="L405" s="311"/>
    </row>
    <row r="406" spans="1:12" ht="15.75" customHeight="1">
      <c r="A406" s="311"/>
      <c r="B406" s="446"/>
      <c r="C406" s="447"/>
      <c r="D406" s="471"/>
      <c r="E406" s="466"/>
      <c r="F406" s="317"/>
      <c r="G406" s="223"/>
      <c r="H406" s="457"/>
      <c r="I406" s="458"/>
      <c r="J406" s="458"/>
      <c r="K406" s="459"/>
      <c r="L406" s="311"/>
    </row>
    <row r="407" spans="1:12" ht="12.75" customHeight="1">
      <c r="A407" s="311"/>
      <c r="B407" s="468"/>
      <c r="C407" s="469"/>
      <c r="D407" s="472"/>
      <c r="E407" s="451"/>
      <c r="F407" s="473"/>
      <c r="G407" s="474"/>
      <c r="H407" s="436"/>
      <c r="I407" s="437"/>
      <c r="J407" s="437"/>
      <c r="K407" s="438"/>
      <c r="L407" s="311"/>
    </row>
    <row r="408" spans="1:12" ht="18" customHeight="1">
      <c r="A408" s="311"/>
      <c r="B408" s="460"/>
      <c r="C408" s="461"/>
      <c r="D408" s="462"/>
      <c r="E408" s="465"/>
      <c r="F408" s="317"/>
      <c r="G408" s="223"/>
      <c r="H408" s="457"/>
      <c r="I408" s="458"/>
      <c r="J408" s="458"/>
      <c r="K408" s="459"/>
      <c r="L408" s="311"/>
    </row>
    <row r="409" spans="1:12" ht="14.25" customHeight="1">
      <c r="A409" s="311"/>
      <c r="B409" s="468"/>
      <c r="C409" s="469"/>
      <c r="D409" s="463"/>
      <c r="E409" s="466"/>
      <c r="F409" s="473"/>
      <c r="G409" s="474"/>
      <c r="H409" s="436"/>
      <c r="I409" s="437"/>
      <c r="J409" s="437"/>
      <c r="K409" s="438"/>
      <c r="L409" s="311"/>
    </row>
    <row r="410" spans="1:12" ht="15.75" customHeight="1" thickBot="1">
      <c r="A410" s="311"/>
      <c r="B410" s="439"/>
      <c r="C410" s="440"/>
      <c r="D410" s="464"/>
      <c r="E410" s="467"/>
      <c r="F410" s="317"/>
      <c r="G410" s="223"/>
      <c r="H410" s="441"/>
      <c r="I410" s="442"/>
      <c r="J410" s="442"/>
      <c r="K410" s="443"/>
      <c r="L410" s="311"/>
    </row>
    <row r="411" spans="1:12" ht="13.5" customHeight="1">
      <c r="A411" s="311"/>
      <c r="B411" s="444"/>
      <c r="C411" s="445"/>
      <c r="D411" s="448"/>
      <c r="E411" s="450"/>
      <c r="F411" s="452"/>
      <c r="G411" s="453"/>
      <c r="H411" s="454"/>
      <c r="I411" s="455"/>
      <c r="J411" s="455"/>
      <c r="K411" s="456"/>
      <c r="L411" s="311"/>
    </row>
    <row r="412" spans="1:12" ht="17.25" customHeight="1">
      <c r="A412" s="311"/>
      <c r="B412" s="446"/>
      <c r="C412" s="447"/>
      <c r="D412" s="449"/>
      <c r="E412" s="451"/>
      <c r="F412" s="317"/>
      <c r="G412" s="223"/>
      <c r="H412" s="457"/>
      <c r="I412" s="458"/>
      <c r="J412" s="458"/>
      <c r="K412" s="459"/>
      <c r="L412" s="311"/>
    </row>
    <row r="413" spans="1:12" ht="12" customHeight="1">
      <c r="A413" s="311"/>
      <c r="B413" s="446"/>
      <c r="C413" s="447"/>
      <c r="D413" s="470"/>
      <c r="E413" s="465"/>
      <c r="F413" s="473"/>
      <c r="G413" s="474"/>
      <c r="H413" s="436"/>
      <c r="I413" s="437"/>
      <c r="J413" s="437"/>
      <c r="K413" s="438"/>
      <c r="L413" s="311"/>
    </row>
    <row r="414" spans="1:12" ht="15" customHeight="1">
      <c r="A414" s="311"/>
      <c r="B414" s="446"/>
      <c r="C414" s="447"/>
      <c r="D414" s="471"/>
      <c r="E414" s="466"/>
      <c r="F414" s="317"/>
      <c r="G414" s="223"/>
      <c r="H414" s="457"/>
      <c r="I414" s="458"/>
      <c r="J414" s="458"/>
      <c r="K414" s="459"/>
      <c r="L414" s="311"/>
    </row>
    <row r="415" spans="1:12" ht="14.25" customHeight="1">
      <c r="A415" s="311"/>
      <c r="B415" s="468"/>
      <c r="C415" s="469"/>
      <c r="D415" s="472"/>
      <c r="E415" s="451"/>
      <c r="F415" s="473"/>
      <c r="G415" s="474"/>
      <c r="H415" s="436"/>
      <c r="I415" s="437"/>
      <c r="J415" s="437"/>
      <c r="K415" s="438"/>
      <c r="L415" s="311"/>
    </row>
    <row r="416" spans="1:12" ht="16.5" customHeight="1">
      <c r="A416" s="311"/>
      <c r="B416" s="460"/>
      <c r="C416" s="461"/>
      <c r="D416" s="462"/>
      <c r="E416" s="465"/>
      <c r="F416" s="317"/>
      <c r="G416" s="223"/>
      <c r="H416" s="457"/>
      <c r="I416" s="458"/>
      <c r="J416" s="458"/>
      <c r="K416" s="459"/>
      <c r="L416" s="311"/>
    </row>
    <row r="417" spans="1:12" ht="14.25" customHeight="1">
      <c r="A417" s="311"/>
      <c r="B417" s="468"/>
      <c r="C417" s="469"/>
      <c r="D417" s="463"/>
      <c r="E417" s="466"/>
      <c r="F417" s="473"/>
      <c r="G417" s="474"/>
      <c r="H417" s="436"/>
      <c r="I417" s="437"/>
      <c r="J417" s="437"/>
      <c r="K417" s="438"/>
      <c r="L417" s="311"/>
    </row>
    <row r="418" spans="1:12" ht="15" customHeight="1" thickBot="1">
      <c r="A418" s="311"/>
      <c r="B418" s="439"/>
      <c r="C418" s="440"/>
      <c r="D418" s="464"/>
      <c r="E418" s="467"/>
      <c r="F418" s="317"/>
      <c r="G418" s="223"/>
      <c r="H418" s="441"/>
      <c r="I418" s="442"/>
      <c r="J418" s="442"/>
      <c r="K418" s="443"/>
      <c r="L418" s="311"/>
    </row>
    <row r="419" spans="1:12" s="277" customFormat="1" ht="12.75" customHeight="1">
      <c r="A419" s="311"/>
      <c r="B419" s="444"/>
      <c r="C419" s="445"/>
      <c r="D419" s="448"/>
      <c r="E419" s="450"/>
      <c r="F419" s="452"/>
      <c r="G419" s="453"/>
      <c r="H419" s="454"/>
      <c r="I419" s="455"/>
      <c r="J419" s="455"/>
      <c r="K419" s="456"/>
      <c r="L419" s="311"/>
    </row>
    <row r="420" spans="1:12" s="277" customFormat="1" ht="17.25" customHeight="1">
      <c r="A420" s="311"/>
      <c r="B420" s="446"/>
      <c r="C420" s="447"/>
      <c r="D420" s="449"/>
      <c r="E420" s="451"/>
      <c r="F420" s="390"/>
      <c r="G420" s="223"/>
      <c r="H420" s="457"/>
      <c r="I420" s="458"/>
      <c r="J420" s="458"/>
      <c r="K420" s="459"/>
      <c r="L420" s="311"/>
    </row>
    <row r="421" spans="1:12" s="277" customFormat="1" ht="12.75" customHeight="1">
      <c r="A421" s="311"/>
      <c r="B421" s="446"/>
      <c r="C421" s="447"/>
      <c r="D421" s="470"/>
      <c r="E421" s="465"/>
      <c r="F421" s="473"/>
      <c r="G421" s="474"/>
      <c r="H421" s="436"/>
      <c r="I421" s="437"/>
      <c r="J421" s="437"/>
      <c r="K421" s="438"/>
      <c r="L421" s="311"/>
    </row>
    <row r="422" spans="1:12" s="277" customFormat="1" ht="15" customHeight="1">
      <c r="A422" s="311"/>
      <c r="B422" s="446"/>
      <c r="C422" s="447"/>
      <c r="D422" s="471"/>
      <c r="E422" s="466"/>
      <c r="F422" s="390"/>
      <c r="G422" s="223"/>
      <c r="H422" s="457"/>
      <c r="I422" s="458"/>
      <c r="J422" s="458"/>
      <c r="K422" s="459"/>
      <c r="L422" s="311"/>
    </row>
    <row r="423" spans="1:12" s="277" customFormat="1" ht="14.25" customHeight="1">
      <c r="A423" s="311"/>
      <c r="B423" s="468"/>
      <c r="C423" s="469"/>
      <c r="D423" s="472"/>
      <c r="E423" s="451"/>
      <c r="F423" s="473"/>
      <c r="G423" s="474"/>
      <c r="H423" s="436"/>
      <c r="I423" s="437"/>
      <c r="J423" s="437"/>
      <c r="K423" s="438"/>
      <c r="L423" s="311"/>
    </row>
    <row r="424" spans="1:12" s="277" customFormat="1" ht="16.5" customHeight="1">
      <c r="A424" s="311"/>
      <c r="B424" s="460"/>
      <c r="C424" s="461"/>
      <c r="D424" s="462"/>
      <c r="E424" s="465"/>
      <c r="F424" s="390"/>
      <c r="G424" s="223"/>
      <c r="H424" s="457"/>
      <c r="I424" s="458"/>
      <c r="J424" s="458"/>
      <c r="K424" s="459"/>
      <c r="L424" s="311"/>
    </row>
    <row r="425" spans="1:12" s="277" customFormat="1" ht="15.75" customHeight="1">
      <c r="A425" s="311"/>
      <c r="B425" s="468"/>
      <c r="C425" s="469"/>
      <c r="D425" s="463"/>
      <c r="E425" s="466"/>
      <c r="F425" s="473"/>
      <c r="G425" s="474"/>
      <c r="H425" s="436"/>
      <c r="I425" s="437"/>
      <c r="J425" s="437"/>
      <c r="K425" s="438"/>
      <c r="L425" s="311"/>
    </row>
    <row r="426" spans="1:12" s="277" customFormat="1" ht="15" customHeight="1" thickBot="1">
      <c r="A426" s="311"/>
      <c r="B426" s="439"/>
      <c r="C426" s="440"/>
      <c r="D426" s="464"/>
      <c r="E426" s="467"/>
      <c r="F426" s="377"/>
      <c r="G426" s="378"/>
      <c r="H426" s="441"/>
      <c r="I426" s="442"/>
      <c r="J426" s="442"/>
      <c r="K426" s="443"/>
      <c r="L426" s="311"/>
    </row>
    <row r="427" spans="1:12" s="336" customFormat="1" ht="15" customHeight="1">
      <c r="A427" s="311"/>
      <c r="B427" s="404"/>
      <c r="C427" s="404"/>
      <c r="D427" s="405"/>
      <c r="E427" s="406"/>
      <c r="F427" s="407"/>
      <c r="G427" s="408"/>
      <c r="H427" s="403"/>
      <c r="I427" s="403"/>
      <c r="J427" s="403"/>
      <c r="K427" s="403"/>
      <c r="L427" s="311"/>
    </row>
    <row r="428" spans="1:12" ht="16.5" customHeight="1">
      <c r="A428" s="311"/>
      <c r="B428" s="311"/>
      <c r="C428" s="311"/>
      <c r="D428" s="479" t="s">
        <v>102</v>
      </c>
      <c r="E428" s="480"/>
      <c r="F428" s="480"/>
      <c r="G428" s="480"/>
      <c r="H428" s="480"/>
      <c r="I428" s="481"/>
      <c r="J428" s="311"/>
      <c r="K428" s="311"/>
      <c r="L428" s="311"/>
    </row>
    <row r="429" spans="1:12" ht="16.5" customHeight="1">
      <c r="A429" s="311"/>
      <c r="B429" s="311"/>
      <c r="C429" s="311"/>
      <c r="D429" s="482"/>
      <c r="E429" s="483"/>
      <c r="F429" s="483"/>
      <c r="G429" s="483"/>
      <c r="H429" s="483"/>
      <c r="I429" s="484"/>
      <c r="J429" s="311"/>
      <c r="K429" s="311"/>
      <c r="L429" s="311"/>
    </row>
    <row r="430" spans="1:12" ht="16.5" customHeight="1">
      <c r="A430" s="311"/>
      <c r="B430" s="311"/>
      <c r="C430" s="311"/>
      <c r="D430" s="482"/>
      <c r="E430" s="483"/>
      <c r="F430" s="483"/>
      <c r="G430" s="483"/>
      <c r="H430" s="483"/>
      <c r="I430" s="484"/>
      <c r="J430" s="311"/>
      <c r="K430" s="311"/>
      <c r="L430" s="311"/>
    </row>
    <row r="431" spans="1:12" ht="16.5" customHeight="1">
      <c r="A431" s="311"/>
      <c r="B431" s="311"/>
      <c r="C431" s="311"/>
      <c r="D431" s="485"/>
      <c r="E431" s="486"/>
      <c r="F431" s="486"/>
      <c r="G431" s="486"/>
      <c r="H431" s="486"/>
      <c r="I431" s="487"/>
      <c r="J431" s="311"/>
      <c r="K431" s="311"/>
      <c r="L431" s="311"/>
    </row>
    <row r="432" spans="1:12" ht="1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</row>
    <row r="433" spans="1:12" ht="18.75" customHeight="1">
      <c r="A433" s="488" t="s">
        <v>103</v>
      </c>
      <c r="B433" s="488"/>
      <c r="C433" s="488"/>
      <c r="D433" s="488"/>
      <c r="E433" s="488"/>
      <c r="F433" s="488"/>
      <c r="G433" s="488"/>
      <c r="H433" s="488"/>
      <c r="I433" s="488"/>
      <c r="J433" s="488"/>
      <c r="K433" s="488"/>
      <c r="L433" s="488"/>
    </row>
    <row r="434" spans="1:12" ht="11.25" customHeight="1">
      <c r="A434" s="327"/>
      <c r="B434" s="327"/>
      <c r="C434" s="327"/>
      <c r="D434" s="327"/>
      <c r="E434" s="327"/>
      <c r="F434" s="327"/>
      <c r="G434" s="327"/>
      <c r="H434" s="327"/>
      <c r="I434" s="327"/>
      <c r="J434" s="327"/>
      <c r="K434" s="327"/>
      <c r="L434" s="327"/>
    </row>
    <row r="435" spans="1:12" ht="23.25" customHeight="1">
      <c r="A435" s="326"/>
      <c r="B435" s="477" t="s">
        <v>615</v>
      </c>
      <c r="C435" s="477"/>
      <c r="D435" s="477"/>
      <c r="E435" s="477"/>
      <c r="F435" s="477"/>
      <c r="G435" s="477"/>
      <c r="H435" s="477"/>
      <c r="I435" s="478"/>
      <c r="J435" s="531"/>
      <c r="K435" s="531"/>
      <c r="L435" s="531"/>
    </row>
    <row r="436" spans="1:12" ht="23.25" customHeight="1">
      <c r="A436" s="326"/>
      <c r="B436" s="477" t="s">
        <v>616</v>
      </c>
      <c r="C436" s="477"/>
      <c r="D436" s="477"/>
      <c r="E436" s="477"/>
      <c r="F436" s="477"/>
      <c r="G436" s="477"/>
      <c r="H436" s="477"/>
      <c r="I436" s="478"/>
      <c r="J436" s="531"/>
      <c r="K436" s="531"/>
      <c r="L436" s="531"/>
    </row>
    <row r="437" spans="1:12" ht="23.25" customHeight="1">
      <c r="A437" s="326"/>
      <c r="B437" s="477" t="s">
        <v>617</v>
      </c>
      <c r="C437" s="477"/>
      <c r="D437" s="477"/>
      <c r="E437" s="477"/>
      <c r="F437" s="477"/>
      <c r="G437" s="477"/>
      <c r="H437" s="477"/>
      <c r="I437" s="478"/>
      <c r="J437" s="531"/>
      <c r="K437" s="531"/>
      <c r="L437" s="531"/>
    </row>
    <row r="438" spans="1:12" ht="23.25" customHeight="1">
      <c r="A438" s="326"/>
      <c r="B438" s="477" t="s">
        <v>618</v>
      </c>
      <c r="C438" s="477"/>
      <c r="D438" s="477"/>
      <c r="E438" s="477"/>
      <c r="F438" s="477"/>
      <c r="G438" s="477"/>
      <c r="H438" s="477"/>
      <c r="I438" s="478"/>
      <c r="J438" s="531"/>
      <c r="K438" s="531"/>
      <c r="L438" s="531"/>
    </row>
    <row r="439" spans="1:12" ht="23.25" customHeight="1">
      <c r="A439" s="326"/>
      <c r="B439" s="477" t="s">
        <v>105</v>
      </c>
      <c r="C439" s="477"/>
      <c r="D439" s="477"/>
      <c r="E439" s="477"/>
      <c r="F439" s="477"/>
      <c r="G439" s="477"/>
      <c r="H439" s="477"/>
      <c r="I439" s="478"/>
      <c r="J439" s="531"/>
      <c r="K439" s="531"/>
      <c r="L439" s="531"/>
    </row>
    <row r="440" spans="1:12" ht="23.25" customHeight="1">
      <c r="A440" s="326"/>
      <c r="B440" s="477" t="s">
        <v>619</v>
      </c>
      <c r="C440" s="477"/>
      <c r="D440" s="477"/>
      <c r="E440" s="477"/>
      <c r="F440" s="477"/>
      <c r="G440" s="477"/>
      <c r="H440" s="477"/>
      <c r="I440" s="478"/>
      <c r="J440" s="531"/>
      <c r="K440" s="531"/>
      <c r="L440" s="531"/>
    </row>
    <row r="441" spans="1:12" ht="23.25" customHeight="1">
      <c r="A441" s="326"/>
      <c r="B441" s="477" t="s">
        <v>620</v>
      </c>
      <c r="C441" s="477"/>
      <c r="D441" s="477"/>
      <c r="E441" s="477"/>
      <c r="F441" s="477"/>
      <c r="G441" s="477"/>
      <c r="H441" s="477"/>
      <c r="I441" s="478"/>
      <c r="J441" s="531"/>
      <c r="K441" s="531"/>
      <c r="L441" s="531"/>
    </row>
    <row r="442" spans="1:12" ht="23.25" customHeight="1">
      <c r="A442" s="326"/>
      <c r="B442" s="477" t="s">
        <v>621</v>
      </c>
      <c r="C442" s="477"/>
      <c r="D442" s="477"/>
      <c r="E442" s="477"/>
      <c r="F442" s="477"/>
      <c r="G442" s="477"/>
      <c r="H442" s="477"/>
      <c r="I442" s="478"/>
      <c r="J442" s="531"/>
      <c r="K442" s="531"/>
      <c r="L442" s="531"/>
    </row>
    <row r="443" spans="1:12" ht="23.25" customHeight="1">
      <c r="A443" s="326"/>
      <c r="B443" s="477" t="s">
        <v>514</v>
      </c>
      <c r="C443" s="477"/>
      <c r="D443" s="477"/>
      <c r="E443" s="477"/>
      <c r="F443" s="477"/>
      <c r="G443" s="477"/>
      <c r="H443" s="477"/>
      <c r="I443" s="478"/>
      <c r="J443" s="531"/>
      <c r="K443" s="531"/>
      <c r="L443" s="531"/>
    </row>
    <row r="444" spans="1:12" ht="23.25" customHeight="1">
      <c r="A444" s="326"/>
      <c r="B444" s="477" t="s">
        <v>515</v>
      </c>
      <c r="C444" s="477"/>
      <c r="D444" s="477"/>
      <c r="E444" s="477"/>
      <c r="F444" s="477"/>
      <c r="G444" s="477"/>
      <c r="H444" s="477"/>
      <c r="I444" s="478"/>
      <c r="J444" s="519"/>
      <c r="K444" s="519"/>
      <c r="L444" s="519"/>
    </row>
    <row r="445" spans="1:12" ht="23.25" customHeight="1">
      <c r="A445" s="326"/>
      <c r="B445" s="477" t="s">
        <v>106</v>
      </c>
      <c r="C445" s="477"/>
      <c r="D445" s="477"/>
      <c r="E445" s="477"/>
      <c r="F445" s="477"/>
      <c r="G445" s="477"/>
      <c r="H445" s="477"/>
      <c r="I445" s="478"/>
      <c r="J445" s="519"/>
      <c r="K445" s="519"/>
      <c r="L445" s="519"/>
    </row>
    <row r="446" spans="1:12" ht="23.25" customHeight="1">
      <c r="A446" s="326"/>
      <c r="B446" s="477" t="s">
        <v>516</v>
      </c>
      <c r="C446" s="477"/>
      <c r="D446" s="477"/>
      <c r="E446" s="477"/>
      <c r="F446" s="477"/>
      <c r="G446" s="477"/>
      <c r="H446" s="477"/>
      <c r="I446" s="478"/>
      <c r="J446" s="519"/>
      <c r="K446" s="519"/>
      <c r="L446" s="519"/>
    </row>
    <row r="447" spans="1:12" ht="23.25" customHeight="1">
      <c r="A447" s="326"/>
      <c r="B447" s="477" t="s">
        <v>107</v>
      </c>
      <c r="C447" s="477"/>
      <c r="D447" s="477"/>
      <c r="E447" s="477"/>
      <c r="F447" s="477"/>
      <c r="G447" s="477"/>
      <c r="H447" s="477"/>
      <c r="I447" s="478"/>
      <c r="J447" s="519"/>
      <c r="K447" s="519"/>
      <c r="L447" s="519"/>
    </row>
    <row r="448" spans="1:12" ht="23.25" customHeight="1">
      <c r="A448" s="326"/>
      <c r="B448" s="475"/>
      <c r="C448" s="475"/>
      <c r="D448" s="475"/>
      <c r="E448" s="475"/>
      <c r="F448" s="475"/>
      <c r="G448" s="475"/>
      <c r="H448" s="475"/>
      <c r="I448" s="476"/>
      <c r="J448" s="519"/>
      <c r="K448" s="519"/>
      <c r="L448" s="519"/>
    </row>
    <row r="449" spans="1:12" ht="1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</row>
    <row r="450" spans="1:12" ht="1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</row>
    <row r="451" spans="1:12" ht="18.75" customHeight="1">
      <c r="A451" s="488" t="s">
        <v>104</v>
      </c>
      <c r="B451" s="488"/>
      <c r="C451" s="488"/>
      <c r="D451" s="488"/>
      <c r="E451" s="488"/>
      <c r="F451" s="488"/>
      <c r="G451" s="488"/>
      <c r="H451" s="488"/>
      <c r="I451" s="488"/>
      <c r="J451" s="488"/>
      <c r="K451" s="488"/>
      <c r="L451" s="488"/>
    </row>
    <row r="452" spans="1:12" ht="19.5" customHeight="1">
      <c r="A452" s="327"/>
      <c r="B452" s="327"/>
      <c r="C452" s="327"/>
      <c r="D452" s="327"/>
      <c r="E452" s="327"/>
      <c r="F452" s="327"/>
      <c r="G452" s="327"/>
      <c r="H452" s="327"/>
      <c r="I452" s="327"/>
      <c r="J452" s="327"/>
      <c r="K452" s="327"/>
      <c r="L452" s="327"/>
    </row>
    <row r="453" spans="1:12" ht="22.5" customHeight="1">
      <c r="A453" s="326"/>
      <c r="B453" s="570" t="s">
        <v>517</v>
      </c>
      <c r="C453" s="570"/>
      <c r="D453" s="570"/>
      <c r="E453" s="570"/>
      <c r="F453" s="570"/>
      <c r="G453" s="570"/>
      <c r="H453" s="570"/>
      <c r="I453" s="571"/>
      <c r="J453" s="498"/>
      <c r="K453" s="499"/>
      <c r="L453" s="500"/>
    </row>
    <row r="454" spans="1:12" ht="22.5" customHeight="1">
      <c r="A454" s="326"/>
      <c r="B454" s="570" t="s">
        <v>518</v>
      </c>
      <c r="C454" s="570"/>
      <c r="D454" s="570"/>
      <c r="E454" s="570"/>
      <c r="F454" s="570"/>
      <c r="G454" s="570"/>
      <c r="H454" s="570"/>
      <c r="I454" s="571"/>
      <c r="J454" s="498"/>
      <c r="K454" s="499"/>
      <c r="L454" s="500"/>
    </row>
    <row r="455" spans="1:12" ht="22.5" customHeight="1">
      <c r="A455" s="326"/>
      <c r="B455" s="570" t="s">
        <v>519</v>
      </c>
      <c r="C455" s="570"/>
      <c r="D455" s="570"/>
      <c r="E455" s="570"/>
      <c r="F455" s="570"/>
      <c r="G455" s="570"/>
      <c r="H455" s="570"/>
      <c r="I455" s="571"/>
      <c r="J455" s="498"/>
      <c r="K455" s="499"/>
      <c r="L455" s="500"/>
    </row>
    <row r="456" spans="1:12" ht="22.5" customHeight="1">
      <c r="A456" s="326"/>
      <c r="B456" s="570" t="s">
        <v>520</v>
      </c>
      <c r="C456" s="570"/>
      <c r="D456" s="570"/>
      <c r="E456" s="570"/>
      <c r="F456" s="570"/>
      <c r="G456" s="570"/>
      <c r="H456" s="570"/>
      <c r="I456" s="571"/>
      <c r="J456" s="498"/>
      <c r="K456" s="499"/>
      <c r="L456" s="500"/>
    </row>
    <row r="457" spans="1:12" ht="22.5" customHeight="1">
      <c r="A457" s="326"/>
      <c r="B457" s="570" t="s">
        <v>521</v>
      </c>
      <c r="C457" s="570"/>
      <c r="D457" s="570"/>
      <c r="E457" s="570"/>
      <c r="F457" s="570"/>
      <c r="G457" s="570"/>
      <c r="H457" s="570"/>
      <c r="I457" s="571"/>
      <c r="J457" s="498"/>
      <c r="K457" s="499"/>
      <c r="L457" s="500"/>
    </row>
    <row r="458" spans="1:12" ht="22.5" customHeight="1">
      <c r="A458" s="326"/>
      <c r="B458" s="570" t="s">
        <v>108</v>
      </c>
      <c r="C458" s="570"/>
      <c r="D458" s="570"/>
      <c r="E458" s="570"/>
      <c r="F458" s="570"/>
      <c r="G458" s="570"/>
      <c r="H458" s="570"/>
      <c r="I458" s="571"/>
      <c r="J458" s="498"/>
      <c r="K458" s="499"/>
      <c r="L458" s="500"/>
    </row>
    <row r="459" spans="1:12" ht="22.5" customHeight="1">
      <c r="A459" s="326"/>
      <c r="B459" s="570" t="s">
        <v>522</v>
      </c>
      <c r="C459" s="570"/>
      <c r="D459" s="570"/>
      <c r="E459" s="570"/>
      <c r="F459" s="570"/>
      <c r="G459" s="570"/>
      <c r="H459" s="570"/>
      <c r="I459" s="571"/>
      <c r="J459" s="498"/>
      <c r="K459" s="499"/>
      <c r="L459" s="500"/>
    </row>
    <row r="460" spans="1:12" ht="22.5" customHeight="1">
      <c r="A460" s="326"/>
      <c r="B460" s="570" t="s">
        <v>109</v>
      </c>
      <c r="C460" s="570"/>
      <c r="D460" s="570"/>
      <c r="E460" s="570"/>
      <c r="F460" s="570"/>
      <c r="G460" s="570"/>
      <c r="H460" s="570"/>
      <c r="I460" s="571"/>
      <c r="J460" s="498"/>
      <c r="K460" s="499"/>
      <c r="L460" s="500"/>
    </row>
    <row r="461" spans="1:12" ht="22.5" customHeight="1">
      <c r="A461" s="326"/>
      <c r="B461" s="475"/>
      <c r="C461" s="475"/>
      <c r="D461" s="475"/>
      <c r="E461" s="475"/>
      <c r="F461" s="475"/>
      <c r="G461" s="475"/>
      <c r="H461" s="475"/>
      <c r="I461" s="476"/>
      <c r="J461" s="498"/>
      <c r="K461" s="499"/>
      <c r="L461" s="500"/>
    </row>
    <row r="462" spans="1:12" ht="22.5" customHeight="1">
      <c r="A462" s="326"/>
      <c r="B462" s="475"/>
      <c r="C462" s="475"/>
      <c r="D462" s="475"/>
      <c r="E462" s="475"/>
      <c r="F462" s="475"/>
      <c r="G462" s="475"/>
      <c r="H462" s="475"/>
      <c r="I462" s="476"/>
      <c r="J462" s="498"/>
      <c r="K462" s="499"/>
      <c r="L462" s="500"/>
    </row>
    <row r="463" spans="1:12" ht="22.5" customHeight="1">
      <c r="A463" s="326"/>
      <c r="B463" s="475"/>
      <c r="C463" s="475"/>
      <c r="D463" s="475"/>
      <c r="E463" s="475"/>
      <c r="F463" s="475"/>
      <c r="G463" s="475"/>
      <c r="H463" s="475"/>
      <c r="I463" s="476"/>
      <c r="J463" s="498"/>
      <c r="K463" s="499"/>
      <c r="L463" s="500"/>
    </row>
    <row r="464" spans="1:12" ht="22.5" customHeight="1">
      <c r="A464" s="326"/>
      <c r="B464" s="475"/>
      <c r="C464" s="475"/>
      <c r="D464" s="475"/>
      <c r="E464" s="475"/>
      <c r="F464" s="475"/>
      <c r="G464" s="475"/>
      <c r="H464" s="475"/>
      <c r="I464" s="476"/>
      <c r="J464" s="498"/>
      <c r="K464" s="499"/>
      <c r="L464" s="500"/>
    </row>
    <row r="465" spans="1:12" ht="22.5" customHeight="1">
      <c r="A465" s="326"/>
      <c r="B465" s="475"/>
      <c r="C465" s="475"/>
      <c r="D465" s="475"/>
      <c r="E465" s="475"/>
      <c r="F465" s="475"/>
      <c r="G465" s="475"/>
      <c r="H465" s="475"/>
      <c r="I465" s="476"/>
      <c r="J465" s="498"/>
      <c r="K465" s="499"/>
      <c r="L465" s="500"/>
    </row>
    <row r="466" spans="1:12" ht="22.5" customHeight="1">
      <c r="A466" s="326"/>
      <c r="B466" s="475"/>
      <c r="C466" s="475"/>
      <c r="D466" s="475"/>
      <c r="E466" s="475"/>
      <c r="F466" s="475"/>
      <c r="G466" s="475"/>
      <c r="H466" s="475"/>
      <c r="I466" s="476"/>
      <c r="J466" s="498"/>
      <c r="K466" s="499"/>
      <c r="L466" s="500"/>
    </row>
    <row r="467" spans="1:12" ht="12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</row>
    <row r="468" spans="1:12" ht="15">
      <c r="A468" s="636" t="s">
        <v>110</v>
      </c>
      <c r="B468" s="636"/>
      <c r="C468" s="636"/>
      <c r="D468" s="636"/>
      <c r="E468" s="636"/>
      <c r="F468" s="636"/>
      <c r="G468" s="636"/>
      <c r="H468" s="636"/>
      <c r="I468" s="636"/>
      <c r="J468" s="636"/>
      <c r="K468" s="636"/>
      <c r="L468" s="636"/>
    </row>
    <row r="469" spans="1:12" ht="15">
      <c r="A469" s="327"/>
      <c r="B469" s="327"/>
      <c r="C469" s="327"/>
      <c r="D469" s="327"/>
      <c r="E469" s="327"/>
      <c r="F469" s="327"/>
      <c r="G469" s="327"/>
      <c r="H469" s="327"/>
      <c r="I469" s="327"/>
      <c r="J469" s="327"/>
      <c r="K469" s="327"/>
      <c r="L469" s="327"/>
    </row>
    <row r="470" spans="1:12" s="336" customFormat="1" ht="15">
      <c r="A470" s="1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3"/>
    </row>
    <row r="471" spans="1:12" ht="15">
      <c r="A471" s="325" t="s">
        <v>53</v>
      </c>
      <c r="B471" s="428" t="s">
        <v>111</v>
      </c>
      <c r="C471" s="428"/>
      <c r="D471" s="428"/>
      <c r="E471" s="428"/>
      <c r="F471" s="428"/>
      <c r="G471" s="428"/>
      <c r="H471" s="428"/>
      <c r="I471" s="428"/>
      <c r="J471" s="311"/>
      <c r="K471" s="311"/>
      <c r="L471" s="5"/>
    </row>
    <row r="472" spans="1:12" ht="15">
      <c r="A472" s="325"/>
      <c r="B472" s="428" t="s">
        <v>523</v>
      </c>
      <c r="C472" s="428"/>
      <c r="D472" s="428"/>
      <c r="E472" s="428"/>
      <c r="F472" s="428"/>
      <c r="G472" s="428"/>
      <c r="H472" s="428"/>
      <c r="I472" s="428"/>
      <c r="J472" s="311"/>
      <c r="K472" s="311"/>
      <c r="L472" s="5"/>
    </row>
    <row r="473" spans="1:12" ht="15">
      <c r="A473" s="325"/>
      <c r="B473" s="383"/>
      <c r="C473" s="383"/>
      <c r="D473" s="383"/>
      <c r="E473" s="383"/>
      <c r="F473" s="383"/>
      <c r="G473" s="383"/>
      <c r="H473" s="383"/>
      <c r="I473" s="383"/>
      <c r="J473" s="311"/>
      <c r="K473" s="311"/>
      <c r="L473" s="5"/>
    </row>
    <row r="474" spans="1:12" ht="15">
      <c r="A474" s="325" t="s">
        <v>53</v>
      </c>
      <c r="B474" s="311" t="s">
        <v>524</v>
      </c>
      <c r="C474" s="311"/>
      <c r="D474" s="311"/>
      <c r="E474" s="311"/>
      <c r="F474" s="311"/>
      <c r="G474" s="311"/>
      <c r="H474" s="311"/>
      <c r="I474" s="311"/>
      <c r="J474" s="311"/>
      <c r="K474" s="311"/>
      <c r="L474" s="5"/>
    </row>
    <row r="475" spans="1:12" ht="15">
      <c r="A475" s="4"/>
      <c r="B475" s="311" t="s">
        <v>525</v>
      </c>
      <c r="C475" s="311"/>
      <c r="D475" s="311"/>
      <c r="E475" s="311"/>
      <c r="F475" s="311"/>
      <c r="G475" s="311"/>
      <c r="H475" s="311"/>
      <c r="I475" s="311"/>
      <c r="J475" s="311"/>
      <c r="K475" s="311"/>
      <c r="L475" s="5"/>
    </row>
    <row r="476" spans="1:12" ht="15">
      <c r="A476" s="4"/>
      <c r="B476" s="311"/>
      <c r="C476" s="311"/>
      <c r="D476" s="311"/>
      <c r="E476" s="311"/>
      <c r="F476" s="311"/>
      <c r="G476" s="311"/>
      <c r="H476" s="311"/>
      <c r="I476" s="311"/>
      <c r="J476" s="311"/>
      <c r="K476" s="311"/>
      <c r="L476" s="5"/>
    </row>
    <row r="477" spans="1:12" ht="15">
      <c r="A477" s="4"/>
      <c r="B477" s="311"/>
      <c r="C477" s="311"/>
      <c r="D477" s="311"/>
      <c r="E477" s="311"/>
      <c r="F477" s="311"/>
      <c r="G477" s="311" t="s">
        <v>113</v>
      </c>
      <c r="H477" s="311"/>
      <c r="I477" s="311"/>
      <c r="J477" s="311"/>
      <c r="K477" s="311"/>
      <c r="L477" s="5"/>
    </row>
    <row r="478" spans="1:12" ht="15">
      <c r="A478" s="325" t="s">
        <v>53</v>
      </c>
      <c r="B478" s="311" t="s">
        <v>112</v>
      </c>
      <c r="C478" s="311"/>
      <c r="D478" s="311"/>
      <c r="E478" s="311"/>
      <c r="F478" s="311"/>
      <c r="G478" s="311"/>
      <c r="H478" s="311"/>
      <c r="I478" s="311"/>
      <c r="J478" s="311"/>
      <c r="K478" s="311"/>
      <c r="L478" s="5"/>
    </row>
    <row r="479" spans="1:12" ht="15">
      <c r="A479" s="4"/>
      <c r="B479" s="311"/>
      <c r="C479" s="311"/>
      <c r="D479" s="311"/>
      <c r="E479" s="311"/>
      <c r="F479" s="311"/>
      <c r="G479" s="311"/>
      <c r="H479" s="311"/>
      <c r="I479" s="311"/>
      <c r="J479" s="311"/>
      <c r="K479" s="311"/>
      <c r="L479" s="5"/>
    </row>
    <row r="480" spans="1:12" ht="15">
      <c r="A480" s="4"/>
      <c r="B480" s="311"/>
      <c r="C480" s="311"/>
      <c r="D480" s="311"/>
      <c r="E480" s="311"/>
      <c r="F480" s="311"/>
      <c r="G480" s="311" t="s">
        <v>114</v>
      </c>
      <c r="H480" s="311"/>
      <c r="I480" s="311"/>
      <c r="J480" s="311"/>
      <c r="K480" s="311"/>
      <c r="L480" s="5"/>
    </row>
    <row r="481" spans="1:12" ht="15">
      <c r="A481" s="4"/>
      <c r="B481" s="311"/>
      <c r="C481" s="311"/>
      <c r="D481" s="311"/>
      <c r="E481" s="311"/>
      <c r="F481" s="311"/>
      <c r="G481" s="311"/>
      <c r="H481" s="311"/>
      <c r="I481" s="311"/>
      <c r="J481" s="311"/>
      <c r="K481" s="311"/>
      <c r="L481" s="5"/>
    </row>
    <row r="482" spans="1:12" ht="15">
      <c r="A482" s="4"/>
      <c r="B482" s="311"/>
      <c r="C482" s="311"/>
      <c r="D482" s="311"/>
      <c r="E482" s="311"/>
      <c r="F482" s="311"/>
      <c r="G482" s="311"/>
      <c r="H482" s="311"/>
      <c r="I482" s="311"/>
      <c r="J482" s="311"/>
      <c r="K482" s="311"/>
      <c r="L482" s="5"/>
    </row>
    <row r="483" spans="1:12" ht="15">
      <c r="A483" s="4"/>
      <c r="B483" s="428" t="s">
        <v>526</v>
      </c>
      <c r="C483" s="428"/>
      <c r="D483" s="428"/>
      <c r="E483" s="7"/>
      <c r="F483" s="7"/>
      <c r="G483" s="311"/>
      <c r="H483" s="311"/>
      <c r="I483" s="311"/>
      <c r="J483" s="311"/>
      <c r="K483" s="311"/>
      <c r="L483" s="5"/>
    </row>
    <row r="484" spans="1:12" ht="15">
      <c r="A484" s="4"/>
      <c r="B484" s="311"/>
      <c r="C484" s="311"/>
      <c r="D484" s="311"/>
      <c r="E484" s="311"/>
      <c r="F484" s="311"/>
      <c r="G484" s="311"/>
      <c r="H484" s="311"/>
      <c r="I484" s="311"/>
      <c r="J484" s="311"/>
      <c r="K484" s="311"/>
      <c r="L484" s="5"/>
    </row>
    <row r="485" spans="1:12" ht="15">
      <c r="A485" s="4"/>
      <c r="B485" s="428" t="s">
        <v>527</v>
      </c>
      <c r="C485" s="428"/>
      <c r="D485" s="7"/>
      <c r="E485" s="7"/>
      <c r="F485" s="7"/>
      <c r="G485" s="7"/>
      <c r="H485" s="7"/>
      <c r="I485" s="7"/>
      <c r="J485" s="7"/>
      <c r="K485" s="311"/>
      <c r="L485" s="5"/>
    </row>
    <row r="486" spans="1:12" ht="15">
      <c r="A486" s="4"/>
      <c r="B486" s="311"/>
      <c r="C486" s="311"/>
      <c r="D486" s="311"/>
      <c r="E486" s="429" t="s">
        <v>528</v>
      </c>
      <c r="F486" s="429"/>
      <c r="G486" s="429"/>
      <c r="H486" s="429"/>
      <c r="I486" s="429"/>
      <c r="J486" s="311"/>
      <c r="K486" s="311"/>
      <c r="L486" s="5"/>
    </row>
    <row r="487" spans="1:12" ht="15">
      <c r="A487" s="4"/>
      <c r="B487" s="311"/>
      <c r="C487" s="311"/>
      <c r="D487" s="311"/>
      <c r="E487" s="311"/>
      <c r="F487" s="311"/>
      <c r="G487" s="311"/>
      <c r="H487" s="311"/>
      <c r="I487" s="311"/>
      <c r="J487" s="311"/>
      <c r="K487" s="311"/>
      <c r="L487" s="5"/>
    </row>
    <row r="488" spans="1:12" ht="15.75" thickBot="1">
      <c r="A488" s="4"/>
      <c r="B488" s="311" t="s">
        <v>529</v>
      </c>
      <c r="C488" s="311"/>
      <c r="D488" s="311"/>
      <c r="E488" s="311"/>
      <c r="F488" s="311"/>
      <c r="G488" s="311"/>
      <c r="H488" s="311"/>
      <c r="I488" s="311"/>
      <c r="J488" s="311"/>
      <c r="K488" s="311"/>
      <c r="L488" s="5"/>
    </row>
    <row r="489" spans="1:12" ht="40.5" customHeight="1" thickBot="1">
      <c r="A489" s="4"/>
      <c r="B489" s="430" t="s">
        <v>530</v>
      </c>
      <c r="C489" s="431"/>
      <c r="D489" s="431"/>
      <c r="E489" s="431"/>
      <c r="F489" s="431"/>
      <c r="G489" s="432"/>
      <c r="H489" s="185" t="s">
        <v>531</v>
      </c>
      <c r="I489" s="433" t="s">
        <v>115</v>
      </c>
      <c r="J489" s="434"/>
      <c r="K489" s="435"/>
      <c r="L489" s="5"/>
    </row>
    <row r="490" spans="1:12" ht="36.75" customHeight="1">
      <c r="A490" s="4"/>
      <c r="B490" s="644"/>
      <c r="C490" s="645"/>
      <c r="D490" s="645"/>
      <c r="E490" s="645"/>
      <c r="F490" s="645"/>
      <c r="G490" s="646"/>
      <c r="H490" s="512"/>
      <c r="I490" s="656"/>
      <c r="J490" s="657"/>
      <c r="K490" s="658"/>
      <c r="L490" s="5"/>
    </row>
    <row r="491" spans="1:12" ht="36.75" customHeight="1" thickBot="1">
      <c r="A491" s="4"/>
      <c r="B491" s="647"/>
      <c r="C491" s="648"/>
      <c r="D491" s="648"/>
      <c r="E491" s="648"/>
      <c r="F491" s="648"/>
      <c r="G491" s="649"/>
      <c r="H491" s="513"/>
      <c r="I491" s="659"/>
      <c r="J491" s="660"/>
      <c r="K491" s="661"/>
      <c r="L491" s="5"/>
    </row>
    <row r="492" spans="1:12" ht="36.75" customHeight="1">
      <c r="A492" s="4"/>
      <c r="B492" s="650" t="s">
        <v>53</v>
      </c>
      <c r="C492" s="651"/>
      <c r="D492" s="651"/>
      <c r="E492" s="651"/>
      <c r="F492" s="651"/>
      <c r="G492" s="652"/>
      <c r="H492" s="513"/>
      <c r="I492" s="656"/>
      <c r="J492" s="657"/>
      <c r="K492" s="658"/>
      <c r="L492" s="5"/>
    </row>
    <row r="493" spans="1:12" ht="36.75" customHeight="1" thickBot="1">
      <c r="A493" s="4"/>
      <c r="B493" s="647"/>
      <c r="C493" s="648"/>
      <c r="D493" s="648"/>
      <c r="E493" s="648"/>
      <c r="F493" s="648"/>
      <c r="G493" s="649"/>
      <c r="H493" s="513"/>
      <c r="I493" s="659"/>
      <c r="J493" s="660"/>
      <c r="K493" s="661"/>
      <c r="L493" s="5"/>
    </row>
    <row r="494" spans="1:12" ht="36.75" customHeight="1">
      <c r="A494" s="4"/>
      <c r="B494" s="653" t="s">
        <v>53</v>
      </c>
      <c r="C494" s="654"/>
      <c r="D494" s="654"/>
      <c r="E494" s="654"/>
      <c r="F494" s="654"/>
      <c r="G494" s="655"/>
      <c r="H494" s="513"/>
      <c r="I494" s="302"/>
      <c r="J494" s="303"/>
      <c r="K494" s="304"/>
      <c r="L494" s="5"/>
    </row>
    <row r="495" spans="1:12" ht="36.75" customHeight="1">
      <c r="A495" s="6"/>
      <c r="B495" s="647"/>
      <c r="C495" s="648"/>
      <c r="D495" s="648"/>
      <c r="E495" s="648"/>
      <c r="F495" s="648"/>
      <c r="G495" s="649"/>
      <c r="H495" s="664"/>
      <c r="I495" s="384"/>
      <c r="J495" s="385"/>
      <c r="K495" s="386"/>
      <c r="L495" s="8"/>
    </row>
    <row r="496" spans="1:12" ht="25.5" customHeight="1" thickBot="1">
      <c r="A496" s="2"/>
      <c r="B496" s="2"/>
      <c r="C496" s="2"/>
      <c r="D496" s="2"/>
      <c r="E496" s="2"/>
      <c r="F496" s="2"/>
      <c r="G496" s="387" t="s">
        <v>166</v>
      </c>
      <c r="H496" s="388">
        <v>100</v>
      </c>
      <c r="I496" s="2"/>
      <c r="J496" s="2"/>
      <c r="K496" s="2"/>
      <c r="L496" s="2"/>
    </row>
    <row r="497" spans="1:12" ht="21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</row>
    <row r="498" spans="1:12" ht="15">
      <c r="A498" s="501" t="s">
        <v>116</v>
      </c>
      <c r="B498" s="502"/>
      <c r="C498" s="502"/>
      <c r="D498" s="502"/>
      <c r="E498" s="502"/>
      <c r="F498" s="502"/>
      <c r="G498" s="502"/>
      <c r="H498" s="502"/>
      <c r="I498" s="502"/>
      <c r="J498" s="502"/>
      <c r="K498" s="502"/>
      <c r="L498" s="503"/>
    </row>
    <row r="499" spans="1:12" s="379" customFormat="1" ht="15">
      <c r="A499" s="380"/>
      <c r="B499" s="380"/>
      <c r="C499" s="380"/>
      <c r="D499" s="380"/>
      <c r="E499" s="380"/>
      <c r="F499" s="380"/>
      <c r="G499" s="380"/>
      <c r="H499" s="380"/>
      <c r="I499" s="380"/>
      <c r="J499" s="380"/>
      <c r="K499" s="380"/>
      <c r="L499" s="380"/>
    </row>
    <row r="500" spans="1:12" ht="15">
      <c r="A500" s="1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3"/>
    </row>
    <row r="501" spans="1:12" ht="15">
      <c r="A501" s="4"/>
      <c r="B501" s="311" t="s">
        <v>117</v>
      </c>
      <c r="C501" s="311"/>
      <c r="D501" s="581"/>
      <c r="E501" s="429"/>
      <c r="F501" s="429"/>
      <c r="G501" s="429"/>
      <c r="H501" s="429"/>
      <c r="I501" s="429"/>
      <c r="J501" s="429"/>
      <c r="K501" s="469"/>
      <c r="L501" s="5"/>
    </row>
    <row r="502" spans="1:12" ht="9.75" customHeight="1">
      <c r="A502" s="4"/>
      <c r="B502" s="311"/>
      <c r="C502" s="311"/>
      <c r="D502" s="582"/>
      <c r="E502" s="489"/>
      <c r="F502" s="489"/>
      <c r="G502" s="489"/>
      <c r="H502" s="489"/>
      <c r="I502" s="489"/>
      <c r="J502" s="489"/>
      <c r="K502" s="583"/>
      <c r="L502" s="5"/>
    </row>
    <row r="503" spans="1:12" ht="15">
      <c r="A503" s="4"/>
      <c r="B503" s="311"/>
      <c r="C503" s="311"/>
      <c r="D503" s="311"/>
      <c r="E503" s="311"/>
      <c r="F503" s="311"/>
      <c r="G503" s="311"/>
      <c r="H503" s="311"/>
      <c r="I503" s="311"/>
      <c r="J503" s="311"/>
      <c r="K503" s="311"/>
      <c r="L503" s="5"/>
    </row>
    <row r="504" spans="1:12" ht="15">
      <c r="A504" s="4"/>
      <c r="B504" s="311" t="s">
        <v>532</v>
      </c>
      <c r="C504" s="311"/>
      <c r="D504" s="311"/>
      <c r="E504" s="311"/>
      <c r="F504" s="489"/>
      <c r="G504" s="489"/>
      <c r="H504" s="489"/>
      <c r="I504" s="489"/>
      <c r="J504" s="489"/>
      <c r="K504" s="489"/>
      <c r="L504" s="5"/>
    </row>
    <row r="505" spans="1:12" ht="15">
      <c r="A505" s="4"/>
      <c r="B505" s="311" t="s">
        <v>533</v>
      </c>
      <c r="C505" s="311"/>
      <c r="D505" s="311"/>
      <c r="E505" s="311"/>
      <c r="F505" s="311"/>
      <c r="G505" s="327"/>
      <c r="H505" s="327"/>
      <c r="I505" s="327"/>
      <c r="J505" s="327"/>
      <c r="K505" s="327"/>
      <c r="L505" s="5"/>
    </row>
    <row r="506" spans="1:12" ht="15">
      <c r="A506" s="4"/>
      <c r="B506" s="311" t="s">
        <v>534</v>
      </c>
      <c r="C506" s="311"/>
      <c r="D506" s="311"/>
      <c r="E506" s="311"/>
      <c r="F506" s="7"/>
      <c r="G506" s="7"/>
      <c r="H506" s="7"/>
      <c r="I506" s="7"/>
      <c r="J506" s="7"/>
      <c r="K506" s="7"/>
      <c r="L506" s="5"/>
    </row>
    <row r="507" spans="1:12" ht="15">
      <c r="A507" s="4"/>
      <c r="B507" s="311"/>
      <c r="C507" s="311"/>
      <c r="D507" s="311"/>
      <c r="E507" s="311"/>
      <c r="F507" s="311"/>
      <c r="G507" s="311"/>
      <c r="H507" s="311"/>
      <c r="I507" s="311"/>
      <c r="J507" s="311"/>
      <c r="K507" s="311"/>
      <c r="L507" s="5"/>
    </row>
    <row r="508" spans="1:12" ht="25.5" customHeight="1">
      <c r="A508" s="531" t="s">
        <v>118</v>
      </c>
      <c r="B508" s="531"/>
      <c r="C508" s="531"/>
      <c r="D508" s="531"/>
      <c r="E508" s="531"/>
      <c r="F508" s="531" t="s">
        <v>119</v>
      </c>
      <c r="G508" s="531"/>
      <c r="H508" s="531"/>
      <c r="I508" s="531"/>
      <c r="J508" s="531"/>
      <c r="K508" s="531"/>
      <c r="L508" s="531"/>
    </row>
    <row r="509" spans="1:12" ht="25.5" customHeight="1">
      <c r="A509" s="519"/>
      <c r="B509" s="519"/>
      <c r="C509" s="519"/>
      <c r="D509" s="519"/>
      <c r="E509" s="519"/>
      <c r="F509" s="574"/>
      <c r="G509" s="574"/>
      <c r="H509" s="574"/>
      <c r="I509" s="574"/>
      <c r="J509" s="574"/>
      <c r="K509" s="574"/>
      <c r="L509" s="574"/>
    </row>
    <row r="510" spans="1:12" ht="25.5" customHeight="1">
      <c r="A510" s="519"/>
      <c r="B510" s="519"/>
      <c r="C510" s="519"/>
      <c r="D510" s="519"/>
      <c r="E510" s="519"/>
      <c r="F510" s="574"/>
      <c r="G510" s="574"/>
      <c r="H510" s="574"/>
      <c r="I510" s="574"/>
      <c r="J510" s="574"/>
      <c r="K510" s="574"/>
      <c r="L510" s="574"/>
    </row>
    <row r="511" spans="1:12" ht="25.5" customHeight="1">
      <c r="A511" s="519"/>
      <c r="B511" s="519"/>
      <c r="C511" s="519"/>
      <c r="D511" s="519"/>
      <c r="E511" s="519"/>
      <c r="F511" s="574"/>
      <c r="G511" s="574"/>
      <c r="H511" s="574"/>
      <c r="I511" s="574"/>
      <c r="J511" s="574"/>
      <c r="K511" s="574"/>
      <c r="L511" s="574"/>
    </row>
    <row r="512" spans="1:12" ht="15" customHeight="1">
      <c r="A512" s="2"/>
      <c r="B512" s="381" t="s">
        <v>535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</row>
    <row r="513" spans="1:12" ht="15" customHeight="1">
      <c r="A513" s="311"/>
      <c r="B513" s="382" t="s">
        <v>536</v>
      </c>
      <c r="C513" s="311"/>
      <c r="D513" s="311"/>
      <c r="E513" s="311"/>
      <c r="F513" s="311"/>
      <c r="G513" s="311"/>
      <c r="H513" s="311"/>
      <c r="I513" s="311"/>
      <c r="J513" s="311"/>
      <c r="K513" s="311"/>
      <c r="L513" s="311"/>
    </row>
    <row r="514" spans="1:12" ht="15">
      <c r="A514" s="311"/>
      <c r="B514" s="311"/>
      <c r="C514" s="311"/>
      <c r="D514" s="311"/>
      <c r="E514" s="311"/>
      <c r="F514" s="311"/>
      <c r="G514" s="311"/>
      <c r="H514" s="311"/>
      <c r="I514" s="311"/>
      <c r="J514" s="311"/>
      <c r="K514" s="311"/>
      <c r="L514" s="311"/>
    </row>
    <row r="515" spans="1:12" ht="15">
      <c r="A515" s="501" t="s">
        <v>120</v>
      </c>
      <c r="B515" s="502"/>
      <c r="C515" s="502"/>
      <c r="D515" s="502"/>
      <c r="E515" s="502"/>
      <c r="F515" s="502"/>
      <c r="G515" s="502"/>
      <c r="H515" s="502"/>
      <c r="I515" s="502"/>
      <c r="J515" s="502"/>
      <c r="K515" s="502"/>
      <c r="L515" s="503"/>
    </row>
    <row r="516" spans="1:12" ht="15">
      <c r="A516" s="327"/>
      <c r="B516" s="327"/>
      <c r="C516" s="327"/>
      <c r="D516" s="327"/>
      <c r="E516" s="327"/>
      <c r="F516" s="327"/>
      <c r="G516" s="327"/>
      <c r="H516" s="327"/>
      <c r="I516" s="327"/>
      <c r="J516" s="327"/>
      <c r="K516" s="327"/>
      <c r="L516" s="327"/>
    </row>
    <row r="517" spans="1:12" s="336" customFormat="1" ht="15">
      <c r="A517" s="1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3"/>
    </row>
    <row r="518" spans="1:12" ht="15">
      <c r="A518" s="4"/>
      <c r="B518" s="495" t="str">
        <f>DATOS!D31</f>
        <v>VILLANUEVA</v>
      </c>
      <c r="C518" s="496"/>
      <c r="D518" s="496"/>
      <c r="E518" s="497" t="str">
        <f>DATOS!D32</f>
        <v>PANTE</v>
      </c>
      <c r="F518" s="497"/>
      <c r="G518" s="497"/>
      <c r="H518" s="507" t="str">
        <f>DATOS!D33</f>
        <v>FELIX</v>
      </c>
      <c r="I518" s="507"/>
      <c r="J518" s="507"/>
      <c r="K518" s="186"/>
      <c r="L518" s="5"/>
    </row>
    <row r="519" spans="1:12" ht="15">
      <c r="A519" s="4"/>
      <c r="B519" s="311"/>
      <c r="C519" s="311"/>
      <c r="D519" s="429" t="s">
        <v>121</v>
      </c>
      <c r="E519" s="429"/>
      <c r="F519" s="429"/>
      <c r="G519" s="429"/>
      <c r="H519" s="429"/>
      <c r="I519" s="311"/>
      <c r="J519" s="311"/>
      <c r="K519" s="311"/>
      <c r="L519" s="5"/>
    </row>
    <row r="520" spans="1:12" ht="15">
      <c r="A520" s="4"/>
      <c r="B520" s="311"/>
      <c r="C520" s="311"/>
      <c r="D520" s="311"/>
      <c r="E520" s="311"/>
      <c r="F520" s="311"/>
      <c r="G520" s="311"/>
      <c r="H520" s="311"/>
      <c r="I520" s="311"/>
      <c r="J520" s="311"/>
      <c r="K520" s="311"/>
      <c r="L520" s="5"/>
    </row>
    <row r="521" spans="1:12" ht="15">
      <c r="A521" s="4"/>
      <c r="B521" s="428" t="s">
        <v>537</v>
      </c>
      <c r="C521" s="428"/>
      <c r="D521" s="510">
        <f>DATOS!D34</f>
        <v>15281311</v>
      </c>
      <c r="E521" s="511"/>
      <c r="F521" s="366" t="s">
        <v>9</v>
      </c>
      <c r="G521" s="510" t="str">
        <f>DATOS!D35</f>
        <v>AV. ALFREDO MENDIOLA N° 286</v>
      </c>
      <c r="H521" s="497"/>
      <c r="I521" s="497"/>
      <c r="J521" s="497"/>
      <c r="K521" s="511"/>
      <c r="L521" s="5"/>
    </row>
    <row r="522" spans="1:12" ht="15">
      <c r="A522" s="4"/>
      <c r="B522" s="311"/>
      <c r="C522" s="311"/>
      <c r="D522" s="311"/>
      <c r="E522" s="311"/>
      <c r="F522" s="311"/>
      <c r="G522" s="311"/>
      <c r="H522" s="311"/>
      <c r="I522" s="311"/>
      <c r="J522" s="311"/>
      <c r="K522" s="311"/>
      <c r="L522" s="5"/>
    </row>
    <row r="523" spans="1:12" ht="15">
      <c r="A523" s="4"/>
      <c r="B523" s="311"/>
      <c r="C523" s="311"/>
      <c r="D523" s="311"/>
      <c r="E523" s="311"/>
      <c r="F523" s="311"/>
      <c r="G523" s="311"/>
      <c r="H523" s="311"/>
      <c r="I523" s="311"/>
      <c r="J523" s="311"/>
      <c r="K523" s="311"/>
      <c r="L523" s="5"/>
    </row>
    <row r="524" spans="1:12" ht="15">
      <c r="A524" s="4"/>
      <c r="B524" s="311"/>
      <c r="C524" s="311"/>
      <c r="D524" s="311" t="s">
        <v>123</v>
      </c>
      <c r="E524" s="311"/>
      <c r="F524" s="311"/>
      <c r="G524" s="311" t="s">
        <v>125</v>
      </c>
      <c r="H524" s="543"/>
      <c r="I524" s="475"/>
      <c r="J524" s="475"/>
      <c r="K524" s="476"/>
      <c r="L524" s="5"/>
    </row>
    <row r="525" spans="1:12" ht="15">
      <c r="A525" s="4"/>
      <c r="B525" s="311" t="s">
        <v>122</v>
      </c>
      <c r="C525" s="311"/>
      <c r="D525" s="311"/>
      <c r="E525" s="311"/>
      <c r="F525" s="311"/>
      <c r="G525" s="311"/>
      <c r="H525" s="311"/>
      <c r="I525" s="311"/>
      <c r="J525" s="311"/>
      <c r="K525" s="311"/>
      <c r="L525" s="5"/>
    </row>
    <row r="526" spans="1:12" ht="15">
      <c r="A526" s="4"/>
      <c r="B526" s="311"/>
      <c r="C526" s="311"/>
      <c r="D526" s="311"/>
      <c r="E526" s="311"/>
      <c r="F526" s="311"/>
      <c r="G526" s="311" t="s">
        <v>126</v>
      </c>
      <c r="H526" s="311"/>
      <c r="I526" s="311" t="s">
        <v>127</v>
      </c>
      <c r="J526" s="311"/>
      <c r="K526" s="311"/>
      <c r="L526" s="5"/>
    </row>
    <row r="527" spans="1:12" ht="15">
      <c r="A527" s="4"/>
      <c r="B527" s="311"/>
      <c r="C527" s="311"/>
      <c r="D527" s="311" t="s">
        <v>124</v>
      </c>
      <c r="E527" s="311"/>
      <c r="F527" s="311"/>
      <c r="G527" s="311"/>
      <c r="H527" s="311"/>
      <c r="I527" s="311"/>
      <c r="J527" s="311"/>
      <c r="K527" s="311"/>
      <c r="L527" s="5"/>
    </row>
    <row r="528" spans="1:12" ht="15">
      <c r="A528" s="4"/>
      <c r="B528" s="311"/>
      <c r="C528" s="311"/>
      <c r="D528" s="311"/>
      <c r="E528" s="311"/>
      <c r="F528" s="311"/>
      <c r="G528" s="311"/>
      <c r="H528" s="311"/>
      <c r="I528" s="311"/>
      <c r="J528" s="311"/>
      <c r="K528" s="311"/>
      <c r="L528" s="5"/>
    </row>
    <row r="529" spans="1:12" ht="15">
      <c r="A529" s="4"/>
      <c r="B529" s="311"/>
      <c r="C529" s="311"/>
      <c r="D529" s="311"/>
      <c r="E529" s="311"/>
      <c r="F529" s="311" t="s">
        <v>538</v>
      </c>
      <c r="G529" s="311"/>
      <c r="H529" s="510" t="str">
        <f>DATOS!D36</f>
        <v>008393VC2RIX</v>
      </c>
      <c r="I529" s="497"/>
      <c r="J529" s="511"/>
      <c r="K529" s="311"/>
      <c r="L529" s="5"/>
    </row>
    <row r="530" spans="1:12" ht="15">
      <c r="A530" s="4"/>
      <c r="B530" s="311"/>
      <c r="C530" s="311"/>
      <c r="D530" s="311"/>
      <c r="E530" s="311"/>
      <c r="F530" s="311"/>
      <c r="G530" s="311"/>
      <c r="H530" s="311"/>
      <c r="I530" s="311"/>
      <c r="J530" s="311"/>
      <c r="K530" s="311"/>
      <c r="L530" s="5"/>
    </row>
    <row r="531" spans="1:12" ht="17.25" customHeight="1">
      <c r="A531" s="4"/>
      <c r="B531" s="311" t="s">
        <v>539</v>
      </c>
      <c r="C531" s="311"/>
      <c r="D531" s="311"/>
      <c r="E531" s="311"/>
      <c r="F531" s="311"/>
      <c r="G531" s="311"/>
      <c r="H531" s="311"/>
      <c r="I531" s="311"/>
      <c r="J531" s="311"/>
      <c r="K531" s="311"/>
      <c r="L531" s="5"/>
    </row>
    <row r="532" spans="1:12" ht="17.25" customHeight="1">
      <c r="A532" s="4"/>
      <c r="B532" s="311" t="s">
        <v>540</v>
      </c>
      <c r="C532" s="311"/>
      <c r="D532" s="311"/>
      <c r="E532" s="311"/>
      <c r="G532" s="311"/>
      <c r="H532" s="311"/>
      <c r="I532" s="311"/>
      <c r="J532" s="311"/>
      <c r="K532" s="311"/>
      <c r="L532" s="5"/>
    </row>
    <row r="533" spans="1:12" ht="17.25" customHeight="1">
      <c r="A533" s="4"/>
      <c r="B533" s="311" t="s">
        <v>541</v>
      </c>
      <c r="C533" s="311"/>
      <c r="D533" s="311"/>
      <c r="E533" s="311"/>
      <c r="F533" s="311"/>
      <c r="G533" s="311"/>
      <c r="H533" s="311"/>
      <c r="I533" s="311"/>
      <c r="J533" s="311"/>
      <c r="K533" s="311"/>
      <c r="L533" s="5"/>
    </row>
    <row r="534" spans="1:12" ht="17.25" customHeight="1">
      <c r="A534" s="4"/>
      <c r="B534" s="311" t="s">
        <v>128</v>
      </c>
      <c r="C534" s="311"/>
      <c r="D534" s="311"/>
      <c r="E534" s="311"/>
      <c r="F534" s="311"/>
      <c r="G534" s="311"/>
      <c r="H534" s="311"/>
      <c r="I534" s="311"/>
      <c r="J534" s="311"/>
      <c r="K534" s="311"/>
      <c r="L534" s="5"/>
    </row>
    <row r="535" spans="1:12" ht="17.25" customHeight="1">
      <c r="A535" s="4"/>
      <c r="B535" s="311" t="s">
        <v>542</v>
      </c>
      <c r="C535" s="311"/>
      <c r="D535" s="311"/>
      <c r="E535" s="311"/>
      <c r="F535" s="311"/>
      <c r="G535" s="311"/>
      <c r="H535" s="311"/>
      <c r="I535" s="311"/>
      <c r="J535" s="311"/>
      <c r="K535" s="311"/>
      <c r="L535" s="5"/>
    </row>
    <row r="536" spans="1:12" ht="17.25" customHeight="1">
      <c r="A536" s="4"/>
      <c r="B536" s="311"/>
      <c r="C536" s="311"/>
      <c r="D536" s="311"/>
      <c r="E536" s="311"/>
      <c r="F536" s="311"/>
      <c r="G536" s="311"/>
      <c r="H536" s="311"/>
      <c r="I536" s="311"/>
      <c r="J536" s="311"/>
      <c r="K536" s="311"/>
      <c r="L536" s="5"/>
    </row>
    <row r="537" spans="1:12" ht="17.25" customHeight="1">
      <c r="A537" s="4"/>
      <c r="B537" s="311" t="s">
        <v>129</v>
      </c>
      <c r="C537" s="311"/>
      <c r="D537" s="311"/>
      <c r="E537" s="311"/>
      <c r="F537" s="311"/>
      <c r="G537" s="311"/>
      <c r="H537" s="311"/>
      <c r="I537" s="311"/>
      <c r="J537" s="311"/>
      <c r="K537" s="311"/>
      <c r="L537" s="5"/>
    </row>
    <row r="538" spans="1:12" ht="15">
      <c r="A538" s="4"/>
      <c r="B538" s="311"/>
      <c r="C538" s="311"/>
      <c r="D538" s="311"/>
      <c r="E538" s="311"/>
      <c r="F538" s="311"/>
      <c r="G538" s="311"/>
      <c r="H538" s="311"/>
      <c r="I538" s="311"/>
      <c r="J538" s="311"/>
      <c r="K538" s="311"/>
      <c r="L538" s="5"/>
    </row>
    <row r="539" spans="1:12" ht="15">
      <c r="A539" s="4"/>
      <c r="B539" s="311"/>
      <c r="C539" s="311"/>
      <c r="D539" s="311"/>
      <c r="E539" s="311"/>
      <c r="F539" s="311"/>
      <c r="G539" s="311"/>
      <c r="H539" s="311"/>
      <c r="I539" s="311"/>
      <c r="J539" s="311"/>
      <c r="K539" s="311"/>
      <c r="L539" s="5"/>
    </row>
    <row r="540" spans="1:12" ht="15">
      <c r="A540" s="4"/>
      <c r="B540" s="311"/>
      <c r="C540" s="311"/>
      <c r="D540" s="311"/>
      <c r="E540" s="311"/>
      <c r="F540" s="311"/>
      <c r="G540" s="311"/>
      <c r="H540" s="311"/>
      <c r="I540" s="311"/>
      <c r="J540" s="311"/>
      <c r="K540" s="311"/>
      <c r="L540" s="5"/>
    </row>
    <row r="541" spans="1:12" ht="15">
      <c r="A541" s="4"/>
      <c r="B541" s="311"/>
      <c r="C541" s="311"/>
      <c r="D541" s="311"/>
      <c r="E541" s="311"/>
      <c r="F541" s="311"/>
      <c r="G541" s="311"/>
      <c r="H541" s="311"/>
      <c r="I541" s="311"/>
      <c r="J541" s="311"/>
      <c r="K541" s="311"/>
      <c r="L541" s="5"/>
    </row>
    <row r="542" spans="1:12" ht="15">
      <c r="A542" s="4"/>
      <c r="B542" s="311"/>
      <c r="C542" s="311"/>
      <c r="D542" s="311"/>
      <c r="E542" s="311"/>
      <c r="F542" s="311"/>
      <c r="G542" s="311"/>
      <c r="H542" s="311"/>
      <c r="I542" s="311"/>
      <c r="J542" s="311"/>
      <c r="K542" s="311"/>
      <c r="L542" s="5"/>
    </row>
    <row r="543" spans="1:12" ht="15">
      <c r="A543" s="4"/>
      <c r="B543" s="311"/>
      <c r="C543" s="311"/>
      <c r="D543" s="311"/>
      <c r="E543" s="311"/>
      <c r="F543" s="311"/>
      <c r="G543" s="311"/>
      <c r="H543" s="311"/>
      <c r="I543" s="311"/>
      <c r="J543" s="311"/>
      <c r="K543" s="311"/>
      <c r="L543" s="5"/>
    </row>
    <row r="544" spans="1:12" ht="15">
      <c r="A544" s="4"/>
      <c r="B544" s="311"/>
      <c r="C544" s="311"/>
      <c r="D544" s="311"/>
      <c r="E544" s="311"/>
      <c r="F544" s="311"/>
      <c r="G544" s="311"/>
      <c r="H544" s="311"/>
      <c r="I544" s="311"/>
      <c r="J544" s="311"/>
      <c r="K544" s="311"/>
      <c r="L544" s="5"/>
    </row>
    <row r="545" spans="1:12" ht="17.25" customHeight="1">
      <c r="A545" s="6"/>
      <c r="B545" s="489" t="s">
        <v>543</v>
      </c>
      <c r="C545" s="489"/>
      <c r="D545" s="508">
        <v>43216</v>
      </c>
      <c r="E545" s="509"/>
      <c r="F545" s="7"/>
      <c r="G545" s="7"/>
      <c r="H545" s="7"/>
      <c r="I545" s="7"/>
      <c r="J545" s="7"/>
      <c r="K545" s="7"/>
      <c r="L545" s="8"/>
    </row>
    <row r="546" spans="1:12" ht="15">
      <c r="A546" s="327"/>
      <c r="B546" s="327"/>
      <c r="C546" s="327"/>
      <c r="D546" s="327"/>
      <c r="E546" s="327"/>
      <c r="F546" s="327"/>
      <c r="G546" s="327"/>
      <c r="H546" s="327"/>
      <c r="I546" s="327"/>
      <c r="J546" s="327"/>
      <c r="K546" s="327"/>
      <c r="L546" s="327"/>
    </row>
    <row r="547" spans="1:12" ht="18" customHeight="1">
      <c r="A547" s="504" t="s">
        <v>130</v>
      </c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6"/>
    </row>
    <row r="548" spans="1:12" ht="1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</row>
    <row r="549" spans="1:12" ht="26.25" customHeight="1">
      <c r="A549" s="531" t="s">
        <v>131</v>
      </c>
      <c r="B549" s="531"/>
      <c r="C549" s="531"/>
      <c r="D549" s="531"/>
      <c r="E549" s="531"/>
      <c r="F549" s="531"/>
      <c r="G549" s="531"/>
      <c r="H549" s="531"/>
      <c r="I549" s="531" t="s">
        <v>132</v>
      </c>
      <c r="J549" s="531"/>
      <c r="K549" s="531"/>
      <c r="L549" s="531"/>
    </row>
    <row r="550" spans="1:12" ht="77.25" customHeight="1">
      <c r="A550" s="663">
        <f>B490</f>
        <v>0</v>
      </c>
      <c r="B550" s="663"/>
      <c r="C550" s="663"/>
      <c r="D550" s="663"/>
      <c r="E550" s="663"/>
      <c r="F550" s="663"/>
      <c r="G550" s="663"/>
      <c r="H550" s="663"/>
      <c r="I550" s="662"/>
      <c r="J550" s="662"/>
      <c r="K550" s="662"/>
      <c r="L550" s="662"/>
    </row>
    <row r="551" spans="1:12" ht="77.25" customHeight="1">
      <c r="A551" s="663" t="str">
        <f>B494</f>
        <v>-</v>
      </c>
      <c r="B551" s="663"/>
      <c r="C551" s="663"/>
      <c r="D551" s="663"/>
      <c r="E551" s="663"/>
      <c r="F551" s="663"/>
      <c r="G551" s="663"/>
      <c r="H551" s="663"/>
      <c r="I551" s="662"/>
      <c r="J551" s="662"/>
      <c r="K551" s="662"/>
      <c r="L551" s="662"/>
    </row>
    <row r="552" spans="1:12" ht="77.25" customHeight="1">
      <c r="A552" s="663" t="str">
        <f>B492</f>
        <v>-</v>
      </c>
      <c r="B552" s="663"/>
      <c r="C552" s="663"/>
      <c r="D552" s="663"/>
      <c r="E552" s="663"/>
      <c r="F552" s="663"/>
      <c r="G552" s="663"/>
      <c r="H552" s="663"/>
      <c r="I552" s="662"/>
      <c r="J552" s="662"/>
      <c r="K552" s="662"/>
      <c r="L552" s="662"/>
    </row>
    <row r="553" spans="1:12" ht="15">
      <c r="A553" s="514" t="s">
        <v>904</v>
      </c>
      <c r="B553" s="514"/>
      <c r="C553" s="514"/>
      <c r="D553" s="514"/>
      <c r="E553" s="514"/>
      <c r="F553" s="514"/>
      <c r="G553" s="514"/>
      <c r="H553" s="514"/>
      <c r="I553" s="514"/>
      <c r="J553" s="514"/>
      <c r="K553" s="514"/>
      <c r="L553" s="514"/>
    </row>
    <row r="554" spans="1:12" s="336" customFormat="1" ht="15">
      <c r="A554" s="383"/>
      <c r="B554" s="383"/>
      <c r="C554" s="383"/>
      <c r="D554" s="383"/>
      <c r="E554" s="383"/>
      <c r="F554" s="383"/>
      <c r="G554" s="383"/>
      <c r="H554" s="383"/>
      <c r="I554" s="383"/>
      <c r="J554" s="383"/>
      <c r="K554" s="383"/>
      <c r="L554" s="383"/>
    </row>
    <row r="555" spans="1:12" ht="17.25" customHeight="1">
      <c r="A555" s="501" t="s">
        <v>133</v>
      </c>
      <c r="B555" s="502"/>
      <c r="C555" s="502"/>
      <c r="D555" s="502"/>
      <c r="E555" s="502"/>
      <c r="F555" s="502"/>
      <c r="G555" s="502"/>
      <c r="H555" s="502"/>
      <c r="I555" s="502"/>
      <c r="J555" s="502"/>
      <c r="K555" s="502"/>
      <c r="L555" s="503"/>
    </row>
    <row r="556" spans="1:12" ht="17.25" customHeight="1">
      <c r="A556" s="327"/>
      <c r="B556" s="327"/>
      <c r="C556" s="327"/>
      <c r="D556" s="327"/>
      <c r="E556" s="327"/>
      <c r="F556" s="327"/>
      <c r="G556" s="327"/>
      <c r="H556" s="327"/>
      <c r="I556" s="327"/>
      <c r="J556" s="327"/>
      <c r="K556" s="327"/>
      <c r="L556" s="327"/>
    </row>
    <row r="557" spans="1:12" ht="12.75" customHeight="1">
      <c r="A557" s="1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3"/>
    </row>
    <row r="558" spans="1:12" ht="17.25" customHeight="1">
      <c r="A558" s="4"/>
      <c r="B558" s="311" t="s">
        <v>24</v>
      </c>
      <c r="C558" s="311"/>
      <c r="D558" s="311"/>
      <c r="E558" s="311"/>
      <c r="F558" s="311"/>
      <c r="G558" s="311"/>
      <c r="H558" s="311"/>
      <c r="I558" s="311"/>
      <c r="J558" s="311"/>
      <c r="K558" s="311"/>
      <c r="L558" s="5"/>
    </row>
    <row r="559" spans="1:12" ht="12" customHeight="1">
      <c r="A559" s="4"/>
      <c r="B559" s="311"/>
      <c r="C559" s="311"/>
      <c r="D559" s="311"/>
      <c r="E559" s="311"/>
      <c r="F559" s="311"/>
      <c r="G559" s="311"/>
      <c r="H559" s="311"/>
      <c r="I559" s="311"/>
      <c r="J559" s="311"/>
      <c r="K559" s="311"/>
      <c r="L559" s="5"/>
    </row>
    <row r="560" spans="1:12" ht="17.25" customHeight="1">
      <c r="A560" s="4"/>
      <c r="B560" s="311" t="s">
        <v>25</v>
      </c>
      <c r="C560" s="311"/>
      <c r="D560" s="489"/>
      <c r="E560" s="489"/>
      <c r="F560" s="489"/>
      <c r="G560" s="489"/>
      <c r="H560" s="311" t="s">
        <v>26</v>
      </c>
      <c r="I560" s="7"/>
      <c r="J560" s="311"/>
      <c r="K560" s="311"/>
      <c r="L560" s="5"/>
    </row>
    <row r="561" spans="1:12" ht="12.75" customHeight="1">
      <c r="A561" s="4"/>
      <c r="B561" s="311"/>
      <c r="C561" s="311"/>
      <c r="D561" s="311"/>
      <c r="E561" s="311"/>
      <c r="F561" s="311"/>
      <c r="G561" s="311"/>
      <c r="H561" s="311"/>
      <c r="I561" s="311"/>
      <c r="J561" s="311"/>
      <c r="K561" s="311"/>
      <c r="L561" s="5"/>
    </row>
    <row r="562" spans="1:12" ht="17.25" customHeight="1">
      <c r="A562" s="4"/>
      <c r="B562" s="311" t="s">
        <v>544</v>
      </c>
      <c r="C562" s="311"/>
      <c r="D562" s="311"/>
      <c r="E562" s="489"/>
      <c r="F562" s="489"/>
      <c r="G562" s="489"/>
      <c r="H562" s="311" t="s">
        <v>27</v>
      </c>
      <c r="I562" s="311" t="s">
        <v>28</v>
      </c>
      <c r="J562" s="311"/>
      <c r="K562" s="311"/>
      <c r="L562" s="5"/>
    </row>
    <row r="563" spans="1:12" ht="12.75" customHeight="1">
      <c r="A563" s="4"/>
      <c r="B563" s="311"/>
      <c r="C563" s="311"/>
      <c r="D563" s="311"/>
      <c r="E563" s="311"/>
      <c r="F563" s="311"/>
      <c r="G563" s="311"/>
      <c r="H563" s="311"/>
      <c r="I563" s="311"/>
      <c r="J563" s="311"/>
      <c r="K563" s="311"/>
      <c r="L563" s="5"/>
    </row>
    <row r="564" spans="1:12" ht="17.25" customHeight="1">
      <c r="A564" s="4"/>
      <c r="B564" s="311" t="s">
        <v>565</v>
      </c>
      <c r="C564" s="311"/>
      <c r="D564" s="489"/>
      <c r="E564" s="489"/>
      <c r="F564" s="489"/>
      <c r="G564" s="489"/>
      <c r="H564" s="311" t="s">
        <v>545</v>
      </c>
      <c r="I564" s="7"/>
      <c r="J564" s="311"/>
      <c r="K564" s="311"/>
      <c r="L564" s="5"/>
    </row>
    <row r="565" spans="1:12" ht="14.25" customHeight="1">
      <c r="A565" s="4"/>
      <c r="B565" s="311"/>
      <c r="C565" s="311"/>
      <c r="D565" s="311"/>
      <c r="E565" s="311"/>
      <c r="F565" s="311"/>
      <c r="G565" s="311"/>
      <c r="H565" s="311"/>
      <c r="I565" s="311"/>
      <c r="J565" s="311"/>
      <c r="K565" s="311"/>
      <c r="L565" s="5"/>
    </row>
    <row r="566" spans="1:12" ht="17.25" customHeight="1">
      <c r="A566" s="4"/>
      <c r="B566" s="311" t="s">
        <v>546</v>
      </c>
      <c r="C566" s="7"/>
      <c r="D566" s="7"/>
      <c r="E566" s="7"/>
      <c r="F566" s="7"/>
      <c r="G566" s="7"/>
      <c r="H566" s="7"/>
      <c r="I566" s="7"/>
      <c r="J566" s="311"/>
      <c r="K566" s="311"/>
      <c r="L566" s="5"/>
    </row>
    <row r="567" spans="1:12" ht="12" customHeight="1">
      <c r="A567" s="4"/>
      <c r="B567" s="311"/>
      <c r="C567" s="311"/>
      <c r="D567" s="311"/>
      <c r="E567" s="311"/>
      <c r="F567" s="311"/>
      <c r="G567" s="311"/>
      <c r="H567" s="311"/>
      <c r="I567" s="311"/>
      <c r="J567" s="311"/>
      <c r="K567" s="311"/>
      <c r="L567" s="5"/>
    </row>
    <row r="568" spans="1:12" ht="17.25" customHeight="1">
      <c r="A568" s="4"/>
      <c r="B568" s="311" t="s">
        <v>547</v>
      </c>
      <c r="C568" s="311"/>
      <c r="D568" s="311"/>
      <c r="E568" s="491"/>
      <c r="F568" s="491"/>
      <c r="G568" s="491"/>
      <c r="H568" s="491"/>
      <c r="I568" s="491"/>
      <c r="J568" s="311"/>
      <c r="K568" s="311"/>
      <c r="L568" s="5"/>
    </row>
    <row r="569" spans="1:12" ht="10.5" customHeight="1">
      <c r="A569" s="4"/>
      <c r="B569" s="311"/>
      <c r="C569" s="311"/>
      <c r="D569" s="311"/>
      <c r="E569" s="311"/>
      <c r="F569" s="311"/>
      <c r="G569" s="311"/>
      <c r="H569" s="311"/>
      <c r="I569" s="311"/>
      <c r="J569" s="311"/>
      <c r="K569" s="311"/>
      <c r="L569" s="5"/>
    </row>
    <row r="570" spans="1:12" ht="17.25" customHeight="1">
      <c r="A570" s="4"/>
      <c r="B570" s="311" t="s">
        <v>29</v>
      </c>
      <c r="C570" s="311"/>
      <c r="D570" s="489"/>
      <c r="E570" s="489"/>
      <c r="F570" s="489"/>
      <c r="G570" s="489"/>
      <c r="H570" s="489"/>
      <c r="I570" s="489"/>
      <c r="J570" s="311"/>
      <c r="K570" s="311"/>
      <c r="L570" s="5"/>
    </row>
    <row r="571" spans="1:12" ht="12.75" customHeight="1">
      <c r="A571" s="4"/>
      <c r="B571" s="311"/>
      <c r="C571" s="311"/>
      <c r="D571" s="311"/>
      <c r="E571" s="311"/>
      <c r="F571" s="311"/>
      <c r="G571" s="311"/>
      <c r="H571" s="311"/>
      <c r="I571" s="311"/>
      <c r="J571" s="311"/>
      <c r="K571" s="311"/>
      <c r="L571" s="5"/>
    </row>
    <row r="572" spans="1:12" ht="17.25" customHeight="1">
      <c r="A572" s="4"/>
      <c r="B572" s="311" t="s">
        <v>30</v>
      </c>
      <c r="C572" s="311"/>
      <c r="D572" s="489"/>
      <c r="E572" s="489"/>
      <c r="F572" s="489"/>
      <c r="G572" s="489"/>
      <c r="H572" s="489"/>
      <c r="I572" s="489"/>
      <c r="J572" s="311"/>
      <c r="K572" s="311"/>
      <c r="L572" s="5"/>
    </row>
    <row r="573" spans="1:12" ht="14.25" customHeight="1">
      <c r="A573" s="4"/>
      <c r="B573" s="311"/>
      <c r="C573" s="311"/>
      <c r="D573" s="311"/>
      <c r="E573" s="311"/>
      <c r="F573" s="311"/>
      <c r="G573" s="311"/>
      <c r="H573" s="311"/>
      <c r="I573" s="311"/>
      <c r="J573" s="311"/>
      <c r="K573" s="311"/>
      <c r="L573" s="5"/>
    </row>
    <row r="574" spans="1:12" ht="17.25" customHeight="1">
      <c r="A574" s="4"/>
      <c r="B574" s="311" t="s">
        <v>31</v>
      </c>
      <c r="C574" s="311"/>
      <c r="D574" s="489"/>
      <c r="E574" s="489"/>
      <c r="F574" s="489"/>
      <c r="G574" s="489"/>
      <c r="H574" s="489"/>
      <c r="I574" s="489"/>
      <c r="J574" s="311"/>
      <c r="K574" s="311"/>
      <c r="L574" s="5"/>
    </row>
    <row r="575" spans="1:12" ht="14.25" customHeight="1">
      <c r="A575" s="4"/>
      <c r="B575" s="311"/>
      <c r="C575" s="311"/>
      <c r="D575" s="311"/>
      <c r="E575" s="311"/>
      <c r="F575" s="311"/>
      <c r="G575" s="311"/>
      <c r="H575" s="311"/>
      <c r="I575" s="311"/>
      <c r="J575" s="311"/>
      <c r="K575" s="311"/>
      <c r="L575" s="5"/>
    </row>
    <row r="576" spans="1:12" ht="17.25" customHeight="1">
      <c r="A576" s="4"/>
      <c r="B576" s="311" t="s">
        <v>32</v>
      </c>
      <c r="C576" s="311"/>
      <c r="D576" s="489"/>
      <c r="E576" s="489"/>
      <c r="F576" s="489"/>
      <c r="G576" s="489"/>
      <c r="H576" s="489"/>
      <c r="I576" s="489"/>
      <c r="J576" s="311"/>
      <c r="K576" s="311"/>
      <c r="L576" s="5"/>
    </row>
    <row r="577" spans="1:12" ht="13.5" customHeight="1">
      <c r="A577" s="4"/>
      <c r="B577" s="311"/>
      <c r="C577" s="311"/>
      <c r="D577" s="311"/>
      <c r="E577" s="311"/>
      <c r="F577" s="311"/>
      <c r="G577" s="311"/>
      <c r="H577" s="311"/>
      <c r="I577" s="311"/>
      <c r="J577" s="311"/>
      <c r="K577" s="311"/>
      <c r="L577" s="5"/>
    </row>
    <row r="578" spans="1:12" ht="17.25" customHeight="1">
      <c r="A578" s="4"/>
      <c r="B578" s="311" t="s">
        <v>33</v>
      </c>
      <c r="C578" s="311"/>
      <c r="D578" s="489"/>
      <c r="E578" s="489"/>
      <c r="F578" s="489"/>
      <c r="G578" s="489"/>
      <c r="H578" s="489"/>
      <c r="I578" s="489"/>
      <c r="J578" s="311"/>
      <c r="K578" s="311"/>
      <c r="L578" s="5"/>
    </row>
    <row r="579" spans="1:12" ht="17.25" customHeight="1">
      <c r="A579" s="4"/>
      <c r="B579" s="311"/>
      <c r="C579" s="311"/>
      <c r="D579" s="311"/>
      <c r="E579" s="311"/>
      <c r="F579" s="311"/>
      <c r="G579" s="311"/>
      <c r="H579" s="311"/>
      <c r="I579" s="311"/>
      <c r="J579" s="311"/>
      <c r="K579" s="311"/>
      <c r="L579" s="5"/>
    </row>
    <row r="580" spans="1:12" ht="17.25" customHeight="1">
      <c r="A580" s="4"/>
      <c r="B580" s="311"/>
      <c r="C580" s="7"/>
      <c r="D580" s="7"/>
      <c r="E580" s="7"/>
      <c r="F580" s="7"/>
      <c r="G580" s="7"/>
      <c r="H580" s="7"/>
      <c r="I580" s="7"/>
      <c r="J580" s="311"/>
      <c r="K580" s="311"/>
      <c r="L580" s="5"/>
    </row>
    <row r="581" spans="1:12" ht="7.5" customHeight="1">
      <c r="A581" s="4"/>
      <c r="B581" s="311"/>
      <c r="C581" s="311"/>
      <c r="D581" s="311"/>
      <c r="E581" s="311"/>
      <c r="F581" s="311"/>
      <c r="G581" s="311"/>
      <c r="H581" s="311"/>
      <c r="I581" s="311"/>
      <c r="J581" s="311"/>
      <c r="K581" s="311"/>
      <c r="L581" s="5"/>
    </row>
    <row r="582" spans="1:12" ht="17.25" customHeight="1">
      <c r="A582" s="6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8"/>
    </row>
    <row r="583" spans="1:12" ht="15">
      <c r="A583" s="327"/>
      <c r="B583" s="327"/>
      <c r="C583" s="327"/>
      <c r="D583" s="327"/>
      <c r="E583" s="327"/>
      <c r="F583" s="327"/>
      <c r="G583" s="327"/>
      <c r="H583" s="327"/>
      <c r="I583" s="327"/>
      <c r="J583" s="327"/>
      <c r="K583" s="327"/>
      <c r="L583" s="327"/>
    </row>
    <row r="584" spans="1:12" ht="17.25" customHeight="1">
      <c r="A584" s="492" t="s">
        <v>134</v>
      </c>
      <c r="B584" s="493"/>
      <c r="C584" s="493"/>
      <c r="D584" s="493"/>
      <c r="E584" s="493"/>
      <c r="F584" s="493"/>
      <c r="G584" s="493"/>
      <c r="H584" s="493"/>
      <c r="I584" s="493"/>
      <c r="J584" s="493"/>
      <c r="K584" s="493"/>
      <c r="L584" s="494"/>
    </row>
    <row r="585" spans="1:12" s="336" customFormat="1" ht="17.25" customHeight="1">
      <c r="A585" s="320"/>
      <c r="B585" s="320"/>
      <c r="C585" s="320"/>
      <c r="D585" s="320"/>
      <c r="E585" s="320"/>
      <c r="F585" s="320"/>
      <c r="G585" s="320"/>
      <c r="H585" s="320"/>
      <c r="I585" s="320"/>
      <c r="J585" s="320"/>
      <c r="K585" s="320"/>
      <c r="L585" s="320"/>
    </row>
    <row r="586" spans="1:12" ht="11.25" customHeight="1">
      <c r="A586" s="1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3"/>
    </row>
    <row r="587" spans="1:12" ht="17.25" customHeight="1">
      <c r="A587" s="4"/>
      <c r="B587" s="490" t="s">
        <v>35</v>
      </c>
      <c r="C587" s="490"/>
      <c r="D587" s="7"/>
      <c r="E587" s="7"/>
      <c r="F587" s="7"/>
      <c r="G587" s="311" t="s">
        <v>36</v>
      </c>
      <c r="H587" s="311"/>
      <c r="I587" s="311"/>
      <c r="J587" s="311"/>
      <c r="K587" s="311"/>
      <c r="L587" s="5"/>
    </row>
    <row r="588" spans="1:12" ht="17.25" customHeight="1">
      <c r="A588" s="4"/>
      <c r="B588" s="311"/>
      <c r="C588" s="311"/>
      <c r="D588" s="311"/>
      <c r="E588" s="311"/>
      <c r="F588" s="311"/>
      <c r="G588" s="311"/>
      <c r="H588" s="311"/>
      <c r="I588" s="311"/>
      <c r="J588" s="311"/>
      <c r="K588" s="311"/>
      <c r="L588" s="5"/>
    </row>
    <row r="589" spans="1:12" ht="17.25" customHeight="1">
      <c r="A589" s="4"/>
      <c r="B589" s="428" t="s">
        <v>548</v>
      </c>
      <c r="C589" s="428"/>
      <c r="D589" s="428"/>
      <c r="E589" s="428"/>
      <c r="F589" s="428"/>
      <c r="G589" s="428"/>
      <c r="H589" s="428"/>
      <c r="I589" s="428"/>
      <c r="J589" s="311"/>
      <c r="K589" s="311"/>
      <c r="L589" s="5"/>
    </row>
    <row r="590" spans="1:12" ht="17.25" customHeight="1">
      <c r="A590" s="4"/>
      <c r="B590" s="428" t="s">
        <v>549</v>
      </c>
      <c r="C590" s="428"/>
      <c r="D590" s="428"/>
      <c r="E590" s="428"/>
      <c r="F590" s="428"/>
      <c r="G590" s="428"/>
      <c r="H590" s="428"/>
      <c r="I590" s="311"/>
      <c r="J590" s="311"/>
      <c r="K590" s="311"/>
      <c r="L590" s="5"/>
    </row>
    <row r="591" spans="1:12" ht="13.5" customHeight="1">
      <c r="A591" s="4"/>
      <c r="B591" s="311"/>
      <c r="C591" s="311"/>
      <c r="D591" s="311"/>
      <c r="E591" s="311"/>
      <c r="F591" s="311"/>
      <c r="G591" s="311"/>
      <c r="H591" s="311"/>
      <c r="I591" s="311"/>
      <c r="J591" s="311"/>
      <c r="K591" s="311"/>
      <c r="L591" s="5"/>
    </row>
    <row r="592" spans="1:12" ht="17.25" customHeight="1">
      <c r="A592" s="4"/>
      <c r="B592" s="428" t="s">
        <v>550</v>
      </c>
      <c r="C592" s="428"/>
      <c r="D592" s="428"/>
      <c r="E592" s="428"/>
      <c r="F592" s="428"/>
      <c r="G592" s="428"/>
      <c r="H592" s="428"/>
      <c r="I592" s="428"/>
      <c r="J592" s="311"/>
      <c r="K592" s="311"/>
      <c r="L592" s="5"/>
    </row>
    <row r="593" spans="1:12" ht="17.25" customHeight="1">
      <c r="A593" s="4"/>
      <c r="B593" s="428" t="s">
        <v>551</v>
      </c>
      <c r="C593" s="428"/>
      <c r="D593" s="428"/>
      <c r="E593" s="428"/>
      <c r="F593" s="428"/>
      <c r="G593" s="428"/>
      <c r="H593" s="428"/>
      <c r="I593" s="311"/>
      <c r="J593" s="311"/>
      <c r="K593" s="311"/>
      <c r="L593" s="5"/>
    </row>
    <row r="594" spans="1:12" ht="12.75" customHeight="1">
      <c r="A594" s="4"/>
      <c r="B594" s="311"/>
      <c r="C594" s="311"/>
      <c r="D594" s="311"/>
      <c r="E594" s="311"/>
      <c r="F594" s="311"/>
      <c r="G594" s="311"/>
      <c r="H594" s="311"/>
      <c r="I594" s="311"/>
      <c r="J594" s="311"/>
      <c r="K594" s="311"/>
      <c r="L594" s="5"/>
    </row>
    <row r="595" spans="1:12" ht="17.25" customHeight="1">
      <c r="A595" s="4"/>
      <c r="B595" s="428" t="s">
        <v>552</v>
      </c>
      <c r="C595" s="428"/>
      <c r="D595" s="428"/>
      <c r="E595" s="428"/>
      <c r="F595" s="428"/>
      <c r="G595" s="428"/>
      <c r="H595" s="428"/>
      <c r="I595" s="311"/>
      <c r="J595" s="311"/>
      <c r="K595" s="311"/>
      <c r="L595" s="5"/>
    </row>
    <row r="596" spans="1:12" ht="17.25" customHeight="1">
      <c r="A596" s="4"/>
      <c r="B596" s="311"/>
      <c r="C596" s="311"/>
      <c r="D596" s="311"/>
      <c r="E596" s="311"/>
      <c r="F596" s="311"/>
      <c r="G596" s="311"/>
      <c r="H596" s="311"/>
      <c r="I596" s="311"/>
      <c r="J596" s="311"/>
      <c r="K596" s="311"/>
      <c r="L596" s="5"/>
    </row>
    <row r="597" spans="1:12" ht="17.25" customHeight="1">
      <c r="A597" s="4"/>
      <c r="B597" s="428" t="s">
        <v>553</v>
      </c>
      <c r="C597" s="428"/>
      <c r="D597" s="428"/>
      <c r="E597" s="428"/>
      <c r="F597" s="428"/>
      <c r="G597" s="428"/>
      <c r="H597" s="428"/>
      <c r="I597" s="311"/>
      <c r="J597" s="311"/>
      <c r="K597" s="311"/>
      <c r="L597" s="5"/>
    </row>
    <row r="598" spans="1:12" ht="17.25" customHeight="1">
      <c r="A598" s="4"/>
      <c r="B598" s="311"/>
      <c r="C598" s="311"/>
      <c r="D598" s="311"/>
      <c r="E598" s="311"/>
      <c r="F598" s="311"/>
      <c r="G598" s="311"/>
      <c r="H598" s="311"/>
      <c r="I598" s="311"/>
      <c r="J598" s="311"/>
      <c r="K598" s="311"/>
      <c r="L598" s="5"/>
    </row>
    <row r="599" spans="1:12" ht="17.25" customHeight="1">
      <c r="A599" s="4"/>
      <c r="B599" s="428" t="s">
        <v>554</v>
      </c>
      <c r="C599" s="428"/>
      <c r="D599" s="428"/>
      <c r="E599" s="428"/>
      <c r="F599" s="428"/>
      <c r="G599" s="428"/>
      <c r="H599" s="428"/>
      <c r="I599" s="311"/>
      <c r="J599" s="311"/>
      <c r="K599" s="311"/>
      <c r="L599" s="5"/>
    </row>
    <row r="600" spans="1:12" ht="17.25" customHeight="1">
      <c r="A600" s="4"/>
      <c r="B600" s="491" t="s">
        <v>37</v>
      </c>
      <c r="C600" s="491"/>
      <c r="D600" s="491"/>
      <c r="E600" s="491"/>
      <c r="F600" s="491"/>
      <c r="G600" s="491"/>
      <c r="H600" s="491"/>
      <c r="I600" s="311"/>
      <c r="J600" s="311"/>
      <c r="K600" s="311"/>
      <c r="L600" s="5"/>
    </row>
    <row r="601" spans="1:12" ht="11.25" customHeight="1">
      <c r="A601" s="4"/>
      <c r="B601" s="311"/>
      <c r="C601" s="311"/>
      <c r="D601" s="311"/>
      <c r="E601" s="311"/>
      <c r="F601" s="311"/>
      <c r="G601" s="311"/>
      <c r="H601" s="311"/>
      <c r="I601" s="311"/>
      <c r="J601" s="311"/>
      <c r="K601" s="311"/>
      <c r="L601" s="5"/>
    </row>
    <row r="602" spans="1:12" ht="17.25" customHeight="1">
      <c r="A602" s="4"/>
      <c r="B602" s="311" t="s">
        <v>555</v>
      </c>
      <c r="C602" s="311"/>
      <c r="D602" s="311"/>
      <c r="E602" s="311"/>
      <c r="F602" s="311"/>
      <c r="G602" s="311"/>
      <c r="H602" s="311"/>
      <c r="I602" s="311"/>
      <c r="J602" s="311"/>
      <c r="K602" s="311"/>
      <c r="L602" s="5"/>
    </row>
    <row r="603" spans="1:12" ht="12.75" customHeight="1">
      <c r="A603" s="4"/>
      <c r="B603" s="311"/>
      <c r="C603" s="311"/>
      <c r="D603" s="311"/>
      <c r="E603" s="311"/>
      <c r="F603" s="311"/>
      <c r="G603" s="311"/>
      <c r="H603" s="311"/>
      <c r="I603" s="311"/>
      <c r="J603" s="311"/>
      <c r="K603" s="311"/>
      <c r="L603" s="5"/>
    </row>
    <row r="604" spans="1:12" ht="17.25" customHeight="1">
      <c r="A604" s="4"/>
      <c r="B604" s="428" t="s">
        <v>905</v>
      </c>
      <c r="C604" s="428"/>
      <c r="D604" s="428"/>
      <c r="E604" s="428"/>
      <c r="F604" s="428"/>
      <c r="G604" s="428"/>
      <c r="H604" s="311"/>
      <c r="I604" s="311"/>
      <c r="J604" s="311"/>
      <c r="K604" s="311"/>
      <c r="L604" s="5"/>
    </row>
    <row r="605" spans="1:12" ht="14.25" customHeight="1">
      <c r="A605" s="4"/>
      <c r="B605" s="311"/>
      <c r="C605" s="311"/>
      <c r="D605" s="311"/>
      <c r="E605" s="311"/>
      <c r="F605" s="311"/>
      <c r="G605" s="311"/>
      <c r="H605" s="311"/>
      <c r="I605" s="311"/>
      <c r="J605" s="311"/>
      <c r="K605" s="311"/>
      <c r="L605" s="5"/>
    </row>
    <row r="606" spans="1:12" ht="17.25" customHeight="1">
      <c r="A606" s="4"/>
      <c r="B606" s="311" t="s">
        <v>543</v>
      </c>
      <c r="C606" s="311"/>
      <c r="D606" s="311"/>
      <c r="E606" s="311"/>
      <c r="F606" s="311"/>
      <c r="G606" s="311"/>
      <c r="H606" s="311"/>
      <c r="I606" s="311"/>
      <c r="J606" s="311"/>
      <c r="K606" s="311"/>
      <c r="L606" s="5"/>
    </row>
    <row r="607" spans="1:12" ht="15" customHeight="1">
      <c r="A607" s="6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8"/>
    </row>
    <row r="608" spans="1:12" ht="1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</row>
    <row r="609" ht="15"/>
    <row r="610" ht="15" customHeight="1"/>
    <row r="611" ht="15" customHeight="1"/>
    <row r="612" ht="15" customHeight="1"/>
  </sheetData>
  <protectedRanges>
    <protectedRange sqref="B13:F13 H13:K13" name="I15"/>
  </protectedRanges>
  <mergeCells count="636">
    <mergeCell ref="B439:I439"/>
    <mergeCell ref="B438:I438"/>
    <mergeCell ref="J435:L435"/>
    <mergeCell ref="J436:L436"/>
    <mergeCell ref="J437:L437"/>
    <mergeCell ref="J438:L438"/>
    <mergeCell ref="J439:L439"/>
    <mergeCell ref="J440:L440"/>
    <mergeCell ref="I552:L552"/>
    <mergeCell ref="I551:L551"/>
    <mergeCell ref="I550:L550"/>
    <mergeCell ref="I549:L549"/>
    <mergeCell ref="A549:H549"/>
    <mergeCell ref="A550:H550"/>
    <mergeCell ref="A551:H551"/>
    <mergeCell ref="A552:H552"/>
    <mergeCell ref="B440:I440"/>
    <mergeCell ref="D519:H519"/>
    <mergeCell ref="H492:H493"/>
    <mergeCell ref="H494:H495"/>
    <mergeCell ref="A498:L498"/>
    <mergeCell ref="F508:L508"/>
    <mergeCell ref="B445:I445"/>
    <mergeCell ref="B444:I444"/>
    <mergeCell ref="J443:L443"/>
    <mergeCell ref="J444:L444"/>
    <mergeCell ref="J445:L445"/>
    <mergeCell ref="B447:I447"/>
    <mergeCell ref="B446:I446"/>
    <mergeCell ref="J446:L446"/>
    <mergeCell ref="J442:L442"/>
    <mergeCell ref="F509:L509"/>
    <mergeCell ref="F510:L510"/>
    <mergeCell ref="A451:L451"/>
    <mergeCell ref="A468:L468"/>
    <mergeCell ref="B442:I442"/>
    <mergeCell ref="B453:I453"/>
    <mergeCell ref="B454:I454"/>
    <mergeCell ref="J447:L447"/>
    <mergeCell ref="J448:L448"/>
    <mergeCell ref="B472:I472"/>
    <mergeCell ref="B483:D483"/>
    <mergeCell ref="F511:L511"/>
    <mergeCell ref="A508:E508"/>
    <mergeCell ref="A509:E509"/>
    <mergeCell ref="A510:E510"/>
    <mergeCell ref="A511:E511"/>
    <mergeCell ref="D501:K502"/>
    <mergeCell ref="F504:K504"/>
    <mergeCell ref="B490:G491"/>
    <mergeCell ref="B492:G493"/>
    <mergeCell ref="B494:G495"/>
    <mergeCell ref="I490:K491"/>
    <mergeCell ref="I492:K493"/>
    <mergeCell ref="H348:K348"/>
    <mergeCell ref="H408:K408"/>
    <mergeCell ref="H341:K341"/>
    <mergeCell ref="H349:K349"/>
    <mergeCell ref="H347:K347"/>
    <mergeCell ref="E318:E319"/>
    <mergeCell ref="E320:E322"/>
    <mergeCell ref="E323:E325"/>
    <mergeCell ref="B363:C363"/>
    <mergeCell ref="F363:G363"/>
    <mergeCell ref="H363:K363"/>
    <mergeCell ref="B365:C365"/>
    <mergeCell ref="H365:K365"/>
    <mergeCell ref="H340:K340"/>
    <mergeCell ref="B331:C331"/>
    <mergeCell ref="D331:D333"/>
    <mergeCell ref="E331:E333"/>
    <mergeCell ref="H331:K331"/>
    <mergeCell ref="B364:C364"/>
    <mergeCell ref="H364:K364"/>
    <mergeCell ref="H325:K325"/>
    <mergeCell ref="H319:K319"/>
    <mergeCell ref="F322:G322"/>
    <mergeCell ref="F324:G324"/>
    <mergeCell ref="B441:I441"/>
    <mergeCell ref="J441:L441"/>
    <mergeCell ref="J290:L292"/>
    <mergeCell ref="A290:B292"/>
    <mergeCell ref="A299:B299"/>
    <mergeCell ref="A300:B300"/>
    <mergeCell ref="A301:B301"/>
    <mergeCell ref="A302:B302"/>
    <mergeCell ref="A314:L314"/>
    <mergeCell ref="A367:L367"/>
    <mergeCell ref="A297:B298"/>
    <mergeCell ref="E297:E298"/>
    <mergeCell ref="F297:F298"/>
    <mergeCell ref="G297:G298"/>
    <mergeCell ref="H297:H298"/>
    <mergeCell ref="I297:I298"/>
    <mergeCell ref="J297:L298"/>
    <mergeCell ref="J295:L296"/>
    <mergeCell ref="I295:I296"/>
    <mergeCell ref="H295:H296"/>
    <mergeCell ref="G295:G296"/>
    <mergeCell ref="F295:F296"/>
    <mergeCell ref="E295:E296"/>
    <mergeCell ref="A295:B296"/>
    <mergeCell ref="A232:C232"/>
    <mergeCell ref="A233:C233"/>
    <mergeCell ref="A220:C221"/>
    <mergeCell ref="K222:L222"/>
    <mergeCell ref="K223:L223"/>
    <mergeCell ref="K224:L224"/>
    <mergeCell ref="K225:L225"/>
    <mergeCell ref="K226:L226"/>
    <mergeCell ref="H227:L227"/>
    <mergeCell ref="H228:L228"/>
    <mergeCell ref="H229:L229"/>
    <mergeCell ref="A222:C222"/>
    <mergeCell ref="A223:C223"/>
    <mergeCell ref="A224:C224"/>
    <mergeCell ref="A225:C225"/>
    <mergeCell ref="A226:C226"/>
    <mergeCell ref="A227:C227"/>
    <mergeCell ref="A228:C228"/>
    <mergeCell ref="A229:C229"/>
    <mergeCell ref="A230:C230"/>
    <mergeCell ref="D220:E221"/>
    <mergeCell ref="F220:G221"/>
    <mergeCell ref="B112:C112"/>
    <mergeCell ref="D112:E112"/>
    <mergeCell ref="F112:G112"/>
    <mergeCell ref="I112:J112"/>
    <mergeCell ref="E115:J115"/>
    <mergeCell ref="H230:L230"/>
    <mergeCell ref="A235:L235"/>
    <mergeCell ref="A262:L262"/>
    <mergeCell ref="D122:J122"/>
    <mergeCell ref="C212:I214"/>
    <mergeCell ref="D218:E218"/>
    <mergeCell ref="D152:J152"/>
    <mergeCell ref="B159:E159"/>
    <mergeCell ref="B186:J186"/>
    <mergeCell ref="B187:K187"/>
    <mergeCell ref="B188:K188"/>
    <mergeCell ref="B190:C190"/>
    <mergeCell ref="H190:K190"/>
    <mergeCell ref="F218:H218"/>
    <mergeCell ref="I218:K218"/>
    <mergeCell ref="A218:C218"/>
    <mergeCell ref="A210:L210"/>
    <mergeCell ref="A216:L216"/>
    <mergeCell ref="A231:C231"/>
    <mergeCell ref="A264:L264"/>
    <mergeCell ref="A252:I252"/>
    <mergeCell ref="A253:I253"/>
    <mergeCell ref="A254:I254"/>
    <mergeCell ref="A255:I255"/>
    <mergeCell ref="A256:I256"/>
    <mergeCell ref="A257:I257"/>
    <mergeCell ref="A258:I258"/>
    <mergeCell ref="A251:L251"/>
    <mergeCell ref="J252:L252"/>
    <mergeCell ref="J253:L253"/>
    <mergeCell ref="J254:L254"/>
    <mergeCell ref="J255:L255"/>
    <mergeCell ref="J256:L256"/>
    <mergeCell ref="J257:L257"/>
    <mergeCell ref="J258:L258"/>
    <mergeCell ref="B323:C323"/>
    <mergeCell ref="B324:C324"/>
    <mergeCell ref="B325:C325"/>
    <mergeCell ref="B318:C321"/>
    <mergeCell ref="D318:D319"/>
    <mergeCell ref="D320:D322"/>
    <mergeCell ref="D323:D325"/>
    <mergeCell ref="D309:I312"/>
    <mergeCell ref="B316:C317"/>
    <mergeCell ref="D316:E317"/>
    <mergeCell ref="H321:K321"/>
    <mergeCell ref="H322:K322"/>
    <mergeCell ref="H318:K318"/>
    <mergeCell ref="B322:C322"/>
    <mergeCell ref="F318:G318"/>
    <mergeCell ref="F320:G320"/>
    <mergeCell ref="H323:K323"/>
    <mergeCell ref="H324:K324"/>
    <mergeCell ref="J301:L301"/>
    <mergeCell ref="J302:L302"/>
    <mergeCell ref="J303:L303"/>
    <mergeCell ref="J304:L304"/>
    <mergeCell ref="A303:B303"/>
    <mergeCell ref="A304:B304"/>
    <mergeCell ref="C293:D294"/>
    <mergeCell ref="J299:L299"/>
    <mergeCell ref="J300:L300"/>
    <mergeCell ref="C297:D298"/>
    <mergeCell ref="A293:B294"/>
    <mergeCell ref="E293:E294"/>
    <mergeCell ref="C302:D302"/>
    <mergeCell ref="C303:D303"/>
    <mergeCell ref="C301:D301"/>
    <mergeCell ref="C304:D304"/>
    <mergeCell ref="C299:D299"/>
    <mergeCell ref="C300:D300"/>
    <mergeCell ref="C295:D296"/>
    <mergeCell ref="F293:F294"/>
    <mergeCell ref="G293:G294"/>
    <mergeCell ref="H293:H294"/>
    <mergeCell ref="I293:I294"/>
    <mergeCell ref="J293:L294"/>
    <mergeCell ref="B333:C333"/>
    <mergeCell ref="H333:K333"/>
    <mergeCell ref="D328:D330"/>
    <mergeCell ref="E328:E330"/>
    <mergeCell ref="F328:G328"/>
    <mergeCell ref="H328:K328"/>
    <mergeCell ref="H329:K329"/>
    <mergeCell ref="B330:C330"/>
    <mergeCell ref="F330:G330"/>
    <mergeCell ref="H330:K330"/>
    <mergeCell ref="B326:C329"/>
    <mergeCell ref="D326:D327"/>
    <mergeCell ref="E326:E327"/>
    <mergeCell ref="F326:G326"/>
    <mergeCell ref="H326:K326"/>
    <mergeCell ref="H327:K327"/>
    <mergeCell ref="B332:C332"/>
    <mergeCell ref="F332:G332"/>
    <mergeCell ref="H332:K332"/>
    <mergeCell ref="B350:C353"/>
    <mergeCell ref="D350:D351"/>
    <mergeCell ref="E350:E351"/>
    <mergeCell ref="F350:G350"/>
    <mergeCell ref="D352:D354"/>
    <mergeCell ref="E352:E354"/>
    <mergeCell ref="F352:G352"/>
    <mergeCell ref="F354:G354"/>
    <mergeCell ref="B384:C384"/>
    <mergeCell ref="B354:C354"/>
    <mergeCell ref="H362:K362"/>
    <mergeCell ref="H355:K355"/>
    <mergeCell ref="H356:K356"/>
    <mergeCell ref="H357:K357"/>
    <mergeCell ref="H350:K350"/>
    <mergeCell ref="H351:K351"/>
    <mergeCell ref="H352:K352"/>
    <mergeCell ref="H353:K353"/>
    <mergeCell ref="H354:K354"/>
    <mergeCell ref="H376:K376"/>
    <mergeCell ref="B348:C348"/>
    <mergeCell ref="F348:G348"/>
    <mergeCell ref="B415:C415"/>
    <mergeCell ref="F415:G415"/>
    <mergeCell ref="D387:D388"/>
    <mergeCell ref="E387:E388"/>
    <mergeCell ref="F387:G387"/>
    <mergeCell ref="D405:D407"/>
    <mergeCell ref="E405:E407"/>
    <mergeCell ref="F405:G405"/>
    <mergeCell ref="B409:C409"/>
    <mergeCell ref="B376:C376"/>
    <mergeCell ref="D376:D378"/>
    <mergeCell ref="E376:E378"/>
    <mergeCell ref="F391:G391"/>
    <mergeCell ref="D360:D362"/>
    <mergeCell ref="E360:E362"/>
    <mergeCell ref="F360:G360"/>
    <mergeCell ref="B349:C349"/>
    <mergeCell ref="D347:D349"/>
    <mergeCell ref="E347:E349"/>
    <mergeCell ref="B395:C398"/>
    <mergeCell ref="D395:D396"/>
    <mergeCell ref="B358:C361"/>
    <mergeCell ref="D358:D359"/>
    <mergeCell ref="E358:E359"/>
    <mergeCell ref="F358:G358"/>
    <mergeCell ref="D363:D365"/>
    <mergeCell ref="E363:E365"/>
    <mergeCell ref="B355:C355"/>
    <mergeCell ref="D355:D357"/>
    <mergeCell ref="E355:E357"/>
    <mergeCell ref="B356:C356"/>
    <mergeCell ref="F356:G356"/>
    <mergeCell ref="B357:C357"/>
    <mergeCell ref="B362:C362"/>
    <mergeCell ref="F362:G362"/>
    <mergeCell ref="H396:K396"/>
    <mergeCell ref="D397:D399"/>
    <mergeCell ref="E397:E399"/>
    <mergeCell ref="H385:K385"/>
    <mergeCell ref="B386:C386"/>
    <mergeCell ref="H386:K386"/>
    <mergeCell ref="D384:D386"/>
    <mergeCell ref="E384:E386"/>
    <mergeCell ref="H388:K388"/>
    <mergeCell ref="D389:D391"/>
    <mergeCell ref="E389:E391"/>
    <mergeCell ref="F389:G389"/>
    <mergeCell ref="H389:K389"/>
    <mergeCell ref="H390:K390"/>
    <mergeCell ref="B391:C391"/>
    <mergeCell ref="H384:K384"/>
    <mergeCell ref="B385:C385"/>
    <mergeCell ref="F385:G385"/>
    <mergeCell ref="E395:E396"/>
    <mergeCell ref="H391:K391"/>
    <mergeCell ref="B387:C390"/>
    <mergeCell ref="H387:K387"/>
    <mergeCell ref="H400:K400"/>
    <mergeCell ref="B392:C392"/>
    <mergeCell ref="D392:D394"/>
    <mergeCell ref="E392:E394"/>
    <mergeCell ref="H392:K392"/>
    <mergeCell ref="B393:C393"/>
    <mergeCell ref="F393:G393"/>
    <mergeCell ref="H393:K393"/>
    <mergeCell ref="B394:C394"/>
    <mergeCell ref="H394:K394"/>
    <mergeCell ref="F397:G397"/>
    <mergeCell ref="H397:K397"/>
    <mergeCell ref="H398:K398"/>
    <mergeCell ref="B399:C399"/>
    <mergeCell ref="F399:G399"/>
    <mergeCell ref="H399:K399"/>
    <mergeCell ref="B400:C400"/>
    <mergeCell ref="D400:D402"/>
    <mergeCell ref="H401:K401"/>
    <mergeCell ref="B402:C402"/>
    <mergeCell ref="H402:K402"/>
    <mergeCell ref="B401:C401"/>
    <mergeCell ref="F395:G395"/>
    <mergeCell ref="H395:K395"/>
    <mergeCell ref="H424:K424"/>
    <mergeCell ref="H412:K412"/>
    <mergeCell ref="H524:K524"/>
    <mergeCell ref="H529:J529"/>
    <mergeCell ref="B448:I448"/>
    <mergeCell ref="B463:I463"/>
    <mergeCell ref="B464:I464"/>
    <mergeCell ref="B465:I465"/>
    <mergeCell ref="B458:I458"/>
    <mergeCell ref="B459:I459"/>
    <mergeCell ref="B460:I460"/>
    <mergeCell ref="B461:I461"/>
    <mergeCell ref="B455:I455"/>
    <mergeCell ref="B456:I456"/>
    <mergeCell ref="B457:I457"/>
    <mergeCell ref="B466:I466"/>
    <mergeCell ref="B471:I471"/>
    <mergeCell ref="J453:L453"/>
    <mergeCell ref="J454:L454"/>
    <mergeCell ref="J455:L455"/>
    <mergeCell ref="J456:L456"/>
    <mergeCell ref="J457:L457"/>
    <mergeCell ref="B424:C424"/>
    <mergeCell ref="B416:C416"/>
    <mergeCell ref="D419:D420"/>
    <mergeCell ref="E419:E420"/>
    <mergeCell ref="F419:G419"/>
    <mergeCell ref="D421:D423"/>
    <mergeCell ref="E421:E423"/>
    <mergeCell ref="F421:G421"/>
    <mergeCell ref="B423:C423"/>
    <mergeCell ref="F423:G423"/>
    <mergeCell ref="H420:K420"/>
    <mergeCell ref="H421:K421"/>
    <mergeCell ref="H422:K422"/>
    <mergeCell ref="H423:K423"/>
    <mergeCell ref="F409:G409"/>
    <mergeCell ref="F407:G407"/>
    <mergeCell ref="H407:K407"/>
    <mergeCell ref="F401:G401"/>
    <mergeCell ref="H411:K411"/>
    <mergeCell ref="B411:C414"/>
    <mergeCell ref="H413:K413"/>
    <mergeCell ref="E416:E418"/>
    <mergeCell ref="B417:C417"/>
    <mergeCell ref="F417:G417"/>
    <mergeCell ref="B418:C418"/>
    <mergeCell ref="D416:D418"/>
    <mergeCell ref="B379:C382"/>
    <mergeCell ref="D379:D380"/>
    <mergeCell ref="E379:E380"/>
    <mergeCell ref="F379:G379"/>
    <mergeCell ref="H379:K379"/>
    <mergeCell ref="H380:K380"/>
    <mergeCell ref="D381:D383"/>
    <mergeCell ref="E381:E383"/>
    <mergeCell ref="F381:G381"/>
    <mergeCell ref="H381:K381"/>
    <mergeCell ref="H382:K382"/>
    <mergeCell ref="B383:C383"/>
    <mergeCell ref="F383:G383"/>
    <mergeCell ref="H383:K383"/>
    <mergeCell ref="B377:C377"/>
    <mergeCell ref="F377:G377"/>
    <mergeCell ref="H377:K377"/>
    <mergeCell ref="B378:C378"/>
    <mergeCell ref="H378:K378"/>
    <mergeCell ref="B342:C345"/>
    <mergeCell ref="D342:D343"/>
    <mergeCell ref="E342:E343"/>
    <mergeCell ref="F342:G342"/>
    <mergeCell ref="H342:K342"/>
    <mergeCell ref="H343:K343"/>
    <mergeCell ref="D344:D346"/>
    <mergeCell ref="E344:E346"/>
    <mergeCell ref="F344:G344"/>
    <mergeCell ref="H344:K344"/>
    <mergeCell ref="H345:K345"/>
    <mergeCell ref="B346:C346"/>
    <mergeCell ref="F346:G346"/>
    <mergeCell ref="H346:K346"/>
    <mergeCell ref="B369:C370"/>
    <mergeCell ref="D369:E370"/>
    <mergeCell ref="F369:K370"/>
    <mergeCell ref="H358:K358"/>
    <mergeCell ref="B347:C347"/>
    <mergeCell ref="B83:C83"/>
    <mergeCell ref="B85:I85"/>
    <mergeCell ref="D60:G60"/>
    <mergeCell ref="E64:I64"/>
    <mergeCell ref="D66:I66"/>
    <mergeCell ref="B96:H96"/>
    <mergeCell ref="B100:G100"/>
    <mergeCell ref="D68:I68"/>
    <mergeCell ref="D70:I70"/>
    <mergeCell ref="B91:H91"/>
    <mergeCell ref="B93:H93"/>
    <mergeCell ref="B95:H95"/>
    <mergeCell ref="D74:I74"/>
    <mergeCell ref="E2:J3"/>
    <mergeCell ref="E4:J4"/>
    <mergeCell ref="E5:J5"/>
    <mergeCell ref="E6:J6"/>
    <mergeCell ref="A9:L9"/>
    <mergeCell ref="B13:F13"/>
    <mergeCell ref="H13:K13"/>
    <mergeCell ref="F316:K317"/>
    <mergeCell ref="H320:K320"/>
    <mergeCell ref="A104:L104"/>
    <mergeCell ref="A105:L105"/>
    <mergeCell ref="A106:L106"/>
    <mergeCell ref="A107:L107"/>
    <mergeCell ref="A208:L208"/>
    <mergeCell ref="A209:L209"/>
    <mergeCell ref="E127:J127"/>
    <mergeCell ref="F131:G131"/>
    <mergeCell ref="I131:J131"/>
    <mergeCell ref="G141:H141"/>
    <mergeCell ref="G143:H143"/>
    <mergeCell ref="B149:C149"/>
    <mergeCell ref="B86:H86"/>
    <mergeCell ref="B88:I88"/>
    <mergeCell ref="B89:H89"/>
    <mergeCell ref="C14:E14"/>
    <mergeCell ref="H14:I14"/>
    <mergeCell ref="H16:I16"/>
    <mergeCell ref="B18:K19"/>
    <mergeCell ref="E20:G20"/>
    <mergeCell ref="H21:I21"/>
    <mergeCell ref="D72:I72"/>
    <mergeCell ref="B25:E25"/>
    <mergeCell ref="B26:G26"/>
    <mergeCell ref="I26:K26"/>
    <mergeCell ref="H29:K29"/>
    <mergeCell ref="A51:L51"/>
    <mergeCell ref="B23:K23"/>
    <mergeCell ref="D24:H24"/>
    <mergeCell ref="B37:C37"/>
    <mergeCell ref="D37:F37"/>
    <mergeCell ref="B39:D39"/>
    <mergeCell ref="I39:J39"/>
    <mergeCell ref="E40:F40"/>
    <mergeCell ref="H42:J42"/>
    <mergeCell ref="D56:G56"/>
    <mergeCell ref="E58:G58"/>
    <mergeCell ref="D149:J149"/>
    <mergeCell ref="D231:E231"/>
    <mergeCell ref="D229:E229"/>
    <mergeCell ref="D228:E228"/>
    <mergeCell ref="H231:L231"/>
    <mergeCell ref="D232:E232"/>
    <mergeCell ref="D233:E233"/>
    <mergeCell ref="H232:L232"/>
    <mergeCell ref="H233:L233"/>
    <mergeCell ref="H220:L221"/>
    <mergeCell ref="D230:E230"/>
    <mergeCell ref="H234:J234"/>
    <mergeCell ref="E290:E292"/>
    <mergeCell ref="F290:F292"/>
    <mergeCell ref="G290:G292"/>
    <mergeCell ref="H290:H292"/>
    <mergeCell ref="I290:I292"/>
    <mergeCell ref="C290:D292"/>
    <mergeCell ref="A271:L271"/>
    <mergeCell ref="A272:L272"/>
    <mergeCell ref="A274:L274"/>
    <mergeCell ref="A288:L288"/>
    <mergeCell ref="A265:L265"/>
    <mergeCell ref="A266:L266"/>
    <mergeCell ref="A267:L267"/>
    <mergeCell ref="A268:L268"/>
    <mergeCell ref="A269:L269"/>
    <mergeCell ref="A244:L244"/>
    <mergeCell ref="A245:L245"/>
    <mergeCell ref="A246:L246"/>
    <mergeCell ref="A247:L247"/>
    <mergeCell ref="A248:L248"/>
    <mergeCell ref="A249:L249"/>
    <mergeCell ref="A250:L250"/>
    <mergeCell ref="A270:L270"/>
    <mergeCell ref="B334:C337"/>
    <mergeCell ref="D334:D335"/>
    <mergeCell ref="E334:E335"/>
    <mergeCell ref="F334:G334"/>
    <mergeCell ref="H334:K334"/>
    <mergeCell ref="H335:K335"/>
    <mergeCell ref="D336:D338"/>
    <mergeCell ref="E336:E338"/>
    <mergeCell ref="F336:G336"/>
    <mergeCell ref="H336:K336"/>
    <mergeCell ref="H337:K337"/>
    <mergeCell ref="B338:C338"/>
    <mergeCell ref="F338:G338"/>
    <mergeCell ref="H338:K338"/>
    <mergeCell ref="B339:C339"/>
    <mergeCell ref="D339:D341"/>
    <mergeCell ref="E339:E341"/>
    <mergeCell ref="H339:K339"/>
    <mergeCell ref="B340:C340"/>
    <mergeCell ref="F340:G340"/>
    <mergeCell ref="B371:C374"/>
    <mergeCell ref="D371:D372"/>
    <mergeCell ref="E371:E372"/>
    <mergeCell ref="F371:G371"/>
    <mergeCell ref="H371:K371"/>
    <mergeCell ref="H372:K372"/>
    <mergeCell ref="D373:D375"/>
    <mergeCell ref="E373:E375"/>
    <mergeCell ref="F373:G373"/>
    <mergeCell ref="H373:K373"/>
    <mergeCell ref="H374:K374"/>
    <mergeCell ref="B375:C375"/>
    <mergeCell ref="F375:G375"/>
    <mergeCell ref="H375:K375"/>
    <mergeCell ref="H359:K359"/>
    <mergeCell ref="H360:K360"/>
    <mergeCell ref="H361:K361"/>
    <mergeCell ref="B341:C341"/>
    <mergeCell ref="D560:G560"/>
    <mergeCell ref="E562:G562"/>
    <mergeCell ref="B518:D518"/>
    <mergeCell ref="E518:G518"/>
    <mergeCell ref="J458:L458"/>
    <mergeCell ref="J459:L459"/>
    <mergeCell ref="J460:L460"/>
    <mergeCell ref="J461:L461"/>
    <mergeCell ref="J462:L462"/>
    <mergeCell ref="J463:L463"/>
    <mergeCell ref="J464:L464"/>
    <mergeCell ref="J465:L465"/>
    <mergeCell ref="J466:L466"/>
    <mergeCell ref="A515:L515"/>
    <mergeCell ref="A547:L547"/>
    <mergeCell ref="H518:J518"/>
    <mergeCell ref="D545:E545"/>
    <mergeCell ref="B545:C545"/>
    <mergeCell ref="B521:C521"/>
    <mergeCell ref="D521:E521"/>
    <mergeCell ref="G521:K521"/>
    <mergeCell ref="H490:H491"/>
    <mergeCell ref="A555:L555"/>
    <mergeCell ref="A553:L553"/>
    <mergeCell ref="B604:G604"/>
    <mergeCell ref="D578:I578"/>
    <mergeCell ref="B587:C587"/>
    <mergeCell ref="B589:I589"/>
    <mergeCell ref="B590:H590"/>
    <mergeCell ref="B592:I592"/>
    <mergeCell ref="D564:G564"/>
    <mergeCell ref="E568:I568"/>
    <mergeCell ref="D570:I570"/>
    <mergeCell ref="D572:I572"/>
    <mergeCell ref="D574:I574"/>
    <mergeCell ref="D576:I576"/>
    <mergeCell ref="B593:H593"/>
    <mergeCell ref="B595:H595"/>
    <mergeCell ref="B597:H597"/>
    <mergeCell ref="A584:L584"/>
    <mergeCell ref="B599:H599"/>
    <mergeCell ref="B600:H600"/>
    <mergeCell ref="D411:D412"/>
    <mergeCell ref="E411:E412"/>
    <mergeCell ref="F411:G411"/>
    <mergeCell ref="D413:D415"/>
    <mergeCell ref="E413:E415"/>
    <mergeCell ref="F413:G413"/>
    <mergeCell ref="B462:I462"/>
    <mergeCell ref="B443:I443"/>
    <mergeCell ref="D428:I431"/>
    <mergeCell ref="B435:I435"/>
    <mergeCell ref="A433:L433"/>
    <mergeCell ref="B436:I436"/>
    <mergeCell ref="B437:I437"/>
    <mergeCell ref="H417:K417"/>
    <mergeCell ref="H425:K425"/>
    <mergeCell ref="H426:K426"/>
    <mergeCell ref="H415:K415"/>
    <mergeCell ref="H414:K414"/>
    <mergeCell ref="D424:D426"/>
    <mergeCell ref="E424:E426"/>
    <mergeCell ref="B425:C425"/>
    <mergeCell ref="F425:G425"/>
    <mergeCell ref="B426:C426"/>
    <mergeCell ref="B419:C422"/>
    <mergeCell ref="J1:K1"/>
    <mergeCell ref="B485:C485"/>
    <mergeCell ref="E486:I486"/>
    <mergeCell ref="B489:G489"/>
    <mergeCell ref="I489:K489"/>
    <mergeCell ref="H409:K409"/>
    <mergeCell ref="B410:C410"/>
    <mergeCell ref="H410:K410"/>
    <mergeCell ref="B403:C406"/>
    <mergeCell ref="D403:D404"/>
    <mergeCell ref="E403:E404"/>
    <mergeCell ref="F403:G403"/>
    <mergeCell ref="H403:K403"/>
    <mergeCell ref="H404:K404"/>
    <mergeCell ref="B408:C408"/>
    <mergeCell ref="D408:D410"/>
    <mergeCell ref="E408:E410"/>
    <mergeCell ref="H405:K405"/>
    <mergeCell ref="H406:K406"/>
    <mergeCell ref="B407:C407"/>
    <mergeCell ref="E400:E402"/>
    <mergeCell ref="H418:K418"/>
    <mergeCell ref="H416:K416"/>
    <mergeCell ref="H419:K419"/>
  </mergeCells>
  <phoneticPr fontId="36" type="noConversion"/>
  <pageMargins left="0.59055118110236227" right="0.39370078740157483" top="0.39370078740157483" bottom="0.39370078740157483" header="0" footer="0"/>
  <pageSetup paperSize="9" scale="74" fitToHeight="0" orientation="portrait" r:id="rId1"/>
  <headerFooter>
    <oddFooter>Página &amp;P</oddFooter>
  </headerFooter>
  <rowBreaks count="11" manualBreakCount="11">
    <brk id="49" max="11" man="1"/>
    <brk id="106" max="11" man="1"/>
    <brk id="157" max="11" man="1"/>
    <brk id="210" max="11" man="1"/>
    <brk id="261" max="11" man="1"/>
    <brk id="308" max="11" man="1"/>
    <brk id="366" max="11" man="1"/>
    <brk id="427" max="11" man="1"/>
    <brk id="467" max="11" man="1"/>
    <brk id="514" max="11" man="1"/>
    <brk id="554" max="11" man="1"/>
  </rowBreaks>
  <ignoredErrors>
    <ignoredError sqref="I222:I224 B18 D21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tnPag7">
              <controlPr defaultSize="0" print="0" autoFill="0" autoPict="0" macro="[0]!Pagina7">
                <anchor moveWithCells="1" sizeWithCells="1">
                  <from>
                    <xdr:col>13</xdr:col>
                    <xdr:colOff>9525</xdr:colOff>
                    <xdr:row>221</xdr:row>
                    <xdr:rowOff>19050</xdr:rowOff>
                  </from>
                  <to>
                    <xdr:col>14</xdr:col>
                    <xdr:colOff>438150</xdr:colOff>
                    <xdr:row>223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Pagina5">
                <anchor moveWithCells="1" sizeWithCells="1">
                  <from>
                    <xdr:col>12</xdr:col>
                    <xdr:colOff>1038225</xdr:colOff>
                    <xdr:row>317</xdr:row>
                    <xdr:rowOff>0</xdr:rowOff>
                  </from>
                  <to>
                    <xdr:col>14</xdr:col>
                    <xdr:colOff>438150</xdr:colOff>
                    <xdr:row>319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728"/>
  <sheetViews>
    <sheetView view="pageBreakPreview" topLeftCell="A39" zoomScaleNormal="75" zoomScaleSheetLayoutView="100" zoomScalePageLayoutView="55" workbookViewId="0">
      <selection activeCell="H6" sqref="H6"/>
    </sheetView>
  </sheetViews>
  <sheetFormatPr baseColWidth="10" defaultColWidth="10.7109375" defaultRowHeight="15" zeroHeight="1"/>
  <cols>
    <col min="1" max="1" width="4" style="336" customWidth="1"/>
    <col min="2" max="2" width="11.140625" style="336" customWidth="1"/>
    <col min="3" max="5" width="12.5703125" style="336" customWidth="1"/>
    <col min="6" max="6" width="14.28515625" style="336" customWidth="1"/>
    <col min="7" max="7" width="12.5703125" style="336" customWidth="1"/>
    <col min="8" max="8" width="11.140625" style="336" customWidth="1"/>
    <col min="9" max="9" width="13.85546875" style="336" customWidth="1"/>
    <col min="10" max="10" width="11.85546875" style="336" customWidth="1"/>
    <col min="11" max="11" width="5.5703125" style="336" customWidth="1"/>
    <col min="12" max="12" width="6.7109375" style="336" customWidth="1"/>
  </cols>
  <sheetData>
    <row r="1" spans="1:12" ht="14.1" customHeight="1">
      <c r="K1" s="427" t="str">
        <f>_xlfn.CONCAT(DATOS!D1," ",DATOS!D2)</f>
        <v xml:space="preserve"> KTN</v>
      </c>
      <c r="L1" s="427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2"/>
      <c r="F7" s="22"/>
      <c r="G7" s="22"/>
      <c r="H7" s="22"/>
      <c r="I7" s="22"/>
    </row>
    <row r="8" spans="1:12" ht="6.75" customHeight="1"/>
    <row r="9" spans="1:12" ht="26.25" customHeight="1">
      <c r="B9" s="687" t="s">
        <v>160</v>
      </c>
      <c r="C9" s="688"/>
      <c r="D9" s="688"/>
      <c r="E9" s="688"/>
      <c r="F9" s="689"/>
      <c r="G9" s="22"/>
      <c r="H9" s="22"/>
    </row>
    <row r="10" spans="1:12" ht="18.600000000000001" customHeight="1">
      <c r="B10" s="690"/>
      <c r="C10" s="691"/>
      <c r="D10" s="691"/>
      <c r="E10" s="691"/>
      <c r="F10" s="692"/>
      <c r="G10" s="23"/>
      <c r="H10" s="23"/>
      <c r="I10" s="23"/>
      <c r="J10" s="23"/>
      <c r="K10" s="14"/>
      <c r="L10" s="14"/>
    </row>
    <row r="11" spans="1:12" ht="18.600000000000001" customHeight="1">
      <c r="B11" s="690"/>
      <c r="C11" s="691"/>
      <c r="D11" s="691"/>
      <c r="E11" s="691"/>
      <c r="F11" s="692"/>
      <c r="G11" s="23"/>
      <c r="H11" s="23"/>
      <c r="I11" s="23"/>
      <c r="J11" s="23"/>
      <c r="K11" s="14"/>
      <c r="L11" s="14"/>
    </row>
    <row r="12" spans="1:12" ht="18.600000000000001" customHeight="1">
      <c r="B12" s="690"/>
      <c r="C12" s="691"/>
      <c r="D12" s="691"/>
      <c r="E12" s="691"/>
      <c r="F12" s="692"/>
    </row>
    <row r="13" spans="1:12" ht="9.75" customHeight="1">
      <c r="B13" s="693"/>
      <c r="C13" s="694"/>
      <c r="D13" s="694"/>
      <c r="E13" s="694"/>
      <c r="F13" s="695"/>
    </row>
    <row r="14" spans="1:12" ht="8.4499999999999993" customHeight="1"/>
    <row r="15" spans="1:12" ht="18.600000000000001" customHeight="1">
      <c r="A15" s="341" t="s">
        <v>135</v>
      </c>
      <c r="B15" s="341"/>
      <c r="C15" s="341"/>
      <c r="D15" s="341"/>
      <c r="E15" s="341"/>
      <c r="F15" s="341"/>
      <c r="G15" s="341"/>
      <c r="H15" s="341"/>
      <c r="I15" s="341"/>
      <c r="J15" s="341"/>
      <c r="K15" s="341"/>
      <c r="L15" s="341"/>
    </row>
    <row r="16" spans="1:12" ht="8.4499999999999993" customHeight="1"/>
    <row r="17" spans="1:12" ht="22.5" customHeight="1">
      <c r="A17" s="672" t="s">
        <v>136</v>
      </c>
      <c r="B17" s="673"/>
      <c r="C17" s="673"/>
      <c r="D17" s="673"/>
      <c r="E17" s="673"/>
      <c r="F17" s="26" t="s">
        <v>137</v>
      </c>
      <c r="G17" s="47"/>
      <c r="H17" s="24"/>
      <c r="I17" s="26" t="s">
        <v>138</v>
      </c>
      <c r="J17" s="47"/>
      <c r="K17" s="24"/>
      <c r="L17" s="25"/>
    </row>
    <row r="18" spans="1:12" ht="8.4499999999999993" customHeight="1">
      <c r="A18" s="4"/>
      <c r="L18" s="5"/>
    </row>
    <row r="19" spans="1:12" ht="22.5" customHeight="1">
      <c r="A19" s="4"/>
      <c r="B19" s="669" t="str">
        <f>DATOS!D5</f>
        <v>FDVFDVFV</v>
      </c>
      <c r="C19" s="670"/>
      <c r="D19" s="670"/>
      <c r="E19" s="670"/>
      <c r="F19" s="670"/>
      <c r="G19" s="671"/>
      <c r="H19" s="669" t="str">
        <f>DATOS!D6</f>
        <v>FDVDF</v>
      </c>
      <c r="I19" s="670"/>
      <c r="J19" s="670"/>
      <c r="K19" s="670"/>
      <c r="L19" s="671"/>
    </row>
    <row r="20" spans="1:12" ht="14.1" customHeight="1">
      <c r="A20" s="4"/>
      <c r="E20" s="679" t="s">
        <v>632</v>
      </c>
      <c r="F20" s="679"/>
      <c r="G20" s="679"/>
      <c r="H20" s="679"/>
      <c r="L20" s="5"/>
    </row>
    <row r="21" spans="1:12" ht="22.5" customHeight="1">
      <c r="A21" s="4"/>
      <c r="B21" s="696" t="str">
        <f>DATOS!D7</f>
        <v>VDFVFDV</v>
      </c>
      <c r="C21" s="697"/>
      <c r="D21" s="698"/>
      <c r="L21" s="5"/>
    </row>
    <row r="22" spans="1:12" ht="14.1" customHeight="1">
      <c r="A22" s="6"/>
      <c r="B22" s="475" t="s">
        <v>139</v>
      </c>
      <c r="C22" s="475"/>
      <c r="D22" s="475"/>
      <c r="E22" s="699"/>
      <c r="F22" s="699"/>
      <c r="G22" s="699"/>
      <c r="H22" s="699"/>
      <c r="I22" s="7"/>
      <c r="J22" s="7"/>
      <c r="K22" s="7"/>
      <c r="L22" s="8"/>
    </row>
    <row r="23" spans="1:12" ht="8.4499999999999993" customHeight="1"/>
    <row r="24" spans="1:12" ht="22.5" customHeight="1">
      <c r="A24" s="677" t="s">
        <v>140</v>
      </c>
      <c r="B24" s="678"/>
      <c r="C24" s="678"/>
      <c r="D24" s="678"/>
      <c r="E24" s="678"/>
      <c r="F24" s="27" t="s">
        <v>126</v>
      </c>
      <c r="G24" s="48"/>
      <c r="H24" s="27"/>
      <c r="I24" s="27" t="s">
        <v>127</v>
      </c>
      <c r="J24" s="49"/>
      <c r="K24" s="28"/>
      <c r="L24" s="29"/>
    </row>
    <row r="25" spans="1:12" ht="8.4499999999999993" customHeight="1">
      <c r="A25" s="4"/>
      <c r="L25" s="5"/>
    </row>
    <row r="26" spans="1:12" ht="22.5" customHeight="1">
      <c r="A26" s="4"/>
      <c r="B26" s="674" t="str">
        <f>FORMULARIO!B518</f>
        <v>VILLANUEVA</v>
      </c>
      <c r="C26" s="675"/>
      <c r="D26" s="676"/>
      <c r="E26" s="674" t="str">
        <f>FORMULARIO!E518</f>
        <v>PANTE</v>
      </c>
      <c r="F26" s="675"/>
      <c r="G26" s="676"/>
      <c r="H26" s="674" t="str">
        <f>FORMULARIO!H518</f>
        <v>FELIX</v>
      </c>
      <c r="I26" s="675"/>
      <c r="J26" s="675"/>
      <c r="K26" s="676"/>
      <c r="L26" s="318"/>
    </row>
    <row r="27" spans="1:12" ht="14.1" customHeight="1">
      <c r="A27" s="4"/>
      <c r="B27" s="706" t="s">
        <v>141</v>
      </c>
      <c r="C27" s="706"/>
      <c r="D27" s="706"/>
      <c r="E27" s="679" t="s">
        <v>142</v>
      </c>
      <c r="F27" s="679"/>
      <c r="G27" s="679"/>
      <c r="H27" s="706" t="s">
        <v>3</v>
      </c>
      <c r="I27" s="706"/>
      <c r="J27" s="706"/>
      <c r="K27" s="706"/>
      <c r="L27" s="333"/>
    </row>
    <row r="28" spans="1:12" ht="22.5" customHeight="1">
      <c r="A28" s="4"/>
      <c r="B28" s="674" t="str">
        <f>FORMULARIO!H529</f>
        <v>008393VC2RIX</v>
      </c>
      <c r="C28" s="675"/>
      <c r="D28" s="676"/>
      <c r="H28" s="674">
        <v>137864</v>
      </c>
      <c r="I28" s="675"/>
      <c r="J28" s="675"/>
      <c r="K28" s="676"/>
      <c r="L28" s="188"/>
    </row>
    <row r="29" spans="1:12" ht="14.1" customHeight="1">
      <c r="A29" s="4"/>
      <c r="B29" s="679" t="s">
        <v>143</v>
      </c>
      <c r="C29" s="679"/>
      <c r="D29" s="679"/>
      <c r="H29" s="679" t="s">
        <v>144</v>
      </c>
      <c r="I29" s="679"/>
      <c r="J29" s="679"/>
      <c r="K29" s="679"/>
      <c r="L29" s="333"/>
    </row>
    <row r="30" spans="1:12" ht="22.5" customHeight="1">
      <c r="A30" s="4"/>
      <c r="B30" s="665" t="s">
        <v>145</v>
      </c>
      <c r="C30" s="665"/>
      <c r="D30" s="665"/>
      <c r="G30" s="12" t="s">
        <v>146</v>
      </c>
      <c r="H30" s="50"/>
      <c r="I30" s="12" t="s">
        <v>147</v>
      </c>
      <c r="J30" s="50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475"/>
      <c r="C32" s="475"/>
      <c r="D32" s="475"/>
      <c r="E32" s="475"/>
      <c r="F32" s="475"/>
      <c r="G32" s="475"/>
      <c r="I32" s="475"/>
      <c r="J32" s="475"/>
      <c r="K32" s="475"/>
      <c r="L32" s="323"/>
    </row>
    <row r="33" spans="1:12" ht="22.5" customHeight="1">
      <c r="A33" s="677" t="s">
        <v>148</v>
      </c>
      <c r="B33" s="678"/>
      <c r="C33" s="678"/>
      <c r="D33" s="678"/>
      <c r="E33" s="678"/>
      <c r="F33" s="678"/>
      <c r="G33" s="678"/>
      <c r="H33" s="678"/>
      <c r="I33" s="678"/>
      <c r="J33" s="678"/>
      <c r="K33" s="678"/>
      <c r="L33" s="702"/>
    </row>
    <row r="34" spans="1:12" ht="33" customHeight="1">
      <c r="A34" s="720" t="s">
        <v>149</v>
      </c>
      <c r="B34" s="720"/>
      <c r="C34" s="720"/>
      <c r="D34" s="720"/>
      <c r="E34" s="720"/>
      <c r="F34" s="720"/>
      <c r="G34" s="720"/>
      <c r="H34" s="720"/>
      <c r="I34" s="720"/>
      <c r="J34" s="720"/>
      <c r="K34" s="720"/>
      <c r="L34" s="720"/>
    </row>
    <row r="35" spans="1:12" ht="22.5" customHeight="1">
      <c r="A35" s="677" t="s">
        <v>150</v>
      </c>
      <c r="B35" s="678"/>
      <c r="C35" s="678"/>
      <c r="D35" s="678"/>
      <c r="E35" s="678"/>
      <c r="F35" s="27" t="s">
        <v>151</v>
      </c>
      <c r="G35" s="48"/>
      <c r="H35" s="48"/>
      <c r="I35" s="27" t="s">
        <v>152</v>
      </c>
      <c r="J35" s="48"/>
      <c r="K35" s="24"/>
      <c r="L35" s="25"/>
    </row>
    <row r="36" spans="1:12" ht="8.4499999999999993" customHeight="1">
      <c r="A36" s="4"/>
      <c r="L36" s="5"/>
    </row>
    <row r="37" spans="1:12" ht="18" customHeight="1">
      <c r="A37" s="669" t="str">
        <f>DATOS!D17</f>
        <v>-</v>
      </c>
      <c r="B37" s="670"/>
      <c r="C37" s="671"/>
      <c r="D37" s="669" t="str">
        <f>DATOS!D18</f>
        <v>-</v>
      </c>
      <c r="E37" s="670"/>
      <c r="F37" s="671"/>
      <c r="G37" s="669" t="str">
        <f>DATOS!D19</f>
        <v>-</v>
      </c>
      <c r="H37" s="670"/>
      <c r="I37" s="670"/>
      <c r="J37" s="670"/>
      <c r="K37" s="670"/>
      <c r="L37" s="671"/>
    </row>
    <row r="38" spans="1:12" ht="16.5" customHeight="1">
      <c r="A38" s="707" t="s">
        <v>94</v>
      </c>
      <c r="B38" s="706"/>
      <c r="C38" s="706"/>
      <c r="D38" s="706" t="s">
        <v>153</v>
      </c>
      <c r="E38" s="706"/>
      <c r="F38" s="706"/>
      <c r="G38" s="706" t="s">
        <v>26</v>
      </c>
      <c r="H38" s="706"/>
      <c r="I38" s="706"/>
      <c r="J38" s="706"/>
      <c r="K38" s="706"/>
      <c r="L38" s="714"/>
    </row>
    <row r="39" spans="1:12" ht="22.5" customHeight="1">
      <c r="A39" s="666" t="str">
        <f>DATOS!D20</f>
        <v>-</v>
      </c>
      <c r="B39" s="667"/>
      <c r="C39" s="667"/>
      <c r="D39" s="668"/>
      <c r="E39" s="332" t="str">
        <f>DATOS!D21</f>
        <v>-</v>
      </c>
      <c r="F39" s="332" t="str">
        <f>DATOS!D22</f>
        <v>-</v>
      </c>
      <c r="G39" s="669" t="str">
        <f>DATOS!D23</f>
        <v>-</v>
      </c>
      <c r="H39" s="670"/>
      <c r="I39" s="671"/>
      <c r="J39" s="332" t="str">
        <f>DATOS!D24</f>
        <v>-</v>
      </c>
      <c r="K39" s="669" t="str">
        <f>DATOS!D25</f>
        <v>-</v>
      </c>
      <c r="L39" s="671"/>
    </row>
    <row r="40" spans="1:12" ht="14.1" customHeight="1">
      <c r="A40" s="6"/>
      <c r="B40" s="205" t="s">
        <v>227</v>
      </c>
      <c r="C40" s="205"/>
      <c r="D40" s="205"/>
      <c r="E40" s="335" t="s">
        <v>27</v>
      </c>
      <c r="F40" s="30" t="s">
        <v>154</v>
      </c>
      <c r="G40" s="706" t="s">
        <v>228</v>
      </c>
      <c r="H40" s="706"/>
      <c r="I40" s="706"/>
      <c r="J40" s="335" t="s">
        <v>220</v>
      </c>
      <c r="K40" s="30" t="s">
        <v>229</v>
      </c>
      <c r="L40" s="192"/>
    </row>
    <row r="41" spans="1:12" ht="8.4499999999999993" customHeight="1">
      <c r="A41" s="4"/>
    </row>
    <row r="42" spans="1:12" ht="22.5" customHeight="1">
      <c r="A42" s="677" t="s">
        <v>155</v>
      </c>
      <c r="B42" s="678"/>
      <c r="C42" s="678"/>
      <c r="D42" s="678"/>
      <c r="E42" s="678"/>
      <c r="F42" s="27" t="s">
        <v>151</v>
      </c>
      <c r="G42" s="48"/>
      <c r="H42" s="27"/>
      <c r="I42" s="27" t="s">
        <v>152</v>
      </c>
      <c r="J42" s="48"/>
      <c r="K42" s="24"/>
      <c r="L42" s="25"/>
    </row>
    <row r="43" spans="1:12" ht="14.1" customHeight="1">
      <c r="A43" s="1" t="s">
        <v>633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717" t="s">
        <v>156</v>
      </c>
      <c r="B44" s="718"/>
      <c r="C44" s="718"/>
      <c r="D44" s="718"/>
      <c r="E44" s="718"/>
      <c r="F44" s="10"/>
      <c r="G44" s="10"/>
      <c r="H44" s="10"/>
      <c r="L44" s="5"/>
    </row>
    <row r="45" spans="1:12" ht="22.5" customHeight="1">
      <c r="A45" s="700"/>
      <c r="B45" s="701"/>
      <c r="C45" s="704"/>
      <c r="D45" s="705"/>
      <c r="E45" s="704"/>
      <c r="F45" s="705"/>
      <c r="G45" s="704"/>
      <c r="H45" s="705"/>
      <c r="I45" s="704"/>
      <c r="J45" s="715"/>
      <c r="K45" s="715"/>
      <c r="L45" s="705"/>
    </row>
    <row r="46" spans="1:12" ht="14.1" customHeight="1">
      <c r="A46" s="719" t="s">
        <v>634</v>
      </c>
      <c r="B46" s="679"/>
      <c r="C46" s="679" t="s">
        <v>157</v>
      </c>
      <c r="D46" s="679"/>
      <c r="E46" s="679" t="s">
        <v>638</v>
      </c>
      <c r="F46" s="679"/>
      <c r="G46" s="679" t="s">
        <v>158</v>
      </c>
      <c r="H46" s="679"/>
      <c r="I46" s="679" t="s">
        <v>159</v>
      </c>
      <c r="J46" s="679"/>
      <c r="K46" s="679"/>
      <c r="L46" s="716"/>
    </row>
    <row r="47" spans="1:12" ht="22.5" customHeight="1">
      <c r="A47" s="717" t="s">
        <v>635</v>
      </c>
      <c r="B47" s="718"/>
      <c r="C47" s="718"/>
      <c r="D47" s="718"/>
      <c r="E47" s="718"/>
      <c r="F47" s="10"/>
      <c r="G47" s="10"/>
      <c r="H47" s="10"/>
      <c r="L47" s="5"/>
    </row>
    <row r="48" spans="1:12" ht="22.5" customHeight="1">
      <c r="A48" s="700">
        <f>A45</f>
        <v>0</v>
      </c>
      <c r="B48" s="701"/>
      <c r="C48" s="704">
        <f>C45</f>
        <v>0</v>
      </c>
      <c r="D48" s="705"/>
      <c r="E48" s="704">
        <f>E45</f>
        <v>0</v>
      </c>
      <c r="F48" s="705"/>
      <c r="G48" s="704">
        <f>G45</f>
        <v>0</v>
      </c>
      <c r="H48" s="705"/>
      <c r="I48" s="704">
        <f>I45</f>
        <v>0</v>
      </c>
      <c r="J48" s="715"/>
      <c r="K48" s="715"/>
      <c r="L48" s="705"/>
    </row>
    <row r="49" spans="1:12" ht="22.5" customHeight="1">
      <c r="A49" s="707" t="s">
        <v>634</v>
      </c>
      <c r="B49" s="706"/>
      <c r="C49" s="706" t="s">
        <v>157</v>
      </c>
      <c r="D49" s="706"/>
      <c r="E49" s="706" t="str">
        <f>E46</f>
        <v>Por la Derecha (ml)</v>
      </c>
      <c r="F49" s="706"/>
      <c r="G49" s="706" t="str">
        <f>G46</f>
        <v>Por la Izquierda (ml)</v>
      </c>
      <c r="H49" s="706"/>
      <c r="I49" s="706" t="str">
        <f>I46</f>
        <v>Por el Fondo (ml)</v>
      </c>
      <c r="J49" s="706"/>
      <c r="K49" s="706"/>
      <c r="L49" s="714"/>
    </row>
    <row r="50" spans="1:12" ht="22.5" customHeight="1">
      <c r="A50" s="703"/>
      <c r="B50" s="703"/>
      <c r="C50" s="703"/>
      <c r="D50" s="703"/>
      <c r="E50" s="703"/>
      <c r="F50" s="703"/>
      <c r="G50" s="703"/>
      <c r="H50" s="703"/>
      <c r="I50" s="703"/>
      <c r="J50" s="703"/>
      <c r="K50" s="703"/>
      <c r="L50" s="703"/>
    </row>
    <row r="51" spans="1:12" ht="22.5" customHeight="1">
      <c r="A51" s="709"/>
      <c r="B51" s="703"/>
      <c r="C51" s="703"/>
      <c r="D51" s="703"/>
      <c r="E51" s="703"/>
      <c r="F51" s="703"/>
      <c r="G51" s="703"/>
      <c r="H51" s="703"/>
      <c r="I51" s="703"/>
      <c r="J51" s="703"/>
      <c r="K51" s="703"/>
      <c r="L51" s="710"/>
    </row>
    <row r="52" spans="1:12" ht="22.5" customHeight="1">
      <c r="A52" s="709"/>
      <c r="B52" s="703"/>
      <c r="C52" s="703"/>
      <c r="D52" s="703"/>
      <c r="E52" s="703"/>
      <c r="F52" s="703"/>
      <c r="G52" s="703"/>
      <c r="H52" s="703"/>
      <c r="I52" s="703"/>
      <c r="J52" s="703"/>
      <c r="K52" s="703"/>
      <c r="L52" s="710"/>
    </row>
    <row r="53" spans="1:12" ht="22.5" customHeight="1">
      <c r="A53" s="709"/>
      <c r="B53" s="703"/>
      <c r="C53" s="703"/>
      <c r="D53" s="703"/>
      <c r="E53" s="703"/>
      <c r="F53" s="703"/>
      <c r="G53" s="703"/>
      <c r="H53" s="703"/>
      <c r="I53" s="703"/>
      <c r="J53" s="703"/>
      <c r="K53" s="703"/>
      <c r="L53" s="710"/>
    </row>
    <row r="54" spans="1:12" ht="22.5" customHeight="1">
      <c r="A54" s="709"/>
      <c r="B54" s="703"/>
      <c r="C54" s="703"/>
      <c r="D54" s="703"/>
      <c r="E54" s="703"/>
      <c r="F54" s="703"/>
      <c r="G54" s="703"/>
      <c r="H54" s="703"/>
      <c r="I54" s="703"/>
      <c r="J54" s="703"/>
      <c r="K54" s="703"/>
      <c r="L54" s="710"/>
    </row>
    <row r="55" spans="1:12" ht="16.5" customHeight="1"/>
    <row r="56" spans="1:12" ht="14.1" customHeight="1"/>
    <row r="57" spans="1:12" ht="17.100000000000001" customHeight="1">
      <c r="A57" s="31" t="s">
        <v>161</v>
      </c>
      <c r="B57" s="32"/>
      <c r="C57" s="32"/>
      <c r="D57" s="32"/>
      <c r="E57" s="35"/>
      <c r="F57" s="35"/>
      <c r="G57" s="35"/>
      <c r="H57" s="35"/>
      <c r="I57" s="35"/>
      <c r="J57" s="711"/>
      <c r="K57" s="711"/>
      <c r="L57" s="358"/>
    </row>
    <row r="58" spans="1:12" ht="17.100000000000001" customHeight="1">
      <c r="A58" s="33" t="s">
        <v>162</v>
      </c>
      <c r="B58" s="351"/>
      <c r="C58" s="351"/>
      <c r="D58" s="351"/>
      <c r="E58" s="352" t="s">
        <v>151</v>
      </c>
      <c r="F58" s="353"/>
      <c r="G58" s="708" t="s">
        <v>152</v>
      </c>
      <c r="H58" s="708"/>
      <c r="I58" s="353"/>
      <c r="J58" s="712"/>
      <c r="K58" s="712"/>
      <c r="L58" s="359"/>
    </row>
    <row r="59" spans="1:12" ht="17.100000000000001" customHeight="1">
      <c r="A59" s="34"/>
      <c r="B59" s="21"/>
      <c r="C59" s="21"/>
      <c r="D59" s="21"/>
      <c r="E59" s="21"/>
      <c r="F59" s="21"/>
      <c r="G59" s="21"/>
      <c r="H59" s="21"/>
      <c r="I59" s="21"/>
      <c r="J59" s="713"/>
      <c r="K59" s="713"/>
      <c r="L59" s="360"/>
    </row>
    <row r="60" spans="1:12" ht="17.100000000000001" customHeight="1">
      <c r="A60" s="354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3"/>
    </row>
    <row r="61" spans="1:12" ht="17.100000000000001" customHeight="1">
      <c r="A61" s="51"/>
      <c r="B61" s="349"/>
      <c r="C61" s="349"/>
      <c r="D61" s="349"/>
      <c r="E61" s="349"/>
      <c r="F61" s="349"/>
      <c r="G61" s="349"/>
      <c r="H61" s="349"/>
      <c r="I61" s="349"/>
      <c r="J61" s="349"/>
      <c r="K61" s="349"/>
      <c r="L61" s="5"/>
    </row>
    <row r="62" spans="1:12" ht="17.100000000000001" customHeight="1">
      <c r="A62" s="343"/>
      <c r="B62" s="347" t="s">
        <v>511</v>
      </c>
      <c r="C62" s="347"/>
      <c r="D62" s="347"/>
      <c r="E62" s="347"/>
      <c r="F62" s="347"/>
      <c r="G62" s="347"/>
      <c r="H62" s="347"/>
      <c r="I62" s="349"/>
      <c r="J62" s="349"/>
      <c r="K62" s="349"/>
      <c r="L62" s="5"/>
    </row>
    <row r="63" spans="1:12" ht="17.100000000000001" customHeight="1">
      <c r="A63" s="344"/>
      <c r="B63" s="348" t="s">
        <v>512</v>
      </c>
      <c r="C63" s="348"/>
      <c r="D63" s="348"/>
      <c r="E63" s="348"/>
      <c r="F63" s="348"/>
      <c r="G63" s="348"/>
      <c r="H63" s="348"/>
      <c r="I63" s="348"/>
      <c r="J63" s="311"/>
      <c r="K63" s="311"/>
      <c r="L63" s="5"/>
    </row>
    <row r="64" spans="1:12" ht="17.100000000000001" customHeight="1">
      <c r="A64" s="344"/>
      <c r="B64" s="348" t="s">
        <v>513</v>
      </c>
      <c r="C64" s="348"/>
      <c r="D64" s="348"/>
      <c r="E64" s="348"/>
      <c r="F64" s="348"/>
      <c r="G64" s="348"/>
      <c r="H64" s="348"/>
      <c r="I64" s="348"/>
      <c r="J64" s="311"/>
      <c r="K64" s="311"/>
      <c r="L64" s="5"/>
    </row>
    <row r="65" spans="1:12" ht="17.100000000000001" customHeight="1">
      <c r="A65" s="4"/>
      <c r="B65" s="311"/>
      <c r="C65" s="311"/>
      <c r="D65" s="311"/>
      <c r="E65" s="311"/>
      <c r="F65" s="311"/>
      <c r="G65" s="311"/>
      <c r="H65" s="311"/>
      <c r="I65" s="311"/>
      <c r="J65" s="311"/>
      <c r="K65" s="311"/>
      <c r="L65" s="5"/>
    </row>
    <row r="66" spans="1:12" ht="17.100000000000001" customHeight="1">
      <c r="A66" s="334"/>
      <c r="B66" s="346" t="s">
        <v>503</v>
      </c>
      <c r="C66" s="346"/>
      <c r="D66" s="346"/>
      <c r="E66" s="346"/>
      <c r="F66" s="346"/>
      <c r="G66" s="346"/>
      <c r="H66" s="346"/>
      <c r="I66" s="346"/>
      <c r="J66" s="346"/>
      <c r="K66" s="346"/>
      <c r="L66" s="5"/>
    </row>
    <row r="67" spans="1:12" ht="17.100000000000001" customHeight="1">
      <c r="A67" s="334"/>
      <c r="B67" s="346" t="s">
        <v>636</v>
      </c>
      <c r="C67" s="346"/>
      <c r="D67" s="346"/>
      <c r="E67" s="346"/>
      <c r="F67" s="346"/>
      <c r="G67" s="346"/>
      <c r="H67" s="346"/>
      <c r="I67" s="346"/>
      <c r="J67" s="350"/>
      <c r="K67" s="350"/>
      <c r="L67" s="5"/>
    </row>
    <row r="68" spans="1:12" ht="17.100000000000001" customHeight="1">
      <c r="A68" s="334"/>
      <c r="B68" s="346" t="s">
        <v>637</v>
      </c>
      <c r="C68" s="346"/>
      <c r="D68" s="346"/>
      <c r="E68" s="346"/>
      <c r="F68" s="346"/>
      <c r="G68" s="346"/>
      <c r="H68" s="346"/>
      <c r="I68" s="346"/>
      <c r="J68" s="346"/>
      <c r="K68" s="346"/>
      <c r="L68" s="5"/>
    </row>
    <row r="69" spans="1:12" ht="17.100000000000001" customHeight="1">
      <c r="A69" s="344"/>
      <c r="B69" s="348" t="s">
        <v>442</v>
      </c>
      <c r="C69" s="348"/>
      <c r="D69" s="348"/>
      <c r="E69" s="348"/>
      <c r="F69" s="348"/>
      <c r="G69" s="348"/>
      <c r="H69" s="348"/>
      <c r="I69" s="348"/>
      <c r="J69" s="348"/>
      <c r="K69" s="346"/>
      <c r="L69" s="5"/>
    </row>
    <row r="70" spans="1:12" ht="17.100000000000001" customHeight="1">
      <c r="A70" s="344"/>
      <c r="B70" s="348" t="s">
        <v>444</v>
      </c>
      <c r="C70" s="348"/>
      <c r="D70" s="348"/>
      <c r="E70" s="348"/>
      <c r="F70" s="348"/>
      <c r="G70" s="348"/>
      <c r="H70" s="348"/>
      <c r="I70" s="348"/>
      <c r="J70" s="348"/>
      <c r="K70" s="346"/>
      <c r="L70" s="5"/>
    </row>
    <row r="71" spans="1:12" ht="17.100000000000001" customHeight="1">
      <c r="A71" s="344"/>
      <c r="B71" s="348" t="s">
        <v>443</v>
      </c>
      <c r="C71" s="348"/>
      <c r="D71" s="348"/>
      <c r="E71" s="348"/>
      <c r="F71" s="348"/>
      <c r="G71" s="348"/>
      <c r="H71" s="348"/>
      <c r="I71" s="348"/>
      <c r="J71" s="348"/>
      <c r="K71" s="346"/>
      <c r="L71" s="5"/>
    </row>
    <row r="72" spans="1:12" ht="17.100000000000001" customHeight="1">
      <c r="A72" s="4"/>
      <c r="B72" s="311"/>
      <c r="C72" s="311"/>
      <c r="D72" s="311"/>
      <c r="E72" s="311"/>
      <c r="F72" s="311"/>
      <c r="G72" s="311"/>
      <c r="H72" s="311"/>
      <c r="I72" s="311"/>
      <c r="J72" s="311"/>
      <c r="K72" s="311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A74" s="311"/>
      <c r="B74" s="311"/>
      <c r="C74" s="491"/>
      <c r="D74" s="491"/>
      <c r="E74" s="491"/>
      <c r="F74" s="491"/>
      <c r="G74" s="491"/>
      <c r="H74" s="491"/>
      <c r="I74" s="311"/>
      <c r="J74" s="311"/>
      <c r="K74" s="311"/>
    </row>
    <row r="75" spans="1:12" ht="17.100000000000001" customHeight="1">
      <c r="A75" s="31" t="s">
        <v>163</v>
      </c>
      <c r="B75" s="32"/>
      <c r="C75" s="32"/>
      <c r="D75" s="32"/>
      <c r="E75" s="35"/>
      <c r="F75" s="35"/>
      <c r="G75" s="35"/>
      <c r="H75" s="35"/>
      <c r="I75" s="35"/>
      <c r="J75" s="345"/>
      <c r="K75" s="345"/>
      <c r="L75" s="358"/>
    </row>
    <row r="76" spans="1:12" ht="17.100000000000001" customHeight="1">
      <c r="A76" s="33" t="s">
        <v>164</v>
      </c>
      <c r="B76" s="351"/>
      <c r="C76" s="351"/>
      <c r="D76" s="351"/>
      <c r="E76" s="352" t="s">
        <v>151</v>
      </c>
      <c r="F76" s="353"/>
      <c r="G76" s="352"/>
      <c r="H76" s="352" t="s">
        <v>152</v>
      </c>
      <c r="I76" s="353"/>
      <c r="J76" s="357"/>
      <c r="K76" s="357"/>
      <c r="L76" s="359"/>
    </row>
    <row r="77" spans="1:12" ht="17.100000000000001" customHeight="1">
      <c r="A77" s="34"/>
      <c r="B77" s="21"/>
      <c r="C77" s="21"/>
      <c r="D77" s="21"/>
      <c r="E77" s="21"/>
      <c r="F77" s="21"/>
      <c r="G77" s="21"/>
      <c r="H77" s="21"/>
      <c r="I77" s="21"/>
      <c r="J77" s="342"/>
      <c r="K77" s="342"/>
      <c r="L77" s="360"/>
    </row>
    <row r="78" spans="1:12" ht="17.100000000000001" customHeight="1">
      <c r="A78" s="354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3"/>
    </row>
    <row r="79" spans="1:12" ht="17.100000000000001" customHeight="1">
      <c r="A79" s="51"/>
      <c r="B79" s="349"/>
      <c r="C79" s="349"/>
      <c r="D79" s="349"/>
      <c r="E79" s="349"/>
      <c r="F79" s="349"/>
      <c r="G79" s="349"/>
      <c r="H79" s="349"/>
      <c r="I79" s="349"/>
      <c r="J79" s="349"/>
      <c r="K79" s="349"/>
      <c r="L79" s="5"/>
    </row>
    <row r="80" spans="1:12" ht="17.100000000000001" customHeight="1">
      <c r="A80" s="270"/>
      <c r="B80" s="355" t="s">
        <v>511</v>
      </c>
      <c r="C80" s="355"/>
      <c r="D80" s="355"/>
      <c r="E80" s="355"/>
      <c r="F80" s="355"/>
      <c r="G80" s="355"/>
      <c r="H80" s="355"/>
      <c r="I80" s="349"/>
      <c r="J80" s="349"/>
      <c r="K80" s="349"/>
      <c r="L80" s="5"/>
    </row>
    <row r="81" spans="1:12" ht="17.100000000000001" customHeight="1">
      <c r="A81" s="269"/>
      <c r="B81" s="356" t="s">
        <v>512</v>
      </c>
      <c r="C81" s="356"/>
      <c r="D81" s="356"/>
      <c r="E81" s="356"/>
      <c r="F81" s="356"/>
      <c r="G81" s="356"/>
      <c r="H81" s="356"/>
      <c r="I81" s="356"/>
      <c r="J81" s="349"/>
      <c r="K81" s="349"/>
      <c r="L81" s="5"/>
    </row>
    <row r="82" spans="1:12" ht="17.100000000000001" customHeight="1">
      <c r="A82" s="269"/>
      <c r="B82" s="356" t="s">
        <v>513</v>
      </c>
      <c r="C82" s="356"/>
      <c r="D82" s="356"/>
      <c r="E82" s="356"/>
      <c r="F82" s="356"/>
      <c r="G82" s="356"/>
      <c r="H82" s="356"/>
      <c r="I82" s="356"/>
      <c r="J82" s="349"/>
      <c r="K82" s="349"/>
      <c r="L82" s="5"/>
    </row>
    <row r="83" spans="1:12" ht="17.100000000000001" customHeight="1">
      <c r="A83" s="4"/>
      <c r="B83" s="311"/>
      <c r="C83" s="311"/>
      <c r="D83" s="311"/>
      <c r="E83" s="311"/>
      <c r="F83" s="311"/>
      <c r="G83" s="311"/>
      <c r="H83" s="311"/>
      <c r="I83" s="311"/>
      <c r="J83" s="349"/>
      <c r="K83" s="349"/>
      <c r="L83" s="5"/>
    </row>
    <row r="84" spans="1:12" ht="17.100000000000001" customHeight="1">
      <c r="A84" s="4"/>
      <c r="B84" s="311"/>
      <c r="C84" s="311"/>
      <c r="D84" s="311"/>
      <c r="E84" s="311"/>
      <c r="F84" s="311"/>
      <c r="G84" s="311"/>
      <c r="H84" s="311"/>
      <c r="I84" s="311"/>
      <c r="J84" s="349"/>
      <c r="K84" s="349"/>
      <c r="L84" s="5"/>
    </row>
    <row r="85" spans="1:12" ht="17.100000000000001" customHeight="1">
      <c r="A85" s="269"/>
      <c r="B85" s="356" t="s">
        <v>500</v>
      </c>
      <c r="C85" s="356"/>
      <c r="D85" s="356"/>
      <c r="E85" s="356"/>
      <c r="F85" s="356"/>
      <c r="G85" s="356"/>
      <c r="H85" s="356"/>
      <c r="I85" s="356"/>
      <c r="J85" s="349"/>
      <c r="K85" s="349"/>
      <c r="L85" s="5"/>
    </row>
    <row r="86" spans="1:12" ht="17.100000000000001" customHeight="1">
      <c r="A86" s="269"/>
      <c r="B86" s="356" t="s">
        <v>501</v>
      </c>
      <c r="C86" s="356"/>
      <c r="D86" s="356"/>
      <c r="E86" s="356"/>
      <c r="F86" s="356"/>
      <c r="G86" s="356"/>
      <c r="H86" s="356"/>
      <c r="I86" s="356"/>
      <c r="J86" s="349"/>
      <c r="K86" s="349"/>
      <c r="L86" s="5"/>
    </row>
    <row r="87" spans="1:12" ht="17.100000000000001" customHeight="1">
      <c r="A87" s="269"/>
      <c r="B87" s="356" t="s">
        <v>445</v>
      </c>
      <c r="C87" s="356"/>
      <c r="D87" s="356"/>
      <c r="E87" s="356"/>
      <c r="F87" s="356"/>
      <c r="G87" s="356"/>
      <c r="H87" s="356"/>
      <c r="I87" s="356"/>
      <c r="J87" s="349"/>
      <c r="K87" s="349"/>
      <c r="L87" s="5"/>
    </row>
    <row r="88" spans="1:12" ht="17.100000000000001" customHeight="1">
      <c r="A88" s="269"/>
      <c r="B88" s="356" t="s">
        <v>446</v>
      </c>
      <c r="C88" s="356"/>
      <c r="D88" s="356"/>
      <c r="E88" s="356"/>
      <c r="F88" s="356"/>
      <c r="G88" s="356"/>
      <c r="H88" s="356"/>
      <c r="I88" s="356"/>
      <c r="J88" s="349"/>
      <c r="K88" s="349"/>
      <c r="L88" s="5"/>
    </row>
    <row r="89" spans="1:12" ht="17.100000000000001" customHeight="1">
      <c r="A89" s="269"/>
      <c r="B89" s="356" t="s">
        <v>447</v>
      </c>
      <c r="C89" s="356"/>
      <c r="D89" s="356"/>
      <c r="E89" s="356"/>
      <c r="F89" s="356"/>
      <c r="G89" s="356"/>
      <c r="H89" s="356"/>
      <c r="I89" s="356"/>
      <c r="J89" s="311"/>
      <c r="K89" s="311"/>
      <c r="L89" s="5"/>
    </row>
    <row r="90" spans="1:12" ht="17.100000000000001" customHeight="1">
      <c r="A90" s="4"/>
      <c r="B90" s="311"/>
      <c r="C90" s="491"/>
      <c r="D90" s="491"/>
      <c r="E90" s="491"/>
      <c r="F90" s="491"/>
      <c r="G90" s="491"/>
      <c r="H90" s="491"/>
      <c r="I90" s="311"/>
      <c r="J90" s="311"/>
      <c r="K90" s="311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428"/>
      <c r="B92" s="428"/>
      <c r="C92" s="428"/>
      <c r="D92" s="428"/>
      <c r="E92" s="428"/>
      <c r="F92" s="428"/>
      <c r="G92" s="428"/>
      <c r="H92" s="428"/>
      <c r="I92" s="311"/>
      <c r="J92" s="311"/>
      <c r="K92" s="311"/>
    </row>
    <row r="93" spans="1:12" ht="17.100000000000001" customHeight="1">
      <c r="A93" s="672" t="s">
        <v>165</v>
      </c>
      <c r="B93" s="673"/>
      <c r="C93" s="673"/>
      <c r="D93" s="673"/>
      <c r="E93" s="673"/>
      <c r="F93" s="673"/>
      <c r="G93" s="673"/>
      <c r="H93" s="673"/>
      <c r="I93" s="673"/>
      <c r="J93" s="673"/>
      <c r="K93" s="673"/>
      <c r="L93" s="364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s="311" t="s">
        <v>166</v>
      </c>
      <c r="C95" s="311"/>
      <c r="D95" s="311"/>
      <c r="E95" s="311"/>
      <c r="F95" s="311" t="s">
        <v>151</v>
      </c>
      <c r="G95" s="311"/>
      <c r="H95" s="311"/>
      <c r="I95" s="311"/>
      <c r="J95" s="311"/>
      <c r="K95" s="311"/>
      <c r="L95" s="5"/>
    </row>
    <row r="96" spans="1:12" ht="17.100000000000001" customHeight="1">
      <c r="A96" s="4"/>
      <c r="B96" s="311"/>
      <c r="C96" s="311"/>
      <c r="D96" s="311"/>
      <c r="E96" s="311"/>
      <c r="F96" s="311"/>
      <c r="G96" s="311"/>
      <c r="H96" s="311"/>
      <c r="I96" s="311"/>
      <c r="J96" s="311"/>
      <c r="K96" s="311"/>
      <c r="L96" s="5"/>
    </row>
    <row r="97" spans="1:12" ht="17.100000000000001" customHeight="1">
      <c r="A97" s="6"/>
      <c r="B97" s="7" t="s">
        <v>167</v>
      </c>
      <c r="C97" s="7"/>
      <c r="D97" s="7"/>
      <c r="E97" s="7"/>
      <c r="F97" s="7" t="s">
        <v>152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62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363"/>
      <c r="C99" s="311"/>
      <c r="D99" s="311"/>
      <c r="E99" s="311"/>
      <c r="F99" s="311"/>
      <c r="G99" s="311"/>
      <c r="H99" s="311"/>
      <c r="I99" s="311"/>
      <c r="J99" s="311"/>
      <c r="K99" s="311"/>
      <c r="L99" s="5"/>
    </row>
    <row r="100" spans="1:12" ht="17.100000000000001" customHeight="1">
      <c r="A100" s="4"/>
      <c r="B100" s="363"/>
      <c r="C100" s="311"/>
      <c r="D100" s="311"/>
      <c r="E100" s="311"/>
      <c r="F100" s="311"/>
      <c r="G100" s="311"/>
      <c r="H100" s="311"/>
      <c r="I100" s="311"/>
      <c r="J100" s="311"/>
      <c r="K100" s="311"/>
      <c r="L100" s="5"/>
    </row>
    <row r="101" spans="1:12" ht="17.100000000000001" customHeight="1">
      <c r="A101" s="4"/>
      <c r="B101" s="363"/>
      <c r="C101" s="311"/>
      <c r="D101" s="311"/>
      <c r="E101" s="311"/>
      <c r="F101" s="311"/>
      <c r="G101" s="311"/>
      <c r="H101" s="311"/>
      <c r="I101" s="311"/>
      <c r="J101" s="311"/>
      <c r="K101" s="311"/>
      <c r="L101" s="5"/>
    </row>
    <row r="102" spans="1:12" ht="17.100000000000001" customHeight="1">
      <c r="A102" s="4"/>
      <c r="B102" s="363"/>
      <c r="C102" s="311"/>
      <c r="D102" s="311"/>
      <c r="E102" s="311"/>
      <c r="F102" s="311"/>
      <c r="G102" s="311"/>
      <c r="H102" s="311"/>
      <c r="I102" s="311"/>
      <c r="J102" s="311"/>
      <c r="K102" s="311"/>
      <c r="L102" s="5"/>
    </row>
    <row r="103" spans="1:12" ht="17.100000000000001" customHeight="1">
      <c r="A103" s="4"/>
      <c r="B103" s="363"/>
      <c r="C103" s="311"/>
      <c r="D103" s="311"/>
      <c r="E103" s="311"/>
      <c r="F103" s="311"/>
      <c r="G103" s="311"/>
      <c r="H103" s="311"/>
      <c r="I103" s="311"/>
      <c r="J103" s="311"/>
      <c r="K103" s="311"/>
      <c r="L103" s="5"/>
    </row>
    <row r="104" spans="1:12" ht="17.100000000000001" customHeight="1">
      <c r="A104" s="4"/>
      <c r="B104" s="363"/>
      <c r="C104" s="311"/>
      <c r="D104" s="311"/>
      <c r="E104" s="311"/>
      <c r="F104" s="311"/>
      <c r="G104" s="311"/>
      <c r="H104" s="311"/>
      <c r="I104" s="311"/>
      <c r="J104" s="311"/>
      <c r="K104" s="311"/>
      <c r="L104" s="5"/>
    </row>
    <row r="105" spans="1:12" ht="17.100000000000001" customHeight="1">
      <c r="A105" s="4"/>
      <c r="B105" s="363"/>
      <c r="C105" s="311"/>
      <c r="D105" s="311"/>
      <c r="E105" s="311"/>
      <c r="F105" s="311"/>
      <c r="G105" s="311"/>
      <c r="H105" s="311"/>
      <c r="I105" s="311"/>
      <c r="J105" s="311"/>
      <c r="K105" s="311"/>
      <c r="L105" s="5"/>
    </row>
    <row r="106" spans="1:12" ht="17.100000000000001" customHeight="1">
      <c r="A106" s="4"/>
      <c r="B106" s="363"/>
      <c r="C106" s="311"/>
      <c r="D106" s="311"/>
      <c r="E106" s="311"/>
      <c r="F106" s="311"/>
      <c r="G106" s="311"/>
      <c r="H106" s="311"/>
      <c r="I106" s="311"/>
      <c r="J106" s="311"/>
      <c r="K106" s="311"/>
      <c r="L106" s="5"/>
    </row>
    <row r="107" spans="1:12" ht="17.100000000000001" customHeight="1">
      <c r="A107" s="4"/>
      <c r="B107" s="363"/>
      <c r="C107" s="311"/>
      <c r="D107" s="311"/>
      <c r="E107" s="311"/>
      <c r="F107" s="311"/>
      <c r="G107" s="311"/>
      <c r="H107" s="311"/>
      <c r="I107" s="311"/>
      <c r="J107" s="311"/>
      <c r="K107" s="311"/>
      <c r="L107" s="5"/>
    </row>
    <row r="108" spans="1:12" ht="17.100000000000001" customHeight="1">
      <c r="A108" s="4"/>
      <c r="B108" s="363"/>
      <c r="C108" s="311"/>
      <c r="D108" s="311"/>
      <c r="E108" s="311"/>
      <c r="F108" s="311"/>
      <c r="G108" s="311"/>
      <c r="H108" s="311"/>
      <c r="I108" s="311"/>
      <c r="J108" s="311"/>
      <c r="K108" s="311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>
      <c r="L110" s="311"/>
    </row>
    <row r="111" spans="1:12" ht="12" customHeight="1">
      <c r="L111" s="311"/>
    </row>
    <row r="112" spans="1:12" ht="17.100000000000001" customHeight="1"/>
    <row r="113" spans="1:12" ht="17.100000000000001" customHeight="1">
      <c r="B113" s="12" t="s">
        <v>168</v>
      </c>
    </row>
    <row r="114" spans="1:12" ht="25.5" customHeight="1">
      <c r="A114" s="278"/>
      <c r="B114" s="279"/>
      <c r="C114" s="279"/>
      <c r="D114" s="279"/>
      <c r="E114" s="279"/>
      <c r="F114" s="279"/>
      <c r="G114" s="279"/>
      <c r="H114" s="279"/>
      <c r="I114" s="279"/>
      <c r="J114" s="279"/>
      <c r="K114" s="279"/>
      <c r="L114" s="280"/>
    </row>
    <row r="115" spans="1:12" ht="25.5" customHeight="1">
      <c r="A115" s="278"/>
      <c r="B115" s="279"/>
      <c r="C115" s="279"/>
      <c r="D115" s="279"/>
      <c r="E115" s="279"/>
      <c r="F115" s="279"/>
      <c r="G115" s="279"/>
      <c r="H115" s="279"/>
      <c r="I115" s="279"/>
      <c r="J115" s="279"/>
      <c r="K115" s="279"/>
      <c r="L115" s="280"/>
    </row>
    <row r="116" spans="1:12" ht="25.5" customHeight="1">
      <c r="A116" s="278"/>
      <c r="B116" s="279"/>
      <c r="C116" s="279"/>
      <c r="D116" s="279"/>
      <c r="E116" s="279"/>
      <c r="F116" s="279"/>
      <c r="G116" s="279"/>
      <c r="H116" s="279"/>
      <c r="I116" s="279"/>
      <c r="J116" s="279"/>
      <c r="K116" s="279"/>
      <c r="L116" s="280"/>
    </row>
    <row r="117" spans="1:12" ht="25.5" customHeight="1">
      <c r="A117" s="278"/>
      <c r="B117" s="279"/>
      <c r="C117" s="279"/>
      <c r="D117" s="279"/>
      <c r="E117" s="279"/>
      <c r="F117" s="279"/>
      <c r="G117" s="279"/>
      <c r="H117" s="279"/>
      <c r="I117" s="279"/>
      <c r="J117" s="279"/>
      <c r="K117" s="279"/>
      <c r="L117" s="280"/>
    </row>
    <row r="118" spans="1:12" ht="25.5" customHeight="1">
      <c r="A118" s="278"/>
      <c r="B118" s="279"/>
      <c r="C118" s="279"/>
      <c r="D118" s="279"/>
      <c r="E118" s="279"/>
      <c r="F118" s="279"/>
      <c r="G118" s="279"/>
      <c r="H118" s="279"/>
      <c r="I118" s="279"/>
      <c r="J118" s="279"/>
      <c r="K118" s="279"/>
      <c r="L118" s="280"/>
    </row>
    <row r="119" spans="1:12" ht="25.5" customHeight="1">
      <c r="A119" s="281"/>
      <c r="B119" s="279"/>
      <c r="C119" s="279"/>
      <c r="D119" s="279"/>
      <c r="E119" s="279"/>
      <c r="F119" s="279"/>
      <c r="G119" s="279"/>
      <c r="H119" s="279"/>
      <c r="I119" s="279"/>
      <c r="J119" s="279"/>
      <c r="K119" s="279"/>
      <c r="L119" s="280"/>
    </row>
    <row r="120" spans="1:12" ht="25.5" customHeight="1">
      <c r="A120" s="281"/>
      <c r="B120" s="279"/>
      <c r="C120" s="279"/>
      <c r="D120" s="279"/>
      <c r="E120" s="279"/>
      <c r="F120" s="279"/>
      <c r="G120" s="279"/>
      <c r="H120" s="279"/>
      <c r="I120" s="279"/>
      <c r="J120" s="279"/>
      <c r="K120" s="279"/>
      <c r="L120" s="280"/>
    </row>
    <row r="121" spans="1:12" ht="25.5" customHeight="1">
      <c r="A121" s="278"/>
      <c r="B121" s="279"/>
      <c r="C121" s="279"/>
      <c r="D121" s="279"/>
      <c r="E121" s="279"/>
      <c r="F121" s="279"/>
      <c r="G121" s="279"/>
      <c r="H121" s="279"/>
      <c r="I121" s="279"/>
      <c r="J121" s="279"/>
      <c r="K121" s="279"/>
      <c r="L121" s="280"/>
    </row>
    <row r="122" spans="1:12" ht="25.5" customHeight="1">
      <c r="A122" s="278"/>
      <c r="B122" s="279"/>
      <c r="C122" s="279"/>
      <c r="D122" s="279"/>
      <c r="E122" s="279"/>
      <c r="F122" s="279"/>
      <c r="G122" s="279"/>
      <c r="H122" s="279"/>
      <c r="I122" s="279"/>
      <c r="J122" s="279"/>
      <c r="K122" s="279"/>
      <c r="L122" s="280"/>
    </row>
    <row r="123" spans="1:12" ht="25.5" customHeight="1">
      <c r="A123" s="680"/>
      <c r="B123" s="681"/>
      <c r="C123" s="681"/>
      <c r="D123" s="681"/>
      <c r="E123" s="681"/>
      <c r="F123" s="681"/>
      <c r="G123" s="681"/>
      <c r="H123" s="681"/>
      <c r="I123" s="681"/>
      <c r="J123" s="681"/>
      <c r="K123" s="681"/>
      <c r="L123" s="682"/>
    </row>
    <row r="124" spans="1:12" ht="25.5" customHeight="1">
      <c r="A124" s="680"/>
      <c r="B124" s="681"/>
      <c r="C124" s="681"/>
      <c r="D124" s="681"/>
      <c r="E124" s="681"/>
      <c r="F124" s="681"/>
      <c r="G124" s="681"/>
      <c r="H124" s="681"/>
      <c r="I124" s="681"/>
      <c r="J124" s="681"/>
      <c r="K124" s="681"/>
      <c r="L124" s="682"/>
    </row>
    <row r="125" spans="1:12" ht="25.5" customHeight="1">
      <c r="A125" s="680"/>
      <c r="B125" s="681"/>
      <c r="C125" s="681"/>
      <c r="D125" s="681"/>
      <c r="E125" s="681"/>
      <c r="F125" s="681"/>
      <c r="G125" s="681"/>
      <c r="H125" s="681"/>
      <c r="I125" s="681"/>
      <c r="J125" s="681"/>
      <c r="K125" s="681"/>
      <c r="L125" s="682"/>
    </row>
    <row r="126" spans="1:12" ht="25.5" customHeight="1">
      <c r="A126" s="680"/>
      <c r="B126" s="681"/>
      <c r="C126" s="681"/>
      <c r="D126" s="681"/>
      <c r="E126" s="681"/>
      <c r="F126" s="681"/>
      <c r="G126" s="681"/>
      <c r="H126" s="681"/>
      <c r="I126" s="681"/>
      <c r="J126" s="681"/>
      <c r="K126" s="681"/>
      <c r="L126" s="682"/>
    </row>
    <row r="127" spans="1:12" ht="25.5" customHeight="1">
      <c r="A127" s="680"/>
      <c r="B127" s="681"/>
      <c r="C127" s="681"/>
      <c r="D127" s="681"/>
      <c r="E127" s="681"/>
      <c r="F127" s="681"/>
      <c r="G127" s="681"/>
      <c r="H127" s="681"/>
      <c r="I127" s="681"/>
      <c r="J127" s="681"/>
      <c r="K127" s="681"/>
      <c r="L127" s="682"/>
    </row>
    <row r="128" spans="1:12" ht="25.5" customHeight="1">
      <c r="A128" s="680"/>
      <c r="B128" s="681"/>
      <c r="C128" s="681"/>
      <c r="D128" s="681"/>
      <c r="E128" s="681"/>
      <c r="F128" s="681"/>
      <c r="G128" s="681"/>
      <c r="H128" s="681"/>
      <c r="I128" s="681"/>
      <c r="J128" s="681"/>
      <c r="K128" s="681"/>
      <c r="L128" s="682"/>
    </row>
    <row r="129" spans="1:12" ht="25.5" customHeight="1">
      <c r="A129" s="680"/>
      <c r="B129" s="681"/>
      <c r="C129" s="681"/>
      <c r="D129" s="681"/>
      <c r="E129" s="681"/>
      <c r="F129" s="681"/>
      <c r="G129" s="681"/>
      <c r="H129" s="681"/>
      <c r="I129" s="681"/>
      <c r="J129" s="681"/>
      <c r="K129" s="681"/>
      <c r="L129" s="682"/>
    </row>
    <row r="130" spans="1:12" ht="25.5" customHeight="1">
      <c r="A130" s="680"/>
      <c r="B130" s="681"/>
      <c r="C130" s="681"/>
      <c r="D130" s="681"/>
      <c r="E130" s="681"/>
      <c r="F130" s="681"/>
      <c r="G130" s="681"/>
      <c r="H130" s="681"/>
      <c r="I130" s="681"/>
      <c r="J130" s="681"/>
      <c r="K130" s="681"/>
      <c r="L130" s="682"/>
    </row>
    <row r="131" spans="1:12" ht="25.5" customHeight="1">
      <c r="A131" s="680"/>
      <c r="B131" s="681"/>
      <c r="C131" s="681"/>
      <c r="D131" s="681"/>
      <c r="E131" s="681"/>
      <c r="F131" s="681"/>
      <c r="G131" s="681"/>
      <c r="H131" s="681"/>
      <c r="I131" s="681"/>
      <c r="J131" s="681"/>
      <c r="K131" s="681"/>
      <c r="L131" s="682"/>
    </row>
    <row r="132" spans="1:12" ht="25.5" customHeight="1">
      <c r="A132" s="680"/>
      <c r="B132" s="681"/>
      <c r="C132" s="681"/>
      <c r="D132" s="681"/>
      <c r="E132" s="681"/>
      <c r="F132" s="681"/>
      <c r="G132" s="681"/>
      <c r="H132" s="681"/>
      <c r="I132" s="681"/>
      <c r="J132" s="681"/>
      <c r="K132" s="681"/>
      <c r="L132" s="682"/>
    </row>
    <row r="133" spans="1:12" ht="25.5" customHeight="1">
      <c r="A133" s="680"/>
      <c r="B133" s="681"/>
      <c r="C133" s="681"/>
      <c r="D133" s="681"/>
      <c r="E133" s="681"/>
      <c r="F133" s="681"/>
      <c r="G133" s="681"/>
      <c r="H133" s="681"/>
      <c r="I133" s="681"/>
      <c r="J133" s="681"/>
      <c r="K133" s="681"/>
      <c r="L133" s="682"/>
    </row>
    <row r="134" spans="1:12" ht="25.5" customHeight="1">
      <c r="A134" s="680"/>
      <c r="B134" s="681"/>
      <c r="C134" s="681"/>
      <c r="D134" s="681"/>
      <c r="E134" s="681"/>
      <c r="F134" s="681"/>
      <c r="G134" s="681"/>
      <c r="H134" s="681"/>
      <c r="I134" s="681"/>
      <c r="J134" s="681"/>
      <c r="K134" s="681"/>
      <c r="L134" s="682"/>
    </row>
    <row r="135" spans="1:12" ht="25.5" customHeight="1">
      <c r="A135" s="680"/>
      <c r="B135" s="681"/>
      <c r="C135" s="681"/>
      <c r="D135" s="681"/>
      <c r="E135" s="681"/>
      <c r="F135" s="681"/>
      <c r="G135" s="681"/>
      <c r="H135" s="681"/>
      <c r="I135" s="681"/>
      <c r="J135" s="681"/>
      <c r="K135" s="681"/>
      <c r="L135" s="682"/>
    </row>
    <row r="136" spans="1:12" ht="25.5" customHeight="1">
      <c r="A136" s="680"/>
      <c r="B136" s="681"/>
      <c r="C136" s="681"/>
      <c r="D136" s="681"/>
      <c r="E136" s="681"/>
      <c r="F136" s="681"/>
      <c r="G136" s="681"/>
      <c r="H136" s="681"/>
      <c r="I136" s="681"/>
      <c r="J136" s="681"/>
      <c r="K136" s="681"/>
      <c r="L136" s="682"/>
    </row>
    <row r="137" spans="1:12" ht="25.5" customHeight="1">
      <c r="A137" s="680"/>
      <c r="B137" s="681"/>
      <c r="C137" s="681"/>
      <c r="D137" s="681"/>
      <c r="E137" s="681"/>
      <c r="F137" s="681"/>
      <c r="G137" s="681"/>
      <c r="H137" s="681"/>
      <c r="I137" s="681"/>
      <c r="J137" s="681"/>
      <c r="K137" s="681"/>
      <c r="L137" s="682"/>
    </row>
    <row r="138" spans="1:12" ht="25.5" customHeight="1">
      <c r="A138" s="680"/>
      <c r="B138" s="681"/>
      <c r="C138" s="681"/>
      <c r="D138" s="681"/>
      <c r="E138" s="681"/>
      <c r="F138" s="681"/>
      <c r="G138" s="681"/>
      <c r="H138" s="681"/>
      <c r="I138" s="681"/>
      <c r="J138" s="681"/>
      <c r="K138" s="681"/>
      <c r="L138" s="682"/>
    </row>
    <row r="139" spans="1:12" ht="25.5" customHeight="1">
      <c r="A139" s="680"/>
      <c r="B139" s="681"/>
      <c r="C139" s="681"/>
      <c r="D139" s="681"/>
      <c r="E139" s="681"/>
      <c r="F139" s="681"/>
      <c r="G139" s="681"/>
      <c r="H139" s="681"/>
      <c r="I139" s="681"/>
      <c r="J139" s="681"/>
      <c r="K139" s="681"/>
      <c r="L139" s="682"/>
    </row>
    <row r="140" spans="1:12" ht="25.5" customHeight="1">
      <c r="A140" s="680"/>
      <c r="B140" s="681"/>
      <c r="C140" s="681"/>
      <c r="D140" s="681"/>
      <c r="E140" s="681"/>
      <c r="F140" s="681"/>
      <c r="G140" s="681"/>
      <c r="H140" s="681"/>
      <c r="I140" s="681"/>
      <c r="J140" s="681"/>
      <c r="K140" s="681"/>
      <c r="L140" s="682"/>
    </row>
    <row r="141" spans="1:12" ht="25.5" customHeight="1">
      <c r="A141" s="680"/>
      <c r="B141" s="681"/>
      <c r="C141" s="681"/>
      <c r="D141" s="681"/>
      <c r="E141" s="681"/>
      <c r="F141" s="681"/>
      <c r="G141" s="681"/>
      <c r="H141" s="681"/>
      <c r="I141" s="681"/>
      <c r="J141" s="681"/>
      <c r="K141" s="681"/>
      <c r="L141" s="682"/>
    </row>
    <row r="142" spans="1:12" ht="25.5" customHeight="1">
      <c r="A142" s="680"/>
      <c r="B142" s="681"/>
      <c r="C142" s="681"/>
      <c r="D142" s="681"/>
      <c r="E142" s="681"/>
      <c r="F142" s="681"/>
      <c r="G142" s="681"/>
      <c r="H142" s="681"/>
      <c r="I142" s="681"/>
      <c r="J142" s="681"/>
      <c r="K142" s="681"/>
      <c r="L142" s="682"/>
    </row>
    <row r="143" spans="1:12" ht="25.5" customHeight="1">
      <c r="A143" s="680"/>
      <c r="B143" s="681"/>
      <c r="C143" s="681"/>
      <c r="D143" s="681"/>
      <c r="E143" s="681"/>
      <c r="F143" s="681"/>
      <c r="G143" s="681"/>
      <c r="H143" s="681"/>
      <c r="I143" s="681"/>
      <c r="J143" s="681"/>
      <c r="K143" s="681"/>
      <c r="L143" s="682"/>
    </row>
    <row r="144" spans="1:12" ht="25.5" customHeight="1">
      <c r="A144" s="680"/>
      <c r="B144" s="681"/>
      <c r="C144" s="681"/>
      <c r="D144" s="681"/>
      <c r="E144" s="681"/>
      <c r="F144" s="681"/>
      <c r="G144" s="681"/>
      <c r="H144" s="681"/>
      <c r="I144" s="681"/>
      <c r="J144" s="681"/>
      <c r="K144" s="681"/>
      <c r="L144" s="682"/>
    </row>
    <row r="145" spans="1:12" ht="25.5" customHeight="1">
      <c r="A145" s="680"/>
      <c r="B145" s="681"/>
      <c r="C145" s="681"/>
      <c r="D145" s="681"/>
      <c r="E145" s="681"/>
      <c r="F145" s="681"/>
      <c r="G145" s="681"/>
      <c r="H145" s="681"/>
      <c r="I145" s="681"/>
      <c r="J145" s="681"/>
      <c r="K145" s="681"/>
      <c r="L145" s="682"/>
    </row>
    <row r="146" spans="1:12" ht="25.5" customHeight="1">
      <c r="A146" s="680"/>
      <c r="B146" s="681"/>
      <c r="C146" s="681"/>
      <c r="D146" s="681"/>
      <c r="E146" s="681"/>
      <c r="F146" s="681"/>
      <c r="G146" s="681"/>
      <c r="H146" s="681"/>
      <c r="I146" s="681"/>
      <c r="J146" s="681"/>
      <c r="K146" s="681"/>
      <c r="L146" s="682"/>
    </row>
    <row r="147" spans="1:12" ht="25.5" customHeight="1">
      <c r="A147" s="680"/>
      <c r="B147" s="681"/>
      <c r="C147" s="681"/>
      <c r="D147" s="681"/>
      <c r="E147" s="681"/>
      <c r="F147" s="681"/>
      <c r="G147" s="681"/>
      <c r="H147" s="681"/>
      <c r="I147" s="681"/>
      <c r="J147" s="681"/>
      <c r="K147" s="681"/>
      <c r="L147" s="682"/>
    </row>
    <row r="148" spans="1:12">
      <c r="A148" s="341"/>
      <c r="B148" s="341"/>
      <c r="C148" s="341"/>
      <c r="D148" s="341"/>
      <c r="E148" s="341"/>
      <c r="F148" s="341"/>
      <c r="G148" s="341"/>
      <c r="H148" s="341"/>
      <c r="I148" s="341"/>
      <c r="J148" s="341"/>
      <c r="K148" s="341"/>
      <c r="L148" s="341"/>
    </row>
    <row r="149" spans="1:12">
      <c r="A149" s="323"/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</row>
    <row r="150" spans="1:12"/>
    <row r="151" spans="1:12">
      <c r="A151" s="1"/>
      <c r="B151" s="37" t="s">
        <v>169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s="336" t="s">
        <v>631</v>
      </c>
      <c r="L152" s="5"/>
    </row>
    <row r="153" spans="1:12">
      <c r="A153" s="4"/>
      <c r="B153" s="336" t="s">
        <v>170</v>
      </c>
      <c r="L153" s="5"/>
    </row>
    <row r="154" spans="1:12">
      <c r="A154" s="4"/>
      <c r="L154" s="5"/>
    </row>
    <row r="155" spans="1:12">
      <c r="A155" s="4"/>
      <c r="D155" s="665" t="s">
        <v>171</v>
      </c>
      <c r="E155" s="665"/>
      <c r="F155" s="665"/>
      <c r="G155" s="665"/>
      <c r="H155" s="665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429" t="s">
        <v>172</v>
      </c>
      <c r="E163" s="429"/>
      <c r="F163" s="429"/>
      <c r="G163" s="429"/>
      <c r="H163" s="429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672" t="s">
        <v>173</v>
      </c>
      <c r="B166" s="673"/>
      <c r="C166" s="673"/>
      <c r="D166" s="673"/>
      <c r="E166" s="673"/>
      <c r="F166" s="673"/>
      <c r="G166" s="673"/>
      <c r="H166" s="673"/>
      <c r="I166" s="673"/>
      <c r="J166" s="673"/>
      <c r="K166" s="673"/>
      <c r="L166" s="686"/>
    </row>
    <row r="167" spans="1:12"/>
    <row r="168" spans="1:12">
      <c r="A168" s="1"/>
      <c r="B168" s="37" t="s">
        <v>174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91"/>
      <c r="B170" s="38" t="s">
        <v>175</v>
      </c>
      <c r="C170" s="39"/>
      <c r="D170" s="39"/>
      <c r="E170" s="39"/>
      <c r="F170" s="2"/>
      <c r="G170" s="319" t="s">
        <v>182</v>
      </c>
      <c r="H170" s="320"/>
      <c r="I170" s="320"/>
      <c r="J170" s="320"/>
      <c r="K170" s="321"/>
      <c r="L170" s="46"/>
    </row>
    <row r="171" spans="1:12">
      <c r="A171" s="191"/>
      <c r="B171" s="4"/>
      <c r="E171" s="581" t="s">
        <v>172</v>
      </c>
      <c r="F171" s="469"/>
      <c r="G171" s="4"/>
      <c r="J171" s="581" t="s">
        <v>172</v>
      </c>
      <c r="K171" s="469"/>
      <c r="L171" s="318"/>
    </row>
    <row r="172" spans="1:12">
      <c r="A172" s="191"/>
      <c r="B172" s="11"/>
      <c r="C172" s="11"/>
      <c r="D172" s="326"/>
      <c r="E172" s="552"/>
      <c r="F172" s="461"/>
      <c r="G172" s="11"/>
      <c r="H172" s="11"/>
      <c r="I172" s="326"/>
      <c r="J172" s="552"/>
      <c r="K172" s="461"/>
      <c r="L172" s="318"/>
    </row>
    <row r="173" spans="1:12">
      <c r="A173" s="191"/>
      <c r="B173" s="322" t="s">
        <v>176</v>
      </c>
      <c r="C173" s="323" t="s">
        <v>177</v>
      </c>
      <c r="D173" s="323" t="s">
        <v>178</v>
      </c>
      <c r="E173" s="552"/>
      <c r="F173" s="461"/>
      <c r="G173" s="322" t="s">
        <v>176</v>
      </c>
      <c r="H173" s="323" t="s">
        <v>177</v>
      </c>
      <c r="I173" s="323" t="s">
        <v>178</v>
      </c>
      <c r="J173" s="552"/>
      <c r="K173" s="461"/>
      <c r="L173" s="318"/>
    </row>
    <row r="174" spans="1:12">
      <c r="A174" s="191"/>
      <c r="B174" s="4"/>
      <c r="E174" s="552"/>
      <c r="F174" s="461"/>
      <c r="G174" s="329"/>
      <c r="H174" s="328"/>
      <c r="I174" s="316"/>
      <c r="J174" s="552"/>
      <c r="K174" s="461"/>
      <c r="L174" s="318"/>
    </row>
    <row r="175" spans="1:12">
      <c r="A175" s="191"/>
      <c r="B175" s="314"/>
      <c r="C175" s="315"/>
      <c r="D175" s="315"/>
      <c r="E175" s="552"/>
      <c r="F175" s="461"/>
      <c r="G175" s="322"/>
      <c r="H175" s="323"/>
      <c r="I175" s="318"/>
      <c r="J175" s="552"/>
      <c r="K175" s="461"/>
      <c r="L175" s="318"/>
    </row>
    <row r="176" spans="1:12">
      <c r="A176" s="191"/>
      <c r="B176" s="4"/>
      <c r="C176" s="336" t="s">
        <v>179</v>
      </c>
      <c r="E176" s="552"/>
      <c r="F176" s="461"/>
      <c r="G176" s="330"/>
      <c r="H176" s="324"/>
      <c r="I176" s="331"/>
      <c r="J176" s="552"/>
      <c r="K176" s="461"/>
      <c r="L176" s="318"/>
    </row>
    <row r="177" spans="1:12" ht="15" customHeight="1">
      <c r="A177" s="191"/>
      <c r="B177" s="4"/>
      <c r="E177" s="552"/>
      <c r="F177" s="461"/>
      <c r="G177" s="337" t="s">
        <v>181</v>
      </c>
      <c r="H177" s="338"/>
      <c r="I177" s="339"/>
      <c r="J177" s="552"/>
      <c r="K177" s="461"/>
      <c r="L177" s="318"/>
    </row>
    <row r="178" spans="1:12">
      <c r="A178" s="191"/>
      <c r="B178" s="314"/>
      <c r="C178" s="315"/>
      <c r="D178" s="315"/>
      <c r="E178" s="552"/>
      <c r="F178" s="461"/>
      <c r="G178" s="40"/>
      <c r="H178" s="41"/>
      <c r="I178" s="42"/>
      <c r="J178" s="552"/>
      <c r="K178" s="461"/>
      <c r="L178" s="318"/>
    </row>
    <row r="179" spans="1:12">
      <c r="A179" s="36"/>
      <c r="B179" s="6"/>
      <c r="C179" s="7" t="s">
        <v>180</v>
      </c>
      <c r="D179" s="7"/>
      <c r="E179" s="582"/>
      <c r="F179" s="583"/>
      <c r="G179" s="43"/>
      <c r="H179" s="44"/>
      <c r="I179" s="45"/>
      <c r="J179" s="582"/>
      <c r="K179" s="583"/>
      <c r="L179" s="331"/>
    </row>
    <row r="180" spans="1:12"/>
    <row r="181" spans="1:12">
      <c r="A181" s="1"/>
      <c r="B181" s="37" t="s">
        <v>174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91"/>
      <c r="B183" s="38" t="s">
        <v>175</v>
      </c>
      <c r="C183" s="39"/>
      <c r="D183" s="39"/>
      <c r="E183" s="39"/>
      <c r="F183" s="2"/>
      <c r="G183" s="319" t="s">
        <v>182</v>
      </c>
      <c r="H183" s="320"/>
      <c r="I183" s="320"/>
      <c r="J183" s="320"/>
      <c r="K183" s="321"/>
      <c r="L183" s="46"/>
    </row>
    <row r="184" spans="1:12">
      <c r="A184" s="191"/>
      <c r="B184" s="4"/>
      <c r="E184" s="581" t="s">
        <v>172</v>
      </c>
      <c r="F184" s="469"/>
      <c r="G184" s="4"/>
      <c r="J184" s="581" t="s">
        <v>172</v>
      </c>
      <c r="K184" s="469"/>
      <c r="L184" s="318"/>
    </row>
    <row r="185" spans="1:12">
      <c r="A185" s="191"/>
      <c r="B185" s="11"/>
      <c r="C185" s="11"/>
      <c r="D185" s="326"/>
      <c r="E185" s="552"/>
      <c r="F185" s="461"/>
      <c r="G185" s="11"/>
      <c r="H185" s="11"/>
      <c r="I185" s="326"/>
      <c r="J185" s="552"/>
      <c r="K185" s="461"/>
      <c r="L185" s="318"/>
    </row>
    <row r="186" spans="1:12">
      <c r="A186" s="191"/>
      <c r="B186" s="322" t="s">
        <v>176</v>
      </c>
      <c r="C186" s="323" t="s">
        <v>177</v>
      </c>
      <c r="D186" s="323" t="s">
        <v>178</v>
      </c>
      <c r="E186" s="552"/>
      <c r="F186" s="461"/>
      <c r="G186" s="322" t="s">
        <v>176</v>
      </c>
      <c r="H186" s="323" t="s">
        <v>177</v>
      </c>
      <c r="I186" s="323" t="s">
        <v>178</v>
      </c>
      <c r="J186" s="552"/>
      <c r="K186" s="461"/>
      <c r="L186" s="318"/>
    </row>
    <row r="187" spans="1:12">
      <c r="A187" s="191"/>
      <c r="B187" s="4"/>
      <c r="E187" s="552"/>
      <c r="F187" s="461"/>
      <c r="G187" s="581"/>
      <c r="H187" s="429"/>
      <c r="I187" s="469"/>
      <c r="J187" s="552"/>
      <c r="K187" s="461"/>
      <c r="L187" s="318"/>
    </row>
    <row r="188" spans="1:12">
      <c r="A188" s="191"/>
      <c r="B188" s="314"/>
      <c r="C188" s="315"/>
      <c r="D188" s="315"/>
      <c r="E188" s="552"/>
      <c r="F188" s="461"/>
      <c r="G188" s="552"/>
      <c r="H188" s="491"/>
      <c r="I188" s="461"/>
      <c r="J188" s="552"/>
      <c r="K188" s="461"/>
      <c r="L188" s="318"/>
    </row>
    <row r="189" spans="1:12">
      <c r="A189" s="191"/>
      <c r="B189" s="4"/>
      <c r="C189" s="336" t="s">
        <v>179</v>
      </c>
      <c r="E189" s="552"/>
      <c r="F189" s="461"/>
      <c r="G189" s="582"/>
      <c r="H189" s="489"/>
      <c r="I189" s="583"/>
      <c r="J189" s="552"/>
      <c r="K189" s="461"/>
      <c r="L189" s="318"/>
    </row>
    <row r="190" spans="1:12" ht="63.75" customHeight="1">
      <c r="A190" s="191"/>
      <c r="B190" s="4"/>
      <c r="E190" s="552"/>
      <c r="F190" s="461"/>
      <c r="G190" s="683" t="s">
        <v>181</v>
      </c>
      <c r="H190" s="684"/>
      <c r="I190" s="685"/>
      <c r="J190" s="552"/>
      <c r="K190" s="461"/>
      <c r="L190" s="318"/>
    </row>
    <row r="191" spans="1:12">
      <c r="A191" s="191"/>
      <c r="B191" s="314"/>
      <c r="C191" s="315"/>
      <c r="D191" s="315"/>
      <c r="E191" s="552"/>
      <c r="F191" s="461"/>
      <c r="G191" s="40"/>
      <c r="H191" s="41"/>
      <c r="I191" s="42"/>
      <c r="J191" s="552"/>
      <c r="K191" s="461"/>
      <c r="L191" s="318"/>
    </row>
    <row r="192" spans="1:12">
      <c r="A192" s="36"/>
      <c r="B192" s="6"/>
      <c r="C192" s="7" t="s">
        <v>180</v>
      </c>
      <c r="D192" s="7"/>
      <c r="E192" s="582"/>
      <c r="F192" s="583"/>
      <c r="G192" s="43"/>
      <c r="H192" s="44"/>
      <c r="I192" s="45"/>
      <c r="J192" s="582"/>
      <c r="K192" s="583"/>
      <c r="L192" s="331"/>
    </row>
    <row r="193" spans="1:12"/>
    <row r="194" spans="1:12">
      <c r="A194" s="1"/>
      <c r="B194" s="37" t="s">
        <v>174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91"/>
      <c r="B196" s="38" t="s">
        <v>175</v>
      </c>
      <c r="C196" s="39"/>
      <c r="D196" s="39"/>
      <c r="E196" s="39"/>
      <c r="F196" s="2"/>
      <c r="G196" s="319" t="s">
        <v>182</v>
      </c>
      <c r="H196" s="320"/>
      <c r="I196" s="320"/>
      <c r="J196" s="320"/>
      <c r="K196" s="321"/>
      <c r="L196" s="46"/>
    </row>
    <row r="197" spans="1:12">
      <c r="A197" s="191"/>
      <c r="B197" s="4"/>
      <c r="E197" s="581" t="s">
        <v>172</v>
      </c>
      <c r="F197" s="469"/>
      <c r="G197" s="4"/>
      <c r="J197" s="581" t="s">
        <v>172</v>
      </c>
      <c r="K197" s="469"/>
      <c r="L197" s="318"/>
    </row>
    <row r="198" spans="1:12">
      <c r="A198" s="191"/>
      <c r="B198" s="11"/>
      <c r="C198" s="11"/>
      <c r="D198" s="326"/>
      <c r="E198" s="552"/>
      <c r="F198" s="461"/>
      <c r="G198" s="11"/>
      <c r="H198" s="11"/>
      <c r="I198" s="326"/>
      <c r="J198" s="552"/>
      <c r="K198" s="461"/>
      <c r="L198" s="318"/>
    </row>
    <row r="199" spans="1:12">
      <c r="A199" s="191"/>
      <c r="B199" s="322" t="s">
        <v>176</v>
      </c>
      <c r="C199" s="323" t="s">
        <v>177</v>
      </c>
      <c r="D199" s="323" t="s">
        <v>178</v>
      </c>
      <c r="E199" s="552"/>
      <c r="F199" s="461"/>
      <c r="G199" s="322" t="s">
        <v>176</v>
      </c>
      <c r="H199" s="323" t="s">
        <v>177</v>
      </c>
      <c r="I199" s="323" t="s">
        <v>178</v>
      </c>
      <c r="J199" s="552"/>
      <c r="K199" s="461"/>
      <c r="L199" s="318"/>
    </row>
    <row r="200" spans="1:12">
      <c r="A200" s="191"/>
      <c r="B200" s="4"/>
      <c r="E200" s="552"/>
      <c r="F200" s="461"/>
      <c r="G200" s="581"/>
      <c r="H200" s="429"/>
      <c r="I200" s="469"/>
      <c r="J200" s="552"/>
      <c r="K200" s="461"/>
      <c r="L200" s="318"/>
    </row>
    <row r="201" spans="1:12">
      <c r="A201" s="191"/>
      <c r="B201" s="314"/>
      <c r="C201" s="315"/>
      <c r="D201" s="315"/>
      <c r="E201" s="552"/>
      <c r="F201" s="461"/>
      <c r="G201" s="552"/>
      <c r="H201" s="491"/>
      <c r="I201" s="461"/>
      <c r="J201" s="552"/>
      <c r="K201" s="461"/>
      <c r="L201" s="318"/>
    </row>
    <row r="202" spans="1:12">
      <c r="A202" s="191"/>
      <c r="B202" s="4"/>
      <c r="C202" s="336" t="s">
        <v>179</v>
      </c>
      <c r="E202" s="552"/>
      <c r="F202" s="461"/>
      <c r="G202" s="582"/>
      <c r="H202" s="489"/>
      <c r="I202" s="583"/>
      <c r="J202" s="552"/>
      <c r="K202" s="461"/>
      <c r="L202" s="318"/>
    </row>
    <row r="203" spans="1:12" ht="55.5" customHeight="1">
      <c r="A203" s="191"/>
      <c r="B203" s="4"/>
      <c r="E203" s="552"/>
      <c r="F203" s="461"/>
      <c r="G203" s="683" t="s">
        <v>181</v>
      </c>
      <c r="H203" s="684"/>
      <c r="I203" s="685"/>
      <c r="J203" s="552"/>
      <c r="K203" s="461"/>
      <c r="L203" s="318"/>
    </row>
    <row r="204" spans="1:12">
      <c r="A204" s="191"/>
      <c r="B204" s="314"/>
      <c r="C204" s="315"/>
      <c r="D204" s="315"/>
      <c r="E204" s="552"/>
      <c r="F204" s="461"/>
      <c r="G204" s="40"/>
      <c r="H204" s="41"/>
      <c r="I204" s="42"/>
      <c r="J204" s="552"/>
      <c r="K204" s="461"/>
      <c r="L204" s="318"/>
    </row>
    <row r="205" spans="1:12">
      <c r="A205" s="36"/>
      <c r="B205" s="6"/>
      <c r="C205" s="7" t="s">
        <v>180</v>
      </c>
      <c r="D205" s="7"/>
      <c r="E205" s="582"/>
      <c r="F205" s="583"/>
      <c r="G205" s="43"/>
      <c r="H205" s="44"/>
      <c r="I205" s="45"/>
      <c r="J205" s="582"/>
      <c r="K205" s="583"/>
      <c r="L205" s="331"/>
    </row>
    <row r="206" spans="1:12"/>
    <row r="207" spans="1:12"/>
    <row r="208" spans="1:12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</sheetData>
  <protectedRanges>
    <protectedRange sqref="B19:F19 H19:L19" name="I15"/>
  </protectedRanges>
  <mergeCells count="108"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75AD45"/>
  </sheetPr>
  <dimension ref="A1:L164"/>
  <sheetViews>
    <sheetView view="pageBreakPreview" zoomScale="70" zoomScaleNormal="100" zoomScaleSheetLayoutView="70" workbookViewId="0">
      <selection activeCell="C56" sqref="C56"/>
    </sheetView>
  </sheetViews>
  <sheetFormatPr baseColWidth="10" defaultColWidth="10.7109375" defaultRowHeight="0" customHeight="1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4.140625" customWidth="1"/>
    <col min="12" max="12" width="3.42578125" customWidth="1"/>
  </cols>
  <sheetData>
    <row r="1" spans="1:12" ht="14.1" customHeight="1" thickBot="1">
      <c r="J1" t="str">
        <f>_xlfn.CONCAT("OT ",DATOS!D1)</f>
        <v xml:space="preserve">OT </v>
      </c>
    </row>
    <row r="2" spans="1:12" ht="27.75" customHeight="1">
      <c r="E2" s="740" t="s">
        <v>221</v>
      </c>
      <c r="F2" s="741"/>
      <c r="G2" s="741"/>
      <c r="H2" s="741"/>
      <c r="I2" s="742"/>
    </row>
    <row r="3" spans="1:12" ht="28.5" customHeight="1">
      <c r="E3" s="743" t="s">
        <v>21</v>
      </c>
      <c r="F3" s="744"/>
      <c r="G3" s="744"/>
      <c r="H3" s="744"/>
      <c r="I3" s="745"/>
    </row>
    <row r="4" spans="1:12" ht="26.25" customHeight="1">
      <c r="E4" s="734" t="s">
        <v>222</v>
      </c>
      <c r="F4" s="735"/>
      <c r="G4" s="735"/>
      <c r="H4" s="735"/>
      <c r="I4" s="736"/>
    </row>
    <row r="5" spans="1:12" ht="18.600000000000001" customHeight="1">
      <c r="E5" s="734" t="s">
        <v>223</v>
      </c>
      <c r="F5" s="735"/>
      <c r="G5" s="735"/>
      <c r="H5" s="735"/>
      <c r="I5" s="736"/>
      <c r="K5" s="14"/>
    </row>
    <row r="6" spans="1:12" ht="18.600000000000001" customHeight="1" thickBot="1">
      <c r="E6" s="737"/>
      <c r="F6" s="738"/>
      <c r="G6" s="738"/>
      <c r="H6" s="738"/>
      <c r="I6" s="739"/>
      <c r="K6" s="14"/>
    </row>
    <row r="7" spans="1:12" ht="7.5" customHeight="1"/>
    <row r="8" spans="1:12" ht="11.25" customHeight="1">
      <c r="J8" s="7"/>
    </row>
    <row r="9" spans="1:12" ht="11.25" customHeight="1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3"/>
    </row>
    <row r="10" spans="1:12" ht="18.600000000000001" customHeight="1">
      <c r="A10" s="4"/>
      <c r="B10" t="s">
        <v>1</v>
      </c>
      <c r="L10" s="5"/>
    </row>
    <row r="11" spans="1:12" ht="18.600000000000001" customHeight="1">
      <c r="A11" s="4"/>
      <c r="B11" s="669" t="str">
        <f>DATOS!D5</f>
        <v>FDVFDVFV</v>
      </c>
      <c r="C11" s="670"/>
      <c r="D11" s="670"/>
      <c r="E11" s="670"/>
      <c r="F11" s="671"/>
      <c r="G11" s="53"/>
      <c r="H11" s="669" t="str">
        <f>DATOS!D6</f>
        <v>FDVDF</v>
      </c>
      <c r="I11" s="670"/>
      <c r="J11" s="670"/>
      <c r="K11" s="671"/>
      <c r="L11" s="5"/>
    </row>
    <row r="12" spans="1:12" ht="18.600000000000001" customHeight="1">
      <c r="A12" s="4"/>
      <c r="C12" s="532" t="s">
        <v>2</v>
      </c>
      <c r="D12" s="532"/>
      <c r="E12" s="532"/>
      <c r="F12" s="15"/>
      <c r="G12" s="15"/>
      <c r="H12" s="533" t="s">
        <v>3</v>
      </c>
      <c r="I12" s="533"/>
      <c r="J12" s="13"/>
      <c r="K12" s="13"/>
      <c r="L12" s="5"/>
    </row>
    <row r="13" spans="1:12" ht="12.75" customHeight="1">
      <c r="A13" s="4"/>
      <c r="L13" s="5"/>
    </row>
    <row r="14" spans="1:12" ht="18.600000000000001" customHeight="1">
      <c r="A14" s="4"/>
      <c r="B14" t="s">
        <v>8</v>
      </c>
      <c r="C14" t="s">
        <v>4</v>
      </c>
      <c r="D14" t="s">
        <v>5</v>
      </c>
      <c r="E14" t="s">
        <v>6</v>
      </c>
      <c r="G14" s="20" t="s">
        <v>509</v>
      </c>
      <c r="H14" s="696" t="str">
        <f>DATOS!D7</f>
        <v>VDFVFDV</v>
      </c>
      <c r="I14" s="671"/>
      <c r="L14" s="5"/>
    </row>
    <row r="15" spans="1:12" ht="18.600000000000001" customHeight="1">
      <c r="A15" s="4"/>
      <c r="L15" s="5"/>
    </row>
    <row r="16" spans="1:12" ht="17.25" customHeight="1">
      <c r="A16" s="4"/>
      <c r="B16" s="725" t="str">
        <f>DATOS!D8</f>
        <v>VDFVD</v>
      </c>
      <c r="C16" s="726"/>
      <c r="D16" s="726"/>
      <c r="E16" s="726"/>
      <c r="F16" s="726"/>
      <c r="G16" s="726"/>
      <c r="H16" s="726"/>
      <c r="I16" s="726"/>
      <c r="J16" s="726"/>
      <c r="K16" s="727"/>
      <c r="L16" s="5"/>
    </row>
    <row r="17" spans="1:12" ht="6" customHeight="1">
      <c r="A17" s="4"/>
      <c r="B17" s="728"/>
      <c r="C17" s="729"/>
      <c r="D17" s="729"/>
      <c r="E17" s="729"/>
      <c r="F17" s="729"/>
      <c r="G17" s="729"/>
      <c r="H17" s="729"/>
      <c r="I17" s="729"/>
      <c r="J17" s="729"/>
      <c r="K17" s="730"/>
      <c r="L17" s="5"/>
    </row>
    <row r="18" spans="1:12" ht="18.600000000000001" customHeight="1">
      <c r="A18" s="4"/>
      <c r="E18" s="427" t="s">
        <v>9</v>
      </c>
      <c r="F18" s="427"/>
      <c r="G18" s="427"/>
      <c r="L18" s="5"/>
    </row>
    <row r="19" spans="1:12" ht="18.600000000000001" customHeight="1">
      <c r="A19" s="4"/>
      <c r="B19" s="10" t="s">
        <v>10</v>
      </c>
      <c r="C19" s="10"/>
      <c r="D19" s="10" t="s">
        <v>11</v>
      </c>
      <c r="E19" s="10" t="s">
        <v>12</v>
      </c>
      <c r="F19" s="56" t="s">
        <v>13</v>
      </c>
      <c r="G19" s="10" t="s">
        <v>14</v>
      </c>
      <c r="H19" s="542" t="s">
        <v>15</v>
      </c>
      <c r="I19" s="542"/>
      <c r="J19" s="16"/>
      <c r="K19" s="16"/>
      <c r="L19" s="5"/>
    </row>
    <row r="20" spans="1:12" ht="18.600000000000001" customHeight="1">
      <c r="A20" s="4"/>
      <c r="L20" s="5"/>
    </row>
    <row r="21" spans="1:12" ht="18.600000000000001" customHeight="1">
      <c r="A21" s="4"/>
      <c r="B21" s="731" t="s">
        <v>53</v>
      </c>
      <c r="C21" s="732"/>
      <c r="D21" s="732"/>
      <c r="E21" s="732"/>
      <c r="F21" s="732"/>
      <c r="G21" s="732"/>
      <c r="H21" s="732"/>
      <c r="I21" s="732"/>
      <c r="J21" s="732"/>
      <c r="K21" s="733"/>
      <c r="L21" s="5"/>
    </row>
    <row r="22" spans="1:12" ht="18.600000000000001" customHeight="1">
      <c r="A22" s="4"/>
      <c r="D22" s="427" t="s">
        <v>16</v>
      </c>
      <c r="E22" s="427"/>
      <c r="F22" s="427"/>
      <c r="G22" s="427"/>
      <c r="H22" s="427"/>
      <c r="L22" s="5"/>
    </row>
    <row r="23" spans="1:12" ht="18.600000000000001" customHeight="1">
      <c r="A23" s="4"/>
      <c r="B23" s="489" t="s">
        <v>17</v>
      </c>
      <c r="C23" s="489"/>
      <c r="D23" s="489"/>
      <c r="E23" s="489"/>
      <c r="L23" s="5"/>
    </row>
    <row r="24" spans="1:12" ht="15" customHeight="1">
      <c r="A24" s="4"/>
      <c r="B24" s="543"/>
      <c r="C24" s="475"/>
      <c r="D24" s="475"/>
      <c r="E24" s="475"/>
      <c r="F24" s="475"/>
      <c r="G24" s="476"/>
      <c r="I24" s="543"/>
      <c r="J24" s="475"/>
      <c r="K24" s="476"/>
      <c r="L24" s="5"/>
    </row>
    <row r="25" spans="1:12" ht="18.600000000000001" customHeight="1">
      <c r="A25" s="4"/>
      <c r="D25" s="13" t="s">
        <v>2</v>
      </c>
      <c r="I25" s="13" t="s">
        <v>3</v>
      </c>
      <c r="J25" s="13"/>
      <c r="K25" s="13"/>
      <c r="L25" s="5"/>
    </row>
    <row r="26" spans="1:12" ht="7.5" customHeight="1">
      <c r="A26" s="4"/>
      <c r="L26" s="5"/>
    </row>
    <row r="27" spans="1:12" ht="18.600000000000001" customHeight="1">
      <c r="A27" s="4"/>
      <c r="B27" t="s">
        <v>8</v>
      </c>
      <c r="C27" t="s">
        <v>4</v>
      </c>
      <c r="D27" t="s">
        <v>5</v>
      </c>
      <c r="E27" t="s">
        <v>6</v>
      </c>
      <c r="G27" s="13" t="s">
        <v>7</v>
      </c>
      <c r="H27" s="543"/>
      <c r="I27" s="475"/>
      <c r="J27" s="475"/>
      <c r="K27" s="476"/>
      <c r="L27" s="5"/>
    </row>
    <row r="28" spans="1:12" ht="12" customHeight="1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8"/>
    </row>
    <row r="29" spans="1:12" ht="7.5" customHeight="1"/>
    <row r="30" spans="1:12" ht="6.75" customHeight="1"/>
    <row r="31" spans="1:12" ht="13.5" customHeight="1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2" ht="14.1" customHeight="1">
      <c r="A32" s="4"/>
      <c r="B32" t="s">
        <v>1</v>
      </c>
      <c r="L32" s="5"/>
    </row>
    <row r="33" spans="1:12" ht="18" customHeight="1">
      <c r="A33" s="4"/>
      <c r="B33" s="721"/>
      <c r="C33" s="722"/>
      <c r="D33" s="722"/>
      <c r="E33" s="722"/>
      <c r="F33" s="723"/>
      <c r="H33" s="721"/>
      <c r="I33" s="722"/>
      <c r="J33" s="722"/>
      <c r="K33" s="723"/>
      <c r="L33" s="5"/>
    </row>
    <row r="34" spans="1:12" ht="14.1" customHeight="1">
      <c r="A34" s="4"/>
      <c r="C34" s="532" t="s">
        <v>2</v>
      </c>
      <c r="D34" s="532"/>
      <c r="E34" s="532"/>
      <c r="F34" s="15"/>
      <c r="G34" s="15"/>
      <c r="H34" s="533" t="s">
        <v>3</v>
      </c>
      <c r="I34" s="533"/>
      <c r="J34" s="13"/>
      <c r="K34" s="13"/>
      <c r="L34" s="5"/>
    </row>
    <row r="35" spans="1:12" ht="14.1" customHeight="1">
      <c r="A35" s="4"/>
      <c r="L35" s="5"/>
    </row>
    <row r="36" spans="1:12" ht="18" customHeight="1">
      <c r="A36" s="4"/>
      <c r="B36" t="s">
        <v>8</v>
      </c>
      <c r="C36" t="s">
        <v>4</v>
      </c>
      <c r="D36" t="s">
        <v>5</v>
      </c>
      <c r="E36" t="s">
        <v>6</v>
      </c>
      <c r="G36" t="s">
        <v>7</v>
      </c>
      <c r="H36" s="721" t="s">
        <v>53</v>
      </c>
      <c r="I36" s="724"/>
      <c r="L36" s="5"/>
    </row>
    <row r="37" spans="1:12" ht="14.1" customHeight="1">
      <c r="A37" s="4"/>
      <c r="L37" s="5"/>
    </row>
    <row r="38" spans="1:12" ht="12" customHeight="1">
      <c r="A38" s="4"/>
      <c r="B38" s="725" t="str">
        <f>B16</f>
        <v>VDFVD</v>
      </c>
      <c r="C38" s="726"/>
      <c r="D38" s="726"/>
      <c r="E38" s="726"/>
      <c r="F38" s="726"/>
      <c r="G38" s="726"/>
      <c r="H38" s="726"/>
      <c r="I38" s="726"/>
      <c r="J38" s="726"/>
      <c r="K38" s="727"/>
      <c r="L38" s="5"/>
    </row>
    <row r="39" spans="1:12" ht="8.25" customHeight="1">
      <c r="A39" s="4"/>
      <c r="B39" s="728"/>
      <c r="C39" s="729"/>
      <c r="D39" s="729"/>
      <c r="E39" s="729"/>
      <c r="F39" s="729"/>
      <c r="G39" s="729"/>
      <c r="H39" s="729"/>
      <c r="I39" s="729"/>
      <c r="J39" s="729"/>
      <c r="K39" s="730"/>
      <c r="L39" s="5"/>
    </row>
    <row r="40" spans="1:12" ht="14.1" customHeight="1">
      <c r="A40" s="4"/>
      <c r="E40" s="427" t="s">
        <v>9</v>
      </c>
      <c r="F40" s="427"/>
      <c r="G40" s="427"/>
      <c r="L40" s="5"/>
    </row>
    <row r="41" spans="1:12" ht="14.1" customHeight="1">
      <c r="A41" s="4"/>
      <c r="B41" s="10" t="s">
        <v>10</v>
      </c>
      <c r="C41" s="10"/>
      <c r="D41" s="10" t="s">
        <v>11</v>
      </c>
      <c r="E41" s="10" t="s">
        <v>12</v>
      </c>
      <c r="F41" s="56" t="s">
        <v>13</v>
      </c>
      <c r="G41" s="10" t="s">
        <v>14</v>
      </c>
      <c r="H41" s="542" t="s">
        <v>15</v>
      </c>
      <c r="I41" s="542"/>
      <c r="J41" s="16"/>
      <c r="K41" s="16"/>
      <c r="L41" s="5"/>
    </row>
    <row r="42" spans="1:12" ht="14.1" customHeight="1">
      <c r="A42" s="4"/>
      <c r="L42" s="5"/>
    </row>
    <row r="43" spans="1:12" ht="15.75" customHeight="1">
      <c r="A43" s="4"/>
      <c r="B43" s="731" t="s">
        <v>53</v>
      </c>
      <c r="C43" s="732"/>
      <c r="D43" s="732"/>
      <c r="E43" s="732"/>
      <c r="F43" s="732"/>
      <c r="G43" s="732"/>
      <c r="H43" s="732"/>
      <c r="I43" s="732"/>
      <c r="J43" s="732"/>
      <c r="K43" s="733"/>
      <c r="L43" s="5"/>
    </row>
    <row r="44" spans="1:12" ht="14.1" customHeight="1">
      <c r="A44" s="4"/>
      <c r="D44" s="427" t="s">
        <v>16</v>
      </c>
      <c r="E44" s="427"/>
      <c r="F44" s="427"/>
      <c r="G44" s="427"/>
      <c r="H44" s="427"/>
      <c r="L44" s="5"/>
    </row>
    <row r="45" spans="1:12" ht="14.1" customHeight="1">
      <c r="A45" s="4"/>
      <c r="B45" s="489" t="s">
        <v>17</v>
      </c>
      <c r="C45" s="489"/>
      <c r="D45" s="489"/>
      <c r="E45" s="489"/>
      <c r="L45" s="5"/>
    </row>
    <row r="46" spans="1:12" ht="14.1" customHeight="1">
      <c r="A46" s="4"/>
      <c r="B46" s="543"/>
      <c r="C46" s="475"/>
      <c r="D46" s="475"/>
      <c r="E46" s="475"/>
      <c r="F46" s="475"/>
      <c r="G46" s="476"/>
      <c r="I46" s="543"/>
      <c r="J46" s="475"/>
      <c r="K46" s="476"/>
      <c r="L46" s="5"/>
    </row>
    <row r="47" spans="1:12" ht="14.1" customHeight="1">
      <c r="A47" s="4"/>
      <c r="D47" s="13" t="s">
        <v>2</v>
      </c>
      <c r="I47" s="13" t="s">
        <v>3</v>
      </c>
      <c r="J47" s="13"/>
      <c r="K47" s="13"/>
      <c r="L47" s="5"/>
    </row>
    <row r="48" spans="1:12" ht="9.75" customHeight="1">
      <c r="A48" s="4"/>
      <c r="L48" s="5"/>
    </row>
    <row r="49" spans="1:12" ht="14.1" customHeight="1">
      <c r="A49" s="4"/>
      <c r="B49" t="s">
        <v>8</v>
      </c>
      <c r="C49" t="s">
        <v>4</v>
      </c>
      <c r="D49" t="s">
        <v>5</v>
      </c>
      <c r="E49" t="s">
        <v>6</v>
      </c>
      <c r="G49" s="13" t="s">
        <v>7</v>
      </c>
      <c r="H49" s="543"/>
      <c r="I49" s="475"/>
      <c r="J49" s="475"/>
      <c r="K49" s="476"/>
      <c r="L49" s="5"/>
    </row>
    <row r="50" spans="1:12" ht="14.1" customHeight="1">
      <c r="A50" s="6"/>
      <c r="B50" s="7"/>
      <c r="C50" s="7"/>
      <c r="D50" s="7"/>
      <c r="E50" s="7"/>
      <c r="F50" s="7"/>
      <c r="G50" s="7"/>
      <c r="H50" s="7"/>
      <c r="I50" s="7"/>
      <c r="J50" s="7"/>
      <c r="K50" s="7"/>
      <c r="L50" s="8"/>
    </row>
    <row r="51" spans="1:12" ht="14.1" customHeight="1"/>
    <row r="52" spans="1:12" s="295" customFormat="1" ht="13.5" customHeight="1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3"/>
    </row>
    <row r="53" spans="1:12" s="295" customFormat="1" ht="14.1" customHeight="1">
      <c r="A53" s="4"/>
      <c r="B53" s="295" t="s">
        <v>1</v>
      </c>
      <c r="L53" s="5"/>
    </row>
    <row r="54" spans="1:12" s="295" customFormat="1" ht="18" customHeight="1">
      <c r="A54" s="4"/>
      <c r="B54" s="721"/>
      <c r="C54" s="722"/>
      <c r="D54" s="722"/>
      <c r="E54" s="722"/>
      <c r="F54" s="723"/>
      <c r="H54" s="721"/>
      <c r="I54" s="722"/>
      <c r="J54" s="722"/>
      <c r="K54" s="723"/>
      <c r="L54" s="5"/>
    </row>
    <row r="55" spans="1:12" s="295" customFormat="1" ht="14.1" customHeight="1">
      <c r="A55" s="4"/>
      <c r="C55" s="532" t="s">
        <v>2</v>
      </c>
      <c r="D55" s="532"/>
      <c r="E55" s="532"/>
      <c r="F55" s="293"/>
      <c r="G55" s="293"/>
      <c r="H55" s="533" t="s">
        <v>3</v>
      </c>
      <c r="I55" s="533"/>
      <c r="J55" s="291"/>
      <c r="K55" s="291"/>
      <c r="L55" s="5"/>
    </row>
    <row r="56" spans="1:12" s="295" customFormat="1" ht="14.1" customHeight="1">
      <c r="A56" s="4"/>
      <c r="L56" s="5"/>
    </row>
    <row r="57" spans="1:12" s="295" customFormat="1" ht="18" customHeight="1">
      <c r="A57" s="4"/>
      <c r="B57" s="295" t="s">
        <v>8</v>
      </c>
      <c r="C57" s="295" t="s">
        <v>4</v>
      </c>
      <c r="D57" s="295" t="s">
        <v>5</v>
      </c>
      <c r="E57" s="295" t="s">
        <v>6</v>
      </c>
      <c r="G57" s="295" t="s">
        <v>7</v>
      </c>
      <c r="H57" s="721"/>
      <c r="I57" s="724"/>
      <c r="L57" s="5"/>
    </row>
    <row r="58" spans="1:12" s="295" customFormat="1" ht="14.1" customHeight="1">
      <c r="A58" s="4"/>
      <c r="L58" s="5"/>
    </row>
    <row r="59" spans="1:12" s="295" customFormat="1" ht="18" customHeight="1">
      <c r="A59" s="4"/>
      <c r="B59" s="725" t="str">
        <f>B38</f>
        <v>VDFVD</v>
      </c>
      <c r="C59" s="726"/>
      <c r="D59" s="726"/>
      <c r="E59" s="726"/>
      <c r="F59" s="726"/>
      <c r="G59" s="726"/>
      <c r="H59" s="726"/>
      <c r="I59" s="726"/>
      <c r="J59" s="726"/>
      <c r="K59" s="727"/>
      <c r="L59" s="5"/>
    </row>
    <row r="60" spans="1:12" s="295" customFormat="1" ht="3.75" customHeight="1">
      <c r="A60" s="4"/>
      <c r="B60" s="728"/>
      <c r="C60" s="729"/>
      <c r="D60" s="729"/>
      <c r="E60" s="729"/>
      <c r="F60" s="729"/>
      <c r="G60" s="729"/>
      <c r="H60" s="729"/>
      <c r="I60" s="729"/>
      <c r="J60" s="729"/>
      <c r="K60" s="730"/>
      <c r="L60" s="5"/>
    </row>
    <row r="61" spans="1:12" s="295" customFormat="1" ht="14.1" customHeight="1">
      <c r="A61" s="4"/>
      <c r="E61" s="427" t="s">
        <v>9</v>
      </c>
      <c r="F61" s="427"/>
      <c r="G61" s="427"/>
      <c r="L61" s="5"/>
    </row>
    <row r="62" spans="1:12" s="295" customFormat="1" ht="14.1" customHeight="1">
      <c r="A62" s="4"/>
      <c r="B62" s="10" t="s">
        <v>10</v>
      </c>
      <c r="C62" s="10"/>
      <c r="D62" s="10" t="s">
        <v>11</v>
      </c>
      <c r="E62" s="10" t="s">
        <v>12</v>
      </c>
      <c r="F62" s="294" t="s">
        <v>13</v>
      </c>
      <c r="G62" s="10" t="s">
        <v>14</v>
      </c>
      <c r="H62" s="542" t="s">
        <v>15</v>
      </c>
      <c r="I62" s="542"/>
      <c r="J62" s="292"/>
      <c r="K62" s="292"/>
      <c r="L62" s="5"/>
    </row>
    <row r="63" spans="1:12" s="295" customFormat="1" ht="14.1" customHeight="1">
      <c r="A63" s="4"/>
      <c r="L63" s="5"/>
    </row>
    <row r="64" spans="1:12" s="295" customFormat="1" ht="18" customHeight="1">
      <c r="A64" s="4"/>
      <c r="B64" s="731"/>
      <c r="C64" s="732"/>
      <c r="D64" s="732"/>
      <c r="E64" s="732"/>
      <c r="F64" s="732"/>
      <c r="G64" s="732"/>
      <c r="H64" s="732"/>
      <c r="I64" s="732"/>
      <c r="J64" s="732"/>
      <c r="K64" s="733"/>
      <c r="L64" s="5"/>
    </row>
    <row r="65" spans="1:12" s="295" customFormat="1" ht="14.1" customHeight="1">
      <c r="A65" s="4"/>
      <c r="D65" s="427" t="s">
        <v>16</v>
      </c>
      <c r="E65" s="427"/>
      <c r="F65" s="427"/>
      <c r="G65" s="427"/>
      <c r="H65" s="427"/>
      <c r="L65" s="5"/>
    </row>
    <row r="66" spans="1:12" s="295" customFormat="1" ht="14.1" customHeight="1">
      <c r="A66" s="4"/>
      <c r="B66" s="489" t="s">
        <v>17</v>
      </c>
      <c r="C66" s="489"/>
      <c r="D66" s="489"/>
      <c r="E66" s="489"/>
      <c r="L66" s="5"/>
    </row>
    <row r="67" spans="1:12" s="295" customFormat="1" ht="14.1" customHeight="1">
      <c r="A67" s="4"/>
      <c r="B67" s="543"/>
      <c r="C67" s="475"/>
      <c r="D67" s="475"/>
      <c r="E67" s="475"/>
      <c r="F67" s="475"/>
      <c r="G67" s="476"/>
      <c r="I67" s="543"/>
      <c r="J67" s="475"/>
      <c r="K67" s="476"/>
      <c r="L67" s="5"/>
    </row>
    <row r="68" spans="1:12" s="295" customFormat="1" ht="14.1" customHeight="1">
      <c r="A68" s="4"/>
      <c r="D68" s="291" t="s">
        <v>2</v>
      </c>
      <c r="I68" s="291" t="s">
        <v>3</v>
      </c>
      <c r="J68" s="291"/>
      <c r="K68" s="291"/>
      <c r="L68" s="5"/>
    </row>
    <row r="69" spans="1:12" s="295" customFormat="1" ht="9.75" customHeight="1">
      <c r="A69" s="4"/>
      <c r="L69" s="5"/>
    </row>
    <row r="70" spans="1:12" s="295" customFormat="1" ht="14.1" customHeight="1">
      <c r="A70" s="4"/>
      <c r="B70" s="295" t="s">
        <v>8</v>
      </c>
      <c r="C70" s="295" t="s">
        <v>4</v>
      </c>
      <c r="D70" s="295" t="s">
        <v>5</v>
      </c>
      <c r="E70" s="295" t="s">
        <v>6</v>
      </c>
      <c r="G70" s="291" t="s">
        <v>7</v>
      </c>
      <c r="H70" s="543"/>
      <c r="I70" s="475"/>
      <c r="J70" s="475"/>
      <c r="K70" s="476"/>
      <c r="L70" s="5"/>
    </row>
    <row r="71" spans="1:12" s="295" customFormat="1" ht="14.1" customHeight="1">
      <c r="A71" s="6"/>
      <c r="B71" s="7"/>
      <c r="C71" s="7"/>
      <c r="D71" s="7"/>
      <c r="E71" s="7"/>
      <c r="F71" s="7"/>
      <c r="G71" s="7"/>
      <c r="H71" s="7"/>
      <c r="I71" s="7"/>
      <c r="J71" s="7"/>
      <c r="K71" s="7"/>
      <c r="L71" s="8"/>
    </row>
    <row r="72" spans="1:12" ht="14.1" customHeight="1"/>
    <row r="73" spans="1:12" ht="15" customHeight="1"/>
    <row r="74" spans="1:12" ht="15" customHeight="1"/>
    <row r="75" spans="1:12" ht="15" customHeight="1"/>
    <row r="76" spans="1:12" ht="15" customHeight="1"/>
    <row r="77" spans="1:12" ht="15" customHeight="1"/>
    <row r="78" spans="1:12" ht="15" customHeight="1"/>
    <row r="79" spans="1:12" ht="15" customHeight="1"/>
    <row r="80" spans="1:12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</sheetData>
  <protectedRanges>
    <protectedRange sqref="B11:F11 H11:K11 B33:F33 H33:K33 B54:F54 H54:K54" name="I15"/>
  </protectedRanges>
  <mergeCells count="46">
    <mergeCell ref="B66:E66"/>
    <mergeCell ref="B67:G67"/>
    <mergeCell ref="I67:K67"/>
    <mergeCell ref="H70:K70"/>
    <mergeCell ref="B59:K60"/>
    <mergeCell ref="E61:G61"/>
    <mergeCell ref="H62:I62"/>
    <mergeCell ref="B64:K64"/>
    <mergeCell ref="D65:H65"/>
    <mergeCell ref="B54:F54"/>
    <mergeCell ref="H54:K54"/>
    <mergeCell ref="C55:E55"/>
    <mergeCell ref="H55:I55"/>
    <mergeCell ref="H57:I57"/>
    <mergeCell ref="E5:I6"/>
    <mergeCell ref="B11:F11"/>
    <mergeCell ref="H11:K11"/>
    <mergeCell ref="E2:I2"/>
    <mergeCell ref="E3:I3"/>
    <mergeCell ref="E4:I4"/>
    <mergeCell ref="H27:K27"/>
    <mergeCell ref="C12:E12"/>
    <mergeCell ref="H12:I12"/>
    <mergeCell ref="H14:I14"/>
    <mergeCell ref="B16:K17"/>
    <mergeCell ref="E18:G18"/>
    <mergeCell ref="H19:I19"/>
    <mergeCell ref="B21:K21"/>
    <mergeCell ref="D22:H22"/>
    <mergeCell ref="B23:E23"/>
    <mergeCell ref="B24:G24"/>
    <mergeCell ref="I24:K24"/>
    <mergeCell ref="H49:K49"/>
    <mergeCell ref="B46:G46"/>
    <mergeCell ref="I46:K46"/>
    <mergeCell ref="B33:F33"/>
    <mergeCell ref="H33:K33"/>
    <mergeCell ref="C34:E34"/>
    <mergeCell ref="H34:I34"/>
    <mergeCell ref="H36:I36"/>
    <mergeCell ref="B38:K39"/>
    <mergeCell ref="E40:G40"/>
    <mergeCell ref="H41:I41"/>
    <mergeCell ref="B43:K43"/>
    <mergeCell ref="D44:H44"/>
    <mergeCell ref="B45:E45"/>
  </mergeCells>
  <pageMargins left="0.78740157480314965" right="0.39370078740157483" top="0.39370078740157483" bottom="0.39370078740157483" header="0" footer="0"/>
  <pageSetup paperSize="9" scale="72" fitToWidth="0" fitToHeight="0" orientation="portrait" r:id="rId1"/>
  <headerFooter>
    <oddFooter>Página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75AD45"/>
    <pageSetUpPr fitToPage="1"/>
  </sheetPr>
  <dimension ref="A1:I36"/>
  <sheetViews>
    <sheetView view="pageBreakPreview" zoomScaleNormal="100" zoomScaleSheetLayoutView="100" workbookViewId="0">
      <selection activeCell="H35" sqref="H35"/>
    </sheetView>
  </sheetViews>
  <sheetFormatPr baseColWidth="10" defaultColWidth="10.7109375" defaultRowHeight="0" customHeight="1" zeroHeight="1"/>
  <cols>
    <col min="1" max="1" width="5.28515625" style="53" customWidth="1"/>
    <col min="2" max="2" width="11.140625" style="53" customWidth="1"/>
    <col min="3" max="3" width="12.5703125" style="53" customWidth="1"/>
    <col min="4" max="4" width="15.85546875" style="53" customWidth="1"/>
    <col min="5" max="5" width="12.5703125" style="53" customWidth="1"/>
    <col min="6" max="6" width="14.28515625" style="53" customWidth="1"/>
    <col min="7" max="7" width="12.5703125" style="53" customWidth="1"/>
    <col min="8" max="8" width="11.140625" style="53" customWidth="1"/>
    <col min="9" max="9" width="9.85546875" style="53" customWidth="1"/>
    <col min="10" max="16384" width="10.7109375" style="53"/>
  </cols>
  <sheetData>
    <row r="1" spans="1:9" customFormat="1" ht="30" customHeight="1">
      <c r="E1" s="751" t="s">
        <v>225</v>
      </c>
      <c r="F1" s="752"/>
      <c r="G1" s="752"/>
      <c r="H1" s="752"/>
      <c r="I1" s="753"/>
    </row>
    <row r="2" spans="1:9" customFormat="1" ht="30" customHeight="1">
      <c r="E2" s="757" t="s">
        <v>21</v>
      </c>
      <c r="F2" s="758"/>
      <c r="G2" s="758"/>
      <c r="H2" s="758"/>
      <c r="I2" s="759"/>
    </row>
    <row r="3" spans="1:9" customFormat="1" ht="30" customHeight="1" thickBot="1">
      <c r="E3" s="754" t="s">
        <v>61</v>
      </c>
      <c r="F3" s="755"/>
      <c r="G3" s="755"/>
      <c r="H3" s="755"/>
      <c r="I3" s="756"/>
    </row>
    <row r="4" spans="1:9" customFormat="1" ht="18.600000000000001" customHeight="1">
      <c r="E4" s="23"/>
      <c r="F4" s="23"/>
      <c r="G4" s="23"/>
      <c r="H4" s="23"/>
    </row>
    <row r="5" spans="1:9" customFormat="1" ht="20.25" customHeight="1">
      <c r="D5" s="761" t="s">
        <v>224</v>
      </c>
      <c r="E5" s="761"/>
      <c r="F5" s="761"/>
      <c r="G5" s="761"/>
    </row>
    <row r="6" spans="1:9" customFormat="1" ht="10.5" customHeight="1"/>
    <row r="7" spans="1:9" customFormat="1" ht="15" customHeight="1">
      <c r="A7" s="53"/>
      <c r="B7" s="747"/>
      <c r="C7" s="747"/>
      <c r="D7" s="747" t="s">
        <v>860</v>
      </c>
      <c r="E7" s="747"/>
      <c r="F7" s="129" t="s">
        <v>909</v>
      </c>
      <c r="G7" s="129"/>
      <c r="H7" s="74"/>
      <c r="I7" s="74"/>
    </row>
    <row r="8" spans="1:9" customFormat="1" ht="15" customHeight="1">
      <c r="B8" s="747"/>
      <c r="C8" s="747"/>
      <c r="D8" s="747" t="s">
        <v>507</v>
      </c>
      <c r="E8" s="747"/>
      <c r="F8" s="259"/>
      <c r="G8" s="259"/>
      <c r="H8" s="74"/>
      <c r="I8" s="74"/>
    </row>
    <row r="9" spans="1:9" customFormat="1" ht="7.5" customHeight="1">
      <c r="B9" s="15"/>
      <c r="C9" s="15"/>
      <c r="D9" s="74"/>
      <c r="E9" s="74"/>
      <c r="F9" s="74"/>
      <c r="G9" s="74"/>
      <c r="H9" s="74"/>
      <c r="I9" s="74"/>
    </row>
    <row r="10" spans="1:9" customFormat="1" ht="15" customHeight="1">
      <c r="A10" s="53"/>
      <c r="B10" s="760" t="s">
        <v>505</v>
      </c>
      <c r="C10" s="760"/>
      <c r="D10" s="760"/>
      <c r="E10" s="760"/>
      <c r="F10" s="760"/>
      <c r="G10" s="760"/>
      <c r="H10" s="74"/>
      <c r="I10" s="74"/>
    </row>
    <row r="11" spans="1:9" ht="15" customHeight="1">
      <c r="B11" s="74" t="s">
        <v>859</v>
      </c>
      <c r="C11" s="74"/>
      <c r="D11" s="74"/>
      <c r="E11" s="74"/>
      <c r="F11" s="74"/>
      <c r="G11" s="74"/>
      <c r="H11" s="74"/>
      <c r="I11" s="74"/>
    </row>
    <row r="12" spans="1:9" ht="15" customHeight="1">
      <c r="B12" s="748" t="s">
        <v>858</v>
      </c>
      <c r="C12" s="748"/>
      <c r="D12" s="748"/>
      <c r="E12" s="748"/>
      <c r="F12" s="748"/>
      <c r="G12" s="748"/>
      <c r="H12" s="748"/>
      <c r="I12" s="74"/>
    </row>
    <row r="13" spans="1:9" ht="15" customHeight="1" thickBot="1">
      <c r="B13" s="184"/>
    </row>
    <row r="14" spans="1:9" s="164" customFormat="1" ht="15" customHeight="1" thickBot="1">
      <c r="A14" s="165"/>
      <c r="B14" s="258" t="s">
        <v>857</v>
      </c>
    </row>
    <row r="15" spans="1:9" s="164" customFormat="1" ht="15" customHeight="1">
      <c r="A15" s="166"/>
      <c r="B15" s="167"/>
      <c r="D15" s="168"/>
      <c r="E15" s="168"/>
      <c r="F15" s="168"/>
      <c r="G15" s="168"/>
      <c r="H15" s="168"/>
      <c r="I15" s="166"/>
    </row>
    <row r="16" spans="1:9" s="164" customFormat="1" ht="15" customHeight="1">
      <c r="A16" s="166"/>
      <c r="B16" s="167"/>
      <c r="D16" s="168"/>
      <c r="E16" s="168"/>
      <c r="F16" s="168"/>
      <c r="G16" s="168"/>
      <c r="H16" s="168"/>
      <c r="I16" s="166"/>
    </row>
    <row r="17" spans="1:9" s="164" customFormat="1" ht="15" customHeight="1">
      <c r="B17" s="169"/>
    </row>
    <row r="18" spans="1:9" s="164" customFormat="1" ht="15" customHeight="1">
      <c r="A18" s="170"/>
      <c r="B18" s="167"/>
      <c r="D18" s="171"/>
      <c r="E18" s="171"/>
      <c r="F18" s="171"/>
      <c r="G18" s="171"/>
      <c r="H18" s="171"/>
      <c r="I18" s="170"/>
    </row>
    <row r="19" spans="1:9" s="164" customFormat="1" ht="15" customHeight="1">
      <c r="A19" s="172"/>
      <c r="B19" s="169"/>
      <c r="C19" s="173"/>
      <c r="D19" s="173"/>
      <c r="E19" s="173"/>
      <c r="F19" s="173"/>
      <c r="G19" s="173"/>
      <c r="H19" s="173"/>
      <c r="I19" s="170"/>
    </row>
    <row r="20" spans="1:9" s="164" customFormat="1" ht="15" customHeight="1">
      <c r="A20" s="172"/>
      <c r="B20" s="169"/>
      <c r="C20" s="173"/>
      <c r="D20" s="173"/>
      <c r="E20" s="173"/>
      <c r="F20" s="173"/>
      <c r="G20" s="173"/>
      <c r="H20" s="173"/>
      <c r="I20" s="170"/>
    </row>
    <row r="21" spans="1:9" s="164" customFormat="1" ht="15" customHeight="1">
      <c r="A21" s="174"/>
      <c r="B21" s="175"/>
      <c r="C21" s="175"/>
      <c r="D21" s="175"/>
      <c r="E21" s="175"/>
      <c r="F21" s="175"/>
      <c r="G21" s="175"/>
      <c r="H21" s="175"/>
      <c r="I21" s="175"/>
    </row>
    <row r="22" spans="1:9" s="164" customFormat="1" ht="15" customHeight="1">
      <c r="A22" s="176"/>
      <c r="B22" s="177"/>
      <c r="C22" s="177"/>
      <c r="D22" s="177"/>
      <c r="E22" s="177"/>
      <c r="F22" s="177"/>
      <c r="G22" s="177"/>
      <c r="H22" s="177"/>
      <c r="I22" s="177"/>
    </row>
    <row r="23" spans="1:9" s="164" customFormat="1" ht="15" customHeight="1">
      <c r="A23" s="178"/>
      <c r="B23" s="179"/>
      <c r="C23" s="179"/>
      <c r="D23" s="179"/>
      <c r="E23" s="179"/>
      <c r="F23" s="179"/>
      <c r="G23" s="179"/>
      <c r="H23" s="179"/>
      <c r="I23" s="179"/>
    </row>
    <row r="24" spans="1:9" s="164" customFormat="1" ht="15" customHeight="1">
      <c r="A24" s="177"/>
      <c r="B24" s="177"/>
      <c r="C24" s="177"/>
      <c r="D24" s="177"/>
      <c r="E24" s="177"/>
      <c r="F24" s="177"/>
      <c r="G24" s="177"/>
      <c r="H24" s="177"/>
      <c r="I24" s="177"/>
    </row>
    <row r="25" spans="1:9" s="164" customFormat="1" ht="15" customHeight="1">
      <c r="A25" s="176"/>
      <c r="B25" s="177"/>
      <c r="C25" s="177"/>
      <c r="D25" s="177"/>
      <c r="E25" s="177"/>
      <c r="F25" s="177"/>
      <c r="G25" s="177"/>
      <c r="H25" s="177"/>
      <c r="I25" s="177"/>
    </row>
    <row r="26" spans="1:9" s="164" customFormat="1" ht="15" customHeight="1">
      <c r="A26" s="177"/>
      <c r="B26" s="177"/>
      <c r="C26" s="177"/>
      <c r="D26" s="177"/>
      <c r="E26" s="177"/>
      <c r="F26" s="177"/>
      <c r="G26" s="177"/>
      <c r="H26" s="177"/>
      <c r="I26" s="177"/>
    </row>
    <row r="27" spans="1:9" s="164" customFormat="1" ht="15" customHeight="1">
      <c r="A27" s="177"/>
      <c r="B27" s="177"/>
      <c r="C27" s="177"/>
      <c r="D27" s="177"/>
      <c r="E27" s="177"/>
      <c r="F27" s="177"/>
      <c r="G27" s="177"/>
      <c r="H27" s="177"/>
      <c r="I27" s="177"/>
    </row>
    <row r="28" spans="1:9" s="164" customFormat="1" ht="15" customHeight="1">
      <c r="A28" s="177"/>
      <c r="B28" s="177"/>
      <c r="C28" s="177"/>
      <c r="D28" s="177"/>
      <c r="E28" s="177"/>
      <c r="F28" s="177"/>
      <c r="G28" s="177"/>
      <c r="H28" s="177"/>
      <c r="I28" s="177"/>
    </row>
    <row r="29" spans="1:9" s="164" customFormat="1" ht="15" customHeight="1">
      <c r="A29" s="180"/>
      <c r="B29" s="180"/>
      <c r="C29" s="180"/>
      <c r="D29" s="180"/>
      <c r="E29" s="180"/>
      <c r="F29" s="180"/>
      <c r="G29" s="180"/>
      <c r="H29" s="180"/>
      <c r="I29" s="180"/>
    </row>
    <row r="30" spans="1:9" s="164" customFormat="1" ht="15" customHeight="1">
      <c r="A30" s="172"/>
      <c r="B30" s="169"/>
      <c r="C30" s="173"/>
      <c r="D30" s="173"/>
      <c r="E30" s="173"/>
      <c r="F30" s="173"/>
      <c r="G30" s="173"/>
      <c r="H30" s="173"/>
      <c r="I30" s="170"/>
    </row>
    <row r="31" spans="1:9" s="164" customFormat="1" ht="15" customHeight="1">
      <c r="A31" s="173"/>
      <c r="B31" s="181"/>
      <c r="C31" s="173"/>
      <c r="D31" s="182"/>
    </row>
    <row r="32" spans="1:9" s="164" customFormat="1" ht="15" customHeight="1">
      <c r="A32" s="173"/>
      <c r="B32" s="173"/>
      <c r="C32" s="173"/>
      <c r="D32" s="182"/>
    </row>
    <row r="33" spans="1:9" ht="28.5" customHeight="1">
      <c r="A33" s="749" t="s">
        <v>867</v>
      </c>
      <c r="B33" s="749"/>
      <c r="C33" s="749"/>
      <c r="D33" s="749"/>
      <c r="E33" s="749"/>
      <c r="F33" s="749"/>
      <c r="G33" s="749"/>
      <c r="H33" s="749"/>
      <c r="I33" s="749"/>
    </row>
    <row r="34" spans="1:9" s="297" customFormat="1" ht="61.5" customHeight="1" thickBot="1">
      <c r="A34" s="750" t="str">
        <f>_xlfn.CONCAT(DATOS!D5," ",DATOS!D6)</f>
        <v>FDVFDVFV FDVDF</v>
      </c>
      <c r="B34" s="750"/>
      <c r="C34" s="750"/>
      <c r="D34" s="750"/>
      <c r="E34" s="340" t="s">
        <v>672</v>
      </c>
      <c r="F34" s="144" t="str">
        <f>DATOS!D7</f>
        <v>VDFVFDV</v>
      </c>
      <c r="G34" s="365"/>
      <c r="H34" s="365"/>
      <c r="I34" s="365"/>
    </row>
    <row r="35" spans="1:9" s="297" customFormat="1" ht="61.5" customHeight="1" thickBot="1">
      <c r="A35" s="746"/>
      <c r="B35" s="746"/>
      <c r="C35" s="746"/>
      <c r="D35" s="746"/>
      <c r="E35" s="396" t="s">
        <v>672</v>
      </c>
      <c r="F35" s="144"/>
      <c r="G35" s="365"/>
      <c r="H35" s="365"/>
      <c r="I35" s="365"/>
    </row>
    <row r="36" spans="1:9" ht="61.5" customHeight="1" thickBot="1">
      <c r="A36" s="746"/>
      <c r="B36" s="746"/>
      <c r="C36" s="746"/>
      <c r="D36" s="746"/>
      <c r="E36" s="396" t="s">
        <v>672</v>
      </c>
      <c r="F36" s="144"/>
      <c r="G36" s="365"/>
      <c r="H36" s="365"/>
      <c r="I36" s="365"/>
    </row>
  </sheetData>
  <protectedRanges>
    <protectedRange sqref="B55:F55 H55:K55 B74:F74 H74:K74 B92:F92 H92:K92" name="I15"/>
    <protectedRange sqref="G9:J9 B10:C10 D9:E9" name="I15_1"/>
    <protectedRange sqref="J15:J16" name="I15_2"/>
    <protectedRange sqref="G18:I18 D18:E18 B17 A18" name="I15_3"/>
  </protectedRanges>
  <mergeCells count="14">
    <mergeCell ref="D7:E7"/>
    <mergeCell ref="E1:I1"/>
    <mergeCell ref="E3:I3"/>
    <mergeCell ref="E2:I2"/>
    <mergeCell ref="B10:G10"/>
    <mergeCell ref="D5:G5"/>
    <mergeCell ref="B7:C7"/>
    <mergeCell ref="D8:E8"/>
    <mergeCell ref="A36:D36"/>
    <mergeCell ref="B8:C8"/>
    <mergeCell ref="B12:H12"/>
    <mergeCell ref="A33:I33"/>
    <mergeCell ref="A35:D35"/>
    <mergeCell ref="A34:D34"/>
  </mergeCells>
  <phoneticPr fontId="36" type="noConversion"/>
  <pageMargins left="0.59055118110236227" right="0.39370078740157483" top="0.39370078740157483" bottom="0.39370078740157483" header="0.31496062992125984" footer="0.31496062992125984"/>
  <pageSetup paperSize="9" scale="8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1"/>
    <pageSetUpPr fitToPage="1"/>
  </sheetPr>
  <dimension ref="A1:XFB762"/>
  <sheetViews>
    <sheetView view="pageBreakPreview" zoomScaleNormal="130" zoomScaleSheetLayoutView="100" workbookViewId="0">
      <selection activeCell="F19" sqref="F19:H19"/>
    </sheetView>
  </sheetViews>
  <sheetFormatPr baseColWidth="10" defaultColWidth="10.7109375" defaultRowHeight="0" customHeight="1" zeroHeight="1"/>
  <cols>
    <col min="1" max="1" width="4.85546875" style="53" customWidth="1"/>
    <col min="2" max="2" width="11.7109375" style="53" customWidth="1"/>
    <col min="3" max="3" width="13" style="53" customWidth="1"/>
    <col min="4" max="4" width="18.140625" style="53" customWidth="1"/>
    <col min="5" max="5" width="15.42578125" style="53" customWidth="1"/>
    <col min="6" max="6" width="15.28515625" style="53" customWidth="1"/>
    <col min="7" max="7" width="12.5703125" style="53" customWidth="1"/>
    <col min="8" max="8" width="11.140625" style="53" customWidth="1"/>
    <col min="9" max="9" width="14.5703125" style="53" customWidth="1"/>
    <col min="10" max="10" width="3" style="53" customWidth="1"/>
    <col min="11" max="11" width="4.140625" style="53" customWidth="1"/>
    <col min="12" max="12" width="3.5703125" style="53" customWidth="1"/>
    <col min="13" max="13" width="2.85546875" style="53" customWidth="1"/>
    <col min="14" max="14" width="6.5703125" style="53" customWidth="1"/>
    <col min="15" max="16384" width="10.7109375" style="53"/>
  </cols>
  <sheetData>
    <row r="1" spans="2:9" ht="21.75" customHeight="1">
      <c r="C1" s="795" t="s">
        <v>234</v>
      </c>
      <c r="D1" s="796"/>
      <c r="E1" s="796"/>
      <c r="F1" s="796"/>
      <c r="G1" s="796"/>
      <c r="H1" s="796"/>
      <c r="I1" s="206" t="str">
        <f>_xlfn.CONCAT(DATOS!D1," ",DATOS!D2)</f>
        <v xml:space="preserve"> KTN</v>
      </c>
    </row>
    <row r="2" spans="2:9" ht="9.75" customHeight="1">
      <c r="B2" s="797" t="s">
        <v>235</v>
      </c>
      <c r="C2" s="797"/>
      <c r="D2" s="797"/>
      <c r="E2" s="797"/>
      <c r="F2" s="797"/>
      <c r="G2" s="797"/>
      <c r="H2" s="797"/>
      <c r="I2" s="797"/>
    </row>
    <row r="3" spans="2:9" ht="18" customHeight="1">
      <c r="B3" s="797"/>
      <c r="C3" s="797"/>
      <c r="D3" s="797"/>
      <c r="E3" s="797"/>
      <c r="F3" s="797"/>
      <c r="G3" s="797"/>
      <c r="H3" s="797"/>
      <c r="I3" s="797"/>
    </row>
    <row r="4" spans="2:9" ht="17.25" customHeight="1">
      <c r="D4" s="798" t="s">
        <v>236</v>
      </c>
      <c r="E4" s="798"/>
      <c r="F4" s="798"/>
      <c r="G4" s="798"/>
    </row>
    <row r="5" spans="2:9" ht="9" customHeight="1">
      <c r="D5" s="198"/>
      <c r="E5" s="198"/>
      <c r="F5" s="198"/>
      <c r="G5" s="198"/>
    </row>
    <row r="6" spans="2:9" s="201" customFormat="1" ht="15" customHeight="1">
      <c r="B6" s="769" t="s">
        <v>237</v>
      </c>
      <c r="C6" s="770"/>
      <c r="D6" s="770"/>
      <c r="E6" s="770"/>
      <c r="F6" s="770"/>
      <c r="G6" s="770"/>
      <c r="H6" s="770"/>
      <c r="I6" s="770"/>
    </row>
    <row r="7" spans="2:9" s="201" customFormat="1" ht="15" customHeight="1">
      <c r="B7" s="766" t="s">
        <v>741</v>
      </c>
      <c r="C7" s="766"/>
      <c r="D7" s="766"/>
      <c r="E7" s="766"/>
      <c r="F7" s="766"/>
      <c r="G7" s="766"/>
      <c r="H7" s="766"/>
      <c r="I7" s="766"/>
    </row>
    <row r="8" spans="2:9" s="201" customFormat="1" ht="15" customHeight="1">
      <c r="B8" s="766" t="s">
        <v>742</v>
      </c>
      <c r="C8" s="766"/>
      <c r="D8" s="766"/>
      <c r="E8" s="766"/>
      <c r="F8" s="766"/>
      <c r="G8" s="766"/>
      <c r="H8" s="766"/>
      <c r="I8" s="766"/>
    </row>
    <row r="9" spans="2:9" s="201" customFormat="1" ht="15" customHeight="1">
      <c r="B9" s="766" t="s">
        <v>743</v>
      </c>
      <c r="C9" s="766"/>
      <c r="D9" s="766"/>
      <c r="E9" s="766"/>
      <c r="F9" s="766"/>
      <c r="G9" s="766"/>
      <c r="H9" s="766"/>
      <c r="I9" s="766"/>
    </row>
    <row r="10" spans="2:9" s="201" customFormat="1" ht="15" customHeight="1">
      <c r="B10" s="766" t="s">
        <v>744</v>
      </c>
      <c r="C10" s="766"/>
      <c r="D10" s="766"/>
      <c r="E10" s="766"/>
      <c r="F10" s="766"/>
      <c r="G10" s="766"/>
      <c r="H10" s="766"/>
      <c r="I10" s="766"/>
    </row>
    <row r="11" spans="2:9" s="201" customFormat="1" ht="15" customHeight="1">
      <c r="B11" s="799" t="s">
        <v>238</v>
      </c>
      <c r="C11" s="766"/>
      <c r="D11" s="766"/>
      <c r="E11" s="766"/>
      <c r="F11" s="766"/>
      <c r="G11" s="766"/>
      <c r="H11" s="766"/>
      <c r="I11" s="766"/>
    </row>
    <row r="12" spans="2:9" s="201" customFormat="1" ht="9" customHeight="1">
      <c r="B12" s="197"/>
      <c r="C12" s="196"/>
      <c r="D12" s="196"/>
      <c r="E12" s="196"/>
      <c r="F12" s="196"/>
      <c r="G12" s="196"/>
      <c r="H12" s="196"/>
      <c r="I12" s="196"/>
    </row>
    <row r="13" spans="2:9" s="201" customFormat="1" ht="15" customHeight="1">
      <c r="B13" s="187" t="s">
        <v>703</v>
      </c>
    </row>
    <row r="14" spans="2:9" s="201" customFormat="1" ht="15" customHeight="1">
      <c r="C14" s="765" t="s">
        <v>183</v>
      </c>
      <c r="D14" s="765"/>
      <c r="E14" s="765"/>
      <c r="F14" s="765"/>
      <c r="G14" s="765"/>
    </row>
    <row r="15" spans="2:9" s="201" customFormat="1" ht="15" customHeight="1">
      <c r="C15" s="765" t="s">
        <v>184</v>
      </c>
      <c r="D15" s="765"/>
    </row>
    <row r="16" spans="2:9" s="201" customFormat="1" ht="15.75" customHeight="1">
      <c r="D16" s="765" t="s">
        <v>94</v>
      </c>
      <c r="E16" s="765"/>
      <c r="F16" s="800" t="s">
        <v>213</v>
      </c>
      <c r="G16" s="800"/>
      <c r="H16" s="102"/>
    </row>
    <row r="17" spans="2:9" s="201" customFormat="1" ht="15.75" customHeight="1">
      <c r="D17" s="765" t="s">
        <v>734</v>
      </c>
      <c r="E17" s="765"/>
      <c r="F17" s="801" t="s">
        <v>213</v>
      </c>
      <c r="G17" s="801"/>
      <c r="H17" s="102"/>
    </row>
    <row r="18" spans="2:9" s="201" customFormat="1" ht="15.75" customHeight="1">
      <c r="D18" s="765" t="s">
        <v>735</v>
      </c>
      <c r="E18" s="765"/>
      <c r="F18" s="802" t="str">
        <f>DATOS!D19</f>
        <v>-</v>
      </c>
      <c r="G18" s="802"/>
      <c r="H18" s="276"/>
    </row>
    <row r="19" spans="2:9" s="201" customFormat="1" ht="41.25" customHeight="1">
      <c r="D19" s="803" t="s">
        <v>873</v>
      </c>
      <c r="E19" s="803"/>
      <c r="F19" s="804" t="str">
        <f>DATOS!D20</f>
        <v>-</v>
      </c>
      <c r="G19" s="804"/>
      <c r="H19" s="804"/>
      <c r="I19" s="207"/>
    </row>
    <row r="20" spans="2:9" s="201" customFormat="1" ht="15.75" customHeight="1">
      <c r="D20" s="765" t="s">
        <v>737</v>
      </c>
      <c r="E20" s="765"/>
      <c r="F20" s="805" t="str">
        <f>DATOS!D21</f>
        <v>-</v>
      </c>
      <c r="G20" s="805"/>
      <c r="H20" s="805"/>
    </row>
    <row r="21" spans="2:9" s="201" customFormat="1" ht="15.75" customHeight="1">
      <c r="D21" s="765" t="s">
        <v>738</v>
      </c>
      <c r="E21" s="765"/>
      <c r="F21" s="805" t="s">
        <v>53</v>
      </c>
      <c r="G21" s="805"/>
      <c r="H21" s="805"/>
    </row>
    <row r="22" spans="2:9" s="201" customFormat="1" ht="15.75" customHeight="1">
      <c r="D22" s="195"/>
      <c r="E22" s="195"/>
      <c r="F22" s="196"/>
      <c r="G22" s="196"/>
      <c r="H22" s="196"/>
    </row>
    <row r="23" spans="2:9" s="201" customFormat="1" ht="17.25" customHeight="1">
      <c r="B23" s="766" t="s">
        <v>740</v>
      </c>
      <c r="C23" s="766"/>
      <c r="D23" s="766"/>
      <c r="E23" s="766"/>
      <c r="F23" s="208" t="str">
        <f>DATOS!D14</f>
        <v>-</v>
      </c>
      <c r="G23" s="766" t="s">
        <v>206</v>
      </c>
      <c r="H23" s="766"/>
      <c r="I23" s="766"/>
    </row>
    <row r="24" spans="2:9" s="201" customFormat="1" ht="17.25" customHeight="1">
      <c r="B24" s="766" t="s">
        <v>890</v>
      </c>
      <c r="C24" s="766"/>
      <c r="D24" s="766"/>
      <c r="E24" s="766"/>
      <c r="F24" s="766"/>
      <c r="G24" s="766"/>
      <c r="H24" s="766"/>
      <c r="I24" s="766"/>
    </row>
    <row r="25" spans="2:9" s="201" customFormat="1" ht="17.25" customHeight="1">
      <c r="B25" s="766" t="s">
        <v>185</v>
      </c>
      <c r="C25" s="766"/>
      <c r="D25" s="766"/>
      <c r="E25" s="766"/>
      <c r="F25" s="766"/>
      <c r="G25" s="766"/>
      <c r="H25" s="766"/>
      <c r="I25" s="766"/>
    </row>
    <row r="26" spans="2:9" s="201" customFormat="1" ht="9" customHeight="1"/>
    <row r="27" spans="2:9" s="201" customFormat="1" ht="15" customHeight="1">
      <c r="B27" s="65" t="s">
        <v>186</v>
      </c>
      <c r="C27" s="65"/>
      <c r="D27" s="65"/>
      <c r="E27" s="65"/>
      <c r="F27" s="65"/>
    </row>
    <row r="28" spans="2:9" s="201" customFormat="1" ht="15" customHeight="1">
      <c r="B28" s="65" t="s">
        <v>187</v>
      </c>
      <c r="C28" s="65"/>
      <c r="D28" s="65"/>
      <c r="E28" s="65"/>
      <c r="F28" s="65"/>
      <c r="G28" s="65"/>
      <c r="H28" s="65"/>
    </row>
    <row r="29" spans="2:9" s="64" customFormat="1" ht="9" customHeight="1" thickBot="1">
      <c r="B29" s="65"/>
    </row>
    <row r="30" spans="2:9" s="64" customFormat="1" ht="15.75" customHeight="1">
      <c r="B30" s="840" t="s">
        <v>217</v>
      </c>
      <c r="C30" s="841"/>
      <c r="D30" s="841" t="s">
        <v>508</v>
      </c>
      <c r="E30" s="821" t="s">
        <v>745</v>
      </c>
      <c r="F30" s="823" t="s">
        <v>746</v>
      </c>
      <c r="G30" s="837" t="s">
        <v>188</v>
      </c>
      <c r="H30" s="837"/>
      <c r="I30" s="831" t="s">
        <v>214</v>
      </c>
    </row>
    <row r="31" spans="2:9" s="64" customFormat="1" ht="15.75" customHeight="1" thickBot="1">
      <c r="B31" s="842"/>
      <c r="C31" s="843"/>
      <c r="D31" s="843"/>
      <c r="E31" s="822"/>
      <c r="F31" s="824"/>
      <c r="G31" s="838"/>
      <c r="H31" s="838"/>
      <c r="I31" s="832"/>
    </row>
    <row r="32" spans="2:9" s="201" customFormat="1" ht="16.5" customHeight="1" thickBot="1">
      <c r="B32" s="844" t="s">
        <v>863</v>
      </c>
      <c r="C32" s="839"/>
      <c r="D32" s="271" t="s">
        <v>865</v>
      </c>
      <c r="E32" s="272">
        <f>FORMULARIO!E318+FORMULARIO!E326+FORMULARIO!E342+FORMULARIO!E350</f>
        <v>0</v>
      </c>
      <c r="F32" s="272">
        <f>FORMULARIO!E352+FORMULARIO!E344+FORMULARIO!E328+FORMULARIO!E320</f>
        <v>0</v>
      </c>
      <c r="G32" s="839" t="s">
        <v>877</v>
      </c>
      <c r="H32" s="839"/>
      <c r="I32" s="305" t="s">
        <v>891</v>
      </c>
    </row>
    <row r="33" spans="2:10" s="201" customFormat="1" ht="16.5" customHeight="1">
      <c r="B33" s="844" t="s">
        <v>864</v>
      </c>
      <c r="C33" s="839"/>
      <c r="D33" s="271" t="s">
        <v>866</v>
      </c>
      <c r="E33" s="272">
        <f>FORMULARIO!E334</f>
        <v>0</v>
      </c>
      <c r="F33" s="272">
        <f>FORMULARIO!E336</f>
        <v>0</v>
      </c>
      <c r="G33" s="839" t="s">
        <v>679</v>
      </c>
      <c r="H33" s="839"/>
      <c r="I33" s="273" t="s">
        <v>862</v>
      </c>
    </row>
    <row r="34" spans="2:10" s="201" customFormat="1" ht="13.5" customHeight="1" thickBot="1">
      <c r="E34" s="210">
        <f>SUM(E32:E33)</f>
        <v>0</v>
      </c>
      <c r="F34" s="210">
        <f>SUM(F32:F33)</f>
        <v>0</v>
      </c>
      <c r="G34" s="211"/>
      <c r="H34" s="211"/>
      <c r="I34" s="211"/>
      <c r="J34" s="211"/>
    </row>
    <row r="35" spans="2:10" s="201" customFormat="1" ht="9" customHeight="1"/>
    <row r="36" spans="2:10" s="64" customFormat="1" ht="15" customHeight="1">
      <c r="B36" s="767" t="s">
        <v>189</v>
      </c>
      <c r="C36" s="767"/>
      <c r="D36" s="767"/>
      <c r="E36" s="767"/>
    </row>
    <row r="37" spans="2:10" s="64" customFormat="1" ht="15" customHeight="1">
      <c r="B37" s="765" t="s">
        <v>197</v>
      </c>
      <c r="C37" s="765"/>
      <c r="D37" s="765"/>
      <c r="E37" s="765"/>
      <c r="F37" s="765"/>
      <c r="G37" s="765"/>
      <c r="H37" s="765"/>
      <c r="I37" s="765"/>
    </row>
    <row r="38" spans="2:10" s="64" customFormat="1" ht="15" customHeight="1">
      <c r="B38" s="765" t="s">
        <v>198</v>
      </c>
      <c r="C38" s="765"/>
      <c r="D38" s="765"/>
      <c r="E38" s="765"/>
      <c r="F38" s="765"/>
      <c r="G38" s="765"/>
      <c r="H38" s="765"/>
      <c r="I38" s="765"/>
    </row>
    <row r="39" spans="2:10" s="64" customFormat="1" ht="15" customHeight="1">
      <c r="B39" s="765" t="s">
        <v>190</v>
      </c>
      <c r="C39" s="765"/>
      <c r="D39" s="765"/>
      <c r="E39" s="765"/>
      <c r="F39" s="765"/>
      <c r="G39" s="765"/>
      <c r="H39" s="765"/>
      <c r="I39" s="765"/>
    </row>
    <row r="40" spans="2:10" s="64" customFormat="1" ht="4.5" customHeight="1" thickBot="1">
      <c r="C40" s="52"/>
    </row>
    <row r="41" spans="2:10" s="64" customFormat="1" ht="12" customHeight="1">
      <c r="B41" s="825" t="s">
        <v>191</v>
      </c>
      <c r="C41" s="826"/>
      <c r="D41" s="826"/>
      <c r="E41" s="845" t="s">
        <v>193</v>
      </c>
      <c r="F41" s="826" t="s">
        <v>192</v>
      </c>
      <c r="G41" s="826"/>
      <c r="H41" s="826"/>
      <c r="I41" s="833" t="s">
        <v>214</v>
      </c>
    </row>
    <row r="42" spans="2:10" s="64" customFormat="1" ht="15" customHeight="1" thickBot="1">
      <c r="B42" s="827"/>
      <c r="C42" s="828"/>
      <c r="D42" s="828"/>
      <c r="E42" s="846"/>
      <c r="F42" s="828"/>
      <c r="G42" s="828"/>
      <c r="H42" s="828"/>
      <c r="I42" s="834"/>
    </row>
    <row r="43" spans="2:10" s="201" customFormat="1" ht="15" customHeight="1">
      <c r="B43" s="829" t="s">
        <v>695</v>
      </c>
      <c r="C43" s="830"/>
      <c r="D43" s="830"/>
      <c r="E43" s="265">
        <f>FORMULARIO!E371</f>
        <v>0</v>
      </c>
      <c r="F43" s="836">
        <f>FORMULARIO!B378</f>
        <v>0</v>
      </c>
      <c r="G43" s="836"/>
      <c r="H43" s="836"/>
      <c r="I43" s="274" t="s">
        <v>215</v>
      </c>
    </row>
    <row r="44" spans="2:10" s="201" customFormat="1" ht="15" customHeight="1">
      <c r="B44" s="762" t="s">
        <v>689</v>
      </c>
      <c r="C44" s="763"/>
      <c r="D44" s="763"/>
      <c r="E44" s="261">
        <f>FORMULARIO!E379</f>
        <v>0</v>
      </c>
      <c r="F44" s="764">
        <f>FORMULARIO!B386</f>
        <v>0</v>
      </c>
      <c r="G44" s="764"/>
      <c r="H44" s="764"/>
      <c r="I44" s="275" t="s">
        <v>216</v>
      </c>
    </row>
    <row r="45" spans="2:10" s="201" customFormat="1" ht="15" customHeight="1">
      <c r="B45" s="762" t="s">
        <v>694</v>
      </c>
      <c r="C45" s="763"/>
      <c r="D45" s="763"/>
      <c r="E45" s="261">
        <f>FORMULARIO!E387</f>
        <v>0</v>
      </c>
      <c r="F45" s="764">
        <f>FORMULARIO!B394</f>
        <v>0</v>
      </c>
      <c r="G45" s="764"/>
      <c r="H45" s="764"/>
      <c r="I45" s="312" t="s">
        <v>892</v>
      </c>
    </row>
    <row r="46" spans="2:10" s="201" customFormat="1" ht="15" customHeight="1">
      <c r="B46" s="762" t="s">
        <v>691</v>
      </c>
      <c r="C46" s="763"/>
      <c r="D46" s="763"/>
      <c r="E46" s="261">
        <f>FORMULARIO!E403</f>
        <v>0</v>
      </c>
      <c r="F46" s="764">
        <f>FORMULARIO!B410</f>
        <v>0</v>
      </c>
      <c r="G46" s="764"/>
      <c r="H46" s="764"/>
      <c r="I46" s="275" t="s">
        <v>862</v>
      </c>
    </row>
    <row r="47" spans="2:10" s="201" customFormat="1" ht="15" customHeight="1">
      <c r="B47" s="762" t="s">
        <v>690</v>
      </c>
      <c r="C47" s="763"/>
      <c r="D47" s="763"/>
      <c r="E47" s="261">
        <f>FORMULARIO!E419</f>
        <v>0</v>
      </c>
      <c r="F47" s="764">
        <f>FORMULARIO!B426</f>
        <v>0</v>
      </c>
      <c r="G47" s="764"/>
      <c r="H47" s="764"/>
      <c r="I47" s="275" t="s">
        <v>884</v>
      </c>
    </row>
    <row r="48" spans="2:10" s="306" customFormat="1" ht="15" customHeight="1">
      <c r="B48" s="762" t="s">
        <v>893</v>
      </c>
      <c r="C48" s="763"/>
      <c r="D48" s="763"/>
      <c r="E48" s="308">
        <v>5.7</v>
      </c>
      <c r="F48" s="764" t="s">
        <v>693</v>
      </c>
      <c r="G48" s="764"/>
      <c r="H48" s="764"/>
      <c r="I48" s="275" t="s">
        <v>894</v>
      </c>
    </row>
    <row r="49" spans="1:10" s="201" customFormat="1" ht="6.75" customHeight="1">
      <c r="B49" s="262"/>
      <c r="C49" s="262"/>
      <c r="D49" s="262"/>
      <c r="E49" s="264"/>
      <c r="F49" s="263"/>
      <c r="G49" s="263"/>
      <c r="H49" s="263"/>
      <c r="I49" s="263"/>
    </row>
    <row r="50" spans="1:10" s="201" customFormat="1" ht="15" customHeight="1">
      <c r="B50" s="767" t="s">
        <v>194</v>
      </c>
      <c r="C50" s="767"/>
      <c r="D50" s="767"/>
    </row>
    <row r="51" spans="1:10" s="201" customFormat="1" ht="15" customHeight="1">
      <c r="B51" s="765" t="s">
        <v>195</v>
      </c>
      <c r="C51" s="765"/>
      <c r="D51" s="765"/>
      <c r="E51" s="765"/>
      <c r="F51" s="765"/>
      <c r="G51" s="765"/>
      <c r="H51" s="765"/>
      <c r="I51" s="765"/>
    </row>
    <row r="52" spans="1:10" s="201" customFormat="1" ht="15" customHeight="1">
      <c r="A52" s="209"/>
      <c r="B52" s="765" t="s">
        <v>747</v>
      </c>
      <c r="C52" s="765"/>
      <c r="D52" s="765"/>
      <c r="E52" s="765"/>
      <c r="F52" s="765"/>
      <c r="G52" s="765"/>
      <c r="H52" s="765"/>
      <c r="I52" s="765"/>
    </row>
    <row r="53" spans="1:10" s="201" customFormat="1" ht="15" customHeight="1">
      <c r="A53" s="209"/>
      <c r="B53" s="765" t="s">
        <v>749</v>
      </c>
      <c r="C53" s="765"/>
      <c r="D53" s="765"/>
      <c r="E53" s="765"/>
      <c r="F53" s="765"/>
      <c r="G53" s="765"/>
      <c r="H53" s="765"/>
      <c r="I53" s="765"/>
    </row>
    <row r="54" spans="1:10" s="201" customFormat="1" ht="15" customHeight="1">
      <c r="A54" s="209"/>
      <c r="B54" s="765" t="s">
        <v>748</v>
      </c>
      <c r="C54" s="765"/>
      <c r="D54" s="765"/>
      <c r="E54" s="765"/>
      <c r="F54" s="765"/>
      <c r="G54" s="765"/>
      <c r="H54" s="765"/>
      <c r="I54" s="765"/>
    </row>
    <row r="55" spans="1:10" s="201" customFormat="1" ht="15" customHeight="1">
      <c r="A55" s="209"/>
      <c r="B55" s="765" t="s">
        <v>453</v>
      </c>
      <c r="C55" s="765"/>
      <c r="D55" s="765"/>
      <c r="E55" s="765"/>
      <c r="F55" s="765"/>
      <c r="G55" s="765"/>
      <c r="H55" s="765"/>
      <c r="I55" s="765"/>
    </row>
    <row r="56" spans="1:10" s="201" customFormat="1" ht="15" customHeight="1">
      <c r="A56" s="209"/>
      <c r="B56" s="765" t="s">
        <v>454</v>
      </c>
      <c r="C56" s="765"/>
      <c r="D56" s="765"/>
      <c r="E56" s="765"/>
      <c r="F56" s="765"/>
      <c r="G56" s="765"/>
      <c r="H56" s="765"/>
      <c r="I56" s="765"/>
    </row>
    <row r="57" spans="1:10" s="201" customFormat="1" ht="15" customHeight="1">
      <c r="A57" s="209"/>
      <c r="B57" s="765" t="s">
        <v>455</v>
      </c>
      <c r="C57" s="765"/>
      <c r="D57" s="765"/>
      <c r="E57" s="765"/>
      <c r="F57" s="765"/>
      <c r="G57" s="765"/>
      <c r="H57" s="765"/>
      <c r="I57" s="765"/>
    </row>
    <row r="58" spans="1:10" s="63" customFormat="1" ht="4.5" customHeight="1">
      <c r="A58" s="209"/>
      <c r="B58" s="195"/>
      <c r="C58" s="195"/>
      <c r="D58" s="195"/>
      <c r="E58" s="195"/>
      <c r="F58" s="195"/>
      <c r="G58" s="195"/>
      <c r="H58" s="195"/>
      <c r="I58" s="195"/>
    </row>
    <row r="59" spans="1:10" s="63" customFormat="1" ht="15" customHeight="1">
      <c r="B59" s="767" t="s">
        <v>196</v>
      </c>
      <c r="C59" s="767"/>
      <c r="D59" s="767"/>
      <c r="E59" s="767"/>
      <c r="F59" s="767"/>
      <c r="G59" s="767"/>
      <c r="H59" s="52"/>
      <c r="I59" s="52"/>
      <c r="J59" s="52"/>
    </row>
    <row r="60" spans="1:10" s="63" customFormat="1" ht="15" customHeight="1">
      <c r="B60" s="765" t="s">
        <v>199</v>
      </c>
      <c r="C60" s="765"/>
      <c r="D60" s="765"/>
      <c r="E60" s="765"/>
      <c r="F60" s="765"/>
      <c r="G60" s="765"/>
      <c r="H60" s="765"/>
      <c r="I60" s="765"/>
      <c r="J60" s="52"/>
    </row>
    <row r="61" spans="1:10" s="63" customFormat="1" ht="15" customHeight="1">
      <c r="B61" s="765" t="s">
        <v>200</v>
      </c>
      <c r="C61" s="765"/>
      <c r="D61" s="765"/>
      <c r="E61" s="765"/>
      <c r="F61" s="765"/>
      <c r="G61" s="765"/>
      <c r="H61" s="765"/>
      <c r="I61" s="765"/>
      <c r="J61" s="52"/>
    </row>
    <row r="62" spans="1:10" s="63" customFormat="1" ht="15" customHeight="1">
      <c r="B62" s="765" t="s">
        <v>201</v>
      </c>
      <c r="C62" s="765"/>
      <c r="D62" s="765"/>
      <c r="E62" s="765"/>
      <c r="F62" s="765"/>
      <c r="G62" s="765"/>
      <c r="H62" s="765"/>
      <c r="I62" s="765"/>
      <c r="J62" s="52"/>
    </row>
    <row r="63" spans="1:10" s="63" customFormat="1" ht="15" customHeight="1">
      <c r="B63" s="765" t="s">
        <v>202</v>
      </c>
      <c r="C63" s="765"/>
      <c r="D63" s="765"/>
      <c r="E63" s="765"/>
      <c r="F63" s="765"/>
      <c r="G63" s="765"/>
      <c r="H63" s="765"/>
      <c r="I63" s="765"/>
    </row>
    <row r="64" spans="1:10" s="63" customFormat="1" ht="15" customHeight="1">
      <c r="B64" s="765" t="s">
        <v>203</v>
      </c>
      <c r="C64" s="765"/>
      <c r="D64" s="765"/>
      <c r="E64" s="765"/>
      <c r="F64" s="765"/>
      <c r="G64" s="765"/>
      <c r="H64" s="765"/>
      <c r="I64" s="765"/>
    </row>
    <row r="65" spans="2:9" s="63" customFormat="1" ht="15.75" customHeight="1" thickBot="1">
      <c r="B65" s="195"/>
      <c r="C65" s="195"/>
      <c r="D65" s="195"/>
      <c r="E65" s="195"/>
      <c r="F65" s="195"/>
      <c r="G65" s="195"/>
      <c r="H65" s="195"/>
      <c r="I65" s="195"/>
    </row>
    <row r="66" spans="2:9" ht="15" customHeight="1">
      <c r="D66" s="771" t="s">
        <v>204</v>
      </c>
      <c r="E66" s="772"/>
      <c r="F66" s="781" t="s">
        <v>750</v>
      </c>
      <c r="G66" s="782"/>
    </row>
    <row r="67" spans="2:9" ht="15" customHeight="1" thickBot="1">
      <c r="D67" s="773"/>
      <c r="E67" s="774"/>
      <c r="F67" s="783"/>
      <c r="G67" s="784"/>
    </row>
    <row r="68" spans="2:9" s="63" customFormat="1" ht="15" customHeight="1">
      <c r="D68" s="779" t="str">
        <f>D32</f>
        <v>UI-1</v>
      </c>
      <c r="E68" s="780"/>
      <c r="F68" s="808" t="e">
        <f>ROUND(E32/$E$34*100,2)</f>
        <v>#DIV/0!</v>
      </c>
      <c r="G68" s="809"/>
    </row>
    <row r="69" spans="2:9" ht="15" customHeight="1" thickBot="1">
      <c r="D69" s="777" t="str">
        <f>D33</f>
        <v>UI-2</v>
      </c>
      <c r="E69" s="778"/>
      <c r="F69" s="808" t="e">
        <f>ROUND(E33/$E$34*100,2)</f>
        <v>#DIV/0!</v>
      </c>
      <c r="G69" s="809"/>
    </row>
    <row r="70" spans="2:9" ht="15" customHeight="1" thickBot="1">
      <c r="D70" s="775" t="s">
        <v>67</v>
      </c>
      <c r="E70" s="776"/>
      <c r="F70" s="847" t="e">
        <f>SUM(F68:G69)</f>
        <v>#DIV/0!</v>
      </c>
      <c r="G70" s="848"/>
    </row>
    <row r="71" spans="2:9" ht="25.5" customHeight="1">
      <c r="D71" s="72"/>
      <c r="E71" s="73"/>
    </row>
    <row r="72" spans="2:9" s="63" customFormat="1" ht="15" customHeight="1">
      <c r="B72" s="769" t="s">
        <v>230</v>
      </c>
      <c r="C72" s="770"/>
      <c r="D72" s="770"/>
      <c r="E72" s="770"/>
      <c r="F72" s="770"/>
      <c r="G72" s="770"/>
      <c r="H72" s="770"/>
      <c r="I72" s="770"/>
    </row>
    <row r="73" spans="2:9" s="63" customFormat="1" ht="15" customHeight="1">
      <c r="B73" s="766" t="s">
        <v>199</v>
      </c>
      <c r="C73" s="766"/>
      <c r="D73" s="766"/>
      <c r="E73" s="766"/>
      <c r="F73" s="766"/>
      <c r="G73" s="766"/>
      <c r="H73" s="766"/>
      <c r="I73" s="766"/>
    </row>
    <row r="74" spans="2:9" s="63" customFormat="1" ht="15" customHeight="1">
      <c r="B74" s="766" t="s">
        <v>231</v>
      </c>
      <c r="C74" s="766"/>
      <c r="D74" s="766"/>
      <c r="E74" s="766"/>
      <c r="F74" s="766"/>
      <c r="G74" s="766"/>
      <c r="H74" s="766"/>
      <c r="I74" s="766"/>
    </row>
    <row r="75" spans="2:9" s="63" customFormat="1" ht="15" customHeight="1">
      <c r="B75" s="766" t="s">
        <v>232</v>
      </c>
      <c r="C75" s="766"/>
      <c r="D75" s="766"/>
      <c r="E75" s="766"/>
      <c r="F75" s="766"/>
      <c r="G75" s="766"/>
      <c r="H75" s="766"/>
      <c r="I75" s="766"/>
    </row>
    <row r="76" spans="2:9" s="63" customFormat="1" ht="15" customHeight="1">
      <c r="B76" s="799" t="s">
        <v>233</v>
      </c>
      <c r="C76" s="766"/>
      <c r="D76" s="766"/>
      <c r="E76" s="766"/>
      <c r="F76" s="766"/>
      <c r="G76" s="766"/>
      <c r="H76" s="766"/>
      <c r="I76" s="766"/>
    </row>
    <row r="77" spans="2:9" s="63" customFormat="1" ht="15" customHeight="1">
      <c r="B77" s="766" t="s">
        <v>456</v>
      </c>
      <c r="C77" s="766"/>
      <c r="D77" s="766"/>
      <c r="E77" s="766"/>
      <c r="F77" s="766"/>
      <c r="G77" s="766"/>
      <c r="H77" s="766"/>
      <c r="I77" s="766"/>
    </row>
    <row r="78" spans="2:9" s="63" customFormat="1" ht="15" customHeight="1">
      <c r="B78" s="766" t="s">
        <v>457</v>
      </c>
      <c r="C78" s="766"/>
      <c r="D78" s="766"/>
      <c r="E78" s="766"/>
      <c r="F78" s="766"/>
      <c r="G78" s="766"/>
      <c r="H78" s="766"/>
      <c r="I78" s="766"/>
    </row>
    <row r="79" spans="2:9" s="63" customFormat="1" ht="23.25" customHeight="1" thickBot="1">
      <c r="B79" s="196"/>
      <c r="C79" s="196"/>
      <c r="D79" s="196"/>
      <c r="E79" s="196"/>
      <c r="F79" s="196"/>
      <c r="G79" s="196"/>
      <c r="H79" s="196"/>
      <c r="I79" s="196"/>
    </row>
    <row r="80" spans="2:9" ht="15.75" customHeight="1">
      <c r="D80" s="771" t="s">
        <v>204</v>
      </c>
      <c r="E80" s="772"/>
      <c r="F80" s="772" t="s">
        <v>750</v>
      </c>
      <c r="G80" s="814"/>
    </row>
    <row r="81" spans="1:10" ht="15.75" customHeight="1" thickBot="1">
      <c r="D81" s="773"/>
      <c r="E81" s="774"/>
      <c r="F81" s="774"/>
      <c r="G81" s="815"/>
    </row>
    <row r="82" spans="1:10" s="63" customFormat="1" ht="15" customHeight="1">
      <c r="D82" s="817" t="str">
        <f>D68</f>
        <v>UI-1</v>
      </c>
      <c r="E82" s="818"/>
      <c r="F82" s="808" t="e">
        <f>F68</f>
        <v>#DIV/0!</v>
      </c>
      <c r="G82" s="809"/>
    </row>
    <row r="83" spans="1:10" s="63" customFormat="1" ht="15" customHeight="1" thickBot="1">
      <c r="D83" s="812" t="str">
        <f>D69</f>
        <v>UI-2</v>
      </c>
      <c r="E83" s="813"/>
      <c r="F83" s="806" t="e">
        <f>F69</f>
        <v>#DIV/0!</v>
      </c>
      <c r="G83" s="807"/>
    </row>
    <row r="84" spans="1:10" s="63" customFormat="1" ht="15" customHeight="1" thickBot="1">
      <c r="D84" s="810" t="s">
        <v>67</v>
      </c>
      <c r="E84" s="811"/>
      <c r="F84" s="819" t="e">
        <f t="shared" ref="F84" si="0">F70</f>
        <v>#DIV/0!</v>
      </c>
      <c r="G84" s="820"/>
    </row>
    <row r="85" spans="1:10" ht="28.5" customHeight="1">
      <c r="D85" s="147"/>
      <c r="E85" s="147"/>
    </row>
    <row r="86" spans="1:10" s="102" customFormat="1" ht="15" customHeight="1">
      <c r="A86" s="63"/>
      <c r="B86" s="767" t="s">
        <v>239</v>
      </c>
      <c r="C86" s="767"/>
      <c r="D86" s="767"/>
      <c r="E86" s="767"/>
      <c r="F86" s="767"/>
      <c r="G86" s="767"/>
      <c r="H86" s="201"/>
      <c r="I86" s="201"/>
    </row>
    <row r="87" spans="1:10" s="102" customFormat="1" ht="15" customHeight="1">
      <c r="A87" s="63"/>
      <c r="B87" s="765" t="s">
        <v>240</v>
      </c>
      <c r="C87" s="765"/>
      <c r="D87" s="765"/>
      <c r="E87" s="765"/>
      <c r="F87" s="765"/>
      <c r="G87" s="765"/>
      <c r="H87" s="765"/>
      <c r="I87" s="765"/>
      <c r="J87" s="101"/>
    </row>
    <row r="88" spans="1:10" s="102" customFormat="1" ht="15" customHeight="1">
      <c r="A88" s="63"/>
      <c r="B88" s="765" t="s">
        <v>336</v>
      </c>
      <c r="C88" s="765"/>
      <c r="D88" s="765"/>
      <c r="E88" s="765"/>
      <c r="F88" s="765"/>
      <c r="G88" s="765"/>
      <c r="H88" s="765"/>
      <c r="I88" s="765"/>
      <c r="J88" s="101"/>
    </row>
    <row r="89" spans="1:10" s="102" customFormat="1" ht="15" customHeight="1">
      <c r="A89" s="63"/>
      <c r="B89" s="765" t="s">
        <v>337</v>
      </c>
      <c r="C89" s="765"/>
      <c r="D89" s="765"/>
      <c r="E89" s="765"/>
      <c r="F89" s="765"/>
      <c r="G89" s="765"/>
      <c r="H89" s="765"/>
      <c r="I89" s="765"/>
      <c r="J89" s="101"/>
    </row>
    <row r="90" spans="1:10" s="102" customFormat="1" ht="15" customHeight="1">
      <c r="A90" s="63"/>
      <c r="B90" s="765" t="s">
        <v>241</v>
      </c>
      <c r="C90" s="765"/>
      <c r="D90" s="765"/>
      <c r="E90" s="765"/>
      <c r="F90" s="765"/>
      <c r="G90" s="765"/>
      <c r="H90" s="765"/>
      <c r="I90" s="765"/>
      <c r="J90" s="101"/>
    </row>
    <row r="91" spans="1:10" s="102" customFormat="1" ht="15" customHeight="1">
      <c r="A91" s="63"/>
      <c r="B91" s="765" t="s">
        <v>338</v>
      </c>
      <c r="C91" s="765"/>
      <c r="D91" s="765"/>
      <c r="E91" s="765"/>
      <c r="F91" s="765"/>
      <c r="G91" s="765"/>
      <c r="H91" s="765"/>
      <c r="I91" s="765"/>
      <c r="J91" s="101"/>
    </row>
    <row r="92" spans="1:10" s="102" customFormat="1" ht="15" customHeight="1">
      <c r="A92" s="63"/>
      <c r="B92" s="765" t="s">
        <v>339</v>
      </c>
      <c r="C92" s="765"/>
      <c r="D92" s="765"/>
      <c r="E92" s="765"/>
      <c r="F92" s="765"/>
      <c r="G92" s="765"/>
      <c r="H92" s="765"/>
      <c r="I92" s="765"/>
      <c r="J92" s="101"/>
    </row>
    <row r="93" spans="1:10" s="102" customFormat="1" ht="15" customHeight="1">
      <c r="A93" s="63"/>
      <c r="B93" s="765" t="s">
        <v>242</v>
      </c>
      <c r="C93" s="765"/>
      <c r="D93" s="765"/>
      <c r="E93" s="765"/>
      <c r="F93" s="765"/>
      <c r="G93" s="765"/>
      <c r="H93" s="765"/>
      <c r="I93" s="765"/>
      <c r="J93" s="101"/>
    </row>
    <row r="94" spans="1:10" s="102" customFormat="1" ht="15" customHeight="1">
      <c r="A94" s="63"/>
      <c r="B94" s="765" t="s">
        <v>341</v>
      </c>
      <c r="C94" s="765"/>
      <c r="D94" s="765"/>
      <c r="E94" s="765"/>
      <c r="F94" s="765"/>
      <c r="G94" s="765"/>
      <c r="H94" s="765"/>
      <c r="I94" s="765"/>
      <c r="J94" s="101"/>
    </row>
    <row r="95" spans="1:10" s="102" customFormat="1" ht="15" customHeight="1">
      <c r="A95" s="63"/>
      <c r="B95" s="765" t="s">
        <v>340</v>
      </c>
      <c r="C95" s="765"/>
      <c r="D95" s="765"/>
      <c r="E95" s="765"/>
      <c r="F95" s="765"/>
      <c r="G95" s="765"/>
      <c r="H95" s="765"/>
      <c r="I95" s="765"/>
    </row>
    <row r="96" spans="1:10" s="102" customFormat="1" ht="4.5" customHeight="1">
      <c r="A96" s="63"/>
      <c r="B96" s="195"/>
      <c r="C96" s="195"/>
      <c r="D96" s="195"/>
      <c r="E96" s="195"/>
      <c r="F96" s="195"/>
      <c r="G96" s="195"/>
      <c r="H96" s="195"/>
      <c r="I96" s="195"/>
    </row>
    <row r="97" spans="1:10" s="102" customFormat="1" ht="14.25" customHeight="1">
      <c r="A97" s="63"/>
      <c r="C97" s="60"/>
      <c r="D97" s="816" t="s">
        <v>243</v>
      </c>
      <c r="E97" s="816"/>
      <c r="F97" s="816"/>
      <c r="G97" s="816"/>
    </row>
    <row r="98" spans="1:10" s="102" customFormat="1" ht="14.25" customHeight="1">
      <c r="A98" s="63"/>
      <c r="C98" s="63"/>
      <c r="D98" s="768" t="s">
        <v>244</v>
      </c>
      <c r="E98" s="768"/>
      <c r="F98" s="768"/>
      <c r="G98" s="768"/>
      <c r="H98" s="100"/>
      <c r="I98" s="100"/>
      <c r="J98" s="100"/>
    </row>
    <row r="99" spans="1:10" s="102" customFormat="1" ht="4.5" customHeight="1">
      <c r="A99" s="63"/>
      <c r="C99" s="61"/>
      <c r="D99" s="61"/>
      <c r="E99" s="61"/>
      <c r="F99" s="61"/>
      <c r="G99" s="61"/>
      <c r="H99" s="61"/>
      <c r="I99" s="61"/>
      <c r="J99" s="61"/>
    </row>
    <row r="100" spans="1:10" s="102" customFormat="1" ht="15" customHeight="1">
      <c r="A100" s="63"/>
      <c r="B100" s="767" t="s">
        <v>245</v>
      </c>
      <c r="C100" s="767"/>
      <c r="D100" s="767"/>
      <c r="E100" s="767"/>
      <c r="F100" s="201"/>
      <c r="G100" s="201"/>
      <c r="H100" s="201"/>
      <c r="I100" s="201"/>
      <c r="J100" s="63"/>
    </row>
    <row r="101" spans="1:10" s="102" customFormat="1" ht="15" customHeight="1">
      <c r="A101" s="63"/>
      <c r="B101" s="765" t="s">
        <v>246</v>
      </c>
      <c r="C101" s="765"/>
      <c r="D101" s="765"/>
      <c r="E101" s="765"/>
      <c r="F101" s="52"/>
      <c r="G101" s="52"/>
      <c r="H101" s="52"/>
      <c r="I101" s="52"/>
      <c r="J101" s="63"/>
    </row>
    <row r="102" spans="1:10" s="102" customFormat="1" ht="15" customHeight="1">
      <c r="A102" s="63"/>
      <c r="B102" s="765" t="s">
        <v>247</v>
      </c>
      <c r="C102" s="765"/>
      <c r="D102" s="765"/>
      <c r="E102" s="765"/>
      <c r="F102" s="765"/>
      <c r="G102" s="52"/>
      <c r="H102" s="52"/>
      <c r="I102" s="52"/>
      <c r="J102" s="63"/>
    </row>
    <row r="103" spans="1:10" s="102" customFormat="1" ht="15" customHeight="1">
      <c r="A103" s="63"/>
      <c r="B103" s="765" t="s">
        <v>342</v>
      </c>
      <c r="C103" s="765"/>
      <c r="D103" s="765"/>
      <c r="E103" s="765"/>
      <c r="F103" s="765"/>
      <c r="G103" s="765"/>
      <c r="H103" s="765"/>
      <c r="I103" s="765"/>
      <c r="J103" s="63"/>
    </row>
    <row r="104" spans="1:10" s="102" customFormat="1" ht="15" customHeight="1">
      <c r="A104" s="63"/>
      <c r="B104" s="765" t="s">
        <v>343</v>
      </c>
      <c r="C104" s="765"/>
      <c r="D104" s="765"/>
      <c r="E104" s="765"/>
      <c r="F104" s="765"/>
      <c r="G104" s="765"/>
      <c r="H104" s="765"/>
      <c r="I104" s="765"/>
      <c r="J104" s="63"/>
    </row>
    <row r="105" spans="1:10" s="102" customFormat="1" ht="15" customHeight="1">
      <c r="A105" s="63"/>
      <c r="B105" s="765" t="s">
        <v>344</v>
      </c>
      <c r="C105" s="765"/>
      <c r="D105" s="765"/>
      <c r="E105" s="765"/>
      <c r="F105" s="765"/>
      <c r="G105" s="765"/>
      <c r="H105" s="765"/>
      <c r="I105" s="765"/>
      <c r="J105" s="63"/>
    </row>
    <row r="106" spans="1:10" s="102" customFormat="1" ht="15" customHeight="1">
      <c r="A106" s="63"/>
      <c r="B106" s="765" t="s">
        <v>345</v>
      </c>
      <c r="C106" s="765"/>
      <c r="D106" s="765"/>
      <c r="E106" s="765"/>
      <c r="F106" s="765"/>
      <c r="G106" s="765"/>
      <c r="H106" s="765"/>
      <c r="I106" s="765"/>
      <c r="J106" s="63"/>
    </row>
    <row r="107" spans="1:10" s="102" customFormat="1" ht="15" customHeight="1">
      <c r="A107" s="63"/>
      <c r="B107" s="765" t="s">
        <v>346</v>
      </c>
      <c r="C107" s="765"/>
      <c r="D107" s="765"/>
      <c r="E107" s="765"/>
      <c r="F107" s="765"/>
      <c r="G107" s="765"/>
      <c r="H107" s="765"/>
      <c r="I107" s="765"/>
      <c r="J107" s="63"/>
    </row>
    <row r="108" spans="1:10" s="102" customFormat="1" ht="15" customHeight="1">
      <c r="A108" s="63"/>
      <c r="B108" s="765" t="s">
        <v>347</v>
      </c>
      <c r="C108" s="765"/>
      <c r="D108" s="765"/>
      <c r="E108" s="765"/>
      <c r="F108" s="765"/>
      <c r="G108" s="765"/>
      <c r="H108" s="765"/>
      <c r="I108" s="765"/>
      <c r="J108" s="101"/>
    </row>
    <row r="109" spans="1:10" s="102" customFormat="1" ht="15" customHeight="1">
      <c r="A109" s="63"/>
      <c r="B109" s="765" t="s">
        <v>348</v>
      </c>
      <c r="C109" s="765"/>
      <c r="D109" s="765"/>
      <c r="E109" s="765"/>
      <c r="F109" s="765"/>
      <c r="G109" s="765"/>
      <c r="H109" s="765"/>
      <c r="I109" s="765"/>
      <c r="J109" s="101"/>
    </row>
    <row r="110" spans="1:10" s="102" customFormat="1" ht="15" customHeight="1">
      <c r="A110" s="63"/>
      <c r="B110" s="765" t="s">
        <v>349</v>
      </c>
      <c r="C110" s="765"/>
      <c r="D110" s="765"/>
      <c r="E110" s="765"/>
      <c r="F110" s="765"/>
      <c r="G110" s="765"/>
      <c r="H110" s="765"/>
      <c r="I110" s="765"/>
      <c r="J110" s="101"/>
    </row>
    <row r="111" spans="1:10" s="102" customFormat="1" ht="15" customHeight="1">
      <c r="A111" s="63"/>
      <c r="B111" s="765" t="s">
        <v>350</v>
      </c>
      <c r="C111" s="765"/>
      <c r="D111" s="765"/>
      <c r="E111" s="765"/>
      <c r="F111" s="765"/>
      <c r="G111" s="765"/>
      <c r="H111" s="765"/>
      <c r="I111" s="765"/>
      <c r="J111" s="101"/>
    </row>
    <row r="112" spans="1:10" s="102" customFormat="1" ht="15" customHeight="1">
      <c r="A112" s="63"/>
      <c r="B112" s="765" t="s">
        <v>351</v>
      </c>
      <c r="C112" s="765"/>
      <c r="D112" s="765"/>
      <c r="E112" s="765"/>
      <c r="F112" s="765"/>
      <c r="G112" s="765"/>
      <c r="H112" s="765"/>
      <c r="I112" s="765"/>
      <c r="J112" s="101"/>
    </row>
    <row r="113" spans="1:10" s="102" customFormat="1" ht="15" customHeight="1">
      <c r="A113" s="63"/>
      <c r="B113" s="765" t="s">
        <v>352</v>
      </c>
      <c r="C113" s="765"/>
      <c r="D113" s="765"/>
      <c r="E113" s="765"/>
      <c r="F113" s="765"/>
      <c r="G113" s="765"/>
      <c r="H113" s="765"/>
      <c r="I113" s="765"/>
      <c r="J113" s="101"/>
    </row>
    <row r="114" spans="1:10" s="102" customFormat="1" ht="15" customHeight="1">
      <c r="A114" s="63"/>
      <c r="B114" s="765" t="s">
        <v>248</v>
      </c>
      <c r="C114" s="765"/>
      <c r="D114" s="765"/>
      <c r="E114" s="765"/>
      <c r="F114" s="765"/>
      <c r="G114" s="765"/>
      <c r="H114" s="765"/>
      <c r="I114" s="765"/>
      <c r="J114" s="101"/>
    </row>
    <row r="115" spans="1:10" s="102" customFormat="1" ht="15" customHeight="1">
      <c r="A115" s="63"/>
      <c r="B115" s="766" t="s">
        <v>249</v>
      </c>
      <c r="C115" s="766"/>
      <c r="D115" s="766"/>
      <c r="E115" s="766"/>
      <c r="F115" s="766"/>
      <c r="G115" s="766"/>
      <c r="H115" s="766"/>
      <c r="I115" s="766"/>
    </row>
    <row r="116" spans="1:10" s="102" customFormat="1" ht="15" customHeight="1">
      <c r="A116" s="63"/>
      <c r="B116" s="766" t="s">
        <v>353</v>
      </c>
      <c r="C116" s="766"/>
      <c r="D116" s="766"/>
      <c r="E116" s="766"/>
      <c r="F116" s="766"/>
      <c r="G116" s="766"/>
      <c r="H116" s="766"/>
      <c r="I116" s="766"/>
    </row>
    <row r="117" spans="1:10" s="102" customFormat="1" ht="15" customHeight="1">
      <c r="A117" s="63"/>
      <c r="B117" s="765" t="s">
        <v>354</v>
      </c>
      <c r="C117" s="765"/>
      <c r="D117" s="765"/>
      <c r="E117" s="765"/>
      <c r="F117" s="765"/>
      <c r="G117" s="765"/>
      <c r="H117" s="765"/>
      <c r="I117" s="765"/>
      <c r="J117" s="101"/>
    </row>
    <row r="118" spans="1:10" s="102" customFormat="1" ht="15" customHeight="1">
      <c r="A118" s="63"/>
      <c r="B118" s="766" t="s">
        <v>355</v>
      </c>
      <c r="C118" s="766"/>
      <c r="D118" s="766"/>
      <c r="E118" s="766"/>
      <c r="F118" s="766"/>
      <c r="G118" s="766"/>
      <c r="H118" s="766"/>
      <c r="I118" s="766"/>
    </row>
    <row r="119" spans="1:10" s="102" customFormat="1" ht="15" customHeight="1">
      <c r="A119" s="63"/>
      <c r="B119" s="766" t="s">
        <v>356</v>
      </c>
      <c r="C119" s="766"/>
      <c r="D119" s="766"/>
      <c r="E119" s="766"/>
      <c r="F119" s="766"/>
      <c r="G119" s="766"/>
      <c r="H119" s="766"/>
      <c r="I119" s="766"/>
      <c r="J119" s="63"/>
    </row>
    <row r="120" spans="1:10" s="102" customFormat="1" ht="15" customHeight="1">
      <c r="A120" s="63"/>
      <c r="B120" s="766" t="s">
        <v>357</v>
      </c>
      <c r="C120" s="766"/>
      <c r="D120" s="766"/>
      <c r="E120" s="766"/>
      <c r="F120" s="766"/>
      <c r="G120" s="766"/>
      <c r="H120" s="766"/>
      <c r="I120" s="766"/>
      <c r="J120" s="63"/>
    </row>
    <row r="121" spans="1:10" s="102" customFormat="1" ht="15" customHeight="1">
      <c r="A121" s="63"/>
      <c r="B121" s="765" t="s">
        <v>358</v>
      </c>
      <c r="C121" s="765"/>
      <c r="D121" s="765"/>
      <c r="E121" s="765"/>
      <c r="F121" s="765"/>
      <c r="G121" s="765"/>
      <c r="H121" s="765"/>
      <c r="I121" s="765"/>
      <c r="J121" s="63"/>
    </row>
    <row r="122" spans="1:10" s="102" customFormat="1" ht="15" customHeight="1">
      <c r="A122" s="63"/>
      <c r="B122" s="766" t="s">
        <v>359</v>
      </c>
      <c r="C122" s="766"/>
      <c r="D122" s="766"/>
      <c r="E122" s="766"/>
      <c r="F122" s="766"/>
      <c r="G122" s="766"/>
      <c r="H122" s="766"/>
      <c r="I122" s="766"/>
      <c r="J122" s="63"/>
    </row>
    <row r="123" spans="1:10" s="102" customFormat="1" ht="15" customHeight="1">
      <c r="A123" s="63"/>
      <c r="B123" s="766" t="s">
        <v>360</v>
      </c>
      <c r="C123" s="766"/>
      <c r="D123" s="766"/>
      <c r="E123" s="766"/>
      <c r="F123" s="766"/>
      <c r="G123" s="766"/>
      <c r="H123" s="766"/>
      <c r="I123" s="766"/>
      <c r="J123" s="63"/>
    </row>
    <row r="124" spans="1:10" s="102" customFormat="1" ht="15" customHeight="1">
      <c r="A124" s="63"/>
      <c r="B124" s="766" t="s">
        <v>361</v>
      </c>
      <c r="C124" s="766"/>
      <c r="D124" s="766"/>
      <c r="E124" s="766"/>
      <c r="F124" s="766"/>
      <c r="G124" s="766"/>
      <c r="H124" s="766"/>
      <c r="I124" s="766"/>
      <c r="J124" s="63"/>
    </row>
    <row r="125" spans="1:10" s="102" customFormat="1" ht="15" customHeight="1">
      <c r="A125" s="63"/>
      <c r="B125" s="766" t="s">
        <v>362</v>
      </c>
      <c r="C125" s="766"/>
      <c r="D125" s="766"/>
      <c r="E125" s="766"/>
      <c r="F125" s="766"/>
      <c r="G125" s="766"/>
      <c r="H125" s="766"/>
      <c r="I125" s="766"/>
      <c r="J125" s="63"/>
    </row>
    <row r="126" spans="1:10" s="102" customFormat="1" ht="4.5" customHeight="1">
      <c r="A126" s="63"/>
      <c r="B126" s="196"/>
      <c r="C126" s="196"/>
      <c r="D126" s="196"/>
      <c r="E126" s="196"/>
      <c r="F126" s="196"/>
      <c r="G126" s="196"/>
      <c r="H126" s="196"/>
      <c r="I126" s="196"/>
      <c r="J126" s="63"/>
    </row>
    <row r="127" spans="1:10" s="102" customFormat="1" ht="15" customHeight="1">
      <c r="A127" s="63"/>
      <c r="B127" s="767" t="s">
        <v>250</v>
      </c>
      <c r="C127" s="767"/>
      <c r="D127" s="767"/>
      <c r="E127" s="767"/>
      <c r="F127" s="767"/>
      <c r="G127" s="767"/>
      <c r="H127" s="767"/>
      <c r="I127" s="767"/>
      <c r="J127" s="63"/>
    </row>
    <row r="128" spans="1:10" s="102" customFormat="1" ht="15" customHeight="1">
      <c r="A128" s="63"/>
      <c r="B128" s="765" t="s">
        <v>251</v>
      </c>
      <c r="C128" s="765"/>
      <c r="D128" s="765"/>
      <c r="E128" s="765"/>
      <c r="F128" s="765"/>
      <c r="G128" s="765"/>
      <c r="H128" s="765"/>
      <c r="I128" s="765"/>
      <c r="J128" s="63"/>
    </row>
    <row r="129" spans="1:10" s="102" customFormat="1" ht="15" customHeight="1">
      <c r="A129" s="63"/>
      <c r="B129" s="765" t="s">
        <v>252</v>
      </c>
      <c r="C129" s="765"/>
      <c r="D129" s="765"/>
      <c r="E129" s="765"/>
      <c r="F129" s="765"/>
      <c r="G129" s="765"/>
      <c r="H129" s="765"/>
      <c r="I129" s="765"/>
      <c r="J129" s="63"/>
    </row>
    <row r="130" spans="1:10" s="102" customFormat="1" ht="15" customHeight="1">
      <c r="A130" s="63"/>
      <c r="B130" s="765" t="s">
        <v>363</v>
      </c>
      <c r="C130" s="765"/>
      <c r="D130" s="765"/>
      <c r="E130" s="765"/>
      <c r="F130" s="765"/>
      <c r="G130" s="765"/>
      <c r="H130" s="765"/>
      <c r="I130" s="765"/>
      <c r="J130" s="63"/>
    </row>
    <row r="131" spans="1:10" s="102" customFormat="1" ht="15" customHeight="1">
      <c r="A131" s="63"/>
      <c r="B131" s="765" t="s">
        <v>364</v>
      </c>
      <c r="C131" s="765"/>
      <c r="D131" s="765"/>
      <c r="E131" s="765"/>
      <c r="F131" s="765"/>
      <c r="G131" s="765"/>
      <c r="H131" s="765"/>
      <c r="I131" s="765"/>
      <c r="J131" s="63"/>
    </row>
    <row r="132" spans="1:10" s="102" customFormat="1" ht="15" customHeight="1">
      <c r="A132" s="63"/>
      <c r="B132" s="765" t="s">
        <v>365</v>
      </c>
      <c r="C132" s="765"/>
      <c r="D132" s="765"/>
      <c r="E132" s="765"/>
      <c r="F132" s="765"/>
      <c r="G132" s="765"/>
      <c r="H132" s="765"/>
      <c r="I132" s="765"/>
      <c r="J132" s="63"/>
    </row>
    <row r="133" spans="1:10" s="102" customFormat="1" ht="15" customHeight="1">
      <c r="A133" s="63"/>
      <c r="B133" s="766" t="s">
        <v>366</v>
      </c>
      <c r="C133" s="766"/>
      <c r="D133" s="766"/>
      <c r="E133" s="766"/>
      <c r="F133" s="766"/>
      <c r="G133" s="766"/>
      <c r="H133" s="766"/>
      <c r="I133" s="766"/>
      <c r="J133" s="63"/>
    </row>
    <row r="134" spans="1:10" s="102" customFormat="1" ht="15" customHeight="1">
      <c r="A134" s="63"/>
      <c r="B134" s="766" t="s">
        <v>367</v>
      </c>
      <c r="C134" s="766"/>
      <c r="D134" s="766"/>
      <c r="E134" s="766"/>
      <c r="F134" s="766"/>
      <c r="G134" s="766"/>
      <c r="H134" s="766"/>
      <c r="I134" s="766"/>
      <c r="J134" s="63"/>
    </row>
    <row r="135" spans="1:10" s="102" customFormat="1" ht="15" customHeight="1">
      <c r="A135" s="63"/>
      <c r="B135" s="765" t="s">
        <v>253</v>
      </c>
      <c r="C135" s="765"/>
      <c r="D135" s="765"/>
      <c r="E135" s="765"/>
      <c r="F135" s="765"/>
      <c r="G135" s="765"/>
      <c r="H135" s="765"/>
      <c r="I135" s="765"/>
      <c r="J135" s="63"/>
    </row>
    <row r="136" spans="1:10" s="102" customFormat="1" ht="15" customHeight="1">
      <c r="A136" s="63"/>
      <c r="B136" s="765" t="s">
        <v>368</v>
      </c>
      <c r="C136" s="765"/>
      <c r="D136" s="765"/>
      <c r="E136" s="765"/>
      <c r="F136" s="765"/>
      <c r="G136" s="765"/>
      <c r="H136" s="765"/>
      <c r="I136" s="765"/>
      <c r="J136" s="63"/>
    </row>
    <row r="137" spans="1:10" s="102" customFormat="1" ht="15" customHeight="1">
      <c r="A137" s="63"/>
      <c r="B137" s="765" t="s">
        <v>369</v>
      </c>
      <c r="C137" s="765"/>
      <c r="D137" s="765"/>
      <c r="E137" s="765"/>
      <c r="F137" s="765"/>
      <c r="G137" s="765"/>
      <c r="H137" s="765"/>
      <c r="I137" s="765"/>
      <c r="J137" s="63"/>
    </row>
    <row r="138" spans="1:10" s="102" customFormat="1" ht="15" customHeight="1">
      <c r="A138" s="63"/>
      <c r="B138" s="765" t="s">
        <v>370</v>
      </c>
      <c r="C138" s="765"/>
      <c r="D138" s="765"/>
      <c r="E138" s="765"/>
      <c r="F138" s="765"/>
      <c r="G138" s="765"/>
      <c r="H138" s="765"/>
      <c r="I138" s="765"/>
      <c r="J138" s="63"/>
    </row>
    <row r="139" spans="1:10" s="102" customFormat="1" ht="15" customHeight="1">
      <c r="A139" s="63"/>
      <c r="B139" s="765" t="s">
        <v>254</v>
      </c>
      <c r="C139" s="765"/>
      <c r="D139" s="765"/>
      <c r="E139" s="765"/>
      <c r="F139" s="765"/>
      <c r="G139" s="765"/>
      <c r="H139" s="765"/>
      <c r="I139" s="765"/>
      <c r="J139" s="63"/>
    </row>
    <row r="140" spans="1:10" s="102" customFormat="1" ht="15" customHeight="1">
      <c r="A140" s="63"/>
      <c r="B140" s="765" t="s">
        <v>255</v>
      </c>
      <c r="C140" s="765"/>
      <c r="D140" s="765"/>
      <c r="E140" s="765"/>
      <c r="F140" s="765"/>
      <c r="G140" s="765"/>
      <c r="H140" s="765"/>
      <c r="I140" s="765"/>
      <c r="J140" s="63"/>
    </row>
    <row r="141" spans="1:10" s="102" customFormat="1" ht="15" customHeight="1">
      <c r="A141" s="63"/>
      <c r="B141" s="765" t="s">
        <v>371</v>
      </c>
      <c r="C141" s="765"/>
      <c r="D141" s="765"/>
      <c r="E141" s="765"/>
      <c r="F141" s="765"/>
      <c r="G141" s="765"/>
      <c r="H141" s="765"/>
      <c r="I141" s="765"/>
      <c r="J141" s="63"/>
    </row>
    <row r="142" spans="1:10" s="102" customFormat="1" ht="15" customHeight="1">
      <c r="A142" s="63"/>
      <c r="B142" s="765" t="s">
        <v>372</v>
      </c>
      <c r="C142" s="765"/>
      <c r="D142" s="765"/>
      <c r="E142" s="765"/>
      <c r="F142" s="765"/>
      <c r="G142" s="765"/>
      <c r="H142" s="765"/>
      <c r="I142" s="765"/>
      <c r="J142" s="63"/>
    </row>
    <row r="143" spans="1:10" s="102" customFormat="1" ht="15" customHeight="1">
      <c r="A143" s="63"/>
      <c r="B143" s="765" t="s">
        <v>256</v>
      </c>
      <c r="C143" s="765"/>
      <c r="D143" s="765"/>
      <c r="E143" s="765"/>
      <c r="F143" s="765"/>
      <c r="G143" s="765"/>
      <c r="H143" s="765"/>
      <c r="I143" s="765"/>
      <c r="J143" s="63"/>
    </row>
    <row r="144" spans="1:10" s="102" customFormat="1" ht="15" customHeight="1">
      <c r="A144" s="63"/>
      <c r="B144" s="765" t="s">
        <v>373</v>
      </c>
      <c r="C144" s="765"/>
      <c r="D144" s="765"/>
      <c r="E144" s="765"/>
      <c r="F144" s="765"/>
      <c r="G144" s="765"/>
      <c r="H144" s="765"/>
      <c r="I144" s="765"/>
      <c r="J144" s="63"/>
    </row>
    <row r="145" spans="1:10" s="102" customFormat="1" ht="15" customHeight="1">
      <c r="A145" s="63"/>
      <c r="B145" s="765" t="s">
        <v>374</v>
      </c>
      <c r="C145" s="765"/>
      <c r="D145" s="765"/>
      <c r="E145" s="765"/>
      <c r="F145" s="765"/>
      <c r="G145" s="765"/>
      <c r="H145" s="765"/>
      <c r="I145" s="765"/>
      <c r="J145" s="63"/>
    </row>
    <row r="146" spans="1:10" s="102" customFormat="1" ht="15" customHeight="1">
      <c r="A146" s="63"/>
      <c r="B146" s="765" t="s">
        <v>375</v>
      </c>
      <c r="C146" s="765"/>
      <c r="D146" s="765"/>
      <c r="E146" s="765"/>
      <c r="F146" s="765"/>
      <c r="G146" s="765"/>
      <c r="H146" s="765"/>
      <c r="I146" s="765"/>
      <c r="J146" s="63"/>
    </row>
    <row r="147" spans="1:10" s="102" customFormat="1" ht="15" customHeight="1">
      <c r="A147" s="63"/>
      <c r="B147" s="765" t="s">
        <v>376</v>
      </c>
      <c r="C147" s="765"/>
      <c r="D147" s="765"/>
      <c r="E147" s="765"/>
      <c r="F147" s="765"/>
      <c r="G147" s="765"/>
      <c r="H147" s="765"/>
      <c r="I147" s="765"/>
      <c r="J147" s="63"/>
    </row>
    <row r="148" spans="1:10" s="102" customFormat="1" ht="15" customHeight="1">
      <c r="A148" s="63"/>
      <c r="B148" s="765" t="s">
        <v>377</v>
      </c>
      <c r="C148" s="765"/>
      <c r="D148" s="765"/>
      <c r="E148" s="765"/>
      <c r="F148" s="765"/>
      <c r="G148" s="765"/>
      <c r="H148" s="765"/>
      <c r="I148" s="765"/>
      <c r="J148" s="63"/>
    </row>
    <row r="149" spans="1:10" s="102" customFormat="1" ht="15" customHeight="1">
      <c r="A149" s="63"/>
      <c r="B149" s="765" t="s">
        <v>257</v>
      </c>
      <c r="C149" s="765"/>
      <c r="D149" s="765"/>
      <c r="E149" s="765"/>
      <c r="F149" s="765"/>
      <c r="G149" s="765"/>
      <c r="H149" s="765"/>
      <c r="I149" s="765"/>
      <c r="J149" s="63"/>
    </row>
    <row r="150" spans="1:10" s="102" customFormat="1" ht="15" customHeight="1">
      <c r="A150" s="63"/>
      <c r="B150" s="765" t="s">
        <v>258</v>
      </c>
      <c r="C150" s="765"/>
      <c r="D150" s="765"/>
      <c r="E150" s="765"/>
      <c r="F150" s="765"/>
      <c r="G150" s="765"/>
      <c r="H150" s="765"/>
      <c r="I150" s="765"/>
      <c r="J150" s="63"/>
    </row>
    <row r="151" spans="1:10" s="102" customFormat="1" ht="15" customHeight="1">
      <c r="A151" s="63"/>
      <c r="B151" s="765" t="s">
        <v>259</v>
      </c>
      <c r="C151" s="765"/>
      <c r="D151" s="765"/>
      <c r="E151" s="765"/>
      <c r="F151" s="765"/>
      <c r="G151" s="765"/>
      <c r="H151" s="765"/>
      <c r="I151" s="765"/>
      <c r="J151" s="63"/>
    </row>
    <row r="152" spans="1:10" s="102" customFormat="1" ht="15" customHeight="1">
      <c r="A152" s="63"/>
      <c r="B152" s="766" t="s">
        <v>260</v>
      </c>
      <c r="C152" s="766"/>
      <c r="D152" s="766"/>
      <c r="E152" s="766"/>
      <c r="F152" s="766"/>
      <c r="G152" s="766"/>
      <c r="H152" s="766"/>
      <c r="I152" s="766"/>
      <c r="J152" s="63"/>
    </row>
    <row r="153" spans="1:10" s="102" customFormat="1" ht="15" customHeight="1">
      <c r="A153" s="63"/>
      <c r="B153" s="766" t="s">
        <v>261</v>
      </c>
      <c r="C153" s="766"/>
      <c r="D153" s="766"/>
      <c r="E153" s="766"/>
      <c r="F153" s="766"/>
      <c r="G153" s="766"/>
      <c r="H153" s="766"/>
      <c r="I153" s="766"/>
      <c r="J153" s="63"/>
    </row>
    <row r="154" spans="1:10" s="102" customFormat="1" ht="15" customHeight="1">
      <c r="A154" s="63"/>
      <c r="B154" s="766" t="s">
        <v>262</v>
      </c>
      <c r="C154" s="766"/>
      <c r="D154" s="766"/>
      <c r="E154" s="766"/>
      <c r="F154" s="766"/>
      <c r="G154" s="766"/>
      <c r="H154" s="766"/>
      <c r="I154" s="766"/>
      <c r="J154" s="63"/>
    </row>
    <row r="155" spans="1:10" s="102" customFormat="1" ht="4.5" customHeight="1">
      <c r="A155" s="63"/>
      <c r="B155" s="196"/>
      <c r="C155" s="196"/>
      <c r="D155" s="196"/>
      <c r="E155" s="196"/>
      <c r="F155" s="196"/>
      <c r="G155" s="196"/>
      <c r="H155" s="196"/>
      <c r="I155" s="196"/>
      <c r="J155" s="63"/>
    </row>
    <row r="156" spans="1:10" s="102" customFormat="1" ht="15" customHeight="1">
      <c r="A156" s="63"/>
      <c r="B156" s="767" t="s">
        <v>263</v>
      </c>
      <c r="C156" s="767"/>
      <c r="D156" s="767"/>
      <c r="E156" s="767"/>
      <c r="F156" s="767"/>
      <c r="G156" s="767"/>
      <c r="H156" s="767"/>
      <c r="I156" s="767"/>
      <c r="J156" s="202"/>
    </row>
    <row r="157" spans="1:10" s="102" customFormat="1" ht="15" customHeight="1">
      <c r="A157" s="63"/>
      <c r="B157" s="765" t="s">
        <v>264</v>
      </c>
      <c r="C157" s="765"/>
      <c r="D157" s="765"/>
      <c r="E157" s="765"/>
      <c r="F157" s="765"/>
      <c r="G157" s="765"/>
      <c r="H157" s="765"/>
      <c r="I157" s="765"/>
      <c r="J157" s="63"/>
    </row>
    <row r="158" spans="1:10" s="102" customFormat="1" ht="15" customHeight="1">
      <c r="A158" s="63"/>
      <c r="B158" s="765" t="s">
        <v>378</v>
      </c>
      <c r="C158" s="765"/>
      <c r="D158" s="765"/>
      <c r="E158" s="765"/>
      <c r="F158" s="765"/>
      <c r="G158" s="765"/>
      <c r="H158" s="765"/>
      <c r="I158" s="765"/>
      <c r="J158" s="63"/>
    </row>
    <row r="159" spans="1:10" s="102" customFormat="1" ht="15" customHeight="1">
      <c r="A159" s="63"/>
      <c r="B159" s="765" t="s">
        <v>379</v>
      </c>
      <c r="C159" s="765"/>
      <c r="D159" s="765"/>
      <c r="E159" s="765"/>
      <c r="F159" s="765"/>
      <c r="G159" s="765"/>
      <c r="H159" s="765"/>
      <c r="I159" s="765"/>
      <c r="J159" s="63"/>
    </row>
    <row r="160" spans="1:10" s="102" customFormat="1" ht="15" customHeight="1">
      <c r="A160" s="63"/>
      <c r="B160" s="765" t="s">
        <v>265</v>
      </c>
      <c r="C160" s="765"/>
      <c r="D160" s="765"/>
      <c r="E160" s="765"/>
      <c r="F160" s="765"/>
      <c r="G160" s="765"/>
      <c r="H160" s="765"/>
      <c r="I160" s="765"/>
      <c r="J160" s="63"/>
    </row>
    <row r="161" spans="1:10" s="102" customFormat="1" ht="15" customHeight="1">
      <c r="A161" s="63"/>
      <c r="B161" s="765" t="s">
        <v>380</v>
      </c>
      <c r="C161" s="765"/>
      <c r="D161" s="765"/>
      <c r="E161" s="765"/>
      <c r="F161" s="765"/>
      <c r="G161" s="765"/>
      <c r="H161" s="765"/>
      <c r="I161" s="765"/>
      <c r="J161" s="63"/>
    </row>
    <row r="162" spans="1:10" s="102" customFormat="1" ht="24" customHeight="1">
      <c r="A162" s="63"/>
      <c r="B162" s="63"/>
      <c r="C162" s="62"/>
      <c r="D162" s="794" t="s">
        <v>266</v>
      </c>
      <c r="E162" s="794"/>
      <c r="F162" s="794"/>
      <c r="G162" s="794"/>
      <c r="H162" s="62"/>
      <c r="I162" s="62"/>
      <c r="J162" s="62"/>
    </row>
    <row r="163" spans="1:10" s="102" customFormat="1" ht="15" customHeight="1">
      <c r="A163" s="63"/>
      <c r="B163" s="63"/>
      <c r="C163" s="62"/>
      <c r="D163" s="788" t="s">
        <v>267</v>
      </c>
      <c r="E163" s="788"/>
      <c r="F163" s="788"/>
      <c r="G163" s="788"/>
      <c r="H163" s="62"/>
      <c r="I163" s="62"/>
      <c r="J163" s="62"/>
    </row>
    <row r="164" spans="1:10" s="102" customFormat="1" ht="9" customHeight="1">
      <c r="A164" s="63"/>
      <c r="B164" s="63"/>
      <c r="C164" s="62"/>
      <c r="D164" s="199"/>
      <c r="E164" s="199"/>
      <c r="F164" s="199"/>
      <c r="G164" s="199"/>
      <c r="H164" s="62"/>
      <c r="I164" s="62"/>
      <c r="J164" s="62"/>
    </row>
    <row r="165" spans="1:10" s="102" customFormat="1" ht="15" customHeight="1">
      <c r="A165" s="63"/>
      <c r="B165" s="767" t="s">
        <v>268</v>
      </c>
      <c r="C165" s="767"/>
      <c r="D165" s="767"/>
      <c r="E165" s="767"/>
      <c r="F165" s="767"/>
      <c r="G165" s="767"/>
      <c r="H165" s="767"/>
      <c r="I165" s="767"/>
      <c r="J165" s="63"/>
    </row>
    <row r="166" spans="1:10" s="102" customFormat="1" ht="15" customHeight="1">
      <c r="A166" s="63"/>
      <c r="B166" s="765" t="s">
        <v>269</v>
      </c>
      <c r="C166" s="765"/>
      <c r="D166" s="765"/>
      <c r="E166" s="765"/>
      <c r="F166" s="765"/>
      <c r="G166" s="765"/>
      <c r="H166" s="765"/>
      <c r="I166" s="765"/>
      <c r="J166" s="63"/>
    </row>
    <row r="167" spans="1:10" s="102" customFormat="1" ht="15" customHeight="1">
      <c r="A167" s="63"/>
      <c r="B167" s="765" t="s">
        <v>381</v>
      </c>
      <c r="C167" s="765"/>
      <c r="D167" s="765"/>
      <c r="E167" s="765"/>
      <c r="F167" s="765"/>
      <c r="G167" s="765"/>
      <c r="H167" s="765"/>
      <c r="I167" s="765"/>
      <c r="J167" s="63"/>
    </row>
    <row r="168" spans="1:10" s="102" customFormat="1" ht="15" customHeight="1">
      <c r="A168" s="63"/>
      <c r="B168" s="765" t="s">
        <v>382</v>
      </c>
      <c r="C168" s="765"/>
      <c r="D168" s="765"/>
      <c r="E168" s="765"/>
      <c r="F168" s="765"/>
      <c r="G168" s="765"/>
      <c r="H168" s="765"/>
      <c r="I168" s="765"/>
      <c r="J168" s="63"/>
    </row>
    <row r="169" spans="1:10" s="102" customFormat="1" ht="15" customHeight="1">
      <c r="A169" s="63"/>
      <c r="B169" s="767" t="s">
        <v>270</v>
      </c>
      <c r="C169" s="767"/>
      <c r="D169" s="767"/>
      <c r="E169" s="767"/>
      <c r="F169" s="767"/>
      <c r="G169" s="767"/>
      <c r="H169" s="767"/>
      <c r="I169" s="767"/>
      <c r="J169" s="63"/>
    </row>
    <row r="170" spans="1:10" s="102" customFormat="1" ht="15" customHeight="1">
      <c r="A170" s="63"/>
      <c r="B170" s="765" t="s">
        <v>271</v>
      </c>
      <c r="C170" s="765"/>
      <c r="D170" s="765"/>
      <c r="E170" s="765"/>
      <c r="F170" s="765"/>
      <c r="G170" s="765"/>
      <c r="H170" s="765"/>
      <c r="I170" s="765"/>
      <c r="J170" s="63"/>
    </row>
    <row r="171" spans="1:10" s="102" customFormat="1" ht="15" customHeight="1">
      <c r="A171" s="63"/>
      <c r="B171" s="765" t="s">
        <v>272</v>
      </c>
      <c r="C171" s="765"/>
      <c r="D171" s="765"/>
      <c r="E171" s="765"/>
      <c r="F171" s="765"/>
      <c r="G171" s="765"/>
      <c r="H171" s="765"/>
      <c r="I171" s="765"/>
      <c r="J171" s="63"/>
    </row>
    <row r="172" spans="1:10" s="102" customFormat="1" ht="15" customHeight="1">
      <c r="A172" s="63"/>
      <c r="B172" s="766" t="s">
        <v>273</v>
      </c>
      <c r="C172" s="766"/>
      <c r="D172" s="766"/>
      <c r="E172" s="766"/>
      <c r="F172" s="766"/>
      <c r="G172" s="766"/>
      <c r="H172" s="766"/>
      <c r="I172" s="766"/>
      <c r="J172" s="63"/>
    </row>
    <row r="173" spans="1:10" s="102" customFormat="1" ht="15" customHeight="1">
      <c r="A173" s="63"/>
      <c r="B173" s="766" t="s">
        <v>274</v>
      </c>
      <c r="C173" s="766"/>
      <c r="D173" s="766"/>
      <c r="E173" s="766"/>
      <c r="F173" s="766"/>
      <c r="G173" s="766"/>
      <c r="H173" s="766"/>
      <c r="I173" s="766"/>
      <c r="J173" s="63"/>
    </row>
    <row r="174" spans="1:10" s="102" customFormat="1" ht="15" customHeight="1">
      <c r="A174" s="63"/>
      <c r="B174" s="765" t="s">
        <v>275</v>
      </c>
      <c r="C174" s="765"/>
      <c r="D174" s="765"/>
      <c r="E174" s="765"/>
      <c r="F174" s="765"/>
      <c r="G174" s="765"/>
      <c r="H174" s="765"/>
      <c r="I174" s="765"/>
      <c r="J174" s="63"/>
    </row>
    <row r="175" spans="1:10" s="102" customFormat="1" ht="15" customHeight="1">
      <c r="A175" s="63"/>
      <c r="B175" s="765" t="s">
        <v>276</v>
      </c>
      <c r="C175" s="765"/>
      <c r="D175" s="765"/>
      <c r="E175" s="765"/>
      <c r="F175" s="765"/>
      <c r="G175" s="765"/>
      <c r="H175" s="765"/>
      <c r="I175" s="765"/>
      <c r="J175" s="63"/>
    </row>
    <row r="176" spans="1:10" s="102" customFormat="1" ht="15" customHeight="1">
      <c r="A176" s="63"/>
      <c r="B176" s="766" t="s">
        <v>383</v>
      </c>
      <c r="C176" s="766"/>
      <c r="D176" s="766"/>
      <c r="E176" s="766"/>
      <c r="F176" s="766"/>
      <c r="G176" s="766"/>
      <c r="H176" s="766"/>
      <c r="I176" s="766"/>
      <c r="J176" s="63"/>
    </row>
    <row r="177" spans="1:16382" s="102" customFormat="1" ht="15" customHeight="1">
      <c r="A177" s="63"/>
      <c r="B177" s="766" t="s">
        <v>384</v>
      </c>
      <c r="C177" s="766"/>
      <c r="D177" s="766"/>
      <c r="E177" s="766"/>
      <c r="F177" s="766"/>
      <c r="G177" s="766"/>
      <c r="H177" s="766"/>
      <c r="I177" s="766"/>
      <c r="J177" s="202"/>
    </row>
    <row r="178" spans="1:16382" s="113" customFormat="1" ht="15" customHeight="1">
      <c r="B178" s="766" t="s">
        <v>385</v>
      </c>
      <c r="C178" s="766"/>
      <c r="D178" s="766"/>
      <c r="E178" s="766"/>
      <c r="F178" s="766"/>
      <c r="G178" s="766"/>
      <c r="H178" s="766"/>
      <c r="I178" s="766"/>
      <c r="J178" s="202"/>
      <c r="K178" s="202"/>
      <c r="L178" s="202"/>
      <c r="M178" s="202"/>
      <c r="N178" s="202"/>
      <c r="O178" s="202"/>
      <c r="P178" s="202"/>
      <c r="Q178" s="202"/>
      <c r="R178" s="202"/>
      <c r="S178" s="202"/>
      <c r="T178" s="202"/>
      <c r="U178" s="202"/>
      <c r="V178" s="202"/>
      <c r="W178" s="202"/>
      <c r="X178" s="202"/>
      <c r="Y178" s="202"/>
      <c r="Z178" s="202"/>
      <c r="AA178" s="202"/>
      <c r="AB178" s="202"/>
      <c r="AC178" s="202"/>
      <c r="AD178" s="202"/>
      <c r="AE178" s="202"/>
      <c r="AF178" s="202"/>
      <c r="AG178" s="202"/>
      <c r="AH178" s="202"/>
      <c r="AI178" s="202"/>
      <c r="AJ178" s="202"/>
      <c r="AK178" s="202"/>
      <c r="AL178" s="202"/>
      <c r="AM178" s="202"/>
      <c r="AN178" s="202"/>
      <c r="AO178" s="202"/>
      <c r="AP178" s="202"/>
      <c r="AQ178" s="202"/>
      <c r="AR178" s="202"/>
      <c r="AS178" s="202"/>
      <c r="AT178" s="202"/>
      <c r="AU178" s="202"/>
      <c r="AV178" s="202"/>
      <c r="AW178" s="202"/>
      <c r="AX178" s="202"/>
      <c r="AY178" s="202"/>
      <c r="AZ178" s="202"/>
      <c r="BA178" s="202"/>
      <c r="BB178" s="202"/>
      <c r="BC178" s="202"/>
      <c r="BD178" s="202"/>
      <c r="BE178" s="202"/>
      <c r="BF178" s="202"/>
      <c r="BG178" s="202"/>
      <c r="BH178" s="202"/>
      <c r="BI178" s="202"/>
      <c r="BJ178" s="202"/>
      <c r="BK178" s="202"/>
      <c r="BL178" s="202"/>
      <c r="BM178" s="202"/>
      <c r="BN178" s="202"/>
      <c r="BO178" s="202"/>
      <c r="BP178" s="202"/>
      <c r="BQ178" s="202"/>
      <c r="BR178" s="202"/>
      <c r="BS178" s="202"/>
      <c r="BT178" s="202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 s="202"/>
      <c r="CG178" s="202"/>
      <c r="CH178" s="202"/>
      <c r="CI178" s="202"/>
      <c r="CJ178" s="202"/>
      <c r="CK178" s="202"/>
      <c r="CL178" s="202"/>
      <c r="CM178" s="202"/>
      <c r="CN178" s="202"/>
      <c r="CO178" s="202"/>
      <c r="CP178" s="202"/>
      <c r="CQ178" s="202"/>
      <c r="CR178" s="202"/>
      <c r="CS178" s="202"/>
      <c r="CT178" s="202"/>
      <c r="CU178" s="202"/>
      <c r="CV178" s="202"/>
      <c r="CW178" s="202"/>
      <c r="CX178" s="202"/>
      <c r="CY178" s="202"/>
      <c r="CZ178" s="202"/>
      <c r="DA178" s="202"/>
      <c r="DB178" s="202"/>
      <c r="DC178" s="202"/>
      <c r="DD178" s="202"/>
      <c r="DE178" s="202"/>
      <c r="DF178" s="202"/>
      <c r="DG178" s="202"/>
      <c r="DH178" s="202"/>
      <c r="DI178" s="202"/>
      <c r="DJ178" s="202"/>
      <c r="DK178" s="202"/>
      <c r="DL178" s="202"/>
      <c r="DM178" s="202"/>
      <c r="DN178" s="202"/>
      <c r="DO178" s="202"/>
      <c r="DP178" s="202"/>
      <c r="DQ178" s="202"/>
      <c r="DR178" s="202"/>
      <c r="DS178" s="202"/>
      <c r="DT178" s="202"/>
      <c r="DU178" s="202"/>
      <c r="DV178" s="202"/>
      <c r="DW178" s="202"/>
      <c r="DX178" s="202"/>
      <c r="DY178" s="202"/>
      <c r="DZ178" s="202"/>
      <c r="EA178" s="202"/>
      <c r="EB178" s="202"/>
      <c r="EC178" s="202"/>
      <c r="ED178" s="202"/>
      <c r="EE178" s="202"/>
      <c r="EF178" s="202"/>
      <c r="EG178" s="202"/>
      <c r="EH178" s="202"/>
      <c r="EI178" s="202"/>
      <c r="EJ178" s="202"/>
      <c r="EK178" s="202"/>
      <c r="EL178" s="202"/>
      <c r="EM178" s="202"/>
      <c r="EN178" s="202"/>
      <c r="EO178" s="202"/>
      <c r="EP178" s="202"/>
      <c r="EQ178" s="202"/>
      <c r="ER178" s="202"/>
      <c r="ES178" s="202"/>
      <c r="ET178" s="202"/>
      <c r="EU178" s="202"/>
      <c r="EV178" s="202"/>
      <c r="EW178" s="202"/>
      <c r="EX178" s="202"/>
      <c r="EY178" s="202"/>
      <c r="EZ178" s="202"/>
      <c r="FA178" s="202"/>
      <c r="FB178" s="202"/>
      <c r="FC178" s="202"/>
      <c r="FD178" s="202"/>
      <c r="FE178" s="202"/>
      <c r="FF178" s="202"/>
      <c r="FG178" s="202"/>
      <c r="FH178" s="202"/>
      <c r="FI178" s="202"/>
      <c r="FJ178" s="202"/>
      <c r="FK178" s="202"/>
      <c r="FL178" s="202"/>
      <c r="FM178" s="202"/>
      <c r="FN178" s="202"/>
      <c r="FO178" s="202"/>
      <c r="FP178" s="202"/>
      <c r="FQ178" s="202"/>
      <c r="FR178" s="202"/>
      <c r="FS178" s="202"/>
      <c r="FT178" s="202"/>
      <c r="FU178" s="202"/>
      <c r="FV178" s="202"/>
      <c r="FW178" s="202"/>
      <c r="FX178" s="202"/>
      <c r="FY178" s="202"/>
      <c r="FZ178" s="202"/>
      <c r="GA178" s="202"/>
      <c r="GB178" s="202"/>
      <c r="GC178" s="202"/>
      <c r="GD178" s="202"/>
      <c r="GE178" s="202"/>
      <c r="GF178" s="202"/>
      <c r="GG178" s="202"/>
      <c r="GH178" s="202"/>
      <c r="GI178" s="202"/>
      <c r="GJ178" s="202"/>
      <c r="GK178" s="202"/>
      <c r="GL178" s="202"/>
      <c r="GM178" s="202"/>
      <c r="GN178" s="202"/>
      <c r="GO178" s="202"/>
      <c r="GP178" s="202"/>
      <c r="GQ178" s="202"/>
      <c r="GR178" s="202"/>
      <c r="GS178" s="202"/>
      <c r="GT178" s="202"/>
      <c r="GU178" s="202"/>
      <c r="GV178" s="202"/>
      <c r="GW178" s="202"/>
      <c r="GX178" s="202"/>
      <c r="GY178" s="202"/>
      <c r="GZ178" s="202"/>
      <c r="HA178" s="202"/>
      <c r="HB178" s="202"/>
      <c r="HC178" s="202"/>
      <c r="HD178" s="202"/>
      <c r="HE178" s="202"/>
      <c r="HF178" s="202"/>
      <c r="HG178" s="202"/>
      <c r="HH178" s="202"/>
      <c r="HI178" s="202"/>
      <c r="HJ178" s="202"/>
      <c r="HK178" s="202"/>
      <c r="HL178" s="202"/>
      <c r="HM178" s="202"/>
      <c r="HN178" s="202"/>
      <c r="HO178" s="202"/>
      <c r="HP178" s="202"/>
      <c r="HQ178" s="202"/>
      <c r="HR178" s="202"/>
      <c r="HS178" s="202"/>
      <c r="HT178" s="202"/>
      <c r="HU178" s="202"/>
      <c r="HV178" s="202"/>
      <c r="HW178" s="202"/>
      <c r="HX178" s="202"/>
      <c r="HY178" s="202"/>
      <c r="HZ178" s="202"/>
      <c r="IA178" s="202"/>
      <c r="IB178" s="202"/>
      <c r="IC178" s="202"/>
      <c r="ID178" s="202"/>
      <c r="IE178" s="202"/>
      <c r="IF178" s="202"/>
      <c r="IG178" s="202"/>
      <c r="IH178" s="202"/>
      <c r="II178" s="202"/>
      <c r="IJ178" s="202"/>
      <c r="IK178" s="202"/>
      <c r="IL178" s="202"/>
      <c r="IM178" s="202"/>
      <c r="IN178" s="202"/>
      <c r="IO178" s="202"/>
      <c r="IP178" s="202"/>
      <c r="IQ178" s="202"/>
      <c r="IR178" s="202"/>
      <c r="IS178" s="202"/>
      <c r="IT178" s="202"/>
      <c r="IU178" s="202"/>
      <c r="IV178" s="202"/>
      <c r="IW178" s="202"/>
      <c r="IX178" s="202"/>
      <c r="IY178" s="202"/>
      <c r="IZ178" s="202"/>
      <c r="JA178" s="202"/>
      <c r="JB178" s="202"/>
      <c r="JC178" s="202"/>
      <c r="JD178" s="202"/>
      <c r="JE178" s="202"/>
      <c r="JF178" s="202"/>
      <c r="JG178" s="202"/>
      <c r="JH178" s="202"/>
      <c r="JI178" s="202"/>
      <c r="JJ178" s="202"/>
      <c r="JK178" s="202"/>
      <c r="JL178" s="202"/>
      <c r="JM178" s="202"/>
      <c r="JN178" s="202"/>
      <c r="JO178" s="202"/>
      <c r="JP178" s="202"/>
      <c r="JQ178" s="202"/>
      <c r="JR178" s="202"/>
      <c r="JS178" s="202"/>
      <c r="JT178" s="202"/>
      <c r="JU178" s="202"/>
      <c r="JV178" s="202"/>
      <c r="JW178" s="202"/>
      <c r="JX178" s="202"/>
      <c r="JY178" s="202"/>
      <c r="JZ178" s="202"/>
      <c r="KA178" s="202"/>
      <c r="KB178" s="202"/>
      <c r="KC178" s="202"/>
      <c r="KD178" s="202"/>
      <c r="KE178" s="202"/>
      <c r="KF178" s="202"/>
      <c r="KG178" s="202"/>
      <c r="KH178" s="202"/>
      <c r="KI178" s="202"/>
      <c r="KJ178" s="202"/>
      <c r="KK178" s="202"/>
      <c r="KL178" s="202"/>
      <c r="KM178" s="202"/>
      <c r="KN178" s="202"/>
      <c r="KO178" s="202"/>
      <c r="KP178" s="202"/>
      <c r="KQ178" s="202"/>
      <c r="KR178" s="202"/>
      <c r="KS178" s="202"/>
      <c r="KT178" s="202"/>
      <c r="KU178" s="202"/>
      <c r="KV178" s="202"/>
      <c r="KW178" s="202"/>
      <c r="KX178" s="202"/>
      <c r="KY178" s="202"/>
      <c r="KZ178" s="202"/>
      <c r="LA178" s="202"/>
      <c r="LB178" s="202"/>
      <c r="LC178" s="202"/>
      <c r="LD178" s="202"/>
      <c r="LE178" s="202"/>
      <c r="LF178" s="202"/>
      <c r="LG178" s="202"/>
      <c r="LH178" s="202"/>
      <c r="LI178" s="202"/>
      <c r="LJ178" s="202"/>
      <c r="LK178" s="202"/>
      <c r="LL178" s="202"/>
      <c r="LM178" s="202"/>
      <c r="LN178" s="202"/>
      <c r="LO178" s="202"/>
      <c r="LP178" s="202"/>
      <c r="LQ178" s="202"/>
      <c r="LR178" s="202"/>
      <c r="LS178" s="202"/>
      <c r="LT178" s="202"/>
      <c r="LU178" s="202"/>
      <c r="LV178" s="202"/>
      <c r="LW178" s="202"/>
      <c r="LX178" s="202"/>
      <c r="LY178" s="202"/>
      <c r="LZ178" s="202"/>
      <c r="MA178" s="202"/>
      <c r="MB178" s="202"/>
      <c r="MC178" s="202"/>
      <c r="MD178" s="202"/>
      <c r="ME178" s="202"/>
      <c r="MF178" s="202"/>
      <c r="MG178" s="202"/>
      <c r="MH178" s="202"/>
      <c r="MI178" s="202"/>
      <c r="MJ178" s="202"/>
      <c r="MK178" s="202"/>
      <c r="ML178" s="202"/>
      <c r="MM178" s="202"/>
      <c r="MN178" s="202"/>
      <c r="MO178" s="202"/>
      <c r="MP178" s="202"/>
      <c r="MQ178" s="202"/>
      <c r="MR178" s="202"/>
      <c r="MS178" s="202"/>
      <c r="MT178" s="202"/>
      <c r="MU178" s="202"/>
      <c r="MV178" s="202"/>
      <c r="MW178" s="202"/>
      <c r="MX178" s="202"/>
      <c r="MY178" s="202"/>
      <c r="MZ178" s="202"/>
      <c r="NA178" s="202"/>
      <c r="NB178" s="202"/>
      <c r="NC178" s="202"/>
      <c r="ND178" s="202"/>
      <c r="NE178" s="202"/>
      <c r="NF178" s="202"/>
      <c r="NG178" s="202"/>
      <c r="NH178" s="202"/>
      <c r="NI178" s="202"/>
      <c r="NJ178" s="202"/>
      <c r="NK178" s="202"/>
      <c r="NL178" s="202"/>
      <c r="NM178" s="202"/>
      <c r="NN178" s="202"/>
      <c r="NO178" s="202"/>
      <c r="NP178" s="202"/>
      <c r="NQ178" s="202"/>
      <c r="NR178" s="202"/>
      <c r="NS178" s="202"/>
      <c r="NT178" s="202"/>
      <c r="NU178" s="202"/>
      <c r="NV178" s="202"/>
      <c r="NW178" s="202"/>
      <c r="NX178" s="202"/>
      <c r="NY178" s="202"/>
      <c r="NZ178" s="202"/>
      <c r="OA178" s="202"/>
      <c r="OB178" s="202"/>
      <c r="OC178" s="202"/>
      <c r="OD178" s="202"/>
      <c r="OE178" s="202"/>
      <c r="OF178" s="202"/>
      <c r="OG178" s="202"/>
      <c r="OH178" s="202"/>
      <c r="OI178" s="202"/>
      <c r="OJ178" s="202"/>
      <c r="OK178" s="202"/>
      <c r="OL178" s="202"/>
      <c r="OM178" s="202"/>
      <c r="ON178" s="202"/>
      <c r="OO178" s="202"/>
      <c r="OP178" s="202"/>
      <c r="OQ178" s="202"/>
      <c r="OR178" s="202"/>
      <c r="OS178" s="202"/>
      <c r="OT178" s="202"/>
      <c r="OU178" s="202"/>
      <c r="OV178" s="202"/>
      <c r="OW178" s="202"/>
      <c r="OX178" s="202"/>
      <c r="OY178" s="202"/>
      <c r="OZ178" s="202"/>
      <c r="PA178" s="202"/>
      <c r="PB178" s="202"/>
      <c r="PC178" s="202"/>
      <c r="PD178" s="202"/>
      <c r="PE178" s="202"/>
      <c r="PF178" s="202"/>
      <c r="PG178" s="202"/>
      <c r="PH178" s="202"/>
      <c r="PI178" s="202"/>
      <c r="PJ178" s="202"/>
      <c r="PK178" s="202"/>
      <c r="PL178" s="202"/>
      <c r="PM178" s="202"/>
      <c r="PN178" s="202"/>
      <c r="PO178" s="202"/>
      <c r="PP178" s="202"/>
      <c r="PQ178" s="202"/>
      <c r="PR178" s="202"/>
      <c r="PS178" s="202"/>
      <c r="PT178" s="202"/>
      <c r="PU178" s="202"/>
      <c r="PV178" s="202"/>
      <c r="PW178" s="202"/>
      <c r="PX178" s="202"/>
      <c r="PY178" s="202"/>
      <c r="PZ178" s="202"/>
      <c r="QA178" s="202"/>
      <c r="QB178" s="202"/>
      <c r="QC178" s="202"/>
      <c r="QD178" s="202"/>
      <c r="QE178" s="202"/>
      <c r="QF178" s="202"/>
      <c r="QG178" s="202"/>
      <c r="QH178" s="202"/>
      <c r="QI178" s="202"/>
      <c r="QJ178" s="202"/>
      <c r="QK178" s="202"/>
      <c r="QL178" s="202"/>
      <c r="QM178" s="202"/>
      <c r="QN178" s="202"/>
      <c r="QO178" s="202"/>
      <c r="QP178" s="202"/>
      <c r="QQ178" s="202"/>
      <c r="QR178" s="202"/>
      <c r="QS178" s="202"/>
      <c r="QT178" s="202"/>
      <c r="QU178" s="202"/>
      <c r="QV178" s="202"/>
      <c r="QW178" s="202"/>
      <c r="QX178" s="202"/>
      <c r="QY178" s="202"/>
      <c r="QZ178" s="202"/>
      <c r="RA178" s="202"/>
      <c r="RB178" s="202"/>
      <c r="RC178" s="202"/>
      <c r="RD178" s="202"/>
      <c r="RE178" s="202"/>
      <c r="RF178" s="202"/>
      <c r="RG178" s="202"/>
      <c r="RH178" s="202"/>
      <c r="RI178" s="202"/>
      <c r="RJ178" s="202"/>
      <c r="RK178" s="202"/>
      <c r="RL178" s="202"/>
      <c r="RM178" s="202"/>
      <c r="RN178" s="202"/>
      <c r="RO178" s="202"/>
      <c r="RP178" s="202"/>
      <c r="RQ178" s="202"/>
      <c r="RR178" s="202"/>
      <c r="RS178" s="202"/>
      <c r="RT178" s="202"/>
      <c r="RU178" s="202"/>
      <c r="RV178" s="202"/>
      <c r="RW178" s="202"/>
      <c r="RX178" s="202"/>
      <c r="RY178" s="202"/>
      <c r="RZ178" s="202"/>
      <c r="SA178" s="202"/>
      <c r="SB178" s="202"/>
      <c r="SC178" s="202"/>
      <c r="SD178" s="202"/>
      <c r="SE178" s="202"/>
      <c r="SF178" s="202"/>
      <c r="SG178" s="202"/>
      <c r="SH178" s="202"/>
      <c r="SI178" s="202"/>
      <c r="SJ178" s="202"/>
      <c r="SK178" s="202"/>
      <c r="SL178" s="202"/>
      <c r="SM178" s="202"/>
      <c r="SN178" s="202"/>
      <c r="SO178" s="202"/>
      <c r="SP178" s="202"/>
      <c r="SQ178" s="202"/>
      <c r="SR178" s="202"/>
      <c r="SS178" s="202"/>
      <c r="ST178" s="202"/>
      <c r="SU178" s="202"/>
      <c r="SV178" s="202"/>
      <c r="SW178" s="202"/>
      <c r="SX178" s="202"/>
      <c r="SY178" s="202"/>
      <c r="SZ178" s="202"/>
      <c r="TA178" s="202"/>
      <c r="TB178" s="202"/>
      <c r="TC178" s="202"/>
      <c r="TD178" s="202"/>
      <c r="TE178" s="202"/>
      <c r="TF178" s="202"/>
      <c r="TG178" s="202"/>
      <c r="TH178" s="202"/>
      <c r="TI178" s="202"/>
      <c r="TJ178" s="202"/>
      <c r="TK178" s="202"/>
      <c r="TL178" s="202"/>
      <c r="TM178" s="202"/>
      <c r="TN178" s="202"/>
      <c r="TO178" s="202"/>
      <c r="TP178" s="202"/>
      <c r="TQ178" s="202"/>
      <c r="TR178" s="202"/>
      <c r="TS178" s="202"/>
      <c r="TT178" s="202"/>
      <c r="TU178" s="202"/>
      <c r="TV178" s="202"/>
      <c r="TW178" s="202"/>
      <c r="TX178" s="202"/>
      <c r="TY178" s="202"/>
      <c r="TZ178" s="202"/>
      <c r="UA178" s="202"/>
      <c r="UB178" s="202"/>
      <c r="UC178" s="202"/>
      <c r="UD178" s="202"/>
      <c r="UE178" s="202"/>
      <c r="UF178" s="202"/>
      <c r="UG178" s="202"/>
      <c r="UH178" s="202"/>
      <c r="UI178" s="202"/>
      <c r="UJ178" s="202"/>
      <c r="UK178" s="202"/>
      <c r="UL178" s="202"/>
      <c r="UM178" s="202"/>
      <c r="UN178" s="202"/>
      <c r="UO178" s="202"/>
      <c r="UP178" s="202"/>
      <c r="UQ178" s="202"/>
      <c r="UR178" s="202"/>
      <c r="US178" s="202"/>
      <c r="UT178" s="202"/>
      <c r="UU178" s="202"/>
      <c r="UV178" s="202"/>
      <c r="UW178" s="202"/>
      <c r="UX178" s="202"/>
      <c r="UY178" s="202"/>
      <c r="UZ178" s="202"/>
      <c r="VA178" s="202"/>
      <c r="VB178" s="202"/>
      <c r="VC178" s="202"/>
      <c r="VD178" s="202"/>
      <c r="VE178" s="202"/>
      <c r="VF178" s="202"/>
      <c r="VG178" s="202"/>
      <c r="VH178" s="202"/>
      <c r="VI178" s="202"/>
      <c r="VJ178" s="202"/>
      <c r="VK178" s="202"/>
      <c r="VL178" s="202"/>
      <c r="VM178" s="202"/>
      <c r="VN178" s="202"/>
      <c r="VO178" s="202"/>
      <c r="VP178" s="202"/>
      <c r="VQ178" s="202"/>
      <c r="VR178" s="202"/>
      <c r="VS178" s="202"/>
      <c r="VT178" s="202"/>
      <c r="VU178" s="202"/>
      <c r="VV178" s="202"/>
      <c r="VW178" s="202"/>
      <c r="VX178" s="202"/>
      <c r="VY178" s="202"/>
      <c r="VZ178" s="202"/>
      <c r="WA178" s="202"/>
      <c r="WB178" s="202"/>
      <c r="WC178" s="202"/>
      <c r="WD178" s="202"/>
      <c r="WE178" s="202"/>
      <c r="WF178" s="202"/>
      <c r="WG178" s="202"/>
      <c r="WH178" s="202"/>
      <c r="WI178" s="202"/>
      <c r="WJ178" s="202"/>
      <c r="WK178" s="202"/>
      <c r="WL178" s="202"/>
      <c r="WM178" s="202"/>
      <c r="WN178" s="202"/>
      <c r="WO178" s="202"/>
      <c r="WP178" s="202"/>
      <c r="WQ178" s="202"/>
      <c r="WR178" s="202"/>
      <c r="WS178" s="202"/>
      <c r="WT178" s="202"/>
      <c r="WU178" s="202"/>
      <c r="WV178" s="202"/>
      <c r="WW178" s="202"/>
      <c r="WX178" s="202"/>
      <c r="WY178" s="202"/>
      <c r="WZ178" s="202"/>
      <c r="XA178" s="202"/>
      <c r="XB178" s="202"/>
      <c r="XC178" s="202"/>
      <c r="XD178" s="202"/>
      <c r="XE178" s="202"/>
      <c r="XF178" s="202"/>
      <c r="XG178" s="202"/>
      <c r="XH178" s="202"/>
      <c r="XI178" s="202"/>
      <c r="XJ178" s="202"/>
      <c r="XK178" s="202"/>
      <c r="XL178" s="202"/>
      <c r="XM178" s="202"/>
      <c r="XN178" s="202"/>
      <c r="XO178" s="202"/>
      <c r="XP178" s="202"/>
      <c r="XQ178" s="202"/>
      <c r="XR178" s="202"/>
      <c r="XS178" s="202"/>
      <c r="XT178" s="202"/>
      <c r="XU178" s="202"/>
      <c r="XV178" s="202"/>
      <c r="XW178" s="202"/>
      <c r="XX178" s="202"/>
      <c r="XY178" s="202"/>
      <c r="XZ178" s="202"/>
      <c r="YA178" s="202"/>
      <c r="YB178" s="202"/>
      <c r="YC178" s="202"/>
      <c r="YD178" s="202"/>
      <c r="YE178" s="202"/>
      <c r="YF178" s="202"/>
      <c r="YG178" s="202"/>
      <c r="YH178" s="202"/>
      <c r="YI178" s="202"/>
      <c r="YJ178" s="202"/>
      <c r="YK178" s="202"/>
      <c r="YL178" s="202"/>
      <c r="YM178" s="202"/>
      <c r="YN178" s="202"/>
      <c r="YO178" s="202"/>
      <c r="YP178" s="202"/>
      <c r="YQ178" s="202"/>
      <c r="YR178" s="202"/>
      <c r="YS178" s="202"/>
      <c r="YT178" s="202"/>
      <c r="YU178" s="202"/>
      <c r="YV178" s="202"/>
      <c r="YW178" s="202"/>
      <c r="YX178" s="202"/>
      <c r="YY178" s="202"/>
      <c r="YZ178" s="202"/>
      <c r="ZA178" s="202"/>
      <c r="ZB178" s="202"/>
      <c r="ZC178" s="202"/>
      <c r="ZD178" s="202"/>
      <c r="ZE178" s="202"/>
      <c r="ZF178" s="202"/>
      <c r="ZG178" s="202"/>
      <c r="ZH178" s="202"/>
      <c r="ZI178" s="202"/>
      <c r="ZJ178" s="202"/>
      <c r="ZK178" s="202"/>
      <c r="ZL178" s="202"/>
      <c r="ZM178" s="202"/>
      <c r="ZN178" s="202"/>
      <c r="ZO178" s="202"/>
      <c r="ZP178" s="202"/>
      <c r="ZQ178" s="202"/>
      <c r="ZR178" s="202"/>
      <c r="ZS178" s="202"/>
      <c r="ZT178" s="202"/>
      <c r="ZU178" s="202"/>
      <c r="ZV178" s="202"/>
      <c r="ZW178" s="202"/>
      <c r="ZX178" s="202"/>
      <c r="ZY178" s="202"/>
      <c r="ZZ178" s="202"/>
      <c r="AAA178" s="202"/>
      <c r="AAB178" s="202"/>
      <c r="AAC178" s="202"/>
      <c r="AAD178" s="202"/>
      <c r="AAE178" s="202"/>
      <c r="AAF178" s="202"/>
      <c r="AAG178" s="202"/>
      <c r="AAH178" s="202"/>
      <c r="AAI178" s="202"/>
      <c r="AAJ178" s="202"/>
      <c r="AAK178" s="202"/>
      <c r="AAL178" s="202"/>
      <c r="AAM178" s="202"/>
      <c r="AAN178" s="202"/>
      <c r="AAO178" s="202"/>
      <c r="AAP178" s="202"/>
      <c r="AAQ178" s="202"/>
      <c r="AAR178" s="202"/>
      <c r="AAS178" s="202"/>
      <c r="AAT178" s="202"/>
      <c r="AAU178" s="202"/>
      <c r="AAV178" s="202"/>
      <c r="AAW178" s="202"/>
      <c r="AAX178" s="202"/>
      <c r="AAY178" s="202"/>
      <c r="AAZ178" s="202"/>
      <c r="ABA178" s="202"/>
      <c r="ABB178" s="202"/>
      <c r="ABC178" s="202"/>
      <c r="ABD178" s="202"/>
      <c r="ABE178" s="202"/>
      <c r="ABF178" s="202"/>
      <c r="ABG178" s="202"/>
      <c r="ABH178" s="202"/>
      <c r="ABI178" s="202"/>
      <c r="ABJ178" s="202"/>
      <c r="ABK178" s="202"/>
      <c r="ABL178" s="202"/>
      <c r="ABM178" s="202"/>
      <c r="ABN178" s="202"/>
      <c r="ABO178" s="202"/>
      <c r="ABP178" s="202"/>
      <c r="ABQ178" s="202"/>
      <c r="ABR178" s="202"/>
      <c r="ABS178" s="202"/>
      <c r="ABT178" s="202"/>
      <c r="ABU178" s="202"/>
      <c r="ABV178" s="202"/>
      <c r="ABW178" s="202"/>
      <c r="ABX178" s="202"/>
      <c r="ABY178" s="202"/>
      <c r="ABZ178" s="202"/>
      <c r="ACA178" s="202"/>
      <c r="ACB178" s="202"/>
      <c r="ACC178" s="202"/>
      <c r="ACD178" s="202"/>
      <c r="ACE178" s="202"/>
      <c r="ACF178" s="202"/>
      <c r="ACG178" s="202"/>
      <c r="ACH178" s="202"/>
      <c r="ACI178" s="202"/>
      <c r="ACJ178" s="202"/>
      <c r="ACK178" s="202"/>
      <c r="ACL178" s="202"/>
      <c r="ACM178" s="202"/>
      <c r="ACN178" s="202"/>
      <c r="ACO178" s="202"/>
      <c r="ACP178" s="202"/>
      <c r="ACQ178" s="202"/>
      <c r="ACR178" s="202"/>
      <c r="ACS178" s="202"/>
      <c r="ACT178" s="202"/>
      <c r="ACU178" s="202"/>
      <c r="ACV178" s="202"/>
      <c r="ACW178" s="202"/>
      <c r="ACX178" s="202"/>
      <c r="ACY178" s="202"/>
      <c r="ACZ178" s="202"/>
      <c r="ADA178" s="202"/>
      <c r="ADB178" s="202"/>
      <c r="ADC178" s="202"/>
      <c r="ADD178" s="202"/>
      <c r="ADE178" s="202"/>
      <c r="ADF178" s="202"/>
      <c r="ADG178" s="202"/>
      <c r="ADH178" s="202"/>
      <c r="ADI178" s="202"/>
      <c r="ADJ178" s="202"/>
      <c r="ADK178" s="202"/>
      <c r="ADL178" s="202"/>
      <c r="ADM178" s="202"/>
      <c r="ADN178" s="202"/>
      <c r="ADO178" s="202"/>
      <c r="ADP178" s="202"/>
      <c r="ADQ178" s="202"/>
      <c r="ADR178" s="202"/>
      <c r="ADS178" s="202"/>
      <c r="ADT178" s="202"/>
      <c r="ADU178" s="202"/>
      <c r="ADV178" s="202"/>
      <c r="ADW178" s="202"/>
      <c r="ADX178" s="202"/>
      <c r="ADY178" s="202"/>
      <c r="ADZ178" s="202"/>
      <c r="AEA178" s="202"/>
      <c r="AEB178" s="202"/>
      <c r="AEC178" s="202"/>
      <c r="AED178" s="202"/>
      <c r="AEE178" s="202"/>
      <c r="AEF178" s="202"/>
      <c r="AEG178" s="202"/>
      <c r="AEH178" s="202"/>
      <c r="AEI178" s="202"/>
      <c r="AEJ178" s="202"/>
      <c r="AEK178" s="202"/>
      <c r="AEL178" s="202"/>
      <c r="AEM178" s="202"/>
      <c r="AEN178" s="202"/>
      <c r="AEO178" s="202"/>
      <c r="AEP178" s="202"/>
      <c r="AEQ178" s="202"/>
      <c r="AER178" s="202"/>
      <c r="AES178" s="202"/>
      <c r="AET178" s="202"/>
      <c r="AEU178" s="202"/>
      <c r="AEV178" s="202"/>
      <c r="AEW178" s="202"/>
      <c r="AEX178" s="202"/>
      <c r="AEY178" s="202"/>
      <c r="AEZ178" s="202"/>
      <c r="AFA178" s="202"/>
      <c r="AFB178" s="202"/>
      <c r="AFC178" s="202"/>
      <c r="AFD178" s="202"/>
      <c r="AFE178" s="202"/>
      <c r="AFF178" s="202"/>
      <c r="AFG178" s="202"/>
      <c r="AFH178" s="202"/>
      <c r="AFI178" s="202"/>
      <c r="AFJ178" s="202"/>
      <c r="AFK178" s="202"/>
      <c r="AFL178" s="202"/>
      <c r="AFM178" s="202"/>
      <c r="AFN178" s="202"/>
      <c r="AFO178" s="202"/>
      <c r="AFP178" s="202"/>
      <c r="AFQ178" s="202"/>
      <c r="AFR178" s="202"/>
      <c r="AFS178" s="202"/>
      <c r="AFT178" s="202"/>
      <c r="AFU178" s="202"/>
      <c r="AFV178" s="202"/>
      <c r="AFW178" s="202"/>
      <c r="AFX178" s="202"/>
      <c r="AFY178" s="202"/>
      <c r="AFZ178" s="202"/>
      <c r="AGA178" s="202"/>
      <c r="AGB178" s="202"/>
      <c r="AGC178" s="202"/>
      <c r="AGD178" s="202"/>
      <c r="AGE178" s="202"/>
      <c r="AGF178" s="202"/>
      <c r="AGG178" s="202"/>
      <c r="AGH178" s="202"/>
      <c r="AGI178" s="202"/>
      <c r="AGJ178" s="202"/>
      <c r="AGK178" s="202"/>
      <c r="AGL178" s="202"/>
      <c r="AGM178" s="202"/>
      <c r="AGN178" s="202"/>
      <c r="AGO178" s="202"/>
      <c r="AGP178" s="202"/>
      <c r="AGQ178" s="202"/>
      <c r="AGR178" s="202"/>
      <c r="AGS178" s="202"/>
      <c r="AGT178" s="202"/>
      <c r="AGU178" s="202"/>
      <c r="AGV178" s="202"/>
      <c r="AGW178" s="202"/>
      <c r="AGX178" s="202"/>
      <c r="AGY178" s="202"/>
      <c r="AGZ178" s="202"/>
      <c r="AHA178" s="202"/>
      <c r="AHB178" s="202"/>
      <c r="AHC178" s="202"/>
      <c r="AHD178" s="202"/>
      <c r="AHE178" s="202"/>
      <c r="AHF178" s="202"/>
      <c r="AHG178" s="202"/>
      <c r="AHH178" s="202"/>
      <c r="AHI178" s="202"/>
      <c r="AHJ178" s="202"/>
      <c r="AHK178" s="202"/>
      <c r="AHL178" s="202"/>
      <c r="AHM178" s="202"/>
      <c r="AHN178" s="202"/>
      <c r="AHO178" s="202"/>
      <c r="AHP178" s="202"/>
      <c r="AHQ178" s="202"/>
      <c r="AHR178" s="202"/>
      <c r="AHS178" s="202"/>
      <c r="AHT178" s="202"/>
      <c r="AHU178" s="202"/>
      <c r="AHV178" s="202"/>
      <c r="AHW178" s="202"/>
      <c r="AHX178" s="202"/>
      <c r="AHY178" s="202"/>
      <c r="AHZ178" s="202"/>
      <c r="AIA178" s="202"/>
      <c r="AIB178" s="202"/>
      <c r="AIC178" s="202"/>
      <c r="AID178" s="202"/>
      <c r="AIE178" s="202"/>
      <c r="AIF178" s="202"/>
      <c r="AIG178" s="202"/>
      <c r="AIH178" s="202"/>
      <c r="AII178" s="202"/>
      <c r="AIJ178" s="202"/>
      <c r="AIK178" s="202"/>
      <c r="AIL178" s="202"/>
      <c r="AIM178" s="202"/>
      <c r="AIN178" s="202"/>
      <c r="AIO178" s="202"/>
      <c r="AIP178" s="202"/>
      <c r="AIQ178" s="202"/>
      <c r="AIR178" s="202"/>
      <c r="AIS178" s="202"/>
      <c r="AIT178" s="202"/>
      <c r="AIU178" s="202"/>
      <c r="AIV178" s="202"/>
      <c r="AIW178" s="202"/>
      <c r="AIX178" s="202"/>
      <c r="AIY178" s="202"/>
      <c r="AIZ178" s="202"/>
      <c r="AJA178" s="202"/>
      <c r="AJB178" s="202"/>
      <c r="AJC178" s="202"/>
      <c r="AJD178" s="202"/>
      <c r="AJE178" s="202"/>
      <c r="AJF178" s="202"/>
      <c r="AJG178" s="202"/>
      <c r="AJH178" s="202"/>
      <c r="AJI178" s="202"/>
      <c r="AJJ178" s="202"/>
      <c r="AJK178" s="202"/>
      <c r="AJL178" s="202"/>
      <c r="AJM178" s="202"/>
      <c r="AJN178" s="202"/>
      <c r="AJO178" s="202"/>
      <c r="AJP178" s="202"/>
      <c r="AJQ178" s="202"/>
      <c r="AJR178" s="202"/>
      <c r="AJS178" s="202"/>
      <c r="AJT178" s="202"/>
      <c r="AJU178" s="202"/>
      <c r="AJV178" s="202"/>
      <c r="AJW178" s="202"/>
      <c r="AJX178" s="202"/>
      <c r="AJY178" s="202"/>
      <c r="AJZ178" s="202"/>
      <c r="AKA178" s="202"/>
      <c r="AKB178" s="202"/>
      <c r="AKC178" s="202"/>
      <c r="AKD178" s="202"/>
      <c r="AKE178" s="202"/>
      <c r="AKF178" s="202"/>
      <c r="AKG178" s="202"/>
      <c r="AKH178" s="202"/>
      <c r="AKI178" s="202"/>
      <c r="AKJ178" s="202"/>
      <c r="AKK178" s="202"/>
      <c r="AKL178" s="202"/>
      <c r="AKM178" s="202"/>
      <c r="AKN178" s="202"/>
      <c r="AKO178" s="202"/>
      <c r="AKP178" s="202"/>
      <c r="AKQ178" s="202"/>
      <c r="AKR178" s="202"/>
      <c r="AKS178" s="202"/>
      <c r="AKT178" s="202"/>
      <c r="AKU178" s="202"/>
      <c r="AKV178" s="202"/>
      <c r="AKW178" s="202"/>
      <c r="AKX178" s="202"/>
      <c r="AKY178" s="202"/>
      <c r="AKZ178" s="202"/>
      <c r="ALA178" s="202"/>
      <c r="ALB178" s="202"/>
      <c r="ALC178" s="202"/>
      <c r="ALD178" s="202"/>
      <c r="ALE178" s="202"/>
      <c r="ALF178" s="202"/>
      <c r="ALG178" s="202"/>
      <c r="ALH178" s="202"/>
      <c r="ALI178" s="202"/>
      <c r="ALJ178" s="202"/>
      <c r="ALK178" s="202"/>
      <c r="ALL178" s="202"/>
      <c r="ALM178" s="202"/>
      <c r="ALN178" s="202"/>
      <c r="ALO178" s="202"/>
      <c r="ALP178" s="202"/>
      <c r="ALQ178" s="202"/>
      <c r="ALR178" s="202"/>
      <c r="ALS178" s="202"/>
      <c r="ALT178" s="202"/>
      <c r="ALU178" s="202"/>
      <c r="ALV178" s="202"/>
      <c r="ALW178" s="202"/>
      <c r="ALX178" s="202"/>
      <c r="ALY178" s="202"/>
      <c r="ALZ178" s="202"/>
      <c r="AMA178" s="202"/>
      <c r="AMB178" s="202"/>
      <c r="AMC178" s="202"/>
      <c r="AMD178" s="202"/>
      <c r="AME178" s="202"/>
      <c r="AMF178" s="202"/>
      <c r="AMG178" s="202"/>
      <c r="AMH178" s="202"/>
      <c r="AMI178" s="202"/>
      <c r="AMJ178" s="202"/>
      <c r="AMK178" s="202"/>
      <c r="AML178" s="202"/>
      <c r="AMM178" s="202"/>
      <c r="AMN178" s="202"/>
      <c r="AMO178" s="202"/>
      <c r="AMP178" s="202"/>
      <c r="AMQ178" s="202"/>
      <c r="AMR178" s="202"/>
      <c r="AMS178" s="202"/>
      <c r="AMT178" s="202"/>
      <c r="AMU178" s="202"/>
      <c r="AMV178" s="202"/>
      <c r="AMW178" s="202"/>
      <c r="AMX178" s="202"/>
      <c r="AMY178" s="202"/>
      <c r="AMZ178" s="202"/>
      <c r="ANA178" s="202"/>
      <c r="ANB178" s="202"/>
      <c r="ANC178" s="202"/>
      <c r="AND178" s="202"/>
      <c r="ANE178" s="202"/>
      <c r="ANF178" s="202"/>
      <c r="ANG178" s="202"/>
      <c r="ANH178" s="202"/>
      <c r="ANI178" s="202"/>
      <c r="ANJ178" s="202"/>
      <c r="ANK178" s="202"/>
      <c r="ANL178" s="202"/>
      <c r="ANM178" s="202"/>
      <c r="ANN178" s="202"/>
      <c r="ANO178" s="202"/>
      <c r="ANP178" s="202"/>
      <c r="ANQ178" s="202"/>
      <c r="ANR178" s="202"/>
      <c r="ANS178" s="202"/>
      <c r="ANT178" s="202"/>
      <c r="ANU178" s="202"/>
      <c r="ANV178" s="202"/>
      <c r="ANW178" s="202"/>
      <c r="ANX178" s="202"/>
      <c r="ANY178" s="202"/>
      <c r="ANZ178" s="202"/>
      <c r="AOA178" s="202"/>
      <c r="AOB178" s="202"/>
      <c r="AOC178" s="202"/>
      <c r="AOD178" s="202"/>
      <c r="AOE178" s="202"/>
      <c r="AOF178" s="202"/>
      <c r="AOG178" s="202"/>
      <c r="AOH178" s="202"/>
      <c r="AOI178" s="202"/>
      <c r="AOJ178" s="202"/>
      <c r="AOK178" s="202"/>
      <c r="AOL178" s="202"/>
      <c r="AOM178" s="202"/>
      <c r="AON178" s="202"/>
      <c r="AOO178" s="202"/>
      <c r="AOP178" s="202"/>
      <c r="AOQ178" s="202"/>
      <c r="AOR178" s="202"/>
      <c r="AOS178" s="202"/>
      <c r="AOT178" s="202"/>
      <c r="AOU178" s="202"/>
      <c r="AOV178" s="202"/>
      <c r="AOW178" s="202"/>
      <c r="AOX178" s="202"/>
      <c r="AOY178" s="202"/>
      <c r="AOZ178" s="202"/>
      <c r="APA178" s="202"/>
      <c r="APB178" s="202"/>
      <c r="APC178" s="202"/>
      <c r="APD178" s="202"/>
      <c r="APE178" s="202"/>
      <c r="APF178" s="202"/>
      <c r="APG178" s="202"/>
      <c r="APH178" s="202"/>
      <c r="API178" s="202"/>
      <c r="APJ178" s="202"/>
      <c r="APK178" s="202"/>
      <c r="APL178" s="202"/>
      <c r="APM178" s="202"/>
      <c r="APN178" s="202"/>
      <c r="APO178" s="202"/>
      <c r="APP178" s="202"/>
      <c r="APQ178" s="202"/>
      <c r="APR178" s="202"/>
      <c r="APS178" s="202"/>
      <c r="APT178" s="202"/>
      <c r="APU178" s="202"/>
      <c r="APV178" s="202"/>
      <c r="APW178" s="202"/>
      <c r="APX178" s="202"/>
      <c r="APY178" s="202"/>
      <c r="APZ178" s="202"/>
      <c r="AQA178" s="202"/>
      <c r="AQB178" s="202"/>
      <c r="AQC178" s="202"/>
      <c r="AQD178" s="202"/>
      <c r="AQE178" s="202"/>
      <c r="AQF178" s="202"/>
      <c r="AQG178" s="202"/>
      <c r="AQH178" s="202"/>
      <c r="AQI178" s="202"/>
      <c r="AQJ178" s="202"/>
      <c r="AQK178" s="202"/>
      <c r="AQL178" s="202"/>
      <c r="AQM178" s="202"/>
      <c r="AQN178" s="202"/>
      <c r="AQO178" s="202"/>
      <c r="AQP178" s="202"/>
      <c r="AQQ178" s="202"/>
      <c r="AQR178" s="202"/>
      <c r="AQS178" s="202"/>
      <c r="AQT178" s="202"/>
      <c r="AQU178" s="202"/>
      <c r="AQV178" s="202"/>
      <c r="AQW178" s="202"/>
      <c r="AQX178" s="202"/>
      <c r="AQY178" s="202"/>
      <c r="AQZ178" s="202"/>
      <c r="ARA178" s="202"/>
      <c r="ARB178" s="202"/>
      <c r="ARC178" s="202"/>
      <c r="ARD178" s="202"/>
      <c r="ARE178" s="202"/>
      <c r="ARF178" s="202"/>
      <c r="ARG178" s="202"/>
      <c r="ARH178" s="202"/>
      <c r="ARI178" s="202"/>
      <c r="ARJ178" s="202"/>
      <c r="ARK178" s="202"/>
      <c r="ARL178" s="202"/>
      <c r="ARM178" s="202"/>
      <c r="ARN178" s="202"/>
      <c r="ARO178" s="202"/>
      <c r="ARP178" s="202"/>
      <c r="ARQ178" s="202"/>
      <c r="ARR178" s="202"/>
      <c r="ARS178" s="202"/>
      <c r="ART178" s="202"/>
      <c r="ARU178" s="202"/>
      <c r="ARV178" s="202"/>
      <c r="ARW178" s="202"/>
      <c r="ARX178" s="202"/>
      <c r="ARY178" s="202"/>
      <c r="ARZ178" s="202"/>
      <c r="ASA178" s="202"/>
      <c r="ASB178" s="202"/>
      <c r="ASC178" s="202"/>
      <c r="ASD178" s="202"/>
      <c r="ASE178" s="202"/>
      <c r="ASF178" s="202"/>
      <c r="ASG178" s="202"/>
      <c r="ASH178" s="202"/>
      <c r="ASI178" s="202"/>
      <c r="ASJ178" s="202"/>
      <c r="ASK178" s="202"/>
      <c r="ASL178" s="202"/>
      <c r="ASM178" s="202"/>
      <c r="ASN178" s="202"/>
      <c r="ASO178" s="202"/>
      <c r="ASP178" s="202"/>
      <c r="ASQ178" s="202"/>
      <c r="ASR178" s="202"/>
      <c r="ASS178" s="202"/>
      <c r="AST178" s="202"/>
      <c r="ASU178" s="202"/>
      <c r="ASV178" s="202"/>
      <c r="ASW178" s="202"/>
      <c r="ASX178" s="202"/>
      <c r="ASY178" s="202"/>
      <c r="ASZ178" s="202"/>
      <c r="ATA178" s="202"/>
      <c r="ATB178" s="202"/>
      <c r="ATC178" s="202"/>
      <c r="ATD178" s="202"/>
      <c r="ATE178" s="202"/>
      <c r="ATF178" s="202"/>
      <c r="ATG178" s="202"/>
      <c r="ATH178" s="202"/>
      <c r="ATI178" s="202"/>
      <c r="ATJ178" s="202"/>
      <c r="ATK178" s="202"/>
      <c r="ATL178" s="202"/>
      <c r="ATM178" s="202"/>
      <c r="ATN178" s="202"/>
      <c r="ATO178" s="202"/>
      <c r="ATP178" s="202"/>
      <c r="ATQ178" s="202"/>
      <c r="ATR178" s="202"/>
      <c r="ATS178" s="202"/>
      <c r="ATT178" s="202"/>
      <c r="ATU178" s="202"/>
      <c r="ATV178" s="202"/>
      <c r="ATW178" s="202"/>
      <c r="ATX178" s="202"/>
      <c r="ATY178" s="202"/>
      <c r="ATZ178" s="202"/>
      <c r="AUA178" s="202"/>
      <c r="AUB178" s="202"/>
      <c r="AUC178" s="202"/>
      <c r="AUD178" s="202"/>
      <c r="AUE178" s="202"/>
      <c r="AUF178" s="202"/>
      <c r="AUG178" s="202"/>
      <c r="AUH178" s="202"/>
      <c r="AUI178" s="202"/>
      <c r="AUJ178" s="202"/>
      <c r="AUK178" s="202"/>
      <c r="AUL178" s="202"/>
      <c r="AUM178" s="202"/>
      <c r="AUN178" s="202"/>
      <c r="AUO178" s="202"/>
      <c r="AUP178" s="202"/>
      <c r="AUQ178" s="202"/>
      <c r="AUR178" s="202"/>
      <c r="AUS178" s="202"/>
      <c r="AUT178" s="202"/>
      <c r="AUU178" s="202"/>
      <c r="AUV178" s="202"/>
      <c r="AUW178" s="202"/>
      <c r="AUX178" s="202"/>
      <c r="AUY178" s="202"/>
      <c r="AUZ178" s="202"/>
      <c r="AVA178" s="202"/>
      <c r="AVB178" s="202"/>
      <c r="AVC178" s="202"/>
      <c r="AVD178" s="202"/>
      <c r="AVE178" s="202"/>
      <c r="AVF178" s="202"/>
      <c r="AVG178" s="202"/>
      <c r="AVH178" s="202"/>
      <c r="AVI178" s="202"/>
      <c r="AVJ178" s="202"/>
      <c r="AVK178" s="202"/>
      <c r="AVL178" s="202"/>
      <c r="AVM178" s="202"/>
      <c r="AVN178" s="202"/>
      <c r="AVO178" s="202"/>
      <c r="AVP178" s="202"/>
      <c r="AVQ178" s="202"/>
      <c r="AVR178" s="202"/>
      <c r="AVS178" s="202"/>
      <c r="AVT178" s="202"/>
      <c r="AVU178" s="202"/>
      <c r="AVV178" s="202"/>
      <c r="AVW178" s="202"/>
      <c r="AVX178" s="202"/>
      <c r="AVY178" s="202"/>
      <c r="AVZ178" s="202"/>
      <c r="AWA178" s="202"/>
      <c r="AWB178" s="202"/>
      <c r="AWC178" s="202"/>
      <c r="AWD178" s="202"/>
      <c r="AWE178" s="202"/>
      <c r="AWF178" s="202"/>
      <c r="AWG178" s="202"/>
      <c r="AWH178" s="202"/>
      <c r="AWI178" s="202"/>
      <c r="AWJ178" s="202"/>
      <c r="AWK178" s="202"/>
      <c r="AWL178" s="202"/>
      <c r="AWM178" s="202"/>
      <c r="AWN178" s="202"/>
      <c r="AWO178" s="202"/>
      <c r="AWP178" s="202"/>
      <c r="AWQ178" s="202"/>
      <c r="AWR178" s="202"/>
      <c r="AWS178" s="202"/>
      <c r="AWT178" s="202"/>
      <c r="AWU178" s="202"/>
      <c r="AWV178" s="202"/>
      <c r="AWW178" s="202"/>
      <c r="AWX178" s="202"/>
      <c r="AWY178" s="202"/>
      <c r="AWZ178" s="202"/>
      <c r="AXA178" s="202"/>
      <c r="AXB178" s="202"/>
      <c r="AXC178" s="202"/>
      <c r="AXD178" s="202"/>
      <c r="AXE178" s="202"/>
      <c r="AXF178" s="202"/>
      <c r="AXG178" s="202"/>
      <c r="AXH178" s="202"/>
      <c r="AXI178" s="202"/>
      <c r="AXJ178" s="202"/>
      <c r="AXK178" s="202"/>
      <c r="AXL178" s="202"/>
      <c r="AXM178" s="202"/>
      <c r="AXN178" s="202"/>
      <c r="AXO178" s="202"/>
      <c r="AXP178" s="202"/>
      <c r="AXQ178" s="202"/>
      <c r="AXR178" s="202"/>
      <c r="AXS178" s="202"/>
      <c r="AXT178" s="202"/>
      <c r="AXU178" s="202"/>
      <c r="AXV178" s="202"/>
      <c r="AXW178" s="202"/>
      <c r="AXX178" s="202"/>
      <c r="AXY178" s="202"/>
      <c r="AXZ178" s="202"/>
      <c r="AYA178" s="202"/>
      <c r="AYB178" s="202"/>
      <c r="AYC178" s="202"/>
      <c r="AYD178" s="202"/>
      <c r="AYE178" s="202"/>
      <c r="AYF178" s="202"/>
      <c r="AYG178" s="202"/>
      <c r="AYH178" s="202"/>
      <c r="AYI178" s="202"/>
      <c r="AYJ178" s="202"/>
      <c r="AYK178" s="202"/>
      <c r="AYL178" s="202"/>
      <c r="AYM178" s="202"/>
      <c r="AYN178" s="202"/>
      <c r="AYO178" s="202"/>
      <c r="AYP178" s="202"/>
      <c r="AYQ178" s="202"/>
      <c r="AYR178" s="202"/>
      <c r="AYS178" s="202"/>
      <c r="AYT178" s="202"/>
      <c r="AYU178" s="202"/>
      <c r="AYV178" s="202"/>
      <c r="AYW178" s="202"/>
      <c r="AYX178" s="202"/>
      <c r="AYY178" s="202"/>
      <c r="AYZ178" s="202"/>
      <c r="AZA178" s="202"/>
      <c r="AZB178" s="202"/>
      <c r="AZC178" s="202"/>
      <c r="AZD178" s="202"/>
      <c r="AZE178" s="202"/>
      <c r="AZF178" s="202"/>
      <c r="AZG178" s="202"/>
      <c r="AZH178" s="202"/>
      <c r="AZI178" s="202"/>
      <c r="AZJ178" s="202"/>
      <c r="AZK178" s="202"/>
      <c r="AZL178" s="202"/>
      <c r="AZM178" s="202"/>
      <c r="AZN178" s="202"/>
      <c r="AZO178" s="202"/>
      <c r="AZP178" s="202"/>
      <c r="AZQ178" s="202"/>
      <c r="AZR178" s="202"/>
      <c r="AZS178" s="202"/>
      <c r="AZT178" s="202"/>
      <c r="AZU178" s="202"/>
      <c r="AZV178" s="202"/>
      <c r="AZW178" s="202"/>
      <c r="AZX178" s="202"/>
      <c r="AZY178" s="202"/>
      <c r="AZZ178" s="202"/>
      <c r="BAA178" s="202"/>
      <c r="BAB178" s="202"/>
      <c r="BAC178" s="202"/>
      <c r="BAD178" s="202"/>
      <c r="BAE178" s="202"/>
      <c r="BAF178" s="202"/>
      <c r="BAG178" s="202"/>
      <c r="BAH178" s="202"/>
      <c r="BAI178" s="202"/>
      <c r="BAJ178" s="202"/>
      <c r="BAK178" s="202"/>
      <c r="BAL178" s="202"/>
      <c r="BAM178" s="202"/>
      <c r="BAN178" s="202"/>
      <c r="BAO178" s="202"/>
      <c r="BAP178" s="202"/>
      <c r="BAQ178" s="202"/>
      <c r="BAR178" s="202"/>
      <c r="BAS178" s="202"/>
      <c r="BAT178" s="202"/>
      <c r="BAU178" s="202"/>
      <c r="BAV178" s="202"/>
      <c r="BAW178" s="202"/>
      <c r="BAX178" s="202"/>
      <c r="BAY178" s="202"/>
      <c r="BAZ178" s="202"/>
      <c r="BBA178" s="202"/>
      <c r="BBB178" s="202"/>
      <c r="BBC178" s="202"/>
      <c r="BBD178" s="202"/>
      <c r="BBE178" s="202"/>
      <c r="BBF178" s="202"/>
      <c r="BBG178" s="202"/>
      <c r="BBH178" s="202"/>
      <c r="BBI178" s="202"/>
      <c r="BBJ178" s="202"/>
      <c r="BBK178" s="202"/>
      <c r="BBL178" s="202"/>
      <c r="BBM178" s="202"/>
      <c r="BBN178" s="202"/>
      <c r="BBO178" s="202"/>
      <c r="BBP178" s="202"/>
      <c r="BBQ178" s="202"/>
      <c r="BBR178" s="202"/>
      <c r="BBS178" s="202"/>
      <c r="BBT178" s="202"/>
      <c r="BBU178" s="202"/>
      <c r="BBV178" s="202"/>
      <c r="BBW178" s="202"/>
      <c r="BBX178" s="202"/>
      <c r="BBY178" s="202"/>
      <c r="BBZ178" s="202"/>
      <c r="BCA178" s="202"/>
      <c r="BCB178" s="202"/>
      <c r="BCC178" s="202"/>
      <c r="BCD178" s="202"/>
      <c r="BCE178" s="202"/>
      <c r="BCF178" s="202"/>
      <c r="BCG178" s="202"/>
      <c r="BCH178" s="202"/>
      <c r="BCI178" s="202"/>
      <c r="BCJ178" s="202"/>
      <c r="BCK178" s="202"/>
      <c r="BCL178" s="202"/>
      <c r="BCM178" s="202"/>
      <c r="BCN178" s="202"/>
      <c r="BCO178" s="202"/>
      <c r="BCP178" s="202"/>
      <c r="BCQ178" s="202"/>
      <c r="BCR178" s="202"/>
      <c r="BCS178" s="202"/>
      <c r="BCT178" s="202"/>
      <c r="BCU178" s="202"/>
      <c r="BCV178" s="202"/>
      <c r="BCW178" s="202"/>
      <c r="BCX178" s="202"/>
      <c r="BCY178" s="202"/>
      <c r="BCZ178" s="202"/>
      <c r="BDA178" s="202"/>
      <c r="BDB178" s="202"/>
      <c r="BDC178" s="202"/>
      <c r="BDD178" s="202"/>
      <c r="BDE178" s="202"/>
      <c r="BDF178" s="202"/>
      <c r="BDG178" s="202"/>
      <c r="BDH178" s="202"/>
      <c r="BDI178" s="202"/>
      <c r="BDJ178" s="202"/>
      <c r="BDK178" s="202"/>
      <c r="BDL178" s="202"/>
      <c r="BDM178" s="202"/>
      <c r="BDN178" s="202"/>
      <c r="BDO178" s="202"/>
      <c r="BDP178" s="202"/>
      <c r="BDQ178" s="202"/>
      <c r="BDR178" s="202"/>
      <c r="BDS178" s="202"/>
      <c r="BDT178" s="202"/>
      <c r="BDU178" s="202"/>
      <c r="BDV178" s="202"/>
      <c r="BDW178" s="202"/>
      <c r="BDX178" s="202"/>
      <c r="BDY178" s="202"/>
      <c r="BDZ178" s="202"/>
      <c r="BEA178" s="202"/>
      <c r="BEB178" s="202"/>
      <c r="BEC178" s="202"/>
      <c r="BED178" s="202"/>
      <c r="BEE178" s="202"/>
      <c r="BEF178" s="202"/>
      <c r="BEG178" s="202"/>
      <c r="BEH178" s="202"/>
      <c r="BEI178" s="202"/>
      <c r="BEJ178" s="202"/>
      <c r="BEK178" s="202"/>
      <c r="BEL178" s="202"/>
      <c r="BEM178" s="202"/>
      <c r="BEN178" s="202"/>
      <c r="BEO178" s="202"/>
      <c r="BEP178" s="202"/>
      <c r="BEQ178" s="202"/>
      <c r="BER178" s="202"/>
      <c r="BES178" s="202"/>
      <c r="BET178" s="202"/>
      <c r="BEU178" s="202"/>
      <c r="BEV178" s="202"/>
      <c r="BEW178" s="202"/>
      <c r="BEX178" s="202"/>
      <c r="BEY178" s="202"/>
      <c r="BEZ178" s="202"/>
      <c r="BFA178" s="202"/>
      <c r="BFB178" s="202"/>
      <c r="BFC178" s="202"/>
      <c r="BFD178" s="202"/>
      <c r="BFE178" s="202"/>
      <c r="BFF178" s="202"/>
      <c r="BFG178" s="202"/>
      <c r="BFH178" s="202"/>
      <c r="BFI178" s="202"/>
      <c r="BFJ178" s="202"/>
      <c r="BFK178" s="202"/>
      <c r="BFL178" s="202"/>
      <c r="BFM178" s="202"/>
      <c r="BFN178" s="202"/>
      <c r="BFO178" s="202"/>
      <c r="BFP178" s="202"/>
      <c r="BFQ178" s="202"/>
      <c r="BFR178" s="202"/>
      <c r="BFS178" s="202"/>
      <c r="BFT178" s="202"/>
      <c r="BFU178" s="202"/>
      <c r="BFV178" s="202"/>
      <c r="BFW178" s="202"/>
      <c r="BFX178" s="202"/>
      <c r="BFY178" s="202"/>
      <c r="BFZ178" s="202"/>
      <c r="BGA178" s="202"/>
      <c r="BGB178" s="202"/>
      <c r="BGC178" s="202"/>
      <c r="BGD178" s="202"/>
      <c r="BGE178" s="202"/>
      <c r="BGF178" s="202"/>
      <c r="BGG178" s="202"/>
      <c r="BGH178" s="202"/>
      <c r="BGI178" s="202"/>
      <c r="BGJ178" s="202"/>
      <c r="BGK178" s="202"/>
      <c r="BGL178" s="202"/>
      <c r="BGM178" s="202"/>
      <c r="BGN178" s="202"/>
      <c r="BGO178" s="202"/>
      <c r="BGP178" s="202"/>
      <c r="BGQ178" s="202"/>
      <c r="BGR178" s="202"/>
      <c r="BGS178" s="202"/>
      <c r="BGT178" s="202"/>
      <c r="BGU178" s="202"/>
      <c r="BGV178" s="202"/>
      <c r="BGW178" s="202"/>
      <c r="BGX178" s="202"/>
      <c r="BGY178" s="202"/>
      <c r="BGZ178" s="202"/>
      <c r="BHA178" s="202"/>
      <c r="BHB178" s="202"/>
      <c r="BHC178" s="202"/>
      <c r="BHD178" s="202"/>
      <c r="BHE178" s="202"/>
      <c r="BHF178" s="202"/>
      <c r="BHG178" s="202"/>
      <c r="BHH178" s="202"/>
      <c r="BHI178" s="202"/>
      <c r="BHJ178" s="202"/>
      <c r="BHK178" s="202"/>
      <c r="BHL178" s="202"/>
      <c r="BHM178" s="202"/>
      <c r="BHN178" s="202"/>
      <c r="BHO178" s="202"/>
      <c r="BHP178" s="202"/>
      <c r="BHQ178" s="202"/>
      <c r="BHR178" s="202"/>
      <c r="BHS178" s="202"/>
      <c r="BHT178" s="202"/>
      <c r="BHU178" s="202"/>
      <c r="BHV178" s="202"/>
      <c r="BHW178" s="202"/>
      <c r="BHX178" s="202"/>
      <c r="BHY178" s="202"/>
      <c r="BHZ178" s="202"/>
      <c r="BIA178" s="202"/>
      <c r="BIB178" s="202"/>
      <c r="BIC178" s="202"/>
      <c r="BID178" s="202"/>
      <c r="BIE178" s="202"/>
      <c r="BIF178" s="202"/>
      <c r="BIG178" s="202"/>
      <c r="BIH178" s="202"/>
      <c r="BII178" s="202"/>
      <c r="BIJ178" s="202"/>
      <c r="BIK178" s="202"/>
      <c r="BIL178" s="202"/>
      <c r="BIM178" s="202"/>
      <c r="BIN178" s="202"/>
      <c r="BIO178" s="202"/>
      <c r="BIP178" s="202"/>
      <c r="BIQ178" s="202"/>
      <c r="BIR178" s="202"/>
      <c r="BIS178" s="202"/>
      <c r="BIT178" s="202"/>
      <c r="BIU178" s="202"/>
      <c r="BIV178" s="202"/>
      <c r="BIW178" s="202"/>
      <c r="BIX178" s="202"/>
      <c r="BIY178" s="202"/>
      <c r="BIZ178" s="202"/>
      <c r="BJA178" s="202"/>
      <c r="BJB178" s="202"/>
      <c r="BJC178" s="202"/>
      <c r="BJD178" s="202"/>
      <c r="BJE178" s="202"/>
      <c r="BJF178" s="202"/>
      <c r="BJG178" s="202"/>
      <c r="BJH178" s="202"/>
      <c r="BJI178" s="202"/>
      <c r="BJJ178" s="202"/>
      <c r="BJK178" s="202"/>
      <c r="BJL178" s="202"/>
      <c r="BJM178" s="202"/>
      <c r="BJN178" s="202"/>
      <c r="BJO178" s="202"/>
      <c r="BJP178" s="202"/>
      <c r="BJQ178" s="202"/>
      <c r="BJR178" s="202"/>
      <c r="BJS178" s="202"/>
      <c r="BJT178" s="202"/>
      <c r="BJU178" s="202"/>
      <c r="BJV178" s="202"/>
      <c r="BJW178" s="202"/>
      <c r="BJX178" s="202"/>
      <c r="BJY178" s="202"/>
      <c r="BJZ178" s="202"/>
      <c r="BKA178" s="202"/>
      <c r="BKB178" s="202"/>
      <c r="BKC178" s="202"/>
      <c r="BKD178" s="202"/>
      <c r="BKE178" s="202"/>
      <c r="BKF178" s="202"/>
      <c r="BKG178" s="202"/>
      <c r="BKH178" s="202"/>
      <c r="BKI178" s="202"/>
      <c r="BKJ178" s="202"/>
      <c r="BKK178" s="202"/>
      <c r="BKL178" s="202"/>
      <c r="BKM178" s="202"/>
      <c r="BKN178" s="202"/>
      <c r="BKO178" s="202"/>
      <c r="BKP178" s="202"/>
      <c r="BKQ178" s="202"/>
      <c r="BKR178" s="202"/>
      <c r="BKS178" s="202"/>
      <c r="BKT178" s="202"/>
      <c r="BKU178" s="202"/>
      <c r="BKV178" s="202"/>
      <c r="BKW178" s="202"/>
      <c r="BKX178" s="202"/>
      <c r="BKY178" s="202"/>
      <c r="BKZ178" s="202"/>
      <c r="BLA178" s="202"/>
      <c r="BLB178" s="202"/>
      <c r="BLC178" s="202"/>
      <c r="BLD178" s="202"/>
      <c r="BLE178" s="202"/>
      <c r="BLF178" s="202"/>
      <c r="BLG178" s="202"/>
      <c r="BLH178" s="202"/>
      <c r="BLI178" s="202"/>
      <c r="BLJ178" s="202"/>
      <c r="BLK178" s="202"/>
      <c r="BLL178" s="202"/>
      <c r="BLM178" s="202"/>
      <c r="BLN178" s="202"/>
      <c r="BLO178" s="202"/>
      <c r="BLP178" s="202"/>
      <c r="BLQ178" s="202"/>
      <c r="BLR178" s="202"/>
      <c r="BLS178" s="202"/>
      <c r="BLT178" s="202"/>
      <c r="BLU178" s="202"/>
      <c r="BLV178" s="202"/>
      <c r="BLW178" s="202"/>
      <c r="BLX178" s="202"/>
      <c r="BLY178" s="202"/>
      <c r="BLZ178" s="202"/>
      <c r="BMA178" s="202"/>
      <c r="BMB178" s="202"/>
      <c r="BMC178" s="202"/>
      <c r="BMD178" s="202"/>
      <c r="BME178" s="202"/>
      <c r="BMF178" s="202"/>
      <c r="BMG178" s="202"/>
      <c r="BMH178" s="202"/>
      <c r="BMI178" s="202"/>
      <c r="BMJ178" s="202"/>
      <c r="BMK178" s="202"/>
      <c r="BML178" s="202"/>
      <c r="BMM178" s="202"/>
      <c r="BMN178" s="202"/>
      <c r="BMO178" s="202"/>
      <c r="BMP178" s="202"/>
      <c r="BMQ178" s="202"/>
      <c r="BMR178" s="202"/>
      <c r="BMS178" s="202"/>
      <c r="BMT178" s="202"/>
      <c r="BMU178" s="202"/>
      <c r="BMV178" s="202"/>
      <c r="BMW178" s="202"/>
      <c r="BMX178" s="202"/>
      <c r="BMY178" s="202"/>
      <c r="BMZ178" s="202"/>
      <c r="BNA178" s="202"/>
      <c r="BNB178" s="202"/>
      <c r="BNC178" s="202"/>
      <c r="BND178" s="202"/>
      <c r="BNE178" s="202"/>
      <c r="BNF178" s="202"/>
      <c r="BNG178" s="202"/>
      <c r="BNH178" s="202"/>
      <c r="BNI178" s="202"/>
      <c r="BNJ178" s="202"/>
      <c r="BNK178" s="202"/>
      <c r="BNL178" s="202"/>
      <c r="BNM178" s="202"/>
      <c r="BNN178" s="202"/>
      <c r="BNO178" s="202"/>
      <c r="BNP178" s="202"/>
      <c r="BNQ178" s="202"/>
      <c r="BNR178" s="202"/>
      <c r="BNS178" s="202"/>
      <c r="BNT178" s="202"/>
      <c r="BNU178" s="202"/>
      <c r="BNV178" s="202"/>
      <c r="BNW178" s="202"/>
      <c r="BNX178" s="202"/>
      <c r="BNY178" s="202"/>
      <c r="BNZ178" s="202"/>
      <c r="BOA178" s="202"/>
      <c r="BOB178" s="202"/>
      <c r="BOC178" s="202"/>
      <c r="BOD178" s="202"/>
      <c r="BOE178" s="202"/>
      <c r="BOF178" s="202"/>
      <c r="BOG178" s="202"/>
      <c r="BOH178" s="202"/>
      <c r="BOI178" s="202"/>
      <c r="BOJ178" s="202"/>
      <c r="BOK178" s="202"/>
      <c r="BOL178" s="202"/>
      <c r="BOM178" s="202"/>
      <c r="BON178" s="202"/>
      <c r="BOO178" s="202"/>
      <c r="BOP178" s="202"/>
      <c r="BOQ178" s="202"/>
      <c r="BOR178" s="202"/>
      <c r="BOS178" s="202"/>
      <c r="BOT178" s="202"/>
      <c r="BOU178" s="202"/>
      <c r="BOV178" s="202"/>
      <c r="BOW178" s="202"/>
      <c r="BOX178" s="202"/>
      <c r="BOY178" s="202"/>
      <c r="BOZ178" s="202"/>
      <c r="BPA178" s="202"/>
      <c r="BPB178" s="202"/>
      <c r="BPC178" s="202"/>
      <c r="BPD178" s="202"/>
      <c r="BPE178" s="202"/>
      <c r="BPF178" s="202"/>
      <c r="BPG178" s="202"/>
      <c r="BPH178" s="202"/>
      <c r="BPI178" s="202"/>
      <c r="BPJ178" s="202"/>
      <c r="BPK178" s="202"/>
      <c r="BPL178" s="202"/>
      <c r="BPM178" s="202"/>
      <c r="BPN178" s="202"/>
      <c r="BPO178" s="202"/>
      <c r="BPP178" s="202"/>
      <c r="BPQ178" s="202"/>
      <c r="BPR178" s="202"/>
      <c r="BPS178" s="202"/>
      <c r="BPT178" s="202"/>
      <c r="BPU178" s="202"/>
      <c r="BPV178" s="202"/>
      <c r="BPW178" s="202"/>
      <c r="BPX178" s="202"/>
      <c r="BPY178" s="202"/>
      <c r="BPZ178" s="202"/>
      <c r="BQA178" s="202"/>
      <c r="BQB178" s="202"/>
      <c r="BQC178" s="202"/>
      <c r="BQD178" s="202"/>
      <c r="BQE178" s="202"/>
      <c r="BQF178" s="202"/>
      <c r="BQG178" s="202"/>
      <c r="BQH178" s="202"/>
      <c r="BQI178" s="202"/>
      <c r="BQJ178" s="202"/>
      <c r="BQK178" s="202"/>
      <c r="BQL178" s="202"/>
      <c r="BQM178" s="202"/>
      <c r="BQN178" s="202"/>
      <c r="BQO178" s="202"/>
      <c r="BQP178" s="202"/>
      <c r="BQQ178" s="202"/>
      <c r="BQR178" s="202"/>
      <c r="BQS178" s="202"/>
      <c r="BQT178" s="202"/>
      <c r="BQU178" s="202"/>
      <c r="BQV178" s="202"/>
      <c r="BQW178" s="202"/>
      <c r="BQX178" s="202"/>
      <c r="BQY178" s="202"/>
      <c r="BQZ178" s="202"/>
      <c r="BRA178" s="202"/>
      <c r="BRB178" s="202"/>
      <c r="BRC178" s="202"/>
      <c r="BRD178" s="202"/>
      <c r="BRE178" s="202"/>
      <c r="BRF178" s="202"/>
      <c r="BRG178" s="202"/>
      <c r="BRH178" s="202"/>
      <c r="BRI178" s="202"/>
      <c r="BRJ178" s="202"/>
      <c r="BRK178" s="202"/>
      <c r="BRL178" s="202"/>
      <c r="BRM178" s="202"/>
      <c r="BRN178" s="202"/>
      <c r="BRO178" s="202"/>
      <c r="BRP178" s="202"/>
      <c r="BRQ178" s="202"/>
      <c r="BRR178" s="202"/>
      <c r="BRS178" s="202"/>
      <c r="BRT178" s="202"/>
      <c r="BRU178" s="202"/>
      <c r="BRV178" s="202"/>
      <c r="BRW178" s="202"/>
      <c r="BRX178" s="202"/>
      <c r="BRY178" s="202"/>
      <c r="BRZ178" s="202"/>
      <c r="BSA178" s="202"/>
      <c r="BSB178" s="202"/>
      <c r="BSC178" s="202"/>
      <c r="BSD178" s="202"/>
      <c r="BSE178" s="202"/>
      <c r="BSF178" s="202"/>
      <c r="BSG178" s="202"/>
      <c r="BSH178" s="202"/>
      <c r="BSI178" s="202"/>
      <c r="BSJ178" s="202"/>
      <c r="BSK178" s="202"/>
      <c r="BSL178" s="202"/>
      <c r="BSM178" s="202"/>
      <c r="BSN178" s="202"/>
      <c r="BSO178" s="202"/>
      <c r="BSP178" s="202"/>
      <c r="BSQ178" s="202"/>
      <c r="BSR178" s="202"/>
      <c r="BSS178" s="202"/>
      <c r="BST178" s="202"/>
      <c r="BSU178" s="202"/>
      <c r="BSV178" s="202"/>
      <c r="BSW178" s="202"/>
      <c r="BSX178" s="202"/>
      <c r="BSY178" s="202"/>
      <c r="BSZ178" s="202"/>
      <c r="BTA178" s="202"/>
      <c r="BTB178" s="202"/>
      <c r="BTC178" s="202"/>
      <c r="BTD178" s="202"/>
      <c r="BTE178" s="202"/>
      <c r="BTF178" s="202"/>
      <c r="BTG178" s="202"/>
      <c r="BTH178" s="202"/>
      <c r="BTI178" s="202"/>
      <c r="BTJ178" s="202"/>
      <c r="BTK178" s="202"/>
      <c r="BTL178" s="202"/>
      <c r="BTM178" s="202"/>
      <c r="BTN178" s="202"/>
      <c r="BTO178" s="202"/>
      <c r="BTP178" s="202"/>
      <c r="BTQ178" s="202"/>
      <c r="BTR178" s="202"/>
      <c r="BTS178" s="202"/>
      <c r="BTT178" s="202"/>
      <c r="BTU178" s="202"/>
      <c r="BTV178" s="202"/>
      <c r="BTW178" s="202"/>
      <c r="BTX178" s="202"/>
      <c r="BTY178" s="202"/>
      <c r="BTZ178" s="202"/>
      <c r="BUA178" s="202"/>
      <c r="BUB178" s="202"/>
      <c r="BUC178" s="202"/>
      <c r="BUD178" s="202"/>
      <c r="BUE178" s="202"/>
      <c r="BUF178" s="202"/>
      <c r="BUG178" s="202"/>
      <c r="BUH178" s="202"/>
      <c r="BUI178" s="202"/>
      <c r="BUJ178" s="202"/>
      <c r="BUK178" s="202"/>
      <c r="BUL178" s="202"/>
      <c r="BUM178" s="202"/>
      <c r="BUN178" s="202"/>
      <c r="BUO178" s="202"/>
      <c r="BUP178" s="202"/>
      <c r="BUQ178" s="202"/>
      <c r="BUR178" s="202"/>
      <c r="BUS178" s="202"/>
      <c r="BUT178" s="202"/>
      <c r="BUU178" s="202"/>
      <c r="BUV178" s="202"/>
      <c r="BUW178" s="202"/>
      <c r="BUX178" s="202"/>
      <c r="BUY178" s="202"/>
      <c r="BUZ178" s="202"/>
      <c r="BVA178" s="202"/>
      <c r="BVB178" s="202"/>
      <c r="BVC178" s="202"/>
      <c r="BVD178" s="202"/>
      <c r="BVE178" s="202"/>
      <c r="BVF178" s="202"/>
      <c r="BVG178" s="202"/>
      <c r="BVH178" s="202"/>
      <c r="BVI178" s="202"/>
      <c r="BVJ178" s="202"/>
      <c r="BVK178" s="202"/>
      <c r="BVL178" s="202"/>
      <c r="BVM178" s="202"/>
      <c r="BVN178" s="202"/>
      <c r="BVO178" s="202"/>
      <c r="BVP178" s="202"/>
      <c r="BVQ178" s="202"/>
      <c r="BVR178" s="202"/>
      <c r="BVS178" s="202"/>
      <c r="BVT178" s="202"/>
      <c r="BVU178" s="202"/>
      <c r="BVV178" s="202"/>
      <c r="BVW178" s="202"/>
      <c r="BVX178" s="202"/>
      <c r="BVY178" s="202"/>
      <c r="BVZ178" s="202"/>
      <c r="BWA178" s="202"/>
      <c r="BWB178" s="202"/>
      <c r="BWC178" s="202"/>
      <c r="BWD178" s="202"/>
      <c r="BWE178" s="202"/>
      <c r="BWF178" s="202"/>
      <c r="BWG178" s="202"/>
      <c r="BWH178" s="202"/>
      <c r="BWI178" s="202"/>
      <c r="BWJ178" s="202"/>
      <c r="BWK178" s="202"/>
      <c r="BWL178" s="202"/>
      <c r="BWM178" s="202"/>
      <c r="BWN178" s="202"/>
      <c r="BWO178" s="202"/>
      <c r="BWP178" s="202"/>
      <c r="BWQ178" s="202"/>
      <c r="BWR178" s="202"/>
      <c r="BWS178" s="202"/>
      <c r="BWT178" s="202"/>
      <c r="BWU178" s="202"/>
      <c r="BWV178" s="202"/>
      <c r="BWW178" s="202"/>
      <c r="BWX178" s="202"/>
      <c r="BWY178" s="202"/>
      <c r="BWZ178" s="202"/>
      <c r="BXA178" s="202"/>
      <c r="BXB178" s="202"/>
      <c r="BXC178" s="202"/>
      <c r="BXD178" s="202"/>
      <c r="BXE178" s="202"/>
      <c r="BXF178" s="202"/>
      <c r="BXG178" s="202"/>
      <c r="BXH178" s="202"/>
      <c r="BXI178" s="202"/>
      <c r="BXJ178" s="202"/>
      <c r="BXK178" s="202"/>
      <c r="BXL178" s="202"/>
      <c r="BXM178" s="202"/>
      <c r="BXN178" s="202"/>
      <c r="BXO178" s="202"/>
      <c r="BXP178" s="202"/>
      <c r="BXQ178" s="202"/>
      <c r="BXR178" s="202"/>
      <c r="BXS178" s="202"/>
      <c r="BXT178" s="202"/>
      <c r="BXU178" s="202"/>
      <c r="BXV178" s="202"/>
      <c r="BXW178" s="202"/>
      <c r="BXX178" s="202"/>
      <c r="BXY178" s="202"/>
      <c r="BXZ178" s="202"/>
      <c r="BYA178" s="202"/>
      <c r="BYB178" s="202"/>
      <c r="BYC178" s="202"/>
      <c r="BYD178" s="202"/>
      <c r="BYE178" s="202"/>
      <c r="BYF178" s="202"/>
      <c r="BYG178" s="202"/>
      <c r="BYH178" s="202"/>
      <c r="BYI178" s="202"/>
      <c r="BYJ178" s="202"/>
      <c r="BYK178" s="202"/>
      <c r="BYL178" s="202"/>
      <c r="BYM178" s="202"/>
      <c r="BYN178" s="202"/>
      <c r="BYO178" s="202"/>
      <c r="BYP178" s="202"/>
      <c r="BYQ178" s="202"/>
      <c r="BYR178" s="202"/>
      <c r="BYS178" s="202"/>
      <c r="BYT178" s="202"/>
      <c r="BYU178" s="202"/>
      <c r="BYV178" s="202"/>
      <c r="BYW178" s="202"/>
      <c r="BYX178" s="202"/>
      <c r="BYY178" s="202"/>
      <c r="BYZ178" s="202"/>
      <c r="BZA178" s="202"/>
      <c r="BZB178" s="202"/>
      <c r="BZC178" s="202"/>
      <c r="BZD178" s="202"/>
      <c r="BZE178" s="202"/>
      <c r="BZF178" s="202"/>
      <c r="BZG178" s="202"/>
      <c r="BZH178" s="202"/>
      <c r="BZI178" s="202"/>
      <c r="BZJ178" s="202"/>
      <c r="BZK178" s="202"/>
      <c r="BZL178" s="202"/>
      <c r="BZM178" s="202"/>
      <c r="BZN178" s="202"/>
      <c r="BZO178" s="202"/>
      <c r="BZP178" s="202"/>
      <c r="BZQ178" s="202"/>
      <c r="BZR178" s="202"/>
      <c r="BZS178" s="202"/>
      <c r="BZT178" s="202"/>
      <c r="BZU178" s="202"/>
      <c r="BZV178" s="202"/>
      <c r="BZW178" s="202"/>
      <c r="BZX178" s="202"/>
      <c r="BZY178" s="202"/>
      <c r="BZZ178" s="202"/>
      <c r="CAA178" s="202"/>
      <c r="CAB178" s="202"/>
      <c r="CAC178" s="202"/>
      <c r="CAD178" s="202"/>
      <c r="CAE178" s="202"/>
      <c r="CAF178" s="202"/>
      <c r="CAG178" s="202"/>
      <c r="CAH178" s="202"/>
      <c r="CAI178" s="202"/>
      <c r="CAJ178" s="202"/>
      <c r="CAK178" s="202"/>
      <c r="CAL178" s="202"/>
      <c r="CAM178" s="202"/>
      <c r="CAN178" s="202"/>
      <c r="CAO178" s="202"/>
      <c r="CAP178" s="202"/>
      <c r="CAQ178" s="202"/>
      <c r="CAR178" s="202"/>
      <c r="CAS178" s="202"/>
      <c r="CAT178" s="202"/>
      <c r="CAU178" s="202"/>
      <c r="CAV178" s="202"/>
      <c r="CAW178" s="202"/>
      <c r="CAX178" s="202"/>
      <c r="CAY178" s="202"/>
      <c r="CAZ178" s="202"/>
      <c r="CBA178" s="202"/>
      <c r="CBB178" s="202"/>
      <c r="CBC178" s="202"/>
      <c r="CBD178" s="202"/>
      <c r="CBE178" s="202"/>
      <c r="CBF178" s="202"/>
      <c r="CBG178" s="202"/>
      <c r="CBH178" s="202"/>
      <c r="CBI178" s="202"/>
      <c r="CBJ178" s="202"/>
      <c r="CBK178" s="202"/>
      <c r="CBL178" s="202"/>
      <c r="CBM178" s="202"/>
      <c r="CBN178" s="202"/>
      <c r="CBO178" s="202"/>
      <c r="CBP178" s="202"/>
      <c r="CBQ178" s="202"/>
      <c r="CBR178" s="202"/>
      <c r="CBS178" s="202"/>
      <c r="CBT178" s="202"/>
      <c r="CBU178" s="202"/>
      <c r="CBV178" s="202"/>
      <c r="CBW178" s="202"/>
      <c r="CBX178" s="202"/>
      <c r="CBY178" s="202"/>
      <c r="CBZ178" s="202"/>
      <c r="CCA178" s="202"/>
      <c r="CCB178" s="202"/>
      <c r="CCC178" s="202"/>
      <c r="CCD178" s="202"/>
      <c r="CCE178" s="202"/>
      <c r="CCF178" s="202"/>
      <c r="CCG178" s="202"/>
      <c r="CCH178" s="202"/>
      <c r="CCI178" s="202"/>
      <c r="CCJ178" s="202"/>
      <c r="CCK178" s="202"/>
      <c r="CCL178" s="202"/>
      <c r="CCM178" s="202"/>
      <c r="CCN178" s="202"/>
      <c r="CCO178" s="202"/>
      <c r="CCP178" s="202"/>
      <c r="CCQ178" s="202"/>
      <c r="CCR178" s="202"/>
      <c r="CCS178" s="202"/>
      <c r="CCT178" s="202"/>
      <c r="CCU178" s="202"/>
      <c r="CCV178" s="202"/>
      <c r="CCW178" s="202"/>
      <c r="CCX178" s="202"/>
      <c r="CCY178" s="202"/>
      <c r="CCZ178" s="202"/>
      <c r="CDA178" s="202"/>
      <c r="CDB178" s="202"/>
      <c r="CDC178" s="202"/>
      <c r="CDD178" s="202"/>
      <c r="CDE178" s="202"/>
      <c r="CDF178" s="202"/>
      <c r="CDG178" s="202"/>
      <c r="CDH178" s="202"/>
      <c r="CDI178" s="202"/>
      <c r="CDJ178" s="202"/>
      <c r="CDK178" s="202"/>
      <c r="CDL178" s="202"/>
      <c r="CDM178" s="202"/>
      <c r="CDN178" s="202"/>
      <c r="CDO178" s="202"/>
      <c r="CDP178" s="202"/>
      <c r="CDQ178" s="202"/>
      <c r="CDR178" s="202"/>
      <c r="CDS178" s="202"/>
      <c r="CDT178" s="202"/>
      <c r="CDU178" s="202"/>
      <c r="CDV178" s="202"/>
      <c r="CDW178" s="202"/>
      <c r="CDX178" s="202"/>
      <c r="CDY178" s="202"/>
      <c r="CDZ178" s="202"/>
      <c r="CEA178" s="202"/>
      <c r="CEB178" s="202"/>
      <c r="CEC178" s="202"/>
      <c r="CED178" s="202"/>
      <c r="CEE178" s="202"/>
      <c r="CEF178" s="202"/>
      <c r="CEG178" s="202"/>
      <c r="CEH178" s="202"/>
      <c r="CEI178" s="202"/>
      <c r="CEJ178" s="202"/>
      <c r="CEK178" s="202"/>
      <c r="CEL178" s="202"/>
      <c r="CEM178" s="202"/>
      <c r="CEN178" s="202"/>
      <c r="CEO178" s="202"/>
      <c r="CEP178" s="202"/>
      <c r="CEQ178" s="202"/>
      <c r="CER178" s="202"/>
      <c r="CES178" s="202"/>
      <c r="CET178" s="202"/>
      <c r="CEU178" s="202"/>
      <c r="CEV178" s="202"/>
      <c r="CEW178" s="202"/>
      <c r="CEX178" s="202"/>
      <c r="CEY178" s="202"/>
      <c r="CEZ178" s="202"/>
      <c r="CFA178" s="202"/>
      <c r="CFB178" s="202"/>
      <c r="CFC178" s="202"/>
      <c r="CFD178" s="202"/>
      <c r="CFE178" s="202"/>
      <c r="CFF178" s="202"/>
      <c r="CFG178" s="202"/>
      <c r="CFH178" s="202"/>
      <c r="CFI178" s="202"/>
      <c r="CFJ178" s="202"/>
      <c r="CFK178" s="202"/>
      <c r="CFL178" s="202"/>
      <c r="CFM178" s="202"/>
      <c r="CFN178" s="202"/>
      <c r="CFO178" s="202"/>
      <c r="CFP178" s="202"/>
      <c r="CFQ178" s="202"/>
      <c r="CFR178" s="202"/>
      <c r="CFS178" s="202"/>
      <c r="CFT178" s="202"/>
      <c r="CFU178" s="202"/>
      <c r="CFV178" s="202"/>
      <c r="CFW178" s="202"/>
      <c r="CFX178" s="202"/>
      <c r="CFY178" s="202"/>
      <c r="CFZ178" s="202"/>
      <c r="CGA178" s="202"/>
      <c r="CGB178" s="202"/>
      <c r="CGC178" s="202"/>
      <c r="CGD178" s="202"/>
      <c r="CGE178" s="202"/>
      <c r="CGF178" s="202"/>
      <c r="CGG178" s="202"/>
      <c r="CGH178" s="202"/>
      <c r="CGI178" s="202"/>
      <c r="CGJ178" s="202"/>
      <c r="CGK178" s="202"/>
      <c r="CGL178" s="202"/>
      <c r="CGM178" s="202"/>
      <c r="CGN178" s="202"/>
      <c r="CGO178" s="202"/>
      <c r="CGP178" s="202"/>
      <c r="CGQ178" s="202"/>
      <c r="CGR178" s="202"/>
      <c r="CGS178" s="202"/>
      <c r="CGT178" s="202"/>
      <c r="CGU178" s="202"/>
      <c r="CGV178" s="202"/>
      <c r="CGW178" s="202"/>
      <c r="CGX178" s="202"/>
      <c r="CGY178" s="202"/>
      <c r="CGZ178" s="202"/>
      <c r="CHA178" s="202"/>
      <c r="CHB178" s="202"/>
      <c r="CHC178" s="202"/>
      <c r="CHD178" s="202"/>
      <c r="CHE178" s="202"/>
      <c r="CHF178" s="202"/>
      <c r="CHG178" s="202"/>
      <c r="CHH178" s="202"/>
      <c r="CHI178" s="202"/>
      <c r="CHJ178" s="202"/>
      <c r="CHK178" s="202"/>
      <c r="CHL178" s="202"/>
      <c r="CHM178" s="202"/>
      <c r="CHN178" s="202"/>
      <c r="CHO178" s="202"/>
      <c r="CHP178" s="202"/>
      <c r="CHQ178" s="202"/>
      <c r="CHR178" s="202"/>
      <c r="CHS178" s="202"/>
      <c r="CHT178" s="202"/>
      <c r="CHU178" s="202"/>
      <c r="CHV178" s="202"/>
      <c r="CHW178" s="202"/>
      <c r="CHX178" s="202"/>
      <c r="CHY178" s="202"/>
      <c r="CHZ178" s="202"/>
      <c r="CIA178" s="202"/>
      <c r="CIB178" s="202"/>
      <c r="CIC178" s="202"/>
      <c r="CID178" s="202"/>
      <c r="CIE178" s="202"/>
      <c r="CIF178" s="202"/>
      <c r="CIG178" s="202"/>
      <c r="CIH178" s="202"/>
      <c r="CII178" s="202"/>
      <c r="CIJ178" s="202"/>
      <c r="CIK178" s="202"/>
      <c r="CIL178" s="202"/>
      <c r="CIM178" s="202"/>
      <c r="CIN178" s="202"/>
      <c r="CIO178" s="202"/>
      <c r="CIP178" s="202"/>
      <c r="CIQ178" s="202"/>
      <c r="CIR178" s="202"/>
      <c r="CIS178" s="202"/>
      <c r="CIT178" s="202"/>
      <c r="CIU178" s="202"/>
      <c r="CIV178" s="202"/>
      <c r="CIW178" s="202"/>
      <c r="CIX178" s="202"/>
      <c r="CIY178" s="202"/>
      <c r="CIZ178" s="202"/>
      <c r="CJA178" s="202"/>
      <c r="CJB178" s="202"/>
      <c r="CJC178" s="202"/>
      <c r="CJD178" s="202"/>
      <c r="CJE178" s="202"/>
      <c r="CJF178" s="202"/>
      <c r="CJG178" s="202"/>
      <c r="CJH178" s="202"/>
      <c r="CJI178" s="202"/>
      <c r="CJJ178" s="202"/>
      <c r="CJK178" s="202"/>
      <c r="CJL178" s="202"/>
      <c r="CJM178" s="202"/>
      <c r="CJN178" s="202"/>
      <c r="CJO178" s="202"/>
      <c r="CJP178" s="202"/>
      <c r="CJQ178" s="202"/>
      <c r="CJR178" s="202"/>
      <c r="CJS178" s="202"/>
      <c r="CJT178" s="202"/>
      <c r="CJU178" s="202"/>
      <c r="CJV178" s="202"/>
      <c r="CJW178" s="202"/>
      <c r="CJX178" s="202"/>
      <c r="CJY178" s="202"/>
      <c r="CJZ178" s="202"/>
      <c r="CKA178" s="202"/>
      <c r="CKB178" s="202"/>
      <c r="CKC178" s="202"/>
      <c r="CKD178" s="202"/>
      <c r="CKE178" s="202"/>
      <c r="CKF178" s="202"/>
      <c r="CKG178" s="202"/>
      <c r="CKH178" s="202"/>
      <c r="CKI178" s="202"/>
      <c r="CKJ178" s="202"/>
      <c r="CKK178" s="202"/>
      <c r="CKL178" s="202"/>
      <c r="CKM178" s="202"/>
      <c r="CKN178" s="202"/>
      <c r="CKO178" s="202"/>
      <c r="CKP178" s="202"/>
      <c r="CKQ178" s="202"/>
      <c r="CKR178" s="202"/>
      <c r="CKS178" s="202"/>
      <c r="CKT178" s="202"/>
      <c r="CKU178" s="202"/>
      <c r="CKV178" s="202"/>
      <c r="CKW178" s="202"/>
      <c r="CKX178" s="202"/>
      <c r="CKY178" s="202"/>
      <c r="CKZ178" s="202"/>
      <c r="CLA178" s="202"/>
      <c r="CLB178" s="202"/>
      <c r="CLC178" s="202"/>
      <c r="CLD178" s="202"/>
      <c r="CLE178" s="202"/>
      <c r="CLF178" s="202"/>
      <c r="CLG178" s="202"/>
      <c r="CLH178" s="202"/>
      <c r="CLI178" s="202"/>
      <c r="CLJ178" s="202"/>
      <c r="CLK178" s="202"/>
      <c r="CLL178" s="202"/>
      <c r="CLM178" s="202"/>
      <c r="CLN178" s="202"/>
      <c r="CLO178" s="202"/>
      <c r="CLP178" s="202"/>
      <c r="CLQ178" s="202"/>
      <c r="CLR178" s="202"/>
      <c r="CLS178" s="202"/>
      <c r="CLT178" s="202"/>
      <c r="CLU178" s="202"/>
      <c r="CLV178" s="202"/>
      <c r="CLW178" s="202"/>
      <c r="CLX178" s="202"/>
      <c r="CLY178" s="202"/>
      <c r="CLZ178" s="202"/>
      <c r="CMA178" s="202"/>
      <c r="CMB178" s="202"/>
      <c r="CMC178" s="202"/>
      <c r="CMD178" s="202"/>
      <c r="CME178" s="202"/>
      <c r="CMF178" s="202"/>
      <c r="CMG178" s="202"/>
      <c r="CMH178" s="202"/>
      <c r="CMI178" s="202"/>
      <c r="CMJ178" s="202"/>
      <c r="CMK178" s="202"/>
      <c r="CML178" s="202"/>
      <c r="CMM178" s="202"/>
      <c r="CMN178" s="202"/>
      <c r="CMO178" s="202"/>
      <c r="CMP178" s="202"/>
      <c r="CMQ178" s="202"/>
      <c r="CMR178" s="202"/>
      <c r="CMS178" s="202"/>
      <c r="CMT178" s="202"/>
      <c r="CMU178" s="202"/>
      <c r="CMV178" s="202"/>
      <c r="CMW178" s="202"/>
      <c r="CMX178" s="202"/>
      <c r="CMY178" s="202"/>
      <c r="CMZ178" s="202"/>
      <c r="CNA178" s="202"/>
      <c r="CNB178" s="202"/>
      <c r="CNC178" s="202"/>
      <c r="CND178" s="202"/>
      <c r="CNE178" s="202"/>
      <c r="CNF178" s="202"/>
      <c r="CNG178" s="202"/>
      <c r="CNH178" s="202"/>
      <c r="CNI178" s="202"/>
      <c r="CNJ178" s="202"/>
      <c r="CNK178" s="202"/>
      <c r="CNL178" s="202"/>
      <c r="CNM178" s="202"/>
      <c r="CNN178" s="202"/>
      <c r="CNO178" s="202"/>
      <c r="CNP178" s="202"/>
      <c r="CNQ178" s="202"/>
      <c r="CNR178" s="202"/>
      <c r="CNS178" s="202"/>
      <c r="CNT178" s="202"/>
      <c r="CNU178" s="202"/>
      <c r="CNV178" s="202"/>
      <c r="CNW178" s="202"/>
      <c r="CNX178" s="202"/>
      <c r="CNY178" s="202"/>
      <c r="CNZ178" s="202"/>
      <c r="COA178" s="202"/>
      <c r="COB178" s="202"/>
      <c r="COC178" s="202"/>
      <c r="COD178" s="202"/>
      <c r="COE178" s="202"/>
      <c r="COF178" s="202"/>
      <c r="COG178" s="202"/>
      <c r="COH178" s="202"/>
      <c r="COI178" s="202"/>
      <c r="COJ178" s="202"/>
      <c r="COK178" s="202"/>
      <c r="COL178" s="202"/>
      <c r="COM178" s="202"/>
      <c r="CON178" s="202"/>
      <c r="COO178" s="202"/>
      <c r="COP178" s="202"/>
      <c r="COQ178" s="202"/>
      <c r="COR178" s="202"/>
      <c r="COS178" s="202"/>
      <c r="COT178" s="202"/>
      <c r="COU178" s="202"/>
      <c r="COV178" s="202"/>
      <c r="COW178" s="202"/>
      <c r="COX178" s="202"/>
      <c r="COY178" s="202"/>
      <c r="COZ178" s="202"/>
      <c r="CPA178" s="202"/>
      <c r="CPB178" s="202"/>
      <c r="CPC178" s="202"/>
      <c r="CPD178" s="202"/>
      <c r="CPE178" s="202"/>
      <c r="CPF178" s="202"/>
      <c r="CPG178" s="202"/>
      <c r="CPH178" s="202"/>
      <c r="CPI178" s="202"/>
      <c r="CPJ178" s="202"/>
      <c r="CPK178" s="202"/>
      <c r="CPL178" s="202"/>
      <c r="CPM178" s="202"/>
      <c r="CPN178" s="202"/>
      <c r="CPO178" s="202"/>
      <c r="CPP178" s="202"/>
      <c r="CPQ178" s="202"/>
      <c r="CPR178" s="202"/>
      <c r="CPS178" s="202"/>
      <c r="CPT178" s="202"/>
      <c r="CPU178" s="202"/>
      <c r="CPV178" s="202"/>
      <c r="CPW178" s="202"/>
      <c r="CPX178" s="202"/>
      <c r="CPY178" s="202"/>
      <c r="CPZ178" s="202"/>
      <c r="CQA178" s="202"/>
      <c r="CQB178" s="202"/>
      <c r="CQC178" s="202"/>
      <c r="CQD178" s="202"/>
      <c r="CQE178" s="202"/>
      <c r="CQF178" s="202"/>
      <c r="CQG178" s="202"/>
      <c r="CQH178" s="202"/>
      <c r="CQI178" s="202"/>
      <c r="CQJ178" s="202"/>
      <c r="CQK178" s="202"/>
      <c r="CQL178" s="202"/>
      <c r="CQM178" s="202"/>
      <c r="CQN178" s="202"/>
      <c r="CQO178" s="202"/>
      <c r="CQP178" s="202"/>
      <c r="CQQ178" s="202"/>
      <c r="CQR178" s="202"/>
      <c r="CQS178" s="202"/>
      <c r="CQT178" s="202"/>
      <c r="CQU178" s="202"/>
      <c r="CQV178" s="202"/>
      <c r="CQW178" s="202"/>
      <c r="CQX178" s="202"/>
      <c r="CQY178" s="202"/>
      <c r="CQZ178" s="202"/>
      <c r="CRA178" s="202"/>
      <c r="CRB178" s="202"/>
      <c r="CRC178" s="202"/>
      <c r="CRD178" s="202"/>
      <c r="CRE178" s="202"/>
      <c r="CRF178" s="202"/>
      <c r="CRG178" s="202"/>
      <c r="CRH178" s="202"/>
      <c r="CRI178" s="202"/>
      <c r="CRJ178" s="202"/>
      <c r="CRK178" s="202"/>
      <c r="CRL178" s="202"/>
      <c r="CRM178" s="202"/>
      <c r="CRN178" s="202"/>
      <c r="CRO178" s="202"/>
      <c r="CRP178" s="202"/>
      <c r="CRQ178" s="202"/>
      <c r="CRR178" s="202"/>
      <c r="CRS178" s="202"/>
      <c r="CRT178" s="202"/>
      <c r="CRU178" s="202"/>
      <c r="CRV178" s="202"/>
      <c r="CRW178" s="202"/>
      <c r="CRX178" s="202"/>
      <c r="CRY178" s="202"/>
      <c r="CRZ178" s="202"/>
      <c r="CSA178" s="202"/>
      <c r="CSB178" s="202"/>
      <c r="CSC178" s="202"/>
      <c r="CSD178" s="202"/>
      <c r="CSE178" s="202"/>
      <c r="CSF178" s="202"/>
      <c r="CSG178" s="202"/>
      <c r="CSH178" s="202"/>
      <c r="CSI178" s="202"/>
      <c r="CSJ178" s="202"/>
      <c r="CSK178" s="202"/>
      <c r="CSL178" s="202"/>
      <c r="CSM178" s="202"/>
      <c r="CSN178" s="202"/>
      <c r="CSO178" s="202"/>
      <c r="CSP178" s="202"/>
      <c r="CSQ178" s="202"/>
      <c r="CSR178" s="202"/>
      <c r="CSS178" s="202"/>
      <c r="CST178" s="202"/>
      <c r="CSU178" s="202"/>
      <c r="CSV178" s="202"/>
      <c r="CSW178" s="202"/>
      <c r="CSX178" s="202"/>
      <c r="CSY178" s="202"/>
      <c r="CSZ178" s="202"/>
      <c r="CTA178" s="202"/>
      <c r="CTB178" s="202"/>
      <c r="CTC178" s="202"/>
      <c r="CTD178" s="202"/>
      <c r="CTE178" s="202"/>
      <c r="CTF178" s="202"/>
      <c r="CTG178" s="202"/>
      <c r="CTH178" s="202"/>
      <c r="CTI178" s="202"/>
      <c r="CTJ178" s="202"/>
      <c r="CTK178" s="202"/>
      <c r="CTL178" s="202"/>
      <c r="CTM178" s="202"/>
      <c r="CTN178" s="202"/>
      <c r="CTO178" s="202"/>
      <c r="CTP178" s="202"/>
      <c r="CTQ178" s="202"/>
      <c r="CTR178" s="202"/>
      <c r="CTS178" s="202"/>
      <c r="CTT178" s="202"/>
      <c r="CTU178" s="202"/>
      <c r="CTV178" s="202"/>
      <c r="CTW178" s="202"/>
      <c r="CTX178" s="202"/>
      <c r="CTY178" s="202"/>
      <c r="CTZ178" s="202"/>
      <c r="CUA178" s="202"/>
      <c r="CUB178" s="202"/>
      <c r="CUC178" s="202"/>
      <c r="CUD178" s="202"/>
      <c r="CUE178" s="202"/>
      <c r="CUF178" s="202"/>
      <c r="CUG178" s="202"/>
      <c r="CUH178" s="202"/>
      <c r="CUI178" s="202"/>
      <c r="CUJ178" s="202"/>
      <c r="CUK178" s="202"/>
      <c r="CUL178" s="202"/>
      <c r="CUM178" s="202"/>
      <c r="CUN178" s="202"/>
      <c r="CUO178" s="202"/>
      <c r="CUP178" s="202"/>
      <c r="CUQ178" s="202"/>
      <c r="CUR178" s="202"/>
      <c r="CUS178" s="202"/>
      <c r="CUT178" s="202"/>
      <c r="CUU178" s="202"/>
      <c r="CUV178" s="202"/>
      <c r="CUW178" s="202"/>
      <c r="CUX178" s="202"/>
      <c r="CUY178" s="202"/>
      <c r="CUZ178" s="202"/>
      <c r="CVA178" s="202"/>
      <c r="CVB178" s="202"/>
      <c r="CVC178" s="202"/>
      <c r="CVD178" s="202"/>
      <c r="CVE178" s="202"/>
      <c r="CVF178" s="202"/>
      <c r="CVG178" s="202"/>
      <c r="CVH178" s="202"/>
      <c r="CVI178" s="202"/>
      <c r="CVJ178" s="202"/>
      <c r="CVK178" s="202"/>
      <c r="CVL178" s="202"/>
      <c r="CVM178" s="202"/>
      <c r="CVN178" s="202"/>
      <c r="CVO178" s="202"/>
      <c r="CVP178" s="202"/>
      <c r="CVQ178" s="202"/>
      <c r="CVR178" s="202"/>
      <c r="CVS178" s="202"/>
      <c r="CVT178" s="202"/>
      <c r="CVU178" s="202"/>
      <c r="CVV178" s="202"/>
      <c r="CVW178" s="202"/>
      <c r="CVX178" s="202"/>
      <c r="CVY178" s="202"/>
      <c r="CVZ178" s="202"/>
      <c r="CWA178" s="202"/>
      <c r="CWB178" s="202"/>
      <c r="CWC178" s="202"/>
      <c r="CWD178" s="202"/>
      <c r="CWE178" s="202"/>
      <c r="CWF178" s="202"/>
      <c r="CWG178" s="202"/>
      <c r="CWH178" s="202"/>
      <c r="CWI178" s="202"/>
      <c r="CWJ178" s="202"/>
      <c r="CWK178" s="202"/>
      <c r="CWL178" s="202"/>
      <c r="CWM178" s="202"/>
      <c r="CWN178" s="202"/>
      <c r="CWO178" s="202"/>
      <c r="CWP178" s="202"/>
      <c r="CWQ178" s="202"/>
      <c r="CWR178" s="202"/>
      <c r="CWS178" s="202"/>
      <c r="CWT178" s="202"/>
      <c r="CWU178" s="202"/>
      <c r="CWV178" s="202"/>
      <c r="CWW178" s="202"/>
      <c r="CWX178" s="202"/>
      <c r="CWY178" s="202"/>
      <c r="CWZ178" s="202"/>
      <c r="CXA178" s="202"/>
      <c r="CXB178" s="202"/>
      <c r="CXC178" s="202"/>
      <c r="CXD178" s="202"/>
      <c r="CXE178" s="202"/>
      <c r="CXF178" s="202"/>
      <c r="CXG178" s="202"/>
      <c r="CXH178" s="202"/>
      <c r="CXI178" s="202"/>
      <c r="CXJ178" s="202"/>
      <c r="CXK178" s="202"/>
      <c r="CXL178" s="202"/>
      <c r="CXM178" s="202"/>
      <c r="CXN178" s="202"/>
      <c r="CXO178" s="202"/>
      <c r="CXP178" s="202"/>
      <c r="CXQ178" s="202"/>
      <c r="CXR178" s="202"/>
      <c r="CXS178" s="202"/>
      <c r="CXT178" s="202"/>
      <c r="CXU178" s="202"/>
      <c r="CXV178" s="202"/>
      <c r="CXW178" s="202"/>
      <c r="CXX178" s="202"/>
      <c r="CXY178" s="202"/>
      <c r="CXZ178" s="202"/>
      <c r="CYA178" s="202"/>
      <c r="CYB178" s="202"/>
      <c r="CYC178" s="202"/>
      <c r="CYD178" s="202"/>
      <c r="CYE178" s="202"/>
      <c r="CYF178" s="202"/>
      <c r="CYG178" s="202"/>
      <c r="CYH178" s="202"/>
      <c r="CYI178" s="202"/>
      <c r="CYJ178" s="202"/>
      <c r="CYK178" s="202"/>
      <c r="CYL178" s="202"/>
      <c r="CYM178" s="202"/>
      <c r="CYN178" s="202"/>
      <c r="CYO178" s="202"/>
      <c r="CYP178" s="202"/>
      <c r="CYQ178" s="202"/>
      <c r="CYR178" s="202"/>
      <c r="CYS178" s="202"/>
      <c r="CYT178" s="202"/>
      <c r="CYU178" s="202"/>
      <c r="CYV178" s="202"/>
      <c r="CYW178" s="202"/>
      <c r="CYX178" s="202"/>
      <c r="CYY178" s="202"/>
      <c r="CYZ178" s="202"/>
      <c r="CZA178" s="202"/>
      <c r="CZB178" s="202"/>
      <c r="CZC178" s="202"/>
      <c r="CZD178" s="202"/>
      <c r="CZE178" s="202"/>
      <c r="CZF178" s="202"/>
      <c r="CZG178" s="202"/>
      <c r="CZH178" s="202"/>
      <c r="CZI178" s="202"/>
      <c r="CZJ178" s="202"/>
      <c r="CZK178" s="202"/>
      <c r="CZL178" s="202"/>
      <c r="CZM178" s="202"/>
      <c r="CZN178" s="202"/>
      <c r="CZO178" s="202"/>
      <c r="CZP178" s="202"/>
      <c r="CZQ178" s="202"/>
      <c r="CZR178" s="202"/>
      <c r="CZS178" s="202"/>
      <c r="CZT178" s="202"/>
      <c r="CZU178" s="202"/>
      <c r="CZV178" s="202"/>
      <c r="CZW178" s="202"/>
      <c r="CZX178" s="202"/>
      <c r="CZY178" s="202"/>
      <c r="CZZ178" s="202"/>
      <c r="DAA178" s="202"/>
      <c r="DAB178" s="202"/>
      <c r="DAC178" s="202"/>
      <c r="DAD178" s="202"/>
      <c r="DAE178" s="202"/>
      <c r="DAF178" s="202"/>
      <c r="DAG178" s="202"/>
      <c r="DAH178" s="202"/>
      <c r="DAI178" s="202"/>
      <c r="DAJ178" s="202"/>
      <c r="DAK178" s="202"/>
      <c r="DAL178" s="202"/>
      <c r="DAM178" s="202"/>
      <c r="DAN178" s="202"/>
      <c r="DAO178" s="202"/>
      <c r="DAP178" s="202"/>
      <c r="DAQ178" s="202"/>
      <c r="DAR178" s="202"/>
      <c r="DAS178" s="202"/>
      <c r="DAT178" s="202"/>
      <c r="DAU178" s="202"/>
      <c r="DAV178" s="202"/>
      <c r="DAW178" s="202"/>
      <c r="DAX178" s="202"/>
      <c r="DAY178" s="202"/>
      <c r="DAZ178" s="202"/>
      <c r="DBA178" s="202"/>
      <c r="DBB178" s="202"/>
      <c r="DBC178" s="202"/>
      <c r="DBD178" s="202"/>
      <c r="DBE178" s="202"/>
      <c r="DBF178" s="202"/>
      <c r="DBG178" s="202"/>
      <c r="DBH178" s="202"/>
      <c r="DBI178" s="202"/>
      <c r="DBJ178" s="202"/>
      <c r="DBK178" s="202"/>
      <c r="DBL178" s="202"/>
      <c r="DBM178" s="202"/>
      <c r="DBN178" s="202"/>
      <c r="DBO178" s="202"/>
      <c r="DBP178" s="202"/>
      <c r="DBQ178" s="202"/>
      <c r="DBR178" s="202"/>
      <c r="DBS178" s="202"/>
      <c r="DBT178" s="202"/>
      <c r="DBU178" s="202"/>
      <c r="DBV178" s="202"/>
      <c r="DBW178" s="202"/>
      <c r="DBX178" s="202"/>
      <c r="DBY178" s="202"/>
      <c r="DBZ178" s="202"/>
      <c r="DCA178" s="202"/>
      <c r="DCB178" s="202"/>
      <c r="DCC178" s="202"/>
      <c r="DCD178" s="202"/>
      <c r="DCE178" s="202"/>
      <c r="DCF178" s="202"/>
      <c r="DCG178" s="202"/>
      <c r="DCH178" s="202"/>
      <c r="DCI178" s="202"/>
      <c r="DCJ178" s="202"/>
      <c r="DCK178" s="202"/>
      <c r="DCL178" s="202"/>
      <c r="DCM178" s="202"/>
      <c r="DCN178" s="202"/>
      <c r="DCO178" s="202"/>
      <c r="DCP178" s="202"/>
      <c r="DCQ178" s="202"/>
      <c r="DCR178" s="202"/>
      <c r="DCS178" s="202"/>
      <c r="DCT178" s="202"/>
      <c r="DCU178" s="202"/>
      <c r="DCV178" s="202"/>
      <c r="DCW178" s="202"/>
      <c r="DCX178" s="202"/>
      <c r="DCY178" s="202"/>
      <c r="DCZ178" s="202"/>
      <c r="DDA178" s="202"/>
      <c r="DDB178" s="202"/>
      <c r="DDC178" s="202"/>
      <c r="DDD178" s="202"/>
      <c r="DDE178" s="202"/>
      <c r="DDF178" s="202"/>
      <c r="DDG178" s="202"/>
      <c r="DDH178" s="202"/>
      <c r="DDI178" s="202"/>
      <c r="DDJ178" s="202"/>
      <c r="DDK178" s="202"/>
      <c r="DDL178" s="202"/>
      <c r="DDM178" s="202"/>
      <c r="DDN178" s="202"/>
      <c r="DDO178" s="202"/>
      <c r="DDP178" s="202"/>
      <c r="DDQ178" s="202"/>
      <c r="DDR178" s="202"/>
      <c r="DDS178" s="202"/>
      <c r="DDT178" s="202"/>
      <c r="DDU178" s="202"/>
      <c r="DDV178" s="202"/>
      <c r="DDW178" s="202"/>
      <c r="DDX178" s="202"/>
      <c r="DDY178" s="202"/>
      <c r="DDZ178" s="202"/>
      <c r="DEA178" s="202"/>
      <c r="DEB178" s="202"/>
      <c r="DEC178" s="202"/>
      <c r="DED178" s="202"/>
      <c r="DEE178" s="202"/>
      <c r="DEF178" s="202"/>
      <c r="DEG178" s="202"/>
      <c r="DEH178" s="202"/>
      <c r="DEI178" s="202"/>
      <c r="DEJ178" s="202"/>
      <c r="DEK178" s="202"/>
      <c r="DEL178" s="202"/>
      <c r="DEM178" s="202"/>
      <c r="DEN178" s="202"/>
      <c r="DEO178" s="202"/>
      <c r="DEP178" s="202"/>
      <c r="DEQ178" s="202"/>
      <c r="DER178" s="202"/>
      <c r="DES178" s="202"/>
      <c r="DET178" s="202"/>
      <c r="DEU178" s="202"/>
      <c r="DEV178" s="202"/>
      <c r="DEW178" s="202"/>
      <c r="DEX178" s="202"/>
      <c r="DEY178" s="202"/>
      <c r="DEZ178" s="202"/>
      <c r="DFA178" s="202"/>
      <c r="DFB178" s="202"/>
      <c r="DFC178" s="202"/>
      <c r="DFD178" s="202"/>
      <c r="DFE178" s="202"/>
      <c r="DFF178" s="202"/>
      <c r="DFG178" s="202"/>
      <c r="DFH178" s="202"/>
      <c r="DFI178" s="202"/>
      <c r="DFJ178" s="202"/>
      <c r="DFK178" s="202"/>
      <c r="DFL178" s="202"/>
      <c r="DFM178" s="202"/>
      <c r="DFN178" s="202"/>
      <c r="DFO178" s="202"/>
      <c r="DFP178" s="202"/>
      <c r="DFQ178" s="202"/>
      <c r="DFR178" s="202"/>
      <c r="DFS178" s="202"/>
      <c r="DFT178" s="202"/>
      <c r="DFU178" s="202"/>
      <c r="DFV178" s="202"/>
      <c r="DFW178" s="202"/>
      <c r="DFX178" s="202"/>
      <c r="DFY178" s="202"/>
      <c r="DFZ178" s="202"/>
      <c r="DGA178" s="202"/>
      <c r="DGB178" s="202"/>
      <c r="DGC178" s="202"/>
      <c r="DGD178" s="202"/>
      <c r="DGE178" s="202"/>
      <c r="DGF178" s="202"/>
      <c r="DGG178" s="202"/>
      <c r="DGH178" s="202"/>
      <c r="DGI178" s="202"/>
      <c r="DGJ178" s="202"/>
      <c r="DGK178" s="202"/>
      <c r="DGL178" s="202"/>
      <c r="DGM178" s="202"/>
      <c r="DGN178" s="202"/>
      <c r="DGO178" s="202"/>
      <c r="DGP178" s="202"/>
      <c r="DGQ178" s="202"/>
      <c r="DGR178" s="202"/>
      <c r="DGS178" s="202"/>
      <c r="DGT178" s="202"/>
      <c r="DGU178" s="202"/>
      <c r="DGV178" s="202"/>
      <c r="DGW178" s="202"/>
      <c r="DGX178" s="202"/>
      <c r="DGY178" s="202"/>
      <c r="DGZ178" s="202"/>
      <c r="DHA178" s="202"/>
      <c r="DHB178" s="202"/>
      <c r="DHC178" s="202"/>
      <c r="DHD178" s="202"/>
      <c r="DHE178" s="202"/>
      <c r="DHF178" s="202"/>
      <c r="DHG178" s="202"/>
      <c r="DHH178" s="202"/>
      <c r="DHI178" s="202"/>
      <c r="DHJ178" s="202"/>
      <c r="DHK178" s="202"/>
      <c r="DHL178" s="202"/>
      <c r="DHM178" s="202"/>
      <c r="DHN178" s="202"/>
      <c r="DHO178" s="202"/>
      <c r="DHP178" s="202"/>
      <c r="DHQ178" s="202"/>
      <c r="DHR178" s="202"/>
      <c r="DHS178" s="202"/>
      <c r="DHT178" s="202"/>
      <c r="DHU178" s="202"/>
      <c r="DHV178" s="202"/>
      <c r="DHW178" s="202"/>
      <c r="DHX178" s="202"/>
      <c r="DHY178" s="202"/>
      <c r="DHZ178" s="202"/>
      <c r="DIA178" s="202"/>
      <c r="DIB178" s="202"/>
      <c r="DIC178" s="202"/>
      <c r="DID178" s="202"/>
      <c r="DIE178" s="202"/>
      <c r="DIF178" s="202"/>
      <c r="DIG178" s="202"/>
      <c r="DIH178" s="202"/>
      <c r="DII178" s="202"/>
      <c r="DIJ178" s="202"/>
      <c r="DIK178" s="202"/>
      <c r="DIL178" s="202"/>
      <c r="DIM178" s="202"/>
      <c r="DIN178" s="202"/>
      <c r="DIO178" s="202"/>
      <c r="DIP178" s="202"/>
      <c r="DIQ178" s="202"/>
      <c r="DIR178" s="202"/>
      <c r="DIS178" s="202"/>
      <c r="DIT178" s="202"/>
      <c r="DIU178" s="202"/>
      <c r="DIV178" s="202"/>
      <c r="DIW178" s="202"/>
      <c r="DIX178" s="202"/>
      <c r="DIY178" s="202"/>
      <c r="DIZ178" s="202"/>
      <c r="DJA178" s="202"/>
      <c r="DJB178" s="202"/>
      <c r="DJC178" s="202"/>
      <c r="DJD178" s="202"/>
      <c r="DJE178" s="202"/>
      <c r="DJF178" s="202"/>
      <c r="DJG178" s="202"/>
      <c r="DJH178" s="202"/>
      <c r="DJI178" s="202"/>
      <c r="DJJ178" s="202"/>
      <c r="DJK178" s="202"/>
      <c r="DJL178" s="202"/>
      <c r="DJM178" s="202"/>
      <c r="DJN178" s="202"/>
      <c r="DJO178" s="202"/>
      <c r="DJP178" s="202"/>
      <c r="DJQ178" s="202"/>
      <c r="DJR178" s="202"/>
      <c r="DJS178" s="202"/>
      <c r="DJT178" s="202"/>
      <c r="DJU178" s="202"/>
      <c r="DJV178" s="202"/>
      <c r="DJW178" s="202"/>
      <c r="DJX178" s="202"/>
      <c r="DJY178" s="202"/>
      <c r="DJZ178" s="202"/>
      <c r="DKA178" s="202"/>
      <c r="DKB178" s="202"/>
      <c r="DKC178" s="202"/>
      <c r="DKD178" s="202"/>
      <c r="DKE178" s="202"/>
      <c r="DKF178" s="202"/>
      <c r="DKG178" s="202"/>
      <c r="DKH178" s="202"/>
      <c r="DKI178" s="202"/>
      <c r="DKJ178" s="202"/>
      <c r="DKK178" s="202"/>
      <c r="DKL178" s="202"/>
      <c r="DKM178" s="202"/>
      <c r="DKN178" s="202"/>
      <c r="DKO178" s="202"/>
      <c r="DKP178" s="202"/>
      <c r="DKQ178" s="202"/>
      <c r="DKR178" s="202"/>
      <c r="DKS178" s="202"/>
      <c r="DKT178" s="202"/>
      <c r="DKU178" s="202"/>
      <c r="DKV178" s="202"/>
      <c r="DKW178" s="202"/>
      <c r="DKX178" s="202"/>
      <c r="DKY178" s="202"/>
      <c r="DKZ178" s="202"/>
      <c r="DLA178" s="202"/>
      <c r="DLB178" s="202"/>
      <c r="DLC178" s="202"/>
      <c r="DLD178" s="202"/>
      <c r="DLE178" s="202"/>
      <c r="DLF178" s="202"/>
      <c r="DLG178" s="202"/>
      <c r="DLH178" s="202"/>
      <c r="DLI178" s="202"/>
      <c r="DLJ178" s="202"/>
      <c r="DLK178" s="202"/>
      <c r="DLL178" s="202"/>
      <c r="DLM178" s="202"/>
      <c r="DLN178" s="202"/>
      <c r="DLO178" s="202"/>
      <c r="DLP178" s="202"/>
      <c r="DLQ178" s="202"/>
      <c r="DLR178" s="202"/>
      <c r="DLS178" s="202"/>
      <c r="DLT178" s="202"/>
      <c r="DLU178" s="202"/>
      <c r="DLV178" s="202"/>
      <c r="DLW178" s="202"/>
      <c r="DLX178" s="202"/>
      <c r="DLY178" s="202"/>
      <c r="DLZ178" s="202"/>
      <c r="DMA178" s="202"/>
      <c r="DMB178" s="202"/>
      <c r="DMC178" s="202"/>
      <c r="DMD178" s="202"/>
      <c r="DME178" s="202"/>
      <c r="DMF178" s="202"/>
      <c r="DMG178" s="202"/>
      <c r="DMH178" s="202"/>
      <c r="DMI178" s="202"/>
      <c r="DMJ178" s="202"/>
      <c r="DMK178" s="202"/>
      <c r="DML178" s="202"/>
      <c r="DMM178" s="202"/>
      <c r="DMN178" s="202"/>
      <c r="DMO178" s="202"/>
      <c r="DMP178" s="202"/>
      <c r="DMQ178" s="202"/>
      <c r="DMR178" s="202"/>
      <c r="DMS178" s="202"/>
      <c r="DMT178" s="202"/>
      <c r="DMU178" s="202"/>
      <c r="DMV178" s="202"/>
      <c r="DMW178" s="202"/>
      <c r="DMX178" s="202"/>
      <c r="DMY178" s="202"/>
      <c r="DMZ178" s="202"/>
      <c r="DNA178" s="202"/>
      <c r="DNB178" s="202"/>
      <c r="DNC178" s="202"/>
      <c r="DND178" s="202"/>
      <c r="DNE178" s="202"/>
      <c r="DNF178" s="202"/>
      <c r="DNG178" s="202"/>
      <c r="DNH178" s="202"/>
      <c r="DNI178" s="202"/>
      <c r="DNJ178" s="202"/>
      <c r="DNK178" s="202"/>
      <c r="DNL178" s="202"/>
      <c r="DNM178" s="202"/>
      <c r="DNN178" s="202"/>
      <c r="DNO178" s="202"/>
      <c r="DNP178" s="202"/>
      <c r="DNQ178" s="202"/>
      <c r="DNR178" s="202"/>
      <c r="DNS178" s="202"/>
      <c r="DNT178" s="202"/>
      <c r="DNU178" s="202"/>
      <c r="DNV178" s="202"/>
      <c r="DNW178" s="202"/>
      <c r="DNX178" s="202"/>
      <c r="DNY178" s="202"/>
      <c r="DNZ178" s="202"/>
      <c r="DOA178" s="202"/>
      <c r="DOB178" s="202"/>
      <c r="DOC178" s="202"/>
      <c r="DOD178" s="202"/>
      <c r="DOE178" s="202"/>
      <c r="DOF178" s="202"/>
      <c r="DOG178" s="202"/>
      <c r="DOH178" s="202"/>
      <c r="DOI178" s="202"/>
      <c r="DOJ178" s="202"/>
      <c r="DOK178" s="202"/>
      <c r="DOL178" s="202"/>
      <c r="DOM178" s="202"/>
      <c r="DON178" s="202"/>
      <c r="DOO178" s="202"/>
      <c r="DOP178" s="202"/>
      <c r="DOQ178" s="202"/>
      <c r="DOR178" s="202"/>
      <c r="DOS178" s="202"/>
      <c r="DOT178" s="202"/>
      <c r="DOU178" s="202"/>
      <c r="DOV178" s="202"/>
      <c r="DOW178" s="202"/>
      <c r="DOX178" s="202"/>
      <c r="DOY178" s="202"/>
      <c r="DOZ178" s="202"/>
      <c r="DPA178" s="202"/>
      <c r="DPB178" s="202"/>
      <c r="DPC178" s="202"/>
      <c r="DPD178" s="202"/>
      <c r="DPE178" s="202"/>
      <c r="DPF178" s="202"/>
      <c r="DPG178" s="202"/>
      <c r="DPH178" s="202"/>
      <c r="DPI178" s="202"/>
      <c r="DPJ178" s="202"/>
      <c r="DPK178" s="202"/>
      <c r="DPL178" s="202"/>
      <c r="DPM178" s="202"/>
      <c r="DPN178" s="202"/>
      <c r="DPO178" s="202"/>
      <c r="DPP178" s="202"/>
      <c r="DPQ178" s="202"/>
      <c r="DPR178" s="202"/>
      <c r="DPS178" s="202"/>
      <c r="DPT178" s="202"/>
      <c r="DPU178" s="202"/>
      <c r="DPV178" s="202"/>
      <c r="DPW178" s="202"/>
      <c r="DPX178" s="202"/>
      <c r="DPY178" s="202"/>
      <c r="DPZ178" s="202"/>
      <c r="DQA178" s="202"/>
      <c r="DQB178" s="202"/>
      <c r="DQC178" s="202"/>
      <c r="DQD178" s="202"/>
      <c r="DQE178" s="202"/>
      <c r="DQF178" s="202"/>
      <c r="DQG178" s="202"/>
      <c r="DQH178" s="202"/>
      <c r="DQI178" s="202"/>
      <c r="DQJ178" s="202"/>
      <c r="DQK178" s="202"/>
      <c r="DQL178" s="202"/>
      <c r="DQM178" s="202"/>
      <c r="DQN178" s="202"/>
      <c r="DQO178" s="202"/>
      <c r="DQP178" s="202"/>
      <c r="DQQ178" s="202"/>
      <c r="DQR178" s="202"/>
      <c r="DQS178" s="202"/>
      <c r="DQT178" s="202"/>
      <c r="DQU178" s="202"/>
      <c r="DQV178" s="202"/>
      <c r="DQW178" s="202"/>
      <c r="DQX178" s="202"/>
      <c r="DQY178" s="202"/>
      <c r="DQZ178" s="202"/>
      <c r="DRA178" s="202"/>
      <c r="DRB178" s="202"/>
      <c r="DRC178" s="202"/>
      <c r="DRD178" s="202"/>
      <c r="DRE178" s="202"/>
      <c r="DRF178" s="202"/>
      <c r="DRG178" s="202"/>
      <c r="DRH178" s="202"/>
      <c r="DRI178" s="202"/>
      <c r="DRJ178" s="202"/>
      <c r="DRK178" s="202"/>
      <c r="DRL178" s="202"/>
      <c r="DRM178" s="202"/>
      <c r="DRN178" s="202"/>
      <c r="DRO178" s="202"/>
      <c r="DRP178" s="202"/>
      <c r="DRQ178" s="202"/>
      <c r="DRR178" s="202"/>
      <c r="DRS178" s="202"/>
      <c r="DRT178" s="202"/>
      <c r="DRU178" s="202"/>
      <c r="DRV178" s="202"/>
      <c r="DRW178" s="202"/>
      <c r="DRX178" s="202"/>
      <c r="DRY178" s="202"/>
      <c r="DRZ178" s="202"/>
      <c r="DSA178" s="202"/>
      <c r="DSB178" s="202"/>
      <c r="DSC178" s="202"/>
      <c r="DSD178" s="202"/>
      <c r="DSE178" s="202"/>
      <c r="DSF178" s="202"/>
      <c r="DSG178" s="202"/>
      <c r="DSH178" s="202"/>
      <c r="DSI178" s="202"/>
      <c r="DSJ178" s="202"/>
      <c r="DSK178" s="202"/>
      <c r="DSL178" s="202"/>
      <c r="DSM178" s="202"/>
      <c r="DSN178" s="202"/>
      <c r="DSO178" s="202"/>
      <c r="DSP178" s="202"/>
      <c r="DSQ178" s="202"/>
      <c r="DSR178" s="202"/>
      <c r="DSS178" s="202"/>
      <c r="DST178" s="202"/>
      <c r="DSU178" s="202"/>
      <c r="DSV178" s="202"/>
      <c r="DSW178" s="202"/>
      <c r="DSX178" s="202"/>
      <c r="DSY178" s="202"/>
      <c r="DSZ178" s="202"/>
      <c r="DTA178" s="202"/>
      <c r="DTB178" s="202"/>
      <c r="DTC178" s="202"/>
      <c r="DTD178" s="202"/>
      <c r="DTE178" s="202"/>
      <c r="DTF178" s="202"/>
      <c r="DTG178" s="202"/>
      <c r="DTH178" s="202"/>
      <c r="DTI178" s="202"/>
      <c r="DTJ178" s="202"/>
      <c r="DTK178" s="202"/>
      <c r="DTL178" s="202"/>
      <c r="DTM178" s="202"/>
      <c r="DTN178" s="202"/>
      <c r="DTO178" s="202"/>
      <c r="DTP178" s="202"/>
      <c r="DTQ178" s="202"/>
      <c r="DTR178" s="202"/>
      <c r="DTS178" s="202"/>
      <c r="DTT178" s="202"/>
      <c r="DTU178" s="202"/>
      <c r="DTV178" s="202"/>
      <c r="DTW178" s="202"/>
      <c r="DTX178" s="202"/>
      <c r="DTY178" s="202"/>
      <c r="DTZ178" s="202"/>
      <c r="DUA178" s="202"/>
      <c r="DUB178" s="202"/>
      <c r="DUC178" s="202"/>
      <c r="DUD178" s="202"/>
      <c r="DUE178" s="202"/>
      <c r="DUF178" s="202"/>
      <c r="DUG178" s="202"/>
      <c r="DUH178" s="202"/>
      <c r="DUI178" s="202"/>
      <c r="DUJ178" s="202"/>
      <c r="DUK178" s="202"/>
      <c r="DUL178" s="202"/>
      <c r="DUM178" s="202"/>
      <c r="DUN178" s="202"/>
      <c r="DUO178" s="202"/>
      <c r="DUP178" s="202"/>
      <c r="DUQ178" s="202"/>
      <c r="DUR178" s="202"/>
      <c r="DUS178" s="202"/>
      <c r="DUT178" s="202"/>
      <c r="DUU178" s="202"/>
      <c r="DUV178" s="202"/>
      <c r="DUW178" s="202"/>
      <c r="DUX178" s="202"/>
      <c r="DUY178" s="202"/>
      <c r="DUZ178" s="202"/>
      <c r="DVA178" s="202"/>
      <c r="DVB178" s="202"/>
      <c r="DVC178" s="202"/>
      <c r="DVD178" s="202"/>
      <c r="DVE178" s="202"/>
      <c r="DVF178" s="202"/>
      <c r="DVG178" s="202"/>
      <c r="DVH178" s="202"/>
      <c r="DVI178" s="202"/>
      <c r="DVJ178" s="202"/>
      <c r="DVK178" s="202"/>
      <c r="DVL178" s="202"/>
      <c r="DVM178" s="202"/>
      <c r="DVN178" s="202"/>
      <c r="DVO178" s="202"/>
      <c r="DVP178" s="202"/>
      <c r="DVQ178" s="202"/>
      <c r="DVR178" s="202"/>
      <c r="DVS178" s="202"/>
      <c r="DVT178" s="202"/>
      <c r="DVU178" s="202"/>
      <c r="DVV178" s="202"/>
      <c r="DVW178" s="202"/>
      <c r="DVX178" s="202"/>
      <c r="DVY178" s="202"/>
      <c r="DVZ178" s="202"/>
      <c r="DWA178" s="202"/>
      <c r="DWB178" s="202"/>
      <c r="DWC178" s="202"/>
      <c r="DWD178" s="202"/>
      <c r="DWE178" s="202"/>
      <c r="DWF178" s="202"/>
      <c r="DWG178" s="202"/>
      <c r="DWH178" s="202"/>
      <c r="DWI178" s="202"/>
      <c r="DWJ178" s="202"/>
      <c r="DWK178" s="202"/>
      <c r="DWL178" s="202"/>
      <c r="DWM178" s="202"/>
      <c r="DWN178" s="202"/>
      <c r="DWO178" s="202"/>
      <c r="DWP178" s="202"/>
      <c r="DWQ178" s="202"/>
      <c r="DWR178" s="202"/>
      <c r="DWS178" s="202"/>
      <c r="DWT178" s="202"/>
      <c r="DWU178" s="202"/>
      <c r="DWV178" s="202"/>
      <c r="DWW178" s="202"/>
      <c r="DWX178" s="202"/>
      <c r="DWY178" s="202"/>
      <c r="DWZ178" s="202"/>
      <c r="DXA178" s="202"/>
      <c r="DXB178" s="202"/>
      <c r="DXC178" s="202"/>
      <c r="DXD178" s="202"/>
      <c r="DXE178" s="202"/>
      <c r="DXF178" s="202"/>
      <c r="DXG178" s="202"/>
      <c r="DXH178" s="202"/>
      <c r="DXI178" s="202"/>
      <c r="DXJ178" s="202"/>
      <c r="DXK178" s="202"/>
      <c r="DXL178" s="202"/>
      <c r="DXM178" s="202"/>
      <c r="DXN178" s="202"/>
      <c r="DXO178" s="202"/>
      <c r="DXP178" s="202"/>
      <c r="DXQ178" s="202"/>
      <c r="DXR178" s="202"/>
      <c r="DXS178" s="202"/>
      <c r="DXT178" s="202"/>
      <c r="DXU178" s="202"/>
      <c r="DXV178" s="202"/>
      <c r="DXW178" s="202"/>
      <c r="DXX178" s="202"/>
      <c r="DXY178" s="202"/>
      <c r="DXZ178" s="202"/>
      <c r="DYA178" s="202"/>
      <c r="DYB178" s="202"/>
      <c r="DYC178" s="202"/>
      <c r="DYD178" s="202"/>
      <c r="DYE178" s="202"/>
      <c r="DYF178" s="202"/>
      <c r="DYG178" s="202"/>
      <c r="DYH178" s="202"/>
      <c r="DYI178" s="202"/>
      <c r="DYJ178" s="202"/>
      <c r="DYK178" s="202"/>
      <c r="DYL178" s="202"/>
      <c r="DYM178" s="202"/>
      <c r="DYN178" s="202"/>
      <c r="DYO178" s="202"/>
      <c r="DYP178" s="202"/>
      <c r="DYQ178" s="202"/>
      <c r="DYR178" s="202"/>
      <c r="DYS178" s="202"/>
      <c r="DYT178" s="202"/>
      <c r="DYU178" s="202"/>
      <c r="DYV178" s="202"/>
      <c r="DYW178" s="202"/>
      <c r="DYX178" s="202"/>
      <c r="DYY178" s="202"/>
      <c r="DYZ178" s="202"/>
      <c r="DZA178" s="202"/>
      <c r="DZB178" s="202"/>
      <c r="DZC178" s="202"/>
      <c r="DZD178" s="202"/>
      <c r="DZE178" s="202"/>
      <c r="DZF178" s="202"/>
      <c r="DZG178" s="202"/>
      <c r="DZH178" s="202"/>
      <c r="DZI178" s="202"/>
      <c r="DZJ178" s="202"/>
      <c r="DZK178" s="202"/>
      <c r="DZL178" s="202"/>
      <c r="DZM178" s="202"/>
      <c r="DZN178" s="202"/>
      <c r="DZO178" s="202"/>
      <c r="DZP178" s="202"/>
      <c r="DZQ178" s="202"/>
      <c r="DZR178" s="202"/>
      <c r="DZS178" s="202"/>
      <c r="DZT178" s="202"/>
      <c r="DZU178" s="202"/>
      <c r="DZV178" s="202"/>
      <c r="DZW178" s="202"/>
      <c r="DZX178" s="202"/>
      <c r="DZY178" s="202"/>
      <c r="DZZ178" s="202"/>
      <c r="EAA178" s="202"/>
      <c r="EAB178" s="202"/>
      <c r="EAC178" s="202"/>
      <c r="EAD178" s="202"/>
      <c r="EAE178" s="202"/>
      <c r="EAF178" s="202"/>
      <c r="EAG178" s="202"/>
      <c r="EAH178" s="202"/>
      <c r="EAI178" s="202"/>
      <c r="EAJ178" s="202"/>
      <c r="EAK178" s="202"/>
      <c r="EAL178" s="202"/>
      <c r="EAM178" s="202"/>
      <c r="EAN178" s="202"/>
      <c r="EAO178" s="202"/>
      <c r="EAP178" s="202"/>
      <c r="EAQ178" s="202"/>
      <c r="EAR178" s="202"/>
      <c r="EAS178" s="202"/>
      <c r="EAT178" s="202"/>
      <c r="EAU178" s="202"/>
      <c r="EAV178" s="202"/>
      <c r="EAW178" s="202"/>
      <c r="EAX178" s="202"/>
      <c r="EAY178" s="202"/>
      <c r="EAZ178" s="202"/>
      <c r="EBA178" s="202"/>
      <c r="EBB178" s="202"/>
      <c r="EBC178" s="202"/>
      <c r="EBD178" s="202"/>
      <c r="EBE178" s="202"/>
      <c r="EBF178" s="202"/>
      <c r="EBG178" s="202"/>
      <c r="EBH178" s="202"/>
      <c r="EBI178" s="202"/>
      <c r="EBJ178" s="202"/>
      <c r="EBK178" s="202"/>
      <c r="EBL178" s="202"/>
      <c r="EBM178" s="202"/>
      <c r="EBN178" s="202"/>
      <c r="EBO178" s="202"/>
      <c r="EBP178" s="202"/>
      <c r="EBQ178" s="202"/>
      <c r="EBR178" s="202"/>
      <c r="EBS178" s="202"/>
      <c r="EBT178" s="202"/>
      <c r="EBU178" s="202"/>
      <c r="EBV178" s="202"/>
      <c r="EBW178" s="202"/>
      <c r="EBX178" s="202"/>
      <c r="EBY178" s="202"/>
      <c r="EBZ178" s="202"/>
      <c r="ECA178" s="202"/>
      <c r="ECB178" s="202"/>
      <c r="ECC178" s="202"/>
      <c r="ECD178" s="202"/>
      <c r="ECE178" s="202"/>
      <c r="ECF178" s="202"/>
      <c r="ECG178" s="202"/>
      <c r="ECH178" s="202"/>
      <c r="ECI178" s="202"/>
      <c r="ECJ178" s="202"/>
      <c r="ECK178" s="202"/>
      <c r="ECL178" s="202"/>
      <c r="ECM178" s="202"/>
      <c r="ECN178" s="202"/>
      <c r="ECO178" s="202"/>
      <c r="ECP178" s="202"/>
      <c r="ECQ178" s="202"/>
      <c r="ECR178" s="202"/>
      <c r="ECS178" s="202"/>
      <c r="ECT178" s="202"/>
      <c r="ECU178" s="202"/>
      <c r="ECV178" s="202"/>
      <c r="ECW178" s="202"/>
      <c r="ECX178" s="202"/>
      <c r="ECY178" s="202"/>
      <c r="ECZ178" s="202"/>
      <c r="EDA178" s="202"/>
      <c r="EDB178" s="202"/>
      <c r="EDC178" s="202"/>
      <c r="EDD178" s="202"/>
      <c r="EDE178" s="202"/>
      <c r="EDF178" s="202"/>
      <c r="EDG178" s="202"/>
      <c r="EDH178" s="202"/>
      <c r="EDI178" s="202"/>
      <c r="EDJ178" s="202"/>
      <c r="EDK178" s="202"/>
      <c r="EDL178" s="202"/>
      <c r="EDM178" s="202"/>
      <c r="EDN178" s="202"/>
      <c r="EDO178" s="202"/>
      <c r="EDP178" s="202"/>
      <c r="EDQ178" s="202"/>
      <c r="EDR178" s="202"/>
      <c r="EDS178" s="202"/>
      <c r="EDT178" s="202"/>
      <c r="EDU178" s="202"/>
      <c r="EDV178" s="202"/>
      <c r="EDW178" s="202"/>
      <c r="EDX178" s="202"/>
      <c r="EDY178" s="202"/>
      <c r="EDZ178" s="202"/>
      <c r="EEA178" s="202"/>
      <c r="EEB178" s="202"/>
      <c r="EEC178" s="202"/>
      <c r="EED178" s="202"/>
      <c r="EEE178" s="202"/>
      <c r="EEF178" s="202"/>
      <c r="EEG178" s="202"/>
      <c r="EEH178" s="202"/>
      <c r="EEI178" s="202"/>
      <c r="EEJ178" s="202"/>
      <c r="EEK178" s="202"/>
      <c r="EEL178" s="202"/>
      <c r="EEM178" s="202"/>
      <c r="EEN178" s="202"/>
      <c r="EEO178" s="202"/>
      <c r="EEP178" s="202"/>
      <c r="EEQ178" s="202"/>
      <c r="EER178" s="202"/>
      <c r="EES178" s="202"/>
      <c r="EET178" s="202"/>
      <c r="EEU178" s="202"/>
      <c r="EEV178" s="202"/>
      <c r="EEW178" s="202"/>
      <c r="EEX178" s="202"/>
      <c r="EEY178" s="202"/>
      <c r="EEZ178" s="202"/>
      <c r="EFA178" s="202"/>
      <c r="EFB178" s="202"/>
      <c r="EFC178" s="202"/>
      <c r="EFD178" s="202"/>
      <c r="EFE178" s="202"/>
      <c r="EFF178" s="202"/>
      <c r="EFG178" s="202"/>
      <c r="EFH178" s="202"/>
      <c r="EFI178" s="202"/>
      <c r="EFJ178" s="202"/>
      <c r="EFK178" s="202"/>
      <c r="EFL178" s="202"/>
      <c r="EFM178" s="202"/>
      <c r="EFN178" s="202"/>
      <c r="EFO178" s="202"/>
      <c r="EFP178" s="202"/>
      <c r="EFQ178" s="202"/>
      <c r="EFR178" s="202"/>
      <c r="EFS178" s="202"/>
      <c r="EFT178" s="202"/>
      <c r="EFU178" s="202"/>
      <c r="EFV178" s="202"/>
      <c r="EFW178" s="202"/>
      <c r="EFX178" s="202"/>
      <c r="EFY178" s="202"/>
      <c r="EFZ178" s="202"/>
      <c r="EGA178" s="202"/>
      <c r="EGB178" s="202"/>
      <c r="EGC178" s="202"/>
      <c r="EGD178" s="202"/>
      <c r="EGE178" s="202"/>
      <c r="EGF178" s="202"/>
      <c r="EGG178" s="202"/>
      <c r="EGH178" s="202"/>
      <c r="EGI178" s="202"/>
      <c r="EGJ178" s="202"/>
      <c r="EGK178" s="202"/>
      <c r="EGL178" s="202"/>
      <c r="EGM178" s="202"/>
      <c r="EGN178" s="202"/>
      <c r="EGO178" s="202"/>
      <c r="EGP178" s="202"/>
      <c r="EGQ178" s="202"/>
      <c r="EGR178" s="202"/>
      <c r="EGS178" s="202"/>
      <c r="EGT178" s="202"/>
      <c r="EGU178" s="202"/>
      <c r="EGV178" s="202"/>
      <c r="EGW178" s="202"/>
      <c r="EGX178" s="202"/>
      <c r="EGY178" s="202"/>
      <c r="EGZ178" s="202"/>
      <c r="EHA178" s="202"/>
      <c r="EHB178" s="202"/>
      <c r="EHC178" s="202"/>
      <c r="EHD178" s="202"/>
      <c r="EHE178" s="202"/>
      <c r="EHF178" s="202"/>
      <c r="EHG178" s="202"/>
      <c r="EHH178" s="202"/>
      <c r="EHI178" s="202"/>
      <c r="EHJ178" s="202"/>
      <c r="EHK178" s="202"/>
      <c r="EHL178" s="202"/>
      <c r="EHM178" s="202"/>
      <c r="EHN178" s="202"/>
      <c r="EHO178" s="202"/>
      <c r="EHP178" s="202"/>
      <c r="EHQ178" s="202"/>
      <c r="EHR178" s="202"/>
      <c r="EHS178" s="202"/>
      <c r="EHT178" s="202"/>
      <c r="EHU178" s="202"/>
      <c r="EHV178" s="202"/>
      <c r="EHW178" s="202"/>
      <c r="EHX178" s="202"/>
      <c r="EHY178" s="202"/>
      <c r="EHZ178" s="202"/>
      <c r="EIA178" s="202"/>
      <c r="EIB178" s="202"/>
      <c r="EIC178" s="202"/>
      <c r="EID178" s="202"/>
      <c r="EIE178" s="202"/>
      <c r="EIF178" s="202"/>
      <c r="EIG178" s="202"/>
      <c r="EIH178" s="202"/>
      <c r="EII178" s="202"/>
      <c r="EIJ178" s="202"/>
      <c r="EIK178" s="202"/>
      <c r="EIL178" s="202"/>
      <c r="EIM178" s="202"/>
      <c r="EIN178" s="202"/>
      <c r="EIO178" s="202"/>
      <c r="EIP178" s="202"/>
      <c r="EIQ178" s="202"/>
      <c r="EIR178" s="202"/>
      <c r="EIS178" s="202"/>
      <c r="EIT178" s="202"/>
      <c r="EIU178" s="202"/>
      <c r="EIV178" s="202"/>
      <c r="EIW178" s="202"/>
      <c r="EIX178" s="202"/>
      <c r="EIY178" s="202"/>
      <c r="EIZ178" s="202"/>
      <c r="EJA178" s="202"/>
      <c r="EJB178" s="202"/>
      <c r="EJC178" s="202"/>
      <c r="EJD178" s="202"/>
      <c r="EJE178" s="202"/>
      <c r="EJF178" s="202"/>
      <c r="EJG178" s="202"/>
      <c r="EJH178" s="202"/>
      <c r="EJI178" s="202"/>
      <c r="EJJ178" s="202"/>
      <c r="EJK178" s="202"/>
      <c r="EJL178" s="202"/>
      <c r="EJM178" s="202"/>
      <c r="EJN178" s="202"/>
      <c r="EJO178" s="202"/>
      <c r="EJP178" s="202"/>
      <c r="EJQ178" s="202"/>
      <c r="EJR178" s="202"/>
      <c r="EJS178" s="202"/>
      <c r="EJT178" s="202"/>
      <c r="EJU178" s="202"/>
      <c r="EJV178" s="202"/>
      <c r="EJW178" s="202"/>
      <c r="EJX178" s="202"/>
      <c r="EJY178" s="202"/>
      <c r="EJZ178" s="202"/>
      <c r="EKA178" s="202"/>
      <c r="EKB178" s="202"/>
      <c r="EKC178" s="202"/>
      <c r="EKD178" s="202"/>
      <c r="EKE178" s="202"/>
      <c r="EKF178" s="202"/>
      <c r="EKG178" s="202"/>
      <c r="EKH178" s="202"/>
      <c r="EKI178" s="202"/>
      <c r="EKJ178" s="202"/>
      <c r="EKK178" s="202"/>
      <c r="EKL178" s="202"/>
      <c r="EKM178" s="202"/>
      <c r="EKN178" s="202"/>
      <c r="EKO178" s="202"/>
      <c r="EKP178" s="202"/>
      <c r="EKQ178" s="202"/>
      <c r="EKR178" s="202"/>
      <c r="EKS178" s="202"/>
      <c r="EKT178" s="202"/>
      <c r="EKU178" s="202"/>
      <c r="EKV178" s="202"/>
      <c r="EKW178" s="202"/>
      <c r="EKX178" s="202"/>
      <c r="EKY178" s="202"/>
      <c r="EKZ178" s="202"/>
      <c r="ELA178" s="202"/>
      <c r="ELB178" s="202"/>
      <c r="ELC178" s="202"/>
      <c r="ELD178" s="202"/>
      <c r="ELE178" s="202"/>
      <c r="ELF178" s="202"/>
      <c r="ELG178" s="202"/>
      <c r="ELH178" s="202"/>
      <c r="ELI178" s="202"/>
      <c r="ELJ178" s="202"/>
      <c r="ELK178" s="202"/>
      <c r="ELL178" s="202"/>
      <c r="ELM178" s="202"/>
      <c r="ELN178" s="202"/>
      <c r="ELO178" s="202"/>
      <c r="ELP178" s="202"/>
      <c r="ELQ178" s="202"/>
      <c r="ELR178" s="202"/>
      <c r="ELS178" s="202"/>
      <c r="ELT178" s="202"/>
      <c r="ELU178" s="202"/>
      <c r="ELV178" s="202"/>
      <c r="ELW178" s="202"/>
      <c r="ELX178" s="202"/>
      <c r="ELY178" s="202"/>
      <c r="ELZ178" s="202"/>
      <c r="EMA178" s="202"/>
      <c r="EMB178" s="202"/>
      <c r="EMC178" s="202"/>
      <c r="EMD178" s="202"/>
      <c r="EME178" s="202"/>
      <c r="EMF178" s="202"/>
      <c r="EMG178" s="202"/>
      <c r="EMH178" s="202"/>
      <c r="EMI178" s="202"/>
      <c r="EMJ178" s="202"/>
      <c r="EMK178" s="202"/>
      <c r="EML178" s="202"/>
      <c r="EMM178" s="202"/>
      <c r="EMN178" s="202"/>
      <c r="EMO178" s="202"/>
      <c r="EMP178" s="202"/>
      <c r="EMQ178" s="202"/>
      <c r="EMR178" s="202"/>
      <c r="EMS178" s="202"/>
      <c r="EMT178" s="202"/>
      <c r="EMU178" s="202"/>
      <c r="EMV178" s="202"/>
      <c r="EMW178" s="202"/>
      <c r="EMX178" s="202"/>
      <c r="EMY178" s="202"/>
      <c r="EMZ178" s="202"/>
      <c r="ENA178" s="202"/>
      <c r="ENB178" s="202"/>
      <c r="ENC178" s="202"/>
      <c r="END178" s="202"/>
      <c r="ENE178" s="202"/>
      <c r="ENF178" s="202"/>
      <c r="ENG178" s="202"/>
      <c r="ENH178" s="202"/>
      <c r="ENI178" s="202"/>
      <c r="ENJ178" s="202"/>
      <c r="ENK178" s="202"/>
      <c r="ENL178" s="202"/>
      <c r="ENM178" s="202"/>
      <c r="ENN178" s="202"/>
      <c r="ENO178" s="202"/>
      <c r="ENP178" s="202"/>
      <c r="ENQ178" s="202"/>
      <c r="ENR178" s="202"/>
      <c r="ENS178" s="202"/>
      <c r="ENT178" s="202"/>
      <c r="ENU178" s="202"/>
      <c r="ENV178" s="202"/>
      <c r="ENW178" s="202"/>
      <c r="ENX178" s="202"/>
      <c r="ENY178" s="202"/>
      <c r="ENZ178" s="202"/>
      <c r="EOA178" s="202"/>
      <c r="EOB178" s="202"/>
      <c r="EOC178" s="202"/>
      <c r="EOD178" s="202"/>
      <c r="EOE178" s="202"/>
      <c r="EOF178" s="202"/>
      <c r="EOG178" s="202"/>
      <c r="EOH178" s="202"/>
      <c r="EOI178" s="202"/>
      <c r="EOJ178" s="202"/>
      <c r="EOK178" s="202"/>
      <c r="EOL178" s="202"/>
      <c r="EOM178" s="202"/>
      <c r="EON178" s="202"/>
      <c r="EOO178" s="202"/>
      <c r="EOP178" s="202"/>
      <c r="EOQ178" s="202"/>
      <c r="EOR178" s="202"/>
      <c r="EOS178" s="202"/>
      <c r="EOT178" s="202"/>
      <c r="EOU178" s="202"/>
      <c r="EOV178" s="202"/>
      <c r="EOW178" s="202"/>
      <c r="EOX178" s="202"/>
      <c r="EOY178" s="202"/>
      <c r="EOZ178" s="202"/>
      <c r="EPA178" s="202"/>
      <c r="EPB178" s="202"/>
      <c r="EPC178" s="202"/>
      <c r="EPD178" s="202"/>
      <c r="EPE178" s="202"/>
      <c r="EPF178" s="202"/>
      <c r="EPG178" s="202"/>
      <c r="EPH178" s="202"/>
      <c r="EPI178" s="202"/>
      <c r="EPJ178" s="202"/>
      <c r="EPK178" s="202"/>
      <c r="EPL178" s="202"/>
      <c r="EPM178" s="202"/>
      <c r="EPN178" s="202"/>
      <c r="EPO178" s="202"/>
      <c r="EPP178" s="202"/>
      <c r="EPQ178" s="202"/>
      <c r="EPR178" s="202"/>
      <c r="EPS178" s="202"/>
      <c r="EPT178" s="202"/>
      <c r="EPU178" s="202"/>
      <c r="EPV178" s="202"/>
      <c r="EPW178" s="202"/>
      <c r="EPX178" s="202"/>
      <c r="EPY178" s="202"/>
      <c r="EPZ178" s="202"/>
      <c r="EQA178" s="202"/>
      <c r="EQB178" s="202"/>
      <c r="EQC178" s="202"/>
      <c r="EQD178" s="202"/>
      <c r="EQE178" s="202"/>
      <c r="EQF178" s="202"/>
      <c r="EQG178" s="202"/>
      <c r="EQH178" s="202"/>
      <c r="EQI178" s="202"/>
      <c r="EQJ178" s="202"/>
      <c r="EQK178" s="202"/>
      <c r="EQL178" s="202"/>
      <c r="EQM178" s="202"/>
      <c r="EQN178" s="202"/>
      <c r="EQO178" s="202"/>
      <c r="EQP178" s="202"/>
      <c r="EQQ178" s="202"/>
      <c r="EQR178" s="202"/>
      <c r="EQS178" s="202"/>
      <c r="EQT178" s="202"/>
      <c r="EQU178" s="202"/>
      <c r="EQV178" s="202"/>
      <c r="EQW178" s="202"/>
      <c r="EQX178" s="202"/>
      <c r="EQY178" s="202"/>
      <c r="EQZ178" s="202"/>
      <c r="ERA178" s="202"/>
      <c r="ERB178" s="202"/>
      <c r="ERC178" s="202"/>
      <c r="ERD178" s="202"/>
      <c r="ERE178" s="202"/>
      <c r="ERF178" s="202"/>
      <c r="ERG178" s="202"/>
      <c r="ERH178" s="202"/>
      <c r="ERI178" s="202"/>
      <c r="ERJ178" s="202"/>
      <c r="ERK178" s="202"/>
      <c r="ERL178" s="202"/>
      <c r="ERM178" s="202"/>
      <c r="ERN178" s="202"/>
      <c r="ERO178" s="202"/>
      <c r="ERP178" s="202"/>
      <c r="ERQ178" s="202"/>
      <c r="ERR178" s="202"/>
      <c r="ERS178" s="202"/>
      <c r="ERT178" s="202"/>
      <c r="ERU178" s="202"/>
      <c r="ERV178" s="202"/>
      <c r="ERW178" s="202"/>
      <c r="ERX178" s="202"/>
      <c r="ERY178" s="202"/>
      <c r="ERZ178" s="202"/>
      <c r="ESA178" s="202"/>
      <c r="ESB178" s="202"/>
      <c r="ESC178" s="202"/>
      <c r="ESD178" s="202"/>
      <c r="ESE178" s="202"/>
      <c r="ESF178" s="202"/>
      <c r="ESG178" s="202"/>
      <c r="ESH178" s="202"/>
      <c r="ESI178" s="202"/>
      <c r="ESJ178" s="202"/>
      <c r="ESK178" s="202"/>
      <c r="ESL178" s="202"/>
      <c r="ESM178" s="202"/>
      <c r="ESN178" s="202"/>
      <c r="ESO178" s="202"/>
      <c r="ESP178" s="202"/>
      <c r="ESQ178" s="202"/>
      <c r="ESR178" s="202"/>
      <c r="ESS178" s="202"/>
      <c r="EST178" s="202"/>
      <c r="ESU178" s="202"/>
      <c r="ESV178" s="202"/>
      <c r="ESW178" s="202"/>
      <c r="ESX178" s="202"/>
      <c r="ESY178" s="202"/>
      <c r="ESZ178" s="202"/>
      <c r="ETA178" s="202"/>
      <c r="ETB178" s="202"/>
      <c r="ETC178" s="202"/>
      <c r="ETD178" s="202"/>
      <c r="ETE178" s="202"/>
      <c r="ETF178" s="202"/>
      <c r="ETG178" s="202"/>
      <c r="ETH178" s="202"/>
      <c r="ETI178" s="202"/>
      <c r="ETJ178" s="202"/>
      <c r="ETK178" s="202"/>
      <c r="ETL178" s="202"/>
      <c r="ETM178" s="202"/>
      <c r="ETN178" s="202"/>
      <c r="ETO178" s="202"/>
      <c r="ETP178" s="202"/>
      <c r="ETQ178" s="202"/>
      <c r="ETR178" s="202"/>
      <c r="ETS178" s="202"/>
      <c r="ETT178" s="202"/>
      <c r="ETU178" s="202"/>
      <c r="ETV178" s="202"/>
      <c r="ETW178" s="202"/>
      <c r="ETX178" s="202"/>
      <c r="ETY178" s="202"/>
      <c r="ETZ178" s="202"/>
      <c r="EUA178" s="202"/>
      <c r="EUB178" s="202"/>
      <c r="EUC178" s="202"/>
      <c r="EUD178" s="202"/>
      <c r="EUE178" s="202"/>
      <c r="EUF178" s="202"/>
      <c r="EUG178" s="202"/>
      <c r="EUH178" s="202"/>
      <c r="EUI178" s="202"/>
      <c r="EUJ178" s="202"/>
      <c r="EUK178" s="202"/>
      <c r="EUL178" s="202"/>
      <c r="EUM178" s="202"/>
      <c r="EUN178" s="202"/>
      <c r="EUO178" s="202"/>
      <c r="EUP178" s="202"/>
      <c r="EUQ178" s="202"/>
      <c r="EUR178" s="202"/>
      <c r="EUS178" s="202"/>
      <c r="EUT178" s="202"/>
      <c r="EUU178" s="202"/>
      <c r="EUV178" s="202"/>
      <c r="EUW178" s="202"/>
      <c r="EUX178" s="202"/>
      <c r="EUY178" s="202"/>
      <c r="EUZ178" s="202"/>
      <c r="EVA178" s="202"/>
      <c r="EVB178" s="202"/>
      <c r="EVC178" s="202"/>
      <c r="EVD178" s="202"/>
      <c r="EVE178" s="202"/>
      <c r="EVF178" s="202"/>
      <c r="EVG178" s="202"/>
      <c r="EVH178" s="202"/>
      <c r="EVI178" s="202"/>
      <c r="EVJ178" s="202"/>
      <c r="EVK178" s="202"/>
      <c r="EVL178" s="202"/>
      <c r="EVM178" s="202"/>
      <c r="EVN178" s="202"/>
      <c r="EVO178" s="202"/>
      <c r="EVP178" s="202"/>
      <c r="EVQ178" s="202"/>
      <c r="EVR178" s="202"/>
      <c r="EVS178" s="202"/>
      <c r="EVT178" s="202"/>
      <c r="EVU178" s="202"/>
      <c r="EVV178" s="202"/>
      <c r="EVW178" s="202"/>
      <c r="EVX178" s="202"/>
      <c r="EVY178" s="202"/>
      <c r="EVZ178" s="202"/>
      <c r="EWA178" s="202"/>
      <c r="EWB178" s="202"/>
      <c r="EWC178" s="202"/>
      <c r="EWD178" s="202"/>
      <c r="EWE178" s="202"/>
      <c r="EWF178" s="202"/>
      <c r="EWG178" s="202"/>
      <c r="EWH178" s="202"/>
      <c r="EWI178" s="202"/>
      <c r="EWJ178" s="202"/>
      <c r="EWK178" s="202"/>
      <c r="EWL178" s="202"/>
      <c r="EWM178" s="202"/>
      <c r="EWN178" s="202"/>
      <c r="EWO178" s="202"/>
      <c r="EWP178" s="202"/>
      <c r="EWQ178" s="202"/>
      <c r="EWR178" s="202"/>
      <c r="EWS178" s="202"/>
      <c r="EWT178" s="202"/>
      <c r="EWU178" s="202"/>
      <c r="EWV178" s="202"/>
      <c r="EWW178" s="202"/>
      <c r="EWX178" s="202"/>
      <c r="EWY178" s="202"/>
      <c r="EWZ178" s="202"/>
      <c r="EXA178" s="202"/>
      <c r="EXB178" s="202"/>
      <c r="EXC178" s="202"/>
      <c r="EXD178" s="202"/>
      <c r="EXE178" s="202"/>
      <c r="EXF178" s="202"/>
      <c r="EXG178" s="202"/>
      <c r="EXH178" s="202"/>
      <c r="EXI178" s="202"/>
      <c r="EXJ178" s="202"/>
      <c r="EXK178" s="202"/>
      <c r="EXL178" s="202"/>
      <c r="EXM178" s="202"/>
      <c r="EXN178" s="202"/>
      <c r="EXO178" s="202"/>
      <c r="EXP178" s="202"/>
      <c r="EXQ178" s="202"/>
      <c r="EXR178" s="202"/>
      <c r="EXS178" s="202"/>
      <c r="EXT178" s="202"/>
      <c r="EXU178" s="202"/>
      <c r="EXV178" s="202"/>
      <c r="EXW178" s="202"/>
      <c r="EXX178" s="202"/>
      <c r="EXY178" s="202"/>
      <c r="EXZ178" s="202"/>
      <c r="EYA178" s="202"/>
      <c r="EYB178" s="202"/>
      <c r="EYC178" s="202"/>
      <c r="EYD178" s="202"/>
      <c r="EYE178" s="202"/>
      <c r="EYF178" s="202"/>
      <c r="EYG178" s="202"/>
      <c r="EYH178" s="202"/>
      <c r="EYI178" s="202"/>
      <c r="EYJ178" s="202"/>
      <c r="EYK178" s="202"/>
      <c r="EYL178" s="202"/>
      <c r="EYM178" s="202"/>
      <c r="EYN178" s="202"/>
      <c r="EYO178" s="202"/>
      <c r="EYP178" s="202"/>
      <c r="EYQ178" s="202"/>
      <c r="EYR178" s="202"/>
      <c r="EYS178" s="202"/>
      <c r="EYT178" s="202"/>
      <c r="EYU178" s="202"/>
      <c r="EYV178" s="202"/>
      <c r="EYW178" s="202"/>
      <c r="EYX178" s="202"/>
      <c r="EYY178" s="202"/>
      <c r="EYZ178" s="202"/>
      <c r="EZA178" s="202"/>
      <c r="EZB178" s="202"/>
      <c r="EZC178" s="202"/>
      <c r="EZD178" s="202"/>
      <c r="EZE178" s="202"/>
      <c r="EZF178" s="202"/>
      <c r="EZG178" s="202"/>
      <c r="EZH178" s="202"/>
      <c r="EZI178" s="202"/>
      <c r="EZJ178" s="202"/>
      <c r="EZK178" s="202"/>
      <c r="EZL178" s="202"/>
      <c r="EZM178" s="202"/>
      <c r="EZN178" s="202"/>
      <c r="EZO178" s="202"/>
      <c r="EZP178" s="202"/>
      <c r="EZQ178" s="202"/>
      <c r="EZR178" s="202"/>
      <c r="EZS178" s="202"/>
      <c r="EZT178" s="202"/>
      <c r="EZU178" s="202"/>
      <c r="EZV178" s="202"/>
      <c r="EZW178" s="202"/>
      <c r="EZX178" s="202"/>
      <c r="EZY178" s="202"/>
      <c r="EZZ178" s="202"/>
      <c r="FAA178" s="202"/>
      <c r="FAB178" s="202"/>
      <c r="FAC178" s="202"/>
      <c r="FAD178" s="202"/>
      <c r="FAE178" s="202"/>
      <c r="FAF178" s="202"/>
      <c r="FAG178" s="202"/>
      <c r="FAH178" s="202"/>
      <c r="FAI178" s="202"/>
      <c r="FAJ178" s="202"/>
      <c r="FAK178" s="202"/>
      <c r="FAL178" s="202"/>
      <c r="FAM178" s="202"/>
      <c r="FAN178" s="202"/>
      <c r="FAO178" s="202"/>
      <c r="FAP178" s="202"/>
      <c r="FAQ178" s="202"/>
      <c r="FAR178" s="202"/>
      <c r="FAS178" s="202"/>
      <c r="FAT178" s="202"/>
      <c r="FAU178" s="202"/>
      <c r="FAV178" s="202"/>
      <c r="FAW178" s="202"/>
      <c r="FAX178" s="202"/>
      <c r="FAY178" s="202"/>
      <c r="FAZ178" s="202"/>
      <c r="FBA178" s="202"/>
      <c r="FBB178" s="202"/>
      <c r="FBC178" s="202"/>
      <c r="FBD178" s="202"/>
      <c r="FBE178" s="202"/>
      <c r="FBF178" s="202"/>
      <c r="FBG178" s="202"/>
      <c r="FBH178" s="202"/>
      <c r="FBI178" s="202"/>
      <c r="FBJ178" s="202"/>
      <c r="FBK178" s="202"/>
      <c r="FBL178" s="202"/>
      <c r="FBM178" s="202"/>
      <c r="FBN178" s="202"/>
      <c r="FBO178" s="202"/>
      <c r="FBP178" s="202"/>
      <c r="FBQ178" s="202"/>
      <c r="FBR178" s="202"/>
      <c r="FBS178" s="202"/>
      <c r="FBT178" s="202"/>
      <c r="FBU178" s="202"/>
      <c r="FBV178" s="202"/>
      <c r="FBW178" s="202"/>
      <c r="FBX178" s="202"/>
      <c r="FBY178" s="202"/>
      <c r="FBZ178" s="202"/>
      <c r="FCA178" s="202"/>
      <c r="FCB178" s="202"/>
      <c r="FCC178" s="202"/>
      <c r="FCD178" s="202"/>
      <c r="FCE178" s="202"/>
      <c r="FCF178" s="202"/>
      <c r="FCG178" s="202"/>
      <c r="FCH178" s="202"/>
      <c r="FCI178" s="202"/>
      <c r="FCJ178" s="202"/>
      <c r="FCK178" s="202"/>
      <c r="FCL178" s="202"/>
      <c r="FCM178" s="202"/>
      <c r="FCN178" s="202"/>
      <c r="FCO178" s="202"/>
      <c r="FCP178" s="202"/>
      <c r="FCQ178" s="202"/>
      <c r="FCR178" s="202"/>
      <c r="FCS178" s="202"/>
      <c r="FCT178" s="202"/>
      <c r="FCU178" s="202"/>
      <c r="FCV178" s="202"/>
      <c r="FCW178" s="202"/>
      <c r="FCX178" s="202"/>
      <c r="FCY178" s="202"/>
      <c r="FCZ178" s="202"/>
      <c r="FDA178" s="202"/>
      <c r="FDB178" s="202"/>
      <c r="FDC178" s="202"/>
      <c r="FDD178" s="202"/>
      <c r="FDE178" s="202"/>
      <c r="FDF178" s="202"/>
      <c r="FDG178" s="202"/>
      <c r="FDH178" s="202"/>
      <c r="FDI178" s="202"/>
      <c r="FDJ178" s="202"/>
      <c r="FDK178" s="202"/>
      <c r="FDL178" s="202"/>
      <c r="FDM178" s="202"/>
      <c r="FDN178" s="202"/>
      <c r="FDO178" s="202"/>
      <c r="FDP178" s="202"/>
      <c r="FDQ178" s="202"/>
      <c r="FDR178" s="202"/>
      <c r="FDS178" s="202"/>
      <c r="FDT178" s="202"/>
      <c r="FDU178" s="202"/>
      <c r="FDV178" s="202"/>
      <c r="FDW178" s="202"/>
      <c r="FDX178" s="202"/>
      <c r="FDY178" s="202"/>
      <c r="FDZ178" s="202"/>
      <c r="FEA178" s="202"/>
      <c r="FEB178" s="202"/>
      <c r="FEC178" s="202"/>
      <c r="FED178" s="202"/>
      <c r="FEE178" s="202"/>
      <c r="FEF178" s="202"/>
      <c r="FEG178" s="202"/>
      <c r="FEH178" s="202"/>
      <c r="FEI178" s="202"/>
      <c r="FEJ178" s="202"/>
      <c r="FEK178" s="202"/>
      <c r="FEL178" s="202"/>
      <c r="FEM178" s="202"/>
      <c r="FEN178" s="202"/>
      <c r="FEO178" s="202"/>
      <c r="FEP178" s="202"/>
      <c r="FEQ178" s="202"/>
      <c r="FER178" s="202"/>
      <c r="FES178" s="202"/>
      <c r="FET178" s="202"/>
      <c r="FEU178" s="202"/>
      <c r="FEV178" s="202"/>
      <c r="FEW178" s="202"/>
      <c r="FEX178" s="202"/>
      <c r="FEY178" s="202"/>
      <c r="FEZ178" s="202"/>
      <c r="FFA178" s="202"/>
      <c r="FFB178" s="202"/>
      <c r="FFC178" s="202"/>
      <c r="FFD178" s="202"/>
      <c r="FFE178" s="202"/>
      <c r="FFF178" s="202"/>
      <c r="FFG178" s="202"/>
      <c r="FFH178" s="202"/>
      <c r="FFI178" s="202"/>
      <c r="FFJ178" s="202"/>
      <c r="FFK178" s="202"/>
      <c r="FFL178" s="202"/>
      <c r="FFM178" s="202"/>
      <c r="FFN178" s="202"/>
      <c r="FFO178" s="202"/>
      <c r="FFP178" s="202"/>
      <c r="FFQ178" s="202"/>
      <c r="FFR178" s="202"/>
      <c r="FFS178" s="202"/>
      <c r="FFT178" s="202"/>
      <c r="FFU178" s="202"/>
      <c r="FFV178" s="202"/>
      <c r="FFW178" s="202"/>
      <c r="FFX178" s="202"/>
      <c r="FFY178" s="202"/>
      <c r="FFZ178" s="202"/>
      <c r="FGA178" s="202"/>
      <c r="FGB178" s="202"/>
      <c r="FGC178" s="202"/>
      <c r="FGD178" s="202"/>
      <c r="FGE178" s="202"/>
      <c r="FGF178" s="202"/>
      <c r="FGG178" s="202"/>
      <c r="FGH178" s="202"/>
      <c r="FGI178" s="202"/>
      <c r="FGJ178" s="202"/>
      <c r="FGK178" s="202"/>
      <c r="FGL178" s="202"/>
      <c r="FGM178" s="202"/>
      <c r="FGN178" s="202"/>
      <c r="FGO178" s="202"/>
      <c r="FGP178" s="202"/>
      <c r="FGQ178" s="202"/>
      <c r="FGR178" s="202"/>
      <c r="FGS178" s="202"/>
      <c r="FGT178" s="202"/>
      <c r="FGU178" s="202"/>
      <c r="FGV178" s="202"/>
      <c r="FGW178" s="202"/>
      <c r="FGX178" s="202"/>
      <c r="FGY178" s="202"/>
      <c r="FGZ178" s="202"/>
      <c r="FHA178" s="202"/>
      <c r="FHB178" s="202"/>
      <c r="FHC178" s="202"/>
      <c r="FHD178" s="202"/>
      <c r="FHE178" s="202"/>
      <c r="FHF178" s="202"/>
      <c r="FHG178" s="202"/>
      <c r="FHH178" s="202"/>
      <c r="FHI178" s="202"/>
      <c r="FHJ178" s="202"/>
      <c r="FHK178" s="202"/>
      <c r="FHL178" s="202"/>
      <c r="FHM178" s="202"/>
      <c r="FHN178" s="202"/>
      <c r="FHO178" s="202"/>
      <c r="FHP178" s="202"/>
      <c r="FHQ178" s="202"/>
      <c r="FHR178" s="202"/>
      <c r="FHS178" s="202"/>
      <c r="FHT178" s="202"/>
      <c r="FHU178" s="202"/>
      <c r="FHV178" s="202"/>
      <c r="FHW178" s="202"/>
      <c r="FHX178" s="202"/>
      <c r="FHY178" s="202"/>
      <c r="FHZ178" s="202"/>
      <c r="FIA178" s="202"/>
      <c r="FIB178" s="202"/>
      <c r="FIC178" s="202"/>
      <c r="FID178" s="202"/>
      <c r="FIE178" s="202"/>
      <c r="FIF178" s="202"/>
      <c r="FIG178" s="202"/>
      <c r="FIH178" s="202"/>
      <c r="FII178" s="202"/>
      <c r="FIJ178" s="202"/>
      <c r="FIK178" s="202"/>
      <c r="FIL178" s="202"/>
      <c r="FIM178" s="202"/>
      <c r="FIN178" s="202"/>
      <c r="FIO178" s="202"/>
      <c r="FIP178" s="202"/>
      <c r="FIQ178" s="202"/>
      <c r="FIR178" s="202"/>
      <c r="FIS178" s="202"/>
      <c r="FIT178" s="202"/>
      <c r="FIU178" s="202"/>
      <c r="FIV178" s="202"/>
      <c r="FIW178" s="202"/>
      <c r="FIX178" s="202"/>
      <c r="FIY178" s="202"/>
      <c r="FIZ178" s="202"/>
      <c r="FJA178" s="202"/>
      <c r="FJB178" s="202"/>
      <c r="FJC178" s="202"/>
      <c r="FJD178" s="202"/>
      <c r="FJE178" s="202"/>
      <c r="FJF178" s="202"/>
      <c r="FJG178" s="202"/>
      <c r="FJH178" s="202"/>
      <c r="FJI178" s="202"/>
      <c r="FJJ178" s="202"/>
      <c r="FJK178" s="202"/>
      <c r="FJL178" s="202"/>
      <c r="FJM178" s="202"/>
      <c r="FJN178" s="202"/>
      <c r="FJO178" s="202"/>
      <c r="FJP178" s="202"/>
      <c r="FJQ178" s="202"/>
      <c r="FJR178" s="202"/>
      <c r="FJS178" s="202"/>
      <c r="FJT178" s="202"/>
      <c r="FJU178" s="202"/>
      <c r="FJV178" s="202"/>
      <c r="FJW178" s="202"/>
      <c r="FJX178" s="202"/>
      <c r="FJY178" s="202"/>
      <c r="FJZ178" s="202"/>
      <c r="FKA178" s="202"/>
      <c r="FKB178" s="202"/>
      <c r="FKC178" s="202"/>
      <c r="FKD178" s="202"/>
      <c r="FKE178" s="202"/>
      <c r="FKF178" s="202"/>
      <c r="FKG178" s="202"/>
      <c r="FKH178" s="202"/>
      <c r="FKI178" s="202"/>
      <c r="FKJ178" s="202"/>
      <c r="FKK178" s="202"/>
      <c r="FKL178" s="202"/>
      <c r="FKM178" s="202"/>
      <c r="FKN178" s="202"/>
      <c r="FKO178" s="202"/>
      <c r="FKP178" s="202"/>
      <c r="FKQ178" s="202"/>
      <c r="FKR178" s="202"/>
      <c r="FKS178" s="202"/>
      <c r="FKT178" s="202"/>
      <c r="FKU178" s="202"/>
      <c r="FKV178" s="202"/>
      <c r="FKW178" s="202"/>
      <c r="FKX178" s="202"/>
      <c r="FKY178" s="202"/>
      <c r="FKZ178" s="202"/>
      <c r="FLA178" s="202"/>
      <c r="FLB178" s="202"/>
      <c r="FLC178" s="202"/>
      <c r="FLD178" s="202"/>
      <c r="FLE178" s="202"/>
      <c r="FLF178" s="202"/>
      <c r="FLG178" s="202"/>
      <c r="FLH178" s="202"/>
      <c r="FLI178" s="202"/>
      <c r="FLJ178" s="202"/>
      <c r="FLK178" s="202"/>
      <c r="FLL178" s="202"/>
      <c r="FLM178" s="202"/>
      <c r="FLN178" s="202"/>
      <c r="FLO178" s="202"/>
      <c r="FLP178" s="202"/>
      <c r="FLQ178" s="202"/>
      <c r="FLR178" s="202"/>
      <c r="FLS178" s="202"/>
      <c r="FLT178" s="202"/>
      <c r="FLU178" s="202"/>
      <c r="FLV178" s="202"/>
      <c r="FLW178" s="202"/>
      <c r="FLX178" s="202"/>
      <c r="FLY178" s="202"/>
      <c r="FLZ178" s="202"/>
      <c r="FMA178" s="202"/>
      <c r="FMB178" s="202"/>
      <c r="FMC178" s="202"/>
      <c r="FMD178" s="202"/>
      <c r="FME178" s="202"/>
      <c r="FMF178" s="202"/>
      <c r="FMG178" s="202"/>
      <c r="FMH178" s="202"/>
      <c r="FMI178" s="202"/>
      <c r="FMJ178" s="202"/>
      <c r="FMK178" s="202"/>
      <c r="FML178" s="202"/>
      <c r="FMM178" s="202"/>
      <c r="FMN178" s="202"/>
      <c r="FMO178" s="202"/>
      <c r="FMP178" s="202"/>
      <c r="FMQ178" s="202"/>
      <c r="FMR178" s="202"/>
      <c r="FMS178" s="202"/>
      <c r="FMT178" s="202"/>
      <c r="FMU178" s="202"/>
      <c r="FMV178" s="202"/>
      <c r="FMW178" s="202"/>
      <c r="FMX178" s="202"/>
      <c r="FMY178" s="202"/>
      <c r="FMZ178" s="202"/>
      <c r="FNA178" s="202"/>
      <c r="FNB178" s="202"/>
      <c r="FNC178" s="202"/>
      <c r="FND178" s="202"/>
      <c r="FNE178" s="202"/>
      <c r="FNF178" s="202"/>
      <c r="FNG178" s="202"/>
      <c r="FNH178" s="202"/>
      <c r="FNI178" s="202"/>
      <c r="FNJ178" s="202"/>
      <c r="FNK178" s="202"/>
      <c r="FNL178" s="202"/>
      <c r="FNM178" s="202"/>
      <c r="FNN178" s="202"/>
      <c r="FNO178" s="202"/>
      <c r="FNP178" s="202"/>
      <c r="FNQ178" s="202"/>
      <c r="FNR178" s="202"/>
      <c r="FNS178" s="202"/>
      <c r="FNT178" s="202"/>
      <c r="FNU178" s="202"/>
      <c r="FNV178" s="202"/>
      <c r="FNW178" s="202"/>
      <c r="FNX178" s="202"/>
      <c r="FNY178" s="202"/>
      <c r="FNZ178" s="202"/>
      <c r="FOA178" s="202"/>
      <c r="FOB178" s="202"/>
      <c r="FOC178" s="202"/>
      <c r="FOD178" s="202"/>
      <c r="FOE178" s="202"/>
      <c r="FOF178" s="202"/>
      <c r="FOG178" s="202"/>
      <c r="FOH178" s="202"/>
      <c r="FOI178" s="202"/>
      <c r="FOJ178" s="202"/>
      <c r="FOK178" s="202"/>
      <c r="FOL178" s="202"/>
      <c r="FOM178" s="202"/>
      <c r="FON178" s="202"/>
      <c r="FOO178" s="202"/>
      <c r="FOP178" s="202"/>
      <c r="FOQ178" s="202"/>
      <c r="FOR178" s="202"/>
      <c r="FOS178" s="202"/>
      <c r="FOT178" s="202"/>
      <c r="FOU178" s="202"/>
      <c r="FOV178" s="202"/>
      <c r="FOW178" s="202"/>
      <c r="FOX178" s="202"/>
      <c r="FOY178" s="202"/>
      <c r="FOZ178" s="202"/>
      <c r="FPA178" s="202"/>
      <c r="FPB178" s="202"/>
      <c r="FPC178" s="202"/>
      <c r="FPD178" s="202"/>
      <c r="FPE178" s="202"/>
      <c r="FPF178" s="202"/>
      <c r="FPG178" s="202"/>
      <c r="FPH178" s="202"/>
      <c r="FPI178" s="202"/>
      <c r="FPJ178" s="202"/>
      <c r="FPK178" s="202"/>
      <c r="FPL178" s="202"/>
      <c r="FPM178" s="202"/>
      <c r="FPN178" s="202"/>
      <c r="FPO178" s="202"/>
      <c r="FPP178" s="202"/>
      <c r="FPQ178" s="202"/>
      <c r="FPR178" s="202"/>
      <c r="FPS178" s="202"/>
      <c r="FPT178" s="202"/>
      <c r="FPU178" s="202"/>
      <c r="FPV178" s="202"/>
      <c r="FPW178" s="202"/>
      <c r="FPX178" s="202"/>
      <c r="FPY178" s="202"/>
      <c r="FPZ178" s="202"/>
      <c r="FQA178" s="202"/>
      <c r="FQB178" s="202"/>
      <c r="FQC178" s="202"/>
      <c r="FQD178" s="202"/>
      <c r="FQE178" s="202"/>
      <c r="FQF178" s="202"/>
      <c r="FQG178" s="202"/>
      <c r="FQH178" s="202"/>
      <c r="FQI178" s="202"/>
      <c r="FQJ178" s="202"/>
      <c r="FQK178" s="202"/>
      <c r="FQL178" s="202"/>
      <c r="FQM178" s="202"/>
      <c r="FQN178" s="202"/>
      <c r="FQO178" s="202"/>
      <c r="FQP178" s="202"/>
      <c r="FQQ178" s="202"/>
      <c r="FQR178" s="202"/>
      <c r="FQS178" s="202"/>
      <c r="FQT178" s="202"/>
      <c r="FQU178" s="202"/>
      <c r="FQV178" s="202"/>
      <c r="FQW178" s="202"/>
      <c r="FQX178" s="202"/>
      <c r="FQY178" s="202"/>
      <c r="FQZ178" s="202"/>
      <c r="FRA178" s="202"/>
      <c r="FRB178" s="202"/>
      <c r="FRC178" s="202"/>
      <c r="FRD178" s="202"/>
      <c r="FRE178" s="202"/>
      <c r="FRF178" s="202"/>
      <c r="FRG178" s="202"/>
      <c r="FRH178" s="202"/>
      <c r="FRI178" s="202"/>
      <c r="FRJ178" s="202"/>
      <c r="FRK178" s="202"/>
      <c r="FRL178" s="202"/>
      <c r="FRM178" s="202"/>
      <c r="FRN178" s="202"/>
      <c r="FRO178" s="202"/>
      <c r="FRP178" s="202"/>
      <c r="FRQ178" s="202"/>
      <c r="FRR178" s="202"/>
      <c r="FRS178" s="202"/>
      <c r="FRT178" s="202"/>
      <c r="FRU178" s="202"/>
      <c r="FRV178" s="202"/>
      <c r="FRW178" s="202"/>
      <c r="FRX178" s="202"/>
      <c r="FRY178" s="202"/>
      <c r="FRZ178" s="202"/>
      <c r="FSA178" s="202"/>
      <c r="FSB178" s="202"/>
      <c r="FSC178" s="202"/>
      <c r="FSD178" s="202"/>
      <c r="FSE178" s="202"/>
      <c r="FSF178" s="202"/>
      <c r="FSG178" s="202"/>
      <c r="FSH178" s="202"/>
      <c r="FSI178" s="202"/>
      <c r="FSJ178" s="202"/>
      <c r="FSK178" s="202"/>
      <c r="FSL178" s="202"/>
      <c r="FSM178" s="202"/>
      <c r="FSN178" s="202"/>
      <c r="FSO178" s="202"/>
      <c r="FSP178" s="202"/>
      <c r="FSQ178" s="202"/>
      <c r="FSR178" s="202"/>
      <c r="FSS178" s="202"/>
      <c r="FST178" s="202"/>
      <c r="FSU178" s="202"/>
      <c r="FSV178" s="202"/>
      <c r="FSW178" s="202"/>
      <c r="FSX178" s="202"/>
      <c r="FSY178" s="202"/>
      <c r="FSZ178" s="202"/>
      <c r="FTA178" s="202"/>
      <c r="FTB178" s="202"/>
      <c r="FTC178" s="202"/>
      <c r="FTD178" s="202"/>
      <c r="FTE178" s="202"/>
      <c r="FTF178" s="202"/>
      <c r="FTG178" s="202"/>
      <c r="FTH178" s="202"/>
      <c r="FTI178" s="202"/>
      <c r="FTJ178" s="202"/>
      <c r="FTK178" s="202"/>
      <c r="FTL178" s="202"/>
      <c r="FTM178" s="202"/>
      <c r="FTN178" s="202"/>
      <c r="FTO178" s="202"/>
      <c r="FTP178" s="202"/>
      <c r="FTQ178" s="202"/>
      <c r="FTR178" s="202"/>
      <c r="FTS178" s="202"/>
      <c r="FTT178" s="202"/>
      <c r="FTU178" s="202"/>
      <c r="FTV178" s="202"/>
      <c r="FTW178" s="202"/>
      <c r="FTX178" s="202"/>
      <c r="FTY178" s="202"/>
      <c r="FTZ178" s="202"/>
      <c r="FUA178" s="202"/>
      <c r="FUB178" s="202"/>
      <c r="FUC178" s="202"/>
      <c r="FUD178" s="202"/>
      <c r="FUE178" s="202"/>
      <c r="FUF178" s="202"/>
      <c r="FUG178" s="202"/>
      <c r="FUH178" s="202"/>
      <c r="FUI178" s="202"/>
      <c r="FUJ178" s="202"/>
      <c r="FUK178" s="202"/>
      <c r="FUL178" s="202"/>
      <c r="FUM178" s="202"/>
      <c r="FUN178" s="202"/>
      <c r="FUO178" s="202"/>
      <c r="FUP178" s="202"/>
      <c r="FUQ178" s="202"/>
      <c r="FUR178" s="202"/>
      <c r="FUS178" s="202"/>
      <c r="FUT178" s="202"/>
      <c r="FUU178" s="202"/>
      <c r="FUV178" s="202"/>
      <c r="FUW178" s="202"/>
      <c r="FUX178" s="202"/>
      <c r="FUY178" s="202"/>
      <c r="FUZ178" s="202"/>
      <c r="FVA178" s="202"/>
      <c r="FVB178" s="202"/>
      <c r="FVC178" s="202"/>
      <c r="FVD178" s="202"/>
      <c r="FVE178" s="202"/>
      <c r="FVF178" s="202"/>
      <c r="FVG178" s="202"/>
      <c r="FVH178" s="202"/>
      <c r="FVI178" s="202"/>
      <c r="FVJ178" s="202"/>
      <c r="FVK178" s="202"/>
      <c r="FVL178" s="202"/>
      <c r="FVM178" s="202"/>
      <c r="FVN178" s="202"/>
      <c r="FVO178" s="202"/>
      <c r="FVP178" s="202"/>
      <c r="FVQ178" s="202"/>
      <c r="FVR178" s="202"/>
      <c r="FVS178" s="202"/>
      <c r="FVT178" s="202"/>
      <c r="FVU178" s="202"/>
      <c r="FVV178" s="202"/>
      <c r="FVW178" s="202"/>
      <c r="FVX178" s="202"/>
      <c r="FVY178" s="202"/>
      <c r="FVZ178" s="202"/>
      <c r="FWA178" s="202"/>
      <c r="FWB178" s="202"/>
      <c r="FWC178" s="202"/>
      <c r="FWD178" s="202"/>
      <c r="FWE178" s="202"/>
      <c r="FWF178" s="202"/>
      <c r="FWG178" s="202"/>
      <c r="FWH178" s="202"/>
      <c r="FWI178" s="202"/>
      <c r="FWJ178" s="202"/>
      <c r="FWK178" s="202"/>
      <c r="FWL178" s="202"/>
      <c r="FWM178" s="202"/>
      <c r="FWN178" s="202"/>
      <c r="FWO178" s="202"/>
      <c r="FWP178" s="202"/>
      <c r="FWQ178" s="202"/>
      <c r="FWR178" s="202"/>
      <c r="FWS178" s="202"/>
      <c r="FWT178" s="202"/>
      <c r="FWU178" s="202"/>
      <c r="FWV178" s="202"/>
      <c r="FWW178" s="202"/>
      <c r="FWX178" s="202"/>
      <c r="FWY178" s="202"/>
      <c r="FWZ178" s="202"/>
      <c r="FXA178" s="202"/>
      <c r="FXB178" s="202"/>
      <c r="FXC178" s="202"/>
      <c r="FXD178" s="202"/>
      <c r="FXE178" s="202"/>
      <c r="FXF178" s="202"/>
      <c r="FXG178" s="202"/>
      <c r="FXH178" s="202"/>
      <c r="FXI178" s="202"/>
      <c r="FXJ178" s="202"/>
      <c r="FXK178" s="202"/>
      <c r="FXL178" s="202"/>
      <c r="FXM178" s="202"/>
      <c r="FXN178" s="202"/>
      <c r="FXO178" s="202"/>
      <c r="FXP178" s="202"/>
      <c r="FXQ178" s="202"/>
      <c r="FXR178" s="202"/>
      <c r="FXS178" s="202"/>
      <c r="FXT178" s="202"/>
      <c r="FXU178" s="202"/>
      <c r="FXV178" s="202"/>
      <c r="FXW178" s="202"/>
      <c r="FXX178" s="202"/>
      <c r="FXY178" s="202"/>
      <c r="FXZ178" s="202"/>
      <c r="FYA178" s="202"/>
      <c r="FYB178" s="202"/>
      <c r="FYC178" s="202"/>
      <c r="FYD178" s="202"/>
      <c r="FYE178" s="202"/>
      <c r="FYF178" s="202"/>
      <c r="FYG178" s="202"/>
      <c r="FYH178" s="202"/>
      <c r="FYI178" s="202"/>
      <c r="FYJ178" s="202"/>
      <c r="FYK178" s="202"/>
      <c r="FYL178" s="202"/>
      <c r="FYM178" s="202"/>
      <c r="FYN178" s="202"/>
      <c r="FYO178" s="202"/>
      <c r="FYP178" s="202"/>
      <c r="FYQ178" s="202"/>
      <c r="FYR178" s="202"/>
      <c r="FYS178" s="202"/>
      <c r="FYT178" s="202"/>
      <c r="FYU178" s="202"/>
      <c r="FYV178" s="202"/>
      <c r="FYW178" s="202"/>
      <c r="FYX178" s="202"/>
      <c r="FYY178" s="202"/>
      <c r="FYZ178" s="202"/>
      <c r="FZA178" s="202"/>
      <c r="FZB178" s="202"/>
      <c r="FZC178" s="202"/>
      <c r="FZD178" s="202"/>
      <c r="FZE178" s="202"/>
      <c r="FZF178" s="202"/>
      <c r="FZG178" s="202"/>
      <c r="FZH178" s="202"/>
      <c r="FZI178" s="202"/>
      <c r="FZJ178" s="202"/>
      <c r="FZK178" s="202"/>
      <c r="FZL178" s="202"/>
      <c r="FZM178" s="202"/>
      <c r="FZN178" s="202"/>
      <c r="FZO178" s="202"/>
      <c r="FZP178" s="202"/>
      <c r="FZQ178" s="202"/>
      <c r="FZR178" s="202"/>
      <c r="FZS178" s="202"/>
      <c r="FZT178" s="202"/>
      <c r="FZU178" s="202"/>
      <c r="FZV178" s="202"/>
      <c r="FZW178" s="202"/>
      <c r="FZX178" s="202"/>
      <c r="FZY178" s="202"/>
      <c r="FZZ178" s="202"/>
      <c r="GAA178" s="202"/>
      <c r="GAB178" s="202"/>
      <c r="GAC178" s="202"/>
      <c r="GAD178" s="202"/>
      <c r="GAE178" s="202"/>
      <c r="GAF178" s="202"/>
      <c r="GAG178" s="202"/>
      <c r="GAH178" s="202"/>
      <c r="GAI178" s="202"/>
      <c r="GAJ178" s="202"/>
      <c r="GAK178" s="202"/>
      <c r="GAL178" s="202"/>
      <c r="GAM178" s="202"/>
      <c r="GAN178" s="202"/>
      <c r="GAO178" s="202"/>
      <c r="GAP178" s="202"/>
      <c r="GAQ178" s="202"/>
      <c r="GAR178" s="202"/>
      <c r="GAS178" s="202"/>
      <c r="GAT178" s="202"/>
      <c r="GAU178" s="202"/>
      <c r="GAV178" s="202"/>
      <c r="GAW178" s="202"/>
      <c r="GAX178" s="202"/>
      <c r="GAY178" s="202"/>
      <c r="GAZ178" s="202"/>
      <c r="GBA178" s="202"/>
      <c r="GBB178" s="202"/>
      <c r="GBC178" s="202"/>
      <c r="GBD178" s="202"/>
      <c r="GBE178" s="202"/>
      <c r="GBF178" s="202"/>
      <c r="GBG178" s="202"/>
      <c r="GBH178" s="202"/>
      <c r="GBI178" s="202"/>
      <c r="GBJ178" s="202"/>
      <c r="GBK178" s="202"/>
      <c r="GBL178" s="202"/>
      <c r="GBM178" s="202"/>
      <c r="GBN178" s="202"/>
      <c r="GBO178" s="202"/>
      <c r="GBP178" s="202"/>
      <c r="GBQ178" s="202"/>
      <c r="GBR178" s="202"/>
      <c r="GBS178" s="202"/>
      <c r="GBT178" s="202"/>
      <c r="GBU178" s="202"/>
      <c r="GBV178" s="202"/>
      <c r="GBW178" s="202"/>
      <c r="GBX178" s="202"/>
      <c r="GBY178" s="202"/>
      <c r="GBZ178" s="202"/>
      <c r="GCA178" s="202"/>
      <c r="GCB178" s="202"/>
      <c r="GCC178" s="202"/>
      <c r="GCD178" s="202"/>
      <c r="GCE178" s="202"/>
      <c r="GCF178" s="202"/>
      <c r="GCG178" s="202"/>
      <c r="GCH178" s="202"/>
      <c r="GCI178" s="202"/>
      <c r="GCJ178" s="202"/>
      <c r="GCK178" s="202"/>
      <c r="GCL178" s="202"/>
      <c r="GCM178" s="202"/>
      <c r="GCN178" s="202"/>
      <c r="GCO178" s="202"/>
      <c r="GCP178" s="202"/>
      <c r="GCQ178" s="202"/>
      <c r="GCR178" s="202"/>
      <c r="GCS178" s="202"/>
      <c r="GCT178" s="202"/>
      <c r="GCU178" s="202"/>
      <c r="GCV178" s="202"/>
      <c r="GCW178" s="202"/>
      <c r="GCX178" s="202"/>
      <c r="GCY178" s="202"/>
      <c r="GCZ178" s="202"/>
      <c r="GDA178" s="202"/>
      <c r="GDB178" s="202"/>
      <c r="GDC178" s="202"/>
      <c r="GDD178" s="202"/>
      <c r="GDE178" s="202"/>
      <c r="GDF178" s="202"/>
      <c r="GDG178" s="202"/>
      <c r="GDH178" s="202"/>
      <c r="GDI178" s="202"/>
      <c r="GDJ178" s="202"/>
      <c r="GDK178" s="202"/>
      <c r="GDL178" s="202"/>
      <c r="GDM178" s="202"/>
      <c r="GDN178" s="202"/>
      <c r="GDO178" s="202"/>
      <c r="GDP178" s="202"/>
      <c r="GDQ178" s="202"/>
      <c r="GDR178" s="202"/>
      <c r="GDS178" s="202"/>
      <c r="GDT178" s="202"/>
      <c r="GDU178" s="202"/>
      <c r="GDV178" s="202"/>
      <c r="GDW178" s="202"/>
      <c r="GDX178" s="202"/>
      <c r="GDY178" s="202"/>
      <c r="GDZ178" s="202"/>
      <c r="GEA178" s="202"/>
      <c r="GEB178" s="202"/>
      <c r="GEC178" s="202"/>
      <c r="GED178" s="202"/>
      <c r="GEE178" s="202"/>
      <c r="GEF178" s="202"/>
      <c r="GEG178" s="202"/>
      <c r="GEH178" s="202"/>
      <c r="GEI178" s="202"/>
      <c r="GEJ178" s="202"/>
      <c r="GEK178" s="202"/>
      <c r="GEL178" s="202"/>
      <c r="GEM178" s="202"/>
      <c r="GEN178" s="202"/>
      <c r="GEO178" s="202"/>
      <c r="GEP178" s="202"/>
      <c r="GEQ178" s="202"/>
      <c r="GER178" s="202"/>
      <c r="GES178" s="202"/>
      <c r="GET178" s="202"/>
      <c r="GEU178" s="202"/>
      <c r="GEV178" s="202"/>
      <c r="GEW178" s="202"/>
      <c r="GEX178" s="202"/>
      <c r="GEY178" s="202"/>
      <c r="GEZ178" s="202"/>
      <c r="GFA178" s="202"/>
      <c r="GFB178" s="202"/>
      <c r="GFC178" s="202"/>
      <c r="GFD178" s="202"/>
      <c r="GFE178" s="202"/>
      <c r="GFF178" s="202"/>
      <c r="GFG178" s="202"/>
      <c r="GFH178" s="202"/>
      <c r="GFI178" s="202"/>
      <c r="GFJ178" s="202"/>
      <c r="GFK178" s="202"/>
      <c r="GFL178" s="202"/>
      <c r="GFM178" s="202"/>
      <c r="GFN178" s="202"/>
      <c r="GFO178" s="202"/>
      <c r="GFP178" s="202"/>
      <c r="GFQ178" s="202"/>
      <c r="GFR178" s="202"/>
      <c r="GFS178" s="202"/>
      <c r="GFT178" s="202"/>
      <c r="GFU178" s="202"/>
      <c r="GFV178" s="202"/>
      <c r="GFW178" s="202"/>
      <c r="GFX178" s="202"/>
      <c r="GFY178" s="202"/>
      <c r="GFZ178" s="202"/>
      <c r="GGA178" s="202"/>
      <c r="GGB178" s="202"/>
      <c r="GGC178" s="202"/>
      <c r="GGD178" s="202"/>
      <c r="GGE178" s="202"/>
      <c r="GGF178" s="202"/>
      <c r="GGG178" s="202"/>
      <c r="GGH178" s="202"/>
      <c r="GGI178" s="202"/>
      <c r="GGJ178" s="202"/>
      <c r="GGK178" s="202"/>
      <c r="GGL178" s="202"/>
      <c r="GGM178" s="202"/>
      <c r="GGN178" s="202"/>
      <c r="GGO178" s="202"/>
      <c r="GGP178" s="202"/>
      <c r="GGQ178" s="202"/>
      <c r="GGR178" s="202"/>
      <c r="GGS178" s="202"/>
      <c r="GGT178" s="202"/>
      <c r="GGU178" s="202"/>
      <c r="GGV178" s="202"/>
      <c r="GGW178" s="202"/>
      <c r="GGX178" s="202"/>
      <c r="GGY178" s="202"/>
      <c r="GGZ178" s="202"/>
      <c r="GHA178" s="202"/>
      <c r="GHB178" s="202"/>
      <c r="GHC178" s="202"/>
      <c r="GHD178" s="202"/>
      <c r="GHE178" s="202"/>
      <c r="GHF178" s="202"/>
      <c r="GHG178" s="202"/>
      <c r="GHH178" s="202"/>
      <c r="GHI178" s="202"/>
      <c r="GHJ178" s="202"/>
      <c r="GHK178" s="202"/>
      <c r="GHL178" s="202"/>
      <c r="GHM178" s="202"/>
      <c r="GHN178" s="202"/>
      <c r="GHO178" s="202"/>
      <c r="GHP178" s="202"/>
      <c r="GHQ178" s="202"/>
      <c r="GHR178" s="202"/>
      <c r="GHS178" s="202"/>
      <c r="GHT178" s="202"/>
      <c r="GHU178" s="202"/>
      <c r="GHV178" s="202"/>
      <c r="GHW178" s="202"/>
      <c r="GHX178" s="202"/>
      <c r="GHY178" s="202"/>
      <c r="GHZ178" s="202"/>
      <c r="GIA178" s="202"/>
      <c r="GIB178" s="202"/>
      <c r="GIC178" s="202"/>
      <c r="GID178" s="202"/>
      <c r="GIE178" s="202"/>
      <c r="GIF178" s="202"/>
      <c r="GIG178" s="202"/>
      <c r="GIH178" s="202"/>
      <c r="GII178" s="202"/>
      <c r="GIJ178" s="202"/>
      <c r="GIK178" s="202"/>
      <c r="GIL178" s="202"/>
      <c r="GIM178" s="202"/>
      <c r="GIN178" s="202"/>
      <c r="GIO178" s="202"/>
      <c r="GIP178" s="202"/>
      <c r="GIQ178" s="202"/>
      <c r="GIR178" s="202"/>
      <c r="GIS178" s="202"/>
      <c r="GIT178" s="202"/>
      <c r="GIU178" s="202"/>
      <c r="GIV178" s="202"/>
      <c r="GIW178" s="202"/>
      <c r="GIX178" s="202"/>
      <c r="GIY178" s="202"/>
      <c r="GIZ178" s="202"/>
      <c r="GJA178" s="202"/>
      <c r="GJB178" s="202"/>
      <c r="GJC178" s="202"/>
      <c r="GJD178" s="202"/>
      <c r="GJE178" s="202"/>
      <c r="GJF178" s="202"/>
      <c r="GJG178" s="202"/>
      <c r="GJH178" s="202"/>
      <c r="GJI178" s="202"/>
      <c r="GJJ178" s="202"/>
      <c r="GJK178" s="202"/>
      <c r="GJL178" s="202"/>
      <c r="GJM178" s="202"/>
      <c r="GJN178" s="202"/>
      <c r="GJO178" s="202"/>
      <c r="GJP178" s="202"/>
      <c r="GJQ178" s="202"/>
      <c r="GJR178" s="202"/>
      <c r="GJS178" s="202"/>
      <c r="GJT178" s="202"/>
      <c r="GJU178" s="202"/>
      <c r="GJV178" s="202"/>
      <c r="GJW178" s="202"/>
      <c r="GJX178" s="202"/>
      <c r="GJY178" s="202"/>
      <c r="GJZ178" s="202"/>
      <c r="GKA178" s="202"/>
      <c r="GKB178" s="202"/>
      <c r="GKC178" s="202"/>
      <c r="GKD178" s="202"/>
      <c r="GKE178" s="202"/>
      <c r="GKF178" s="202"/>
      <c r="GKG178" s="202"/>
      <c r="GKH178" s="202"/>
      <c r="GKI178" s="202"/>
      <c r="GKJ178" s="202"/>
      <c r="GKK178" s="202"/>
      <c r="GKL178" s="202"/>
      <c r="GKM178" s="202"/>
      <c r="GKN178" s="202"/>
      <c r="GKO178" s="202"/>
      <c r="GKP178" s="202"/>
      <c r="GKQ178" s="202"/>
      <c r="GKR178" s="202"/>
      <c r="GKS178" s="202"/>
      <c r="GKT178" s="202"/>
      <c r="GKU178" s="202"/>
      <c r="GKV178" s="202"/>
      <c r="GKW178" s="202"/>
      <c r="GKX178" s="202"/>
      <c r="GKY178" s="202"/>
      <c r="GKZ178" s="202"/>
      <c r="GLA178" s="202"/>
      <c r="GLB178" s="202"/>
      <c r="GLC178" s="202"/>
      <c r="GLD178" s="202"/>
      <c r="GLE178" s="202"/>
      <c r="GLF178" s="202"/>
      <c r="GLG178" s="202"/>
      <c r="GLH178" s="202"/>
      <c r="GLI178" s="202"/>
      <c r="GLJ178" s="202"/>
      <c r="GLK178" s="202"/>
      <c r="GLL178" s="202"/>
      <c r="GLM178" s="202"/>
      <c r="GLN178" s="202"/>
      <c r="GLO178" s="202"/>
      <c r="GLP178" s="202"/>
      <c r="GLQ178" s="202"/>
      <c r="GLR178" s="202"/>
      <c r="GLS178" s="202"/>
      <c r="GLT178" s="202"/>
      <c r="GLU178" s="202"/>
      <c r="GLV178" s="202"/>
      <c r="GLW178" s="202"/>
      <c r="GLX178" s="202"/>
      <c r="GLY178" s="202"/>
      <c r="GLZ178" s="202"/>
      <c r="GMA178" s="202"/>
      <c r="GMB178" s="202"/>
      <c r="GMC178" s="202"/>
      <c r="GMD178" s="202"/>
      <c r="GME178" s="202"/>
      <c r="GMF178" s="202"/>
      <c r="GMG178" s="202"/>
      <c r="GMH178" s="202"/>
      <c r="GMI178" s="202"/>
      <c r="GMJ178" s="202"/>
      <c r="GMK178" s="202"/>
      <c r="GML178" s="202"/>
      <c r="GMM178" s="202"/>
      <c r="GMN178" s="202"/>
      <c r="GMO178" s="202"/>
      <c r="GMP178" s="202"/>
      <c r="GMQ178" s="202"/>
      <c r="GMR178" s="202"/>
      <c r="GMS178" s="202"/>
      <c r="GMT178" s="202"/>
      <c r="GMU178" s="202"/>
      <c r="GMV178" s="202"/>
      <c r="GMW178" s="202"/>
      <c r="GMX178" s="202"/>
      <c r="GMY178" s="202"/>
      <c r="GMZ178" s="202"/>
      <c r="GNA178" s="202"/>
      <c r="GNB178" s="202"/>
      <c r="GNC178" s="202"/>
      <c r="GND178" s="202"/>
      <c r="GNE178" s="202"/>
      <c r="GNF178" s="202"/>
      <c r="GNG178" s="202"/>
      <c r="GNH178" s="202"/>
      <c r="GNI178" s="202"/>
      <c r="GNJ178" s="202"/>
      <c r="GNK178" s="202"/>
      <c r="GNL178" s="202"/>
      <c r="GNM178" s="202"/>
      <c r="GNN178" s="202"/>
      <c r="GNO178" s="202"/>
      <c r="GNP178" s="202"/>
      <c r="GNQ178" s="202"/>
      <c r="GNR178" s="202"/>
      <c r="GNS178" s="202"/>
      <c r="GNT178" s="202"/>
      <c r="GNU178" s="202"/>
      <c r="GNV178" s="202"/>
      <c r="GNW178" s="202"/>
      <c r="GNX178" s="202"/>
      <c r="GNY178" s="202"/>
      <c r="GNZ178" s="202"/>
      <c r="GOA178" s="202"/>
      <c r="GOB178" s="202"/>
      <c r="GOC178" s="202"/>
      <c r="GOD178" s="202"/>
      <c r="GOE178" s="202"/>
      <c r="GOF178" s="202"/>
      <c r="GOG178" s="202"/>
      <c r="GOH178" s="202"/>
      <c r="GOI178" s="202"/>
      <c r="GOJ178" s="202"/>
      <c r="GOK178" s="202"/>
      <c r="GOL178" s="202"/>
      <c r="GOM178" s="202"/>
      <c r="GON178" s="202"/>
      <c r="GOO178" s="202"/>
      <c r="GOP178" s="202"/>
      <c r="GOQ178" s="202"/>
      <c r="GOR178" s="202"/>
      <c r="GOS178" s="202"/>
      <c r="GOT178" s="202"/>
      <c r="GOU178" s="202"/>
      <c r="GOV178" s="202"/>
      <c r="GOW178" s="202"/>
      <c r="GOX178" s="202"/>
      <c r="GOY178" s="202"/>
      <c r="GOZ178" s="202"/>
      <c r="GPA178" s="202"/>
      <c r="GPB178" s="202"/>
      <c r="GPC178" s="202"/>
      <c r="GPD178" s="202"/>
      <c r="GPE178" s="202"/>
      <c r="GPF178" s="202"/>
      <c r="GPG178" s="202"/>
      <c r="GPH178" s="202"/>
      <c r="GPI178" s="202"/>
      <c r="GPJ178" s="202"/>
      <c r="GPK178" s="202"/>
      <c r="GPL178" s="202"/>
      <c r="GPM178" s="202"/>
      <c r="GPN178" s="202"/>
      <c r="GPO178" s="202"/>
      <c r="GPP178" s="202"/>
      <c r="GPQ178" s="202"/>
      <c r="GPR178" s="202"/>
      <c r="GPS178" s="202"/>
      <c r="GPT178" s="202"/>
      <c r="GPU178" s="202"/>
      <c r="GPV178" s="202"/>
      <c r="GPW178" s="202"/>
      <c r="GPX178" s="202"/>
      <c r="GPY178" s="202"/>
      <c r="GPZ178" s="202"/>
      <c r="GQA178" s="202"/>
      <c r="GQB178" s="202"/>
      <c r="GQC178" s="202"/>
      <c r="GQD178" s="202"/>
      <c r="GQE178" s="202"/>
      <c r="GQF178" s="202"/>
      <c r="GQG178" s="202"/>
      <c r="GQH178" s="202"/>
      <c r="GQI178" s="202"/>
      <c r="GQJ178" s="202"/>
      <c r="GQK178" s="202"/>
      <c r="GQL178" s="202"/>
      <c r="GQM178" s="202"/>
      <c r="GQN178" s="202"/>
      <c r="GQO178" s="202"/>
      <c r="GQP178" s="202"/>
      <c r="GQQ178" s="202"/>
      <c r="GQR178" s="202"/>
      <c r="GQS178" s="202"/>
      <c r="GQT178" s="202"/>
      <c r="GQU178" s="202"/>
      <c r="GQV178" s="202"/>
      <c r="GQW178" s="202"/>
      <c r="GQX178" s="202"/>
      <c r="GQY178" s="202"/>
      <c r="GQZ178" s="202"/>
      <c r="GRA178" s="202"/>
      <c r="GRB178" s="202"/>
      <c r="GRC178" s="202"/>
      <c r="GRD178" s="202"/>
      <c r="GRE178" s="202"/>
      <c r="GRF178" s="202"/>
      <c r="GRG178" s="202"/>
      <c r="GRH178" s="202"/>
      <c r="GRI178" s="202"/>
      <c r="GRJ178" s="202"/>
      <c r="GRK178" s="202"/>
      <c r="GRL178" s="202"/>
      <c r="GRM178" s="202"/>
      <c r="GRN178" s="202"/>
      <c r="GRO178" s="202"/>
      <c r="GRP178" s="202"/>
      <c r="GRQ178" s="202"/>
      <c r="GRR178" s="202"/>
      <c r="GRS178" s="202"/>
      <c r="GRT178" s="202"/>
      <c r="GRU178" s="202"/>
      <c r="GRV178" s="202"/>
      <c r="GRW178" s="202"/>
      <c r="GRX178" s="202"/>
      <c r="GRY178" s="202"/>
      <c r="GRZ178" s="202"/>
      <c r="GSA178" s="202"/>
      <c r="GSB178" s="202"/>
      <c r="GSC178" s="202"/>
      <c r="GSD178" s="202"/>
      <c r="GSE178" s="202"/>
      <c r="GSF178" s="202"/>
      <c r="GSG178" s="202"/>
      <c r="GSH178" s="202"/>
      <c r="GSI178" s="202"/>
      <c r="GSJ178" s="202"/>
      <c r="GSK178" s="202"/>
      <c r="GSL178" s="202"/>
      <c r="GSM178" s="202"/>
      <c r="GSN178" s="202"/>
      <c r="GSO178" s="202"/>
      <c r="GSP178" s="202"/>
      <c r="GSQ178" s="202"/>
      <c r="GSR178" s="202"/>
      <c r="GSS178" s="202"/>
      <c r="GST178" s="202"/>
      <c r="GSU178" s="202"/>
      <c r="GSV178" s="202"/>
      <c r="GSW178" s="202"/>
      <c r="GSX178" s="202"/>
      <c r="GSY178" s="202"/>
      <c r="GSZ178" s="202"/>
      <c r="GTA178" s="202"/>
      <c r="GTB178" s="202"/>
      <c r="GTC178" s="202"/>
      <c r="GTD178" s="202"/>
      <c r="GTE178" s="202"/>
      <c r="GTF178" s="202"/>
      <c r="GTG178" s="202"/>
      <c r="GTH178" s="202"/>
      <c r="GTI178" s="202"/>
      <c r="GTJ178" s="202"/>
      <c r="GTK178" s="202"/>
      <c r="GTL178" s="202"/>
      <c r="GTM178" s="202"/>
      <c r="GTN178" s="202"/>
      <c r="GTO178" s="202"/>
      <c r="GTP178" s="202"/>
      <c r="GTQ178" s="202"/>
      <c r="GTR178" s="202"/>
      <c r="GTS178" s="202"/>
      <c r="GTT178" s="202"/>
      <c r="GTU178" s="202"/>
      <c r="GTV178" s="202"/>
      <c r="GTW178" s="202"/>
      <c r="GTX178" s="202"/>
      <c r="GTY178" s="202"/>
      <c r="GTZ178" s="202"/>
      <c r="GUA178" s="202"/>
      <c r="GUB178" s="202"/>
      <c r="GUC178" s="202"/>
      <c r="GUD178" s="202"/>
      <c r="GUE178" s="202"/>
      <c r="GUF178" s="202"/>
      <c r="GUG178" s="202"/>
      <c r="GUH178" s="202"/>
      <c r="GUI178" s="202"/>
      <c r="GUJ178" s="202"/>
      <c r="GUK178" s="202"/>
      <c r="GUL178" s="202"/>
      <c r="GUM178" s="202"/>
      <c r="GUN178" s="202"/>
      <c r="GUO178" s="202"/>
      <c r="GUP178" s="202"/>
      <c r="GUQ178" s="202"/>
      <c r="GUR178" s="202"/>
      <c r="GUS178" s="202"/>
      <c r="GUT178" s="202"/>
      <c r="GUU178" s="202"/>
      <c r="GUV178" s="202"/>
      <c r="GUW178" s="202"/>
      <c r="GUX178" s="202"/>
      <c r="GUY178" s="202"/>
      <c r="GUZ178" s="202"/>
      <c r="GVA178" s="202"/>
      <c r="GVB178" s="202"/>
      <c r="GVC178" s="202"/>
      <c r="GVD178" s="202"/>
      <c r="GVE178" s="202"/>
      <c r="GVF178" s="202"/>
      <c r="GVG178" s="202"/>
      <c r="GVH178" s="202"/>
      <c r="GVI178" s="202"/>
      <c r="GVJ178" s="202"/>
      <c r="GVK178" s="202"/>
      <c r="GVL178" s="202"/>
      <c r="GVM178" s="202"/>
      <c r="GVN178" s="202"/>
      <c r="GVO178" s="202"/>
      <c r="GVP178" s="202"/>
      <c r="GVQ178" s="202"/>
      <c r="GVR178" s="202"/>
      <c r="GVS178" s="202"/>
      <c r="GVT178" s="202"/>
      <c r="GVU178" s="202"/>
      <c r="GVV178" s="202"/>
      <c r="GVW178" s="202"/>
      <c r="GVX178" s="202"/>
      <c r="GVY178" s="202"/>
      <c r="GVZ178" s="202"/>
      <c r="GWA178" s="202"/>
      <c r="GWB178" s="202"/>
      <c r="GWC178" s="202"/>
      <c r="GWD178" s="202"/>
      <c r="GWE178" s="202"/>
      <c r="GWF178" s="202"/>
      <c r="GWG178" s="202"/>
      <c r="GWH178" s="202"/>
      <c r="GWI178" s="202"/>
      <c r="GWJ178" s="202"/>
      <c r="GWK178" s="202"/>
      <c r="GWL178" s="202"/>
      <c r="GWM178" s="202"/>
      <c r="GWN178" s="202"/>
      <c r="GWO178" s="202"/>
      <c r="GWP178" s="202"/>
      <c r="GWQ178" s="202"/>
      <c r="GWR178" s="202"/>
      <c r="GWS178" s="202"/>
      <c r="GWT178" s="202"/>
      <c r="GWU178" s="202"/>
      <c r="GWV178" s="202"/>
      <c r="GWW178" s="202"/>
      <c r="GWX178" s="202"/>
      <c r="GWY178" s="202"/>
      <c r="GWZ178" s="202"/>
      <c r="GXA178" s="202"/>
      <c r="GXB178" s="202"/>
      <c r="GXC178" s="202"/>
      <c r="GXD178" s="202"/>
      <c r="GXE178" s="202"/>
      <c r="GXF178" s="202"/>
      <c r="GXG178" s="202"/>
      <c r="GXH178" s="202"/>
      <c r="GXI178" s="202"/>
      <c r="GXJ178" s="202"/>
      <c r="GXK178" s="202"/>
      <c r="GXL178" s="202"/>
      <c r="GXM178" s="202"/>
      <c r="GXN178" s="202"/>
      <c r="GXO178" s="202"/>
      <c r="GXP178" s="202"/>
      <c r="GXQ178" s="202"/>
      <c r="GXR178" s="202"/>
      <c r="GXS178" s="202"/>
      <c r="GXT178" s="202"/>
      <c r="GXU178" s="202"/>
      <c r="GXV178" s="202"/>
      <c r="GXW178" s="202"/>
      <c r="GXX178" s="202"/>
      <c r="GXY178" s="202"/>
      <c r="GXZ178" s="202"/>
      <c r="GYA178" s="202"/>
      <c r="GYB178" s="202"/>
      <c r="GYC178" s="202"/>
      <c r="GYD178" s="202"/>
      <c r="GYE178" s="202"/>
      <c r="GYF178" s="202"/>
      <c r="GYG178" s="202"/>
      <c r="GYH178" s="202"/>
      <c r="GYI178" s="202"/>
      <c r="GYJ178" s="202"/>
      <c r="GYK178" s="202"/>
      <c r="GYL178" s="202"/>
      <c r="GYM178" s="202"/>
      <c r="GYN178" s="202"/>
      <c r="GYO178" s="202"/>
      <c r="GYP178" s="202"/>
      <c r="GYQ178" s="202"/>
      <c r="GYR178" s="202"/>
      <c r="GYS178" s="202"/>
      <c r="GYT178" s="202"/>
      <c r="GYU178" s="202"/>
      <c r="GYV178" s="202"/>
      <c r="GYW178" s="202"/>
      <c r="GYX178" s="202"/>
      <c r="GYY178" s="202"/>
      <c r="GYZ178" s="202"/>
      <c r="GZA178" s="202"/>
      <c r="GZB178" s="202"/>
      <c r="GZC178" s="202"/>
      <c r="GZD178" s="202"/>
      <c r="GZE178" s="202"/>
      <c r="GZF178" s="202"/>
      <c r="GZG178" s="202"/>
      <c r="GZH178" s="202"/>
      <c r="GZI178" s="202"/>
      <c r="GZJ178" s="202"/>
      <c r="GZK178" s="202"/>
      <c r="GZL178" s="202"/>
      <c r="GZM178" s="202"/>
      <c r="GZN178" s="202"/>
      <c r="GZO178" s="202"/>
      <c r="GZP178" s="202"/>
      <c r="GZQ178" s="202"/>
      <c r="GZR178" s="202"/>
      <c r="GZS178" s="202"/>
      <c r="GZT178" s="202"/>
      <c r="GZU178" s="202"/>
      <c r="GZV178" s="202"/>
      <c r="GZW178" s="202"/>
      <c r="GZX178" s="202"/>
      <c r="GZY178" s="202"/>
      <c r="GZZ178" s="202"/>
      <c r="HAA178" s="202"/>
      <c r="HAB178" s="202"/>
      <c r="HAC178" s="202"/>
      <c r="HAD178" s="202"/>
      <c r="HAE178" s="202"/>
      <c r="HAF178" s="202"/>
      <c r="HAG178" s="202"/>
      <c r="HAH178" s="202"/>
      <c r="HAI178" s="202"/>
      <c r="HAJ178" s="202"/>
      <c r="HAK178" s="202"/>
      <c r="HAL178" s="202"/>
      <c r="HAM178" s="202"/>
      <c r="HAN178" s="202"/>
      <c r="HAO178" s="202"/>
      <c r="HAP178" s="202"/>
      <c r="HAQ178" s="202"/>
      <c r="HAR178" s="202"/>
      <c r="HAS178" s="202"/>
      <c r="HAT178" s="202"/>
      <c r="HAU178" s="202"/>
      <c r="HAV178" s="202"/>
      <c r="HAW178" s="202"/>
      <c r="HAX178" s="202"/>
      <c r="HAY178" s="202"/>
      <c r="HAZ178" s="202"/>
      <c r="HBA178" s="202"/>
      <c r="HBB178" s="202"/>
      <c r="HBC178" s="202"/>
      <c r="HBD178" s="202"/>
      <c r="HBE178" s="202"/>
      <c r="HBF178" s="202"/>
      <c r="HBG178" s="202"/>
      <c r="HBH178" s="202"/>
      <c r="HBI178" s="202"/>
      <c r="HBJ178" s="202"/>
      <c r="HBK178" s="202"/>
      <c r="HBL178" s="202"/>
      <c r="HBM178" s="202"/>
      <c r="HBN178" s="202"/>
      <c r="HBO178" s="202"/>
      <c r="HBP178" s="202"/>
      <c r="HBQ178" s="202"/>
      <c r="HBR178" s="202"/>
      <c r="HBS178" s="202"/>
      <c r="HBT178" s="202"/>
      <c r="HBU178" s="202"/>
      <c r="HBV178" s="202"/>
      <c r="HBW178" s="202"/>
      <c r="HBX178" s="202"/>
      <c r="HBY178" s="202"/>
      <c r="HBZ178" s="202"/>
      <c r="HCA178" s="202"/>
      <c r="HCB178" s="202"/>
      <c r="HCC178" s="202"/>
      <c r="HCD178" s="202"/>
      <c r="HCE178" s="202"/>
      <c r="HCF178" s="202"/>
      <c r="HCG178" s="202"/>
      <c r="HCH178" s="202"/>
      <c r="HCI178" s="202"/>
      <c r="HCJ178" s="202"/>
      <c r="HCK178" s="202"/>
      <c r="HCL178" s="202"/>
      <c r="HCM178" s="202"/>
      <c r="HCN178" s="202"/>
      <c r="HCO178" s="202"/>
      <c r="HCP178" s="202"/>
      <c r="HCQ178" s="202"/>
      <c r="HCR178" s="202"/>
      <c r="HCS178" s="202"/>
      <c r="HCT178" s="202"/>
      <c r="HCU178" s="202"/>
      <c r="HCV178" s="202"/>
      <c r="HCW178" s="202"/>
      <c r="HCX178" s="202"/>
      <c r="HCY178" s="202"/>
      <c r="HCZ178" s="202"/>
      <c r="HDA178" s="202"/>
      <c r="HDB178" s="202"/>
      <c r="HDC178" s="202"/>
      <c r="HDD178" s="202"/>
      <c r="HDE178" s="202"/>
      <c r="HDF178" s="202"/>
      <c r="HDG178" s="202"/>
      <c r="HDH178" s="202"/>
      <c r="HDI178" s="202"/>
      <c r="HDJ178" s="202"/>
      <c r="HDK178" s="202"/>
      <c r="HDL178" s="202"/>
      <c r="HDM178" s="202"/>
      <c r="HDN178" s="202"/>
      <c r="HDO178" s="202"/>
      <c r="HDP178" s="202"/>
      <c r="HDQ178" s="202"/>
      <c r="HDR178" s="202"/>
      <c r="HDS178" s="202"/>
      <c r="HDT178" s="202"/>
      <c r="HDU178" s="202"/>
      <c r="HDV178" s="202"/>
      <c r="HDW178" s="202"/>
      <c r="HDX178" s="202"/>
      <c r="HDY178" s="202"/>
      <c r="HDZ178" s="202"/>
      <c r="HEA178" s="202"/>
      <c r="HEB178" s="202"/>
      <c r="HEC178" s="202"/>
      <c r="HED178" s="202"/>
      <c r="HEE178" s="202"/>
      <c r="HEF178" s="202"/>
      <c r="HEG178" s="202"/>
      <c r="HEH178" s="202"/>
      <c r="HEI178" s="202"/>
      <c r="HEJ178" s="202"/>
      <c r="HEK178" s="202"/>
      <c r="HEL178" s="202"/>
      <c r="HEM178" s="202"/>
      <c r="HEN178" s="202"/>
      <c r="HEO178" s="202"/>
      <c r="HEP178" s="202"/>
      <c r="HEQ178" s="202"/>
      <c r="HER178" s="202"/>
      <c r="HES178" s="202"/>
      <c r="HET178" s="202"/>
      <c r="HEU178" s="202"/>
      <c r="HEV178" s="202"/>
      <c r="HEW178" s="202"/>
      <c r="HEX178" s="202"/>
      <c r="HEY178" s="202"/>
      <c r="HEZ178" s="202"/>
      <c r="HFA178" s="202"/>
      <c r="HFB178" s="202"/>
      <c r="HFC178" s="202"/>
      <c r="HFD178" s="202"/>
      <c r="HFE178" s="202"/>
      <c r="HFF178" s="202"/>
      <c r="HFG178" s="202"/>
      <c r="HFH178" s="202"/>
      <c r="HFI178" s="202"/>
      <c r="HFJ178" s="202"/>
      <c r="HFK178" s="202"/>
      <c r="HFL178" s="202"/>
      <c r="HFM178" s="202"/>
      <c r="HFN178" s="202"/>
      <c r="HFO178" s="202"/>
      <c r="HFP178" s="202"/>
      <c r="HFQ178" s="202"/>
      <c r="HFR178" s="202"/>
      <c r="HFS178" s="202"/>
      <c r="HFT178" s="202"/>
      <c r="HFU178" s="202"/>
      <c r="HFV178" s="202"/>
      <c r="HFW178" s="202"/>
      <c r="HFX178" s="202"/>
      <c r="HFY178" s="202"/>
      <c r="HFZ178" s="202"/>
      <c r="HGA178" s="202"/>
      <c r="HGB178" s="202"/>
      <c r="HGC178" s="202"/>
      <c r="HGD178" s="202"/>
      <c r="HGE178" s="202"/>
      <c r="HGF178" s="202"/>
      <c r="HGG178" s="202"/>
      <c r="HGH178" s="202"/>
      <c r="HGI178" s="202"/>
      <c r="HGJ178" s="202"/>
      <c r="HGK178" s="202"/>
      <c r="HGL178" s="202"/>
      <c r="HGM178" s="202"/>
      <c r="HGN178" s="202"/>
      <c r="HGO178" s="202"/>
      <c r="HGP178" s="202"/>
      <c r="HGQ178" s="202"/>
      <c r="HGR178" s="202"/>
      <c r="HGS178" s="202"/>
      <c r="HGT178" s="202"/>
      <c r="HGU178" s="202"/>
      <c r="HGV178" s="202"/>
      <c r="HGW178" s="202"/>
      <c r="HGX178" s="202"/>
      <c r="HGY178" s="202"/>
      <c r="HGZ178" s="202"/>
      <c r="HHA178" s="202"/>
      <c r="HHB178" s="202"/>
      <c r="HHC178" s="202"/>
      <c r="HHD178" s="202"/>
      <c r="HHE178" s="202"/>
      <c r="HHF178" s="202"/>
      <c r="HHG178" s="202"/>
      <c r="HHH178" s="202"/>
      <c r="HHI178" s="202"/>
      <c r="HHJ178" s="202"/>
      <c r="HHK178" s="202"/>
      <c r="HHL178" s="202"/>
      <c r="HHM178" s="202"/>
      <c r="HHN178" s="202"/>
      <c r="HHO178" s="202"/>
      <c r="HHP178" s="202"/>
      <c r="HHQ178" s="202"/>
      <c r="HHR178" s="202"/>
      <c r="HHS178" s="202"/>
      <c r="HHT178" s="202"/>
      <c r="HHU178" s="202"/>
      <c r="HHV178" s="202"/>
      <c r="HHW178" s="202"/>
      <c r="HHX178" s="202"/>
      <c r="HHY178" s="202"/>
      <c r="HHZ178" s="202"/>
      <c r="HIA178" s="202"/>
      <c r="HIB178" s="202"/>
      <c r="HIC178" s="202"/>
      <c r="HID178" s="202"/>
      <c r="HIE178" s="202"/>
      <c r="HIF178" s="202"/>
      <c r="HIG178" s="202"/>
      <c r="HIH178" s="202"/>
      <c r="HII178" s="202"/>
      <c r="HIJ178" s="202"/>
      <c r="HIK178" s="202"/>
      <c r="HIL178" s="202"/>
      <c r="HIM178" s="202"/>
      <c r="HIN178" s="202"/>
      <c r="HIO178" s="202"/>
      <c r="HIP178" s="202"/>
      <c r="HIQ178" s="202"/>
      <c r="HIR178" s="202"/>
      <c r="HIS178" s="202"/>
      <c r="HIT178" s="202"/>
      <c r="HIU178" s="202"/>
      <c r="HIV178" s="202"/>
      <c r="HIW178" s="202"/>
      <c r="HIX178" s="202"/>
      <c r="HIY178" s="202"/>
      <c r="HIZ178" s="202"/>
      <c r="HJA178" s="202"/>
      <c r="HJB178" s="202"/>
      <c r="HJC178" s="202"/>
      <c r="HJD178" s="202"/>
      <c r="HJE178" s="202"/>
      <c r="HJF178" s="202"/>
      <c r="HJG178" s="202"/>
      <c r="HJH178" s="202"/>
      <c r="HJI178" s="202"/>
      <c r="HJJ178" s="202"/>
      <c r="HJK178" s="202"/>
      <c r="HJL178" s="202"/>
      <c r="HJM178" s="202"/>
      <c r="HJN178" s="202"/>
      <c r="HJO178" s="202"/>
      <c r="HJP178" s="202"/>
      <c r="HJQ178" s="202"/>
      <c r="HJR178" s="202"/>
      <c r="HJS178" s="202"/>
      <c r="HJT178" s="202"/>
      <c r="HJU178" s="202"/>
      <c r="HJV178" s="202"/>
      <c r="HJW178" s="202"/>
      <c r="HJX178" s="202"/>
      <c r="HJY178" s="202"/>
      <c r="HJZ178" s="202"/>
      <c r="HKA178" s="202"/>
      <c r="HKB178" s="202"/>
      <c r="HKC178" s="202"/>
      <c r="HKD178" s="202"/>
      <c r="HKE178" s="202"/>
      <c r="HKF178" s="202"/>
      <c r="HKG178" s="202"/>
      <c r="HKH178" s="202"/>
      <c r="HKI178" s="202"/>
      <c r="HKJ178" s="202"/>
      <c r="HKK178" s="202"/>
      <c r="HKL178" s="202"/>
      <c r="HKM178" s="202"/>
      <c r="HKN178" s="202"/>
      <c r="HKO178" s="202"/>
      <c r="HKP178" s="202"/>
      <c r="HKQ178" s="202"/>
      <c r="HKR178" s="202"/>
      <c r="HKS178" s="202"/>
      <c r="HKT178" s="202"/>
      <c r="HKU178" s="202"/>
      <c r="HKV178" s="202"/>
      <c r="HKW178" s="202"/>
      <c r="HKX178" s="202"/>
      <c r="HKY178" s="202"/>
      <c r="HKZ178" s="202"/>
      <c r="HLA178" s="202"/>
      <c r="HLB178" s="202"/>
      <c r="HLC178" s="202"/>
      <c r="HLD178" s="202"/>
      <c r="HLE178" s="202"/>
      <c r="HLF178" s="202"/>
      <c r="HLG178" s="202"/>
      <c r="HLH178" s="202"/>
      <c r="HLI178" s="202"/>
      <c r="HLJ178" s="202"/>
      <c r="HLK178" s="202"/>
      <c r="HLL178" s="202"/>
      <c r="HLM178" s="202"/>
      <c r="HLN178" s="202"/>
      <c r="HLO178" s="202"/>
      <c r="HLP178" s="202"/>
      <c r="HLQ178" s="202"/>
      <c r="HLR178" s="202"/>
      <c r="HLS178" s="202"/>
      <c r="HLT178" s="202"/>
      <c r="HLU178" s="202"/>
      <c r="HLV178" s="202"/>
      <c r="HLW178" s="202"/>
      <c r="HLX178" s="202"/>
      <c r="HLY178" s="202"/>
      <c r="HLZ178" s="202"/>
      <c r="HMA178" s="202"/>
      <c r="HMB178" s="202"/>
      <c r="HMC178" s="202"/>
      <c r="HMD178" s="202"/>
      <c r="HME178" s="202"/>
      <c r="HMF178" s="202"/>
      <c r="HMG178" s="202"/>
      <c r="HMH178" s="202"/>
      <c r="HMI178" s="202"/>
      <c r="HMJ178" s="202"/>
      <c r="HMK178" s="202"/>
      <c r="HML178" s="202"/>
      <c r="HMM178" s="202"/>
      <c r="HMN178" s="202"/>
      <c r="HMO178" s="202"/>
      <c r="HMP178" s="202"/>
      <c r="HMQ178" s="202"/>
      <c r="HMR178" s="202"/>
      <c r="HMS178" s="202"/>
      <c r="HMT178" s="202"/>
      <c r="HMU178" s="202"/>
      <c r="HMV178" s="202"/>
      <c r="HMW178" s="202"/>
      <c r="HMX178" s="202"/>
      <c r="HMY178" s="202"/>
      <c r="HMZ178" s="202"/>
      <c r="HNA178" s="202"/>
      <c r="HNB178" s="202"/>
      <c r="HNC178" s="202"/>
      <c r="HND178" s="202"/>
      <c r="HNE178" s="202"/>
      <c r="HNF178" s="202"/>
      <c r="HNG178" s="202"/>
      <c r="HNH178" s="202"/>
      <c r="HNI178" s="202"/>
      <c r="HNJ178" s="202"/>
      <c r="HNK178" s="202"/>
      <c r="HNL178" s="202"/>
      <c r="HNM178" s="202"/>
      <c r="HNN178" s="202"/>
      <c r="HNO178" s="202"/>
      <c r="HNP178" s="202"/>
      <c r="HNQ178" s="202"/>
      <c r="HNR178" s="202"/>
      <c r="HNS178" s="202"/>
      <c r="HNT178" s="202"/>
      <c r="HNU178" s="202"/>
      <c r="HNV178" s="202"/>
      <c r="HNW178" s="202"/>
      <c r="HNX178" s="202"/>
      <c r="HNY178" s="202"/>
      <c r="HNZ178" s="202"/>
      <c r="HOA178" s="202"/>
      <c r="HOB178" s="202"/>
      <c r="HOC178" s="202"/>
      <c r="HOD178" s="202"/>
      <c r="HOE178" s="202"/>
      <c r="HOF178" s="202"/>
      <c r="HOG178" s="202"/>
      <c r="HOH178" s="202"/>
      <c r="HOI178" s="202"/>
      <c r="HOJ178" s="202"/>
      <c r="HOK178" s="202"/>
      <c r="HOL178" s="202"/>
      <c r="HOM178" s="202"/>
      <c r="HON178" s="202"/>
      <c r="HOO178" s="202"/>
      <c r="HOP178" s="202"/>
      <c r="HOQ178" s="202"/>
      <c r="HOR178" s="202"/>
      <c r="HOS178" s="202"/>
      <c r="HOT178" s="202"/>
      <c r="HOU178" s="202"/>
      <c r="HOV178" s="202"/>
      <c r="HOW178" s="202"/>
      <c r="HOX178" s="202"/>
      <c r="HOY178" s="202"/>
      <c r="HOZ178" s="202"/>
      <c r="HPA178" s="202"/>
      <c r="HPB178" s="202"/>
      <c r="HPC178" s="202"/>
      <c r="HPD178" s="202"/>
      <c r="HPE178" s="202"/>
      <c r="HPF178" s="202"/>
      <c r="HPG178" s="202"/>
      <c r="HPH178" s="202"/>
      <c r="HPI178" s="202"/>
      <c r="HPJ178" s="202"/>
      <c r="HPK178" s="202"/>
      <c r="HPL178" s="202"/>
      <c r="HPM178" s="202"/>
      <c r="HPN178" s="202"/>
      <c r="HPO178" s="202"/>
      <c r="HPP178" s="202"/>
      <c r="HPQ178" s="202"/>
      <c r="HPR178" s="202"/>
      <c r="HPS178" s="202"/>
      <c r="HPT178" s="202"/>
      <c r="HPU178" s="202"/>
      <c r="HPV178" s="202"/>
      <c r="HPW178" s="202"/>
      <c r="HPX178" s="202"/>
      <c r="HPY178" s="202"/>
      <c r="HPZ178" s="202"/>
      <c r="HQA178" s="202"/>
      <c r="HQB178" s="202"/>
      <c r="HQC178" s="202"/>
      <c r="HQD178" s="202"/>
      <c r="HQE178" s="202"/>
      <c r="HQF178" s="202"/>
      <c r="HQG178" s="202"/>
      <c r="HQH178" s="202"/>
      <c r="HQI178" s="202"/>
      <c r="HQJ178" s="202"/>
      <c r="HQK178" s="202"/>
      <c r="HQL178" s="202"/>
      <c r="HQM178" s="202"/>
      <c r="HQN178" s="202"/>
      <c r="HQO178" s="202"/>
      <c r="HQP178" s="202"/>
      <c r="HQQ178" s="202"/>
      <c r="HQR178" s="202"/>
      <c r="HQS178" s="202"/>
      <c r="HQT178" s="202"/>
      <c r="HQU178" s="202"/>
      <c r="HQV178" s="202"/>
      <c r="HQW178" s="202"/>
      <c r="HQX178" s="202"/>
      <c r="HQY178" s="202"/>
      <c r="HQZ178" s="202"/>
      <c r="HRA178" s="202"/>
      <c r="HRB178" s="202"/>
      <c r="HRC178" s="202"/>
      <c r="HRD178" s="202"/>
      <c r="HRE178" s="202"/>
      <c r="HRF178" s="202"/>
      <c r="HRG178" s="202"/>
      <c r="HRH178" s="202"/>
      <c r="HRI178" s="202"/>
      <c r="HRJ178" s="202"/>
      <c r="HRK178" s="202"/>
      <c r="HRL178" s="202"/>
      <c r="HRM178" s="202"/>
      <c r="HRN178" s="202"/>
      <c r="HRO178" s="202"/>
      <c r="HRP178" s="202"/>
      <c r="HRQ178" s="202"/>
      <c r="HRR178" s="202"/>
      <c r="HRS178" s="202"/>
      <c r="HRT178" s="202"/>
      <c r="HRU178" s="202"/>
      <c r="HRV178" s="202"/>
      <c r="HRW178" s="202"/>
      <c r="HRX178" s="202"/>
      <c r="HRY178" s="202"/>
      <c r="HRZ178" s="202"/>
      <c r="HSA178" s="202"/>
      <c r="HSB178" s="202"/>
      <c r="HSC178" s="202"/>
      <c r="HSD178" s="202"/>
      <c r="HSE178" s="202"/>
      <c r="HSF178" s="202"/>
      <c r="HSG178" s="202"/>
      <c r="HSH178" s="202"/>
      <c r="HSI178" s="202"/>
      <c r="HSJ178" s="202"/>
      <c r="HSK178" s="202"/>
      <c r="HSL178" s="202"/>
      <c r="HSM178" s="202"/>
      <c r="HSN178" s="202"/>
      <c r="HSO178" s="202"/>
      <c r="HSP178" s="202"/>
      <c r="HSQ178" s="202"/>
      <c r="HSR178" s="202"/>
      <c r="HSS178" s="202"/>
      <c r="HST178" s="202"/>
      <c r="HSU178" s="202"/>
      <c r="HSV178" s="202"/>
      <c r="HSW178" s="202"/>
      <c r="HSX178" s="202"/>
      <c r="HSY178" s="202"/>
      <c r="HSZ178" s="202"/>
      <c r="HTA178" s="202"/>
      <c r="HTB178" s="202"/>
      <c r="HTC178" s="202"/>
      <c r="HTD178" s="202"/>
      <c r="HTE178" s="202"/>
      <c r="HTF178" s="202"/>
      <c r="HTG178" s="202"/>
      <c r="HTH178" s="202"/>
      <c r="HTI178" s="202"/>
      <c r="HTJ178" s="202"/>
      <c r="HTK178" s="202"/>
      <c r="HTL178" s="202"/>
      <c r="HTM178" s="202"/>
      <c r="HTN178" s="202"/>
      <c r="HTO178" s="202"/>
      <c r="HTP178" s="202"/>
      <c r="HTQ178" s="202"/>
      <c r="HTR178" s="202"/>
      <c r="HTS178" s="202"/>
      <c r="HTT178" s="202"/>
      <c r="HTU178" s="202"/>
      <c r="HTV178" s="202"/>
      <c r="HTW178" s="202"/>
      <c r="HTX178" s="202"/>
      <c r="HTY178" s="202"/>
      <c r="HTZ178" s="202"/>
      <c r="HUA178" s="202"/>
      <c r="HUB178" s="202"/>
      <c r="HUC178" s="202"/>
      <c r="HUD178" s="202"/>
      <c r="HUE178" s="202"/>
      <c r="HUF178" s="202"/>
      <c r="HUG178" s="202"/>
      <c r="HUH178" s="202"/>
      <c r="HUI178" s="202"/>
      <c r="HUJ178" s="202"/>
      <c r="HUK178" s="202"/>
      <c r="HUL178" s="202"/>
      <c r="HUM178" s="202"/>
      <c r="HUN178" s="202"/>
      <c r="HUO178" s="202"/>
      <c r="HUP178" s="202"/>
      <c r="HUQ178" s="202"/>
      <c r="HUR178" s="202"/>
      <c r="HUS178" s="202"/>
      <c r="HUT178" s="202"/>
      <c r="HUU178" s="202"/>
      <c r="HUV178" s="202"/>
      <c r="HUW178" s="202"/>
      <c r="HUX178" s="202"/>
      <c r="HUY178" s="202"/>
      <c r="HUZ178" s="202"/>
      <c r="HVA178" s="202"/>
      <c r="HVB178" s="202"/>
      <c r="HVC178" s="202"/>
      <c r="HVD178" s="202"/>
      <c r="HVE178" s="202"/>
      <c r="HVF178" s="202"/>
      <c r="HVG178" s="202"/>
      <c r="HVH178" s="202"/>
      <c r="HVI178" s="202"/>
      <c r="HVJ178" s="202"/>
      <c r="HVK178" s="202"/>
      <c r="HVL178" s="202"/>
      <c r="HVM178" s="202"/>
      <c r="HVN178" s="202"/>
      <c r="HVO178" s="202"/>
      <c r="HVP178" s="202"/>
      <c r="HVQ178" s="202"/>
      <c r="HVR178" s="202"/>
      <c r="HVS178" s="202"/>
      <c r="HVT178" s="202"/>
      <c r="HVU178" s="202"/>
      <c r="HVV178" s="202"/>
      <c r="HVW178" s="202"/>
      <c r="HVX178" s="202"/>
      <c r="HVY178" s="202"/>
      <c r="HVZ178" s="202"/>
      <c r="HWA178" s="202"/>
      <c r="HWB178" s="202"/>
      <c r="HWC178" s="202"/>
      <c r="HWD178" s="202"/>
      <c r="HWE178" s="202"/>
      <c r="HWF178" s="202"/>
      <c r="HWG178" s="202"/>
      <c r="HWH178" s="202"/>
      <c r="HWI178" s="202"/>
      <c r="HWJ178" s="202"/>
      <c r="HWK178" s="202"/>
      <c r="HWL178" s="202"/>
      <c r="HWM178" s="202"/>
      <c r="HWN178" s="202"/>
      <c r="HWO178" s="202"/>
      <c r="HWP178" s="202"/>
      <c r="HWQ178" s="202"/>
      <c r="HWR178" s="202"/>
      <c r="HWS178" s="202"/>
      <c r="HWT178" s="202"/>
      <c r="HWU178" s="202"/>
      <c r="HWV178" s="202"/>
      <c r="HWW178" s="202"/>
      <c r="HWX178" s="202"/>
      <c r="HWY178" s="202"/>
      <c r="HWZ178" s="202"/>
      <c r="HXA178" s="202"/>
      <c r="HXB178" s="202"/>
      <c r="HXC178" s="202"/>
      <c r="HXD178" s="202"/>
      <c r="HXE178" s="202"/>
      <c r="HXF178" s="202"/>
      <c r="HXG178" s="202"/>
      <c r="HXH178" s="202"/>
      <c r="HXI178" s="202"/>
      <c r="HXJ178" s="202"/>
      <c r="HXK178" s="202"/>
      <c r="HXL178" s="202"/>
      <c r="HXM178" s="202"/>
      <c r="HXN178" s="202"/>
      <c r="HXO178" s="202"/>
      <c r="HXP178" s="202"/>
      <c r="HXQ178" s="202"/>
      <c r="HXR178" s="202"/>
      <c r="HXS178" s="202"/>
      <c r="HXT178" s="202"/>
      <c r="HXU178" s="202"/>
      <c r="HXV178" s="202"/>
      <c r="HXW178" s="202"/>
      <c r="HXX178" s="202"/>
      <c r="HXY178" s="202"/>
      <c r="HXZ178" s="202"/>
      <c r="HYA178" s="202"/>
      <c r="HYB178" s="202"/>
      <c r="HYC178" s="202"/>
      <c r="HYD178" s="202"/>
      <c r="HYE178" s="202"/>
      <c r="HYF178" s="202"/>
      <c r="HYG178" s="202"/>
      <c r="HYH178" s="202"/>
      <c r="HYI178" s="202"/>
      <c r="HYJ178" s="202"/>
      <c r="HYK178" s="202"/>
      <c r="HYL178" s="202"/>
      <c r="HYM178" s="202"/>
      <c r="HYN178" s="202"/>
      <c r="HYO178" s="202"/>
      <c r="HYP178" s="202"/>
      <c r="HYQ178" s="202"/>
      <c r="HYR178" s="202"/>
      <c r="HYS178" s="202"/>
      <c r="HYT178" s="202"/>
      <c r="HYU178" s="202"/>
      <c r="HYV178" s="202"/>
      <c r="HYW178" s="202"/>
      <c r="HYX178" s="202"/>
      <c r="HYY178" s="202"/>
      <c r="HYZ178" s="202"/>
      <c r="HZA178" s="202"/>
      <c r="HZB178" s="202"/>
      <c r="HZC178" s="202"/>
      <c r="HZD178" s="202"/>
      <c r="HZE178" s="202"/>
      <c r="HZF178" s="202"/>
      <c r="HZG178" s="202"/>
      <c r="HZH178" s="202"/>
      <c r="HZI178" s="202"/>
      <c r="HZJ178" s="202"/>
      <c r="HZK178" s="202"/>
      <c r="HZL178" s="202"/>
      <c r="HZM178" s="202"/>
      <c r="HZN178" s="202"/>
      <c r="HZO178" s="202"/>
      <c r="HZP178" s="202"/>
      <c r="HZQ178" s="202"/>
      <c r="HZR178" s="202"/>
      <c r="HZS178" s="202"/>
      <c r="HZT178" s="202"/>
      <c r="HZU178" s="202"/>
      <c r="HZV178" s="202"/>
      <c r="HZW178" s="202"/>
      <c r="HZX178" s="202"/>
      <c r="HZY178" s="202"/>
      <c r="HZZ178" s="202"/>
      <c r="IAA178" s="202"/>
      <c r="IAB178" s="202"/>
      <c r="IAC178" s="202"/>
      <c r="IAD178" s="202"/>
      <c r="IAE178" s="202"/>
      <c r="IAF178" s="202"/>
      <c r="IAG178" s="202"/>
      <c r="IAH178" s="202"/>
      <c r="IAI178" s="202"/>
      <c r="IAJ178" s="202"/>
      <c r="IAK178" s="202"/>
      <c r="IAL178" s="202"/>
      <c r="IAM178" s="202"/>
      <c r="IAN178" s="202"/>
      <c r="IAO178" s="202"/>
      <c r="IAP178" s="202"/>
      <c r="IAQ178" s="202"/>
      <c r="IAR178" s="202"/>
      <c r="IAS178" s="202"/>
      <c r="IAT178" s="202"/>
      <c r="IAU178" s="202"/>
      <c r="IAV178" s="202"/>
      <c r="IAW178" s="202"/>
      <c r="IAX178" s="202"/>
      <c r="IAY178" s="202"/>
      <c r="IAZ178" s="202"/>
      <c r="IBA178" s="202"/>
      <c r="IBB178" s="202"/>
      <c r="IBC178" s="202"/>
      <c r="IBD178" s="202"/>
      <c r="IBE178" s="202"/>
      <c r="IBF178" s="202"/>
      <c r="IBG178" s="202"/>
      <c r="IBH178" s="202"/>
      <c r="IBI178" s="202"/>
      <c r="IBJ178" s="202"/>
      <c r="IBK178" s="202"/>
      <c r="IBL178" s="202"/>
      <c r="IBM178" s="202"/>
      <c r="IBN178" s="202"/>
      <c r="IBO178" s="202"/>
      <c r="IBP178" s="202"/>
      <c r="IBQ178" s="202"/>
      <c r="IBR178" s="202"/>
      <c r="IBS178" s="202"/>
      <c r="IBT178" s="202"/>
      <c r="IBU178" s="202"/>
      <c r="IBV178" s="202"/>
      <c r="IBW178" s="202"/>
      <c r="IBX178" s="202"/>
      <c r="IBY178" s="202"/>
      <c r="IBZ178" s="202"/>
      <c r="ICA178" s="202"/>
      <c r="ICB178" s="202"/>
      <c r="ICC178" s="202"/>
      <c r="ICD178" s="202"/>
      <c r="ICE178" s="202"/>
      <c r="ICF178" s="202"/>
      <c r="ICG178" s="202"/>
      <c r="ICH178" s="202"/>
      <c r="ICI178" s="202"/>
      <c r="ICJ178" s="202"/>
      <c r="ICK178" s="202"/>
      <c r="ICL178" s="202"/>
      <c r="ICM178" s="202"/>
      <c r="ICN178" s="202"/>
      <c r="ICO178" s="202"/>
      <c r="ICP178" s="202"/>
      <c r="ICQ178" s="202"/>
      <c r="ICR178" s="202"/>
      <c r="ICS178" s="202"/>
      <c r="ICT178" s="202"/>
      <c r="ICU178" s="202"/>
      <c r="ICV178" s="202"/>
      <c r="ICW178" s="202"/>
      <c r="ICX178" s="202"/>
      <c r="ICY178" s="202"/>
      <c r="ICZ178" s="202"/>
      <c r="IDA178" s="202"/>
      <c r="IDB178" s="202"/>
      <c r="IDC178" s="202"/>
      <c r="IDD178" s="202"/>
      <c r="IDE178" s="202"/>
      <c r="IDF178" s="202"/>
      <c r="IDG178" s="202"/>
      <c r="IDH178" s="202"/>
      <c r="IDI178" s="202"/>
      <c r="IDJ178" s="202"/>
      <c r="IDK178" s="202"/>
      <c r="IDL178" s="202"/>
      <c r="IDM178" s="202"/>
      <c r="IDN178" s="202"/>
      <c r="IDO178" s="202"/>
      <c r="IDP178" s="202"/>
      <c r="IDQ178" s="202"/>
      <c r="IDR178" s="202"/>
      <c r="IDS178" s="202"/>
      <c r="IDT178" s="202"/>
      <c r="IDU178" s="202"/>
      <c r="IDV178" s="202"/>
      <c r="IDW178" s="202"/>
      <c r="IDX178" s="202"/>
      <c r="IDY178" s="202"/>
      <c r="IDZ178" s="202"/>
      <c r="IEA178" s="202"/>
      <c r="IEB178" s="202"/>
      <c r="IEC178" s="202"/>
      <c r="IED178" s="202"/>
      <c r="IEE178" s="202"/>
      <c r="IEF178" s="202"/>
      <c r="IEG178" s="202"/>
      <c r="IEH178" s="202"/>
      <c r="IEI178" s="202"/>
      <c r="IEJ178" s="202"/>
      <c r="IEK178" s="202"/>
      <c r="IEL178" s="202"/>
      <c r="IEM178" s="202"/>
      <c r="IEN178" s="202"/>
      <c r="IEO178" s="202"/>
      <c r="IEP178" s="202"/>
      <c r="IEQ178" s="202"/>
      <c r="IER178" s="202"/>
      <c r="IES178" s="202"/>
      <c r="IET178" s="202"/>
      <c r="IEU178" s="202"/>
      <c r="IEV178" s="202"/>
      <c r="IEW178" s="202"/>
      <c r="IEX178" s="202"/>
      <c r="IEY178" s="202"/>
      <c r="IEZ178" s="202"/>
      <c r="IFA178" s="202"/>
      <c r="IFB178" s="202"/>
      <c r="IFC178" s="202"/>
      <c r="IFD178" s="202"/>
      <c r="IFE178" s="202"/>
      <c r="IFF178" s="202"/>
      <c r="IFG178" s="202"/>
      <c r="IFH178" s="202"/>
      <c r="IFI178" s="202"/>
      <c r="IFJ178" s="202"/>
      <c r="IFK178" s="202"/>
      <c r="IFL178" s="202"/>
      <c r="IFM178" s="202"/>
      <c r="IFN178" s="202"/>
      <c r="IFO178" s="202"/>
      <c r="IFP178" s="202"/>
      <c r="IFQ178" s="202"/>
      <c r="IFR178" s="202"/>
      <c r="IFS178" s="202"/>
      <c r="IFT178" s="202"/>
      <c r="IFU178" s="202"/>
      <c r="IFV178" s="202"/>
      <c r="IFW178" s="202"/>
      <c r="IFX178" s="202"/>
      <c r="IFY178" s="202"/>
      <c r="IFZ178" s="202"/>
      <c r="IGA178" s="202"/>
      <c r="IGB178" s="202"/>
      <c r="IGC178" s="202"/>
      <c r="IGD178" s="202"/>
      <c r="IGE178" s="202"/>
      <c r="IGF178" s="202"/>
      <c r="IGG178" s="202"/>
      <c r="IGH178" s="202"/>
      <c r="IGI178" s="202"/>
      <c r="IGJ178" s="202"/>
      <c r="IGK178" s="202"/>
      <c r="IGL178" s="202"/>
      <c r="IGM178" s="202"/>
      <c r="IGN178" s="202"/>
      <c r="IGO178" s="202"/>
      <c r="IGP178" s="202"/>
      <c r="IGQ178" s="202"/>
      <c r="IGR178" s="202"/>
      <c r="IGS178" s="202"/>
      <c r="IGT178" s="202"/>
      <c r="IGU178" s="202"/>
      <c r="IGV178" s="202"/>
      <c r="IGW178" s="202"/>
      <c r="IGX178" s="202"/>
      <c r="IGY178" s="202"/>
      <c r="IGZ178" s="202"/>
      <c r="IHA178" s="202"/>
      <c r="IHB178" s="202"/>
      <c r="IHC178" s="202"/>
      <c r="IHD178" s="202"/>
      <c r="IHE178" s="202"/>
      <c r="IHF178" s="202"/>
      <c r="IHG178" s="202"/>
      <c r="IHH178" s="202"/>
      <c r="IHI178" s="202"/>
      <c r="IHJ178" s="202"/>
      <c r="IHK178" s="202"/>
      <c r="IHL178" s="202"/>
      <c r="IHM178" s="202"/>
      <c r="IHN178" s="202"/>
      <c r="IHO178" s="202"/>
      <c r="IHP178" s="202"/>
      <c r="IHQ178" s="202"/>
      <c r="IHR178" s="202"/>
      <c r="IHS178" s="202"/>
      <c r="IHT178" s="202"/>
      <c r="IHU178" s="202"/>
      <c r="IHV178" s="202"/>
      <c r="IHW178" s="202"/>
      <c r="IHX178" s="202"/>
      <c r="IHY178" s="202"/>
      <c r="IHZ178" s="202"/>
      <c r="IIA178" s="202"/>
      <c r="IIB178" s="202"/>
      <c r="IIC178" s="202"/>
      <c r="IID178" s="202"/>
      <c r="IIE178" s="202"/>
      <c r="IIF178" s="202"/>
      <c r="IIG178" s="202"/>
      <c r="IIH178" s="202"/>
      <c r="III178" s="202"/>
      <c r="IIJ178" s="202"/>
      <c r="IIK178" s="202"/>
      <c r="IIL178" s="202"/>
      <c r="IIM178" s="202"/>
      <c r="IIN178" s="202"/>
      <c r="IIO178" s="202"/>
      <c r="IIP178" s="202"/>
      <c r="IIQ178" s="202"/>
      <c r="IIR178" s="202"/>
      <c r="IIS178" s="202"/>
      <c r="IIT178" s="202"/>
      <c r="IIU178" s="202"/>
      <c r="IIV178" s="202"/>
      <c r="IIW178" s="202"/>
      <c r="IIX178" s="202"/>
      <c r="IIY178" s="202"/>
      <c r="IIZ178" s="202"/>
      <c r="IJA178" s="202"/>
      <c r="IJB178" s="202"/>
      <c r="IJC178" s="202"/>
      <c r="IJD178" s="202"/>
      <c r="IJE178" s="202"/>
      <c r="IJF178" s="202"/>
      <c r="IJG178" s="202"/>
      <c r="IJH178" s="202"/>
      <c r="IJI178" s="202"/>
      <c r="IJJ178" s="202"/>
      <c r="IJK178" s="202"/>
      <c r="IJL178" s="202"/>
      <c r="IJM178" s="202"/>
      <c r="IJN178" s="202"/>
      <c r="IJO178" s="202"/>
      <c r="IJP178" s="202"/>
      <c r="IJQ178" s="202"/>
      <c r="IJR178" s="202"/>
      <c r="IJS178" s="202"/>
      <c r="IJT178" s="202"/>
      <c r="IJU178" s="202"/>
      <c r="IJV178" s="202"/>
      <c r="IJW178" s="202"/>
      <c r="IJX178" s="202"/>
      <c r="IJY178" s="202"/>
      <c r="IJZ178" s="202"/>
      <c r="IKA178" s="202"/>
      <c r="IKB178" s="202"/>
      <c r="IKC178" s="202"/>
      <c r="IKD178" s="202"/>
      <c r="IKE178" s="202"/>
      <c r="IKF178" s="202"/>
      <c r="IKG178" s="202"/>
      <c r="IKH178" s="202"/>
      <c r="IKI178" s="202"/>
      <c r="IKJ178" s="202"/>
      <c r="IKK178" s="202"/>
      <c r="IKL178" s="202"/>
      <c r="IKM178" s="202"/>
      <c r="IKN178" s="202"/>
      <c r="IKO178" s="202"/>
      <c r="IKP178" s="202"/>
      <c r="IKQ178" s="202"/>
      <c r="IKR178" s="202"/>
      <c r="IKS178" s="202"/>
      <c r="IKT178" s="202"/>
      <c r="IKU178" s="202"/>
      <c r="IKV178" s="202"/>
      <c r="IKW178" s="202"/>
      <c r="IKX178" s="202"/>
      <c r="IKY178" s="202"/>
      <c r="IKZ178" s="202"/>
      <c r="ILA178" s="202"/>
      <c r="ILB178" s="202"/>
      <c r="ILC178" s="202"/>
      <c r="ILD178" s="202"/>
      <c r="ILE178" s="202"/>
      <c r="ILF178" s="202"/>
      <c r="ILG178" s="202"/>
      <c r="ILH178" s="202"/>
      <c r="ILI178" s="202"/>
      <c r="ILJ178" s="202"/>
      <c r="ILK178" s="202"/>
      <c r="ILL178" s="202"/>
      <c r="ILM178" s="202"/>
      <c r="ILN178" s="202"/>
      <c r="ILO178" s="202"/>
      <c r="ILP178" s="202"/>
      <c r="ILQ178" s="202"/>
      <c r="ILR178" s="202"/>
      <c r="ILS178" s="202"/>
      <c r="ILT178" s="202"/>
      <c r="ILU178" s="202"/>
      <c r="ILV178" s="202"/>
      <c r="ILW178" s="202"/>
      <c r="ILX178" s="202"/>
      <c r="ILY178" s="202"/>
      <c r="ILZ178" s="202"/>
      <c r="IMA178" s="202"/>
      <c r="IMB178" s="202"/>
      <c r="IMC178" s="202"/>
      <c r="IMD178" s="202"/>
      <c r="IME178" s="202"/>
      <c r="IMF178" s="202"/>
      <c r="IMG178" s="202"/>
      <c r="IMH178" s="202"/>
      <c r="IMI178" s="202"/>
      <c r="IMJ178" s="202"/>
      <c r="IMK178" s="202"/>
      <c r="IML178" s="202"/>
      <c r="IMM178" s="202"/>
      <c r="IMN178" s="202"/>
      <c r="IMO178" s="202"/>
      <c r="IMP178" s="202"/>
      <c r="IMQ178" s="202"/>
      <c r="IMR178" s="202"/>
      <c r="IMS178" s="202"/>
      <c r="IMT178" s="202"/>
      <c r="IMU178" s="202"/>
      <c r="IMV178" s="202"/>
      <c r="IMW178" s="202"/>
      <c r="IMX178" s="202"/>
      <c r="IMY178" s="202"/>
      <c r="IMZ178" s="202"/>
      <c r="INA178" s="202"/>
      <c r="INB178" s="202"/>
      <c r="INC178" s="202"/>
      <c r="IND178" s="202"/>
      <c r="INE178" s="202"/>
      <c r="INF178" s="202"/>
      <c r="ING178" s="202"/>
      <c r="INH178" s="202"/>
      <c r="INI178" s="202"/>
      <c r="INJ178" s="202"/>
      <c r="INK178" s="202"/>
      <c r="INL178" s="202"/>
      <c r="INM178" s="202"/>
      <c r="INN178" s="202"/>
      <c r="INO178" s="202"/>
      <c r="INP178" s="202"/>
      <c r="INQ178" s="202"/>
      <c r="INR178" s="202"/>
      <c r="INS178" s="202"/>
      <c r="INT178" s="202"/>
      <c r="INU178" s="202"/>
      <c r="INV178" s="202"/>
      <c r="INW178" s="202"/>
      <c r="INX178" s="202"/>
      <c r="INY178" s="202"/>
      <c r="INZ178" s="202"/>
      <c r="IOA178" s="202"/>
      <c r="IOB178" s="202"/>
      <c r="IOC178" s="202"/>
      <c r="IOD178" s="202"/>
      <c r="IOE178" s="202"/>
      <c r="IOF178" s="202"/>
      <c r="IOG178" s="202"/>
      <c r="IOH178" s="202"/>
      <c r="IOI178" s="202"/>
      <c r="IOJ178" s="202"/>
      <c r="IOK178" s="202"/>
      <c r="IOL178" s="202"/>
      <c r="IOM178" s="202"/>
      <c r="ION178" s="202"/>
      <c r="IOO178" s="202"/>
      <c r="IOP178" s="202"/>
      <c r="IOQ178" s="202"/>
      <c r="IOR178" s="202"/>
      <c r="IOS178" s="202"/>
      <c r="IOT178" s="202"/>
      <c r="IOU178" s="202"/>
      <c r="IOV178" s="202"/>
      <c r="IOW178" s="202"/>
      <c r="IOX178" s="202"/>
      <c r="IOY178" s="202"/>
      <c r="IOZ178" s="202"/>
      <c r="IPA178" s="202"/>
      <c r="IPB178" s="202"/>
      <c r="IPC178" s="202"/>
      <c r="IPD178" s="202"/>
      <c r="IPE178" s="202"/>
      <c r="IPF178" s="202"/>
      <c r="IPG178" s="202"/>
      <c r="IPH178" s="202"/>
      <c r="IPI178" s="202"/>
      <c r="IPJ178" s="202"/>
      <c r="IPK178" s="202"/>
      <c r="IPL178" s="202"/>
      <c r="IPM178" s="202"/>
      <c r="IPN178" s="202"/>
      <c r="IPO178" s="202"/>
      <c r="IPP178" s="202"/>
      <c r="IPQ178" s="202"/>
      <c r="IPR178" s="202"/>
      <c r="IPS178" s="202"/>
      <c r="IPT178" s="202"/>
      <c r="IPU178" s="202"/>
      <c r="IPV178" s="202"/>
      <c r="IPW178" s="202"/>
      <c r="IPX178" s="202"/>
      <c r="IPY178" s="202"/>
      <c r="IPZ178" s="202"/>
      <c r="IQA178" s="202"/>
      <c r="IQB178" s="202"/>
      <c r="IQC178" s="202"/>
      <c r="IQD178" s="202"/>
      <c r="IQE178" s="202"/>
      <c r="IQF178" s="202"/>
      <c r="IQG178" s="202"/>
      <c r="IQH178" s="202"/>
      <c r="IQI178" s="202"/>
      <c r="IQJ178" s="202"/>
      <c r="IQK178" s="202"/>
      <c r="IQL178" s="202"/>
      <c r="IQM178" s="202"/>
      <c r="IQN178" s="202"/>
      <c r="IQO178" s="202"/>
      <c r="IQP178" s="202"/>
      <c r="IQQ178" s="202"/>
      <c r="IQR178" s="202"/>
      <c r="IQS178" s="202"/>
      <c r="IQT178" s="202"/>
      <c r="IQU178" s="202"/>
      <c r="IQV178" s="202"/>
      <c r="IQW178" s="202"/>
      <c r="IQX178" s="202"/>
      <c r="IQY178" s="202"/>
      <c r="IQZ178" s="202"/>
      <c r="IRA178" s="202"/>
      <c r="IRB178" s="202"/>
      <c r="IRC178" s="202"/>
      <c r="IRD178" s="202"/>
      <c r="IRE178" s="202"/>
      <c r="IRF178" s="202"/>
      <c r="IRG178" s="202"/>
      <c r="IRH178" s="202"/>
      <c r="IRI178" s="202"/>
      <c r="IRJ178" s="202"/>
      <c r="IRK178" s="202"/>
      <c r="IRL178" s="202"/>
      <c r="IRM178" s="202"/>
      <c r="IRN178" s="202"/>
      <c r="IRO178" s="202"/>
      <c r="IRP178" s="202"/>
      <c r="IRQ178" s="202"/>
      <c r="IRR178" s="202"/>
      <c r="IRS178" s="202"/>
      <c r="IRT178" s="202"/>
      <c r="IRU178" s="202"/>
      <c r="IRV178" s="202"/>
      <c r="IRW178" s="202"/>
      <c r="IRX178" s="202"/>
      <c r="IRY178" s="202"/>
      <c r="IRZ178" s="202"/>
      <c r="ISA178" s="202"/>
      <c r="ISB178" s="202"/>
      <c r="ISC178" s="202"/>
      <c r="ISD178" s="202"/>
      <c r="ISE178" s="202"/>
      <c r="ISF178" s="202"/>
      <c r="ISG178" s="202"/>
      <c r="ISH178" s="202"/>
      <c r="ISI178" s="202"/>
      <c r="ISJ178" s="202"/>
      <c r="ISK178" s="202"/>
      <c r="ISL178" s="202"/>
      <c r="ISM178" s="202"/>
      <c r="ISN178" s="202"/>
      <c r="ISO178" s="202"/>
      <c r="ISP178" s="202"/>
      <c r="ISQ178" s="202"/>
      <c r="ISR178" s="202"/>
      <c r="ISS178" s="202"/>
      <c r="IST178" s="202"/>
      <c r="ISU178" s="202"/>
      <c r="ISV178" s="202"/>
      <c r="ISW178" s="202"/>
      <c r="ISX178" s="202"/>
      <c r="ISY178" s="202"/>
      <c r="ISZ178" s="202"/>
      <c r="ITA178" s="202"/>
      <c r="ITB178" s="202"/>
      <c r="ITC178" s="202"/>
      <c r="ITD178" s="202"/>
      <c r="ITE178" s="202"/>
      <c r="ITF178" s="202"/>
      <c r="ITG178" s="202"/>
      <c r="ITH178" s="202"/>
      <c r="ITI178" s="202"/>
      <c r="ITJ178" s="202"/>
      <c r="ITK178" s="202"/>
      <c r="ITL178" s="202"/>
      <c r="ITM178" s="202"/>
      <c r="ITN178" s="202"/>
      <c r="ITO178" s="202"/>
      <c r="ITP178" s="202"/>
      <c r="ITQ178" s="202"/>
      <c r="ITR178" s="202"/>
      <c r="ITS178" s="202"/>
      <c r="ITT178" s="202"/>
      <c r="ITU178" s="202"/>
      <c r="ITV178" s="202"/>
      <c r="ITW178" s="202"/>
      <c r="ITX178" s="202"/>
      <c r="ITY178" s="202"/>
      <c r="ITZ178" s="202"/>
      <c r="IUA178" s="202"/>
      <c r="IUB178" s="202"/>
      <c r="IUC178" s="202"/>
      <c r="IUD178" s="202"/>
      <c r="IUE178" s="202"/>
      <c r="IUF178" s="202"/>
      <c r="IUG178" s="202"/>
      <c r="IUH178" s="202"/>
      <c r="IUI178" s="202"/>
      <c r="IUJ178" s="202"/>
      <c r="IUK178" s="202"/>
      <c r="IUL178" s="202"/>
      <c r="IUM178" s="202"/>
      <c r="IUN178" s="202"/>
      <c r="IUO178" s="202"/>
      <c r="IUP178" s="202"/>
      <c r="IUQ178" s="202"/>
      <c r="IUR178" s="202"/>
      <c r="IUS178" s="202"/>
      <c r="IUT178" s="202"/>
      <c r="IUU178" s="202"/>
      <c r="IUV178" s="202"/>
      <c r="IUW178" s="202"/>
      <c r="IUX178" s="202"/>
      <c r="IUY178" s="202"/>
      <c r="IUZ178" s="202"/>
      <c r="IVA178" s="202"/>
      <c r="IVB178" s="202"/>
      <c r="IVC178" s="202"/>
      <c r="IVD178" s="202"/>
      <c r="IVE178" s="202"/>
      <c r="IVF178" s="202"/>
      <c r="IVG178" s="202"/>
      <c r="IVH178" s="202"/>
      <c r="IVI178" s="202"/>
      <c r="IVJ178" s="202"/>
      <c r="IVK178" s="202"/>
      <c r="IVL178" s="202"/>
      <c r="IVM178" s="202"/>
      <c r="IVN178" s="202"/>
      <c r="IVO178" s="202"/>
      <c r="IVP178" s="202"/>
      <c r="IVQ178" s="202"/>
      <c r="IVR178" s="202"/>
      <c r="IVS178" s="202"/>
      <c r="IVT178" s="202"/>
      <c r="IVU178" s="202"/>
      <c r="IVV178" s="202"/>
      <c r="IVW178" s="202"/>
      <c r="IVX178" s="202"/>
      <c r="IVY178" s="202"/>
      <c r="IVZ178" s="202"/>
      <c r="IWA178" s="202"/>
      <c r="IWB178" s="202"/>
      <c r="IWC178" s="202"/>
      <c r="IWD178" s="202"/>
      <c r="IWE178" s="202"/>
      <c r="IWF178" s="202"/>
      <c r="IWG178" s="202"/>
      <c r="IWH178" s="202"/>
      <c r="IWI178" s="202"/>
      <c r="IWJ178" s="202"/>
      <c r="IWK178" s="202"/>
      <c r="IWL178" s="202"/>
      <c r="IWM178" s="202"/>
      <c r="IWN178" s="202"/>
      <c r="IWO178" s="202"/>
      <c r="IWP178" s="202"/>
      <c r="IWQ178" s="202"/>
      <c r="IWR178" s="202"/>
      <c r="IWS178" s="202"/>
      <c r="IWT178" s="202"/>
      <c r="IWU178" s="202"/>
      <c r="IWV178" s="202"/>
      <c r="IWW178" s="202"/>
      <c r="IWX178" s="202"/>
      <c r="IWY178" s="202"/>
      <c r="IWZ178" s="202"/>
      <c r="IXA178" s="202"/>
      <c r="IXB178" s="202"/>
      <c r="IXC178" s="202"/>
      <c r="IXD178" s="202"/>
      <c r="IXE178" s="202"/>
      <c r="IXF178" s="202"/>
      <c r="IXG178" s="202"/>
      <c r="IXH178" s="202"/>
      <c r="IXI178" s="202"/>
      <c r="IXJ178" s="202"/>
      <c r="IXK178" s="202"/>
      <c r="IXL178" s="202"/>
      <c r="IXM178" s="202"/>
      <c r="IXN178" s="202"/>
      <c r="IXO178" s="202"/>
      <c r="IXP178" s="202"/>
      <c r="IXQ178" s="202"/>
      <c r="IXR178" s="202"/>
      <c r="IXS178" s="202"/>
      <c r="IXT178" s="202"/>
      <c r="IXU178" s="202"/>
      <c r="IXV178" s="202"/>
      <c r="IXW178" s="202"/>
      <c r="IXX178" s="202"/>
      <c r="IXY178" s="202"/>
      <c r="IXZ178" s="202"/>
      <c r="IYA178" s="202"/>
      <c r="IYB178" s="202"/>
      <c r="IYC178" s="202"/>
      <c r="IYD178" s="202"/>
      <c r="IYE178" s="202"/>
      <c r="IYF178" s="202"/>
      <c r="IYG178" s="202"/>
      <c r="IYH178" s="202"/>
      <c r="IYI178" s="202"/>
      <c r="IYJ178" s="202"/>
      <c r="IYK178" s="202"/>
      <c r="IYL178" s="202"/>
      <c r="IYM178" s="202"/>
      <c r="IYN178" s="202"/>
      <c r="IYO178" s="202"/>
      <c r="IYP178" s="202"/>
      <c r="IYQ178" s="202"/>
      <c r="IYR178" s="202"/>
      <c r="IYS178" s="202"/>
      <c r="IYT178" s="202"/>
      <c r="IYU178" s="202"/>
      <c r="IYV178" s="202"/>
      <c r="IYW178" s="202"/>
      <c r="IYX178" s="202"/>
      <c r="IYY178" s="202"/>
      <c r="IYZ178" s="202"/>
      <c r="IZA178" s="202"/>
      <c r="IZB178" s="202"/>
      <c r="IZC178" s="202"/>
      <c r="IZD178" s="202"/>
      <c r="IZE178" s="202"/>
      <c r="IZF178" s="202"/>
      <c r="IZG178" s="202"/>
      <c r="IZH178" s="202"/>
      <c r="IZI178" s="202"/>
      <c r="IZJ178" s="202"/>
      <c r="IZK178" s="202"/>
      <c r="IZL178" s="202"/>
      <c r="IZM178" s="202"/>
      <c r="IZN178" s="202"/>
      <c r="IZO178" s="202"/>
      <c r="IZP178" s="202"/>
      <c r="IZQ178" s="202"/>
      <c r="IZR178" s="202"/>
      <c r="IZS178" s="202"/>
      <c r="IZT178" s="202"/>
      <c r="IZU178" s="202"/>
      <c r="IZV178" s="202"/>
      <c r="IZW178" s="202"/>
      <c r="IZX178" s="202"/>
      <c r="IZY178" s="202"/>
      <c r="IZZ178" s="202"/>
      <c r="JAA178" s="202"/>
      <c r="JAB178" s="202"/>
      <c r="JAC178" s="202"/>
      <c r="JAD178" s="202"/>
      <c r="JAE178" s="202"/>
      <c r="JAF178" s="202"/>
      <c r="JAG178" s="202"/>
      <c r="JAH178" s="202"/>
      <c r="JAI178" s="202"/>
      <c r="JAJ178" s="202"/>
      <c r="JAK178" s="202"/>
      <c r="JAL178" s="202"/>
      <c r="JAM178" s="202"/>
      <c r="JAN178" s="202"/>
      <c r="JAO178" s="202"/>
      <c r="JAP178" s="202"/>
      <c r="JAQ178" s="202"/>
      <c r="JAR178" s="202"/>
      <c r="JAS178" s="202"/>
      <c r="JAT178" s="202"/>
      <c r="JAU178" s="202"/>
      <c r="JAV178" s="202"/>
      <c r="JAW178" s="202"/>
      <c r="JAX178" s="202"/>
      <c r="JAY178" s="202"/>
      <c r="JAZ178" s="202"/>
      <c r="JBA178" s="202"/>
      <c r="JBB178" s="202"/>
      <c r="JBC178" s="202"/>
      <c r="JBD178" s="202"/>
      <c r="JBE178" s="202"/>
      <c r="JBF178" s="202"/>
      <c r="JBG178" s="202"/>
      <c r="JBH178" s="202"/>
      <c r="JBI178" s="202"/>
      <c r="JBJ178" s="202"/>
      <c r="JBK178" s="202"/>
      <c r="JBL178" s="202"/>
      <c r="JBM178" s="202"/>
      <c r="JBN178" s="202"/>
      <c r="JBO178" s="202"/>
      <c r="JBP178" s="202"/>
      <c r="JBQ178" s="202"/>
      <c r="JBR178" s="202"/>
      <c r="JBS178" s="202"/>
      <c r="JBT178" s="202"/>
      <c r="JBU178" s="202"/>
      <c r="JBV178" s="202"/>
      <c r="JBW178" s="202"/>
      <c r="JBX178" s="202"/>
      <c r="JBY178" s="202"/>
      <c r="JBZ178" s="202"/>
      <c r="JCA178" s="202"/>
      <c r="JCB178" s="202"/>
      <c r="JCC178" s="202"/>
      <c r="JCD178" s="202"/>
      <c r="JCE178" s="202"/>
      <c r="JCF178" s="202"/>
      <c r="JCG178" s="202"/>
      <c r="JCH178" s="202"/>
      <c r="JCI178" s="202"/>
      <c r="JCJ178" s="202"/>
      <c r="JCK178" s="202"/>
      <c r="JCL178" s="202"/>
      <c r="JCM178" s="202"/>
      <c r="JCN178" s="202"/>
      <c r="JCO178" s="202"/>
      <c r="JCP178" s="202"/>
      <c r="JCQ178" s="202"/>
      <c r="JCR178" s="202"/>
      <c r="JCS178" s="202"/>
      <c r="JCT178" s="202"/>
      <c r="JCU178" s="202"/>
      <c r="JCV178" s="202"/>
      <c r="JCW178" s="202"/>
      <c r="JCX178" s="202"/>
      <c r="JCY178" s="202"/>
      <c r="JCZ178" s="202"/>
      <c r="JDA178" s="202"/>
      <c r="JDB178" s="202"/>
      <c r="JDC178" s="202"/>
      <c r="JDD178" s="202"/>
      <c r="JDE178" s="202"/>
      <c r="JDF178" s="202"/>
      <c r="JDG178" s="202"/>
      <c r="JDH178" s="202"/>
      <c r="JDI178" s="202"/>
      <c r="JDJ178" s="202"/>
      <c r="JDK178" s="202"/>
      <c r="JDL178" s="202"/>
      <c r="JDM178" s="202"/>
      <c r="JDN178" s="202"/>
      <c r="JDO178" s="202"/>
      <c r="JDP178" s="202"/>
      <c r="JDQ178" s="202"/>
      <c r="JDR178" s="202"/>
      <c r="JDS178" s="202"/>
      <c r="JDT178" s="202"/>
      <c r="JDU178" s="202"/>
      <c r="JDV178" s="202"/>
      <c r="JDW178" s="202"/>
      <c r="JDX178" s="202"/>
      <c r="JDY178" s="202"/>
      <c r="JDZ178" s="202"/>
      <c r="JEA178" s="202"/>
      <c r="JEB178" s="202"/>
      <c r="JEC178" s="202"/>
      <c r="JED178" s="202"/>
      <c r="JEE178" s="202"/>
      <c r="JEF178" s="202"/>
      <c r="JEG178" s="202"/>
      <c r="JEH178" s="202"/>
      <c r="JEI178" s="202"/>
      <c r="JEJ178" s="202"/>
      <c r="JEK178" s="202"/>
      <c r="JEL178" s="202"/>
      <c r="JEM178" s="202"/>
      <c r="JEN178" s="202"/>
      <c r="JEO178" s="202"/>
      <c r="JEP178" s="202"/>
      <c r="JEQ178" s="202"/>
      <c r="JER178" s="202"/>
      <c r="JES178" s="202"/>
      <c r="JET178" s="202"/>
      <c r="JEU178" s="202"/>
      <c r="JEV178" s="202"/>
      <c r="JEW178" s="202"/>
      <c r="JEX178" s="202"/>
      <c r="JEY178" s="202"/>
      <c r="JEZ178" s="202"/>
      <c r="JFA178" s="202"/>
      <c r="JFB178" s="202"/>
      <c r="JFC178" s="202"/>
      <c r="JFD178" s="202"/>
      <c r="JFE178" s="202"/>
      <c r="JFF178" s="202"/>
      <c r="JFG178" s="202"/>
      <c r="JFH178" s="202"/>
      <c r="JFI178" s="202"/>
      <c r="JFJ178" s="202"/>
      <c r="JFK178" s="202"/>
      <c r="JFL178" s="202"/>
      <c r="JFM178" s="202"/>
      <c r="JFN178" s="202"/>
      <c r="JFO178" s="202"/>
      <c r="JFP178" s="202"/>
      <c r="JFQ178" s="202"/>
      <c r="JFR178" s="202"/>
      <c r="JFS178" s="202"/>
      <c r="JFT178" s="202"/>
      <c r="JFU178" s="202"/>
      <c r="JFV178" s="202"/>
      <c r="JFW178" s="202"/>
      <c r="JFX178" s="202"/>
      <c r="JFY178" s="202"/>
      <c r="JFZ178" s="202"/>
      <c r="JGA178" s="202"/>
      <c r="JGB178" s="202"/>
      <c r="JGC178" s="202"/>
      <c r="JGD178" s="202"/>
      <c r="JGE178" s="202"/>
      <c r="JGF178" s="202"/>
      <c r="JGG178" s="202"/>
      <c r="JGH178" s="202"/>
      <c r="JGI178" s="202"/>
      <c r="JGJ178" s="202"/>
      <c r="JGK178" s="202"/>
      <c r="JGL178" s="202"/>
      <c r="JGM178" s="202"/>
      <c r="JGN178" s="202"/>
      <c r="JGO178" s="202"/>
      <c r="JGP178" s="202"/>
      <c r="JGQ178" s="202"/>
      <c r="JGR178" s="202"/>
      <c r="JGS178" s="202"/>
      <c r="JGT178" s="202"/>
      <c r="JGU178" s="202"/>
      <c r="JGV178" s="202"/>
      <c r="JGW178" s="202"/>
      <c r="JGX178" s="202"/>
      <c r="JGY178" s="202"/>
      <c r="JGZ178" s="202"/>
      <c r="JHA178" s="202"/>
      <c r="JHB178" s="202"/>
      <c r="JHC178" s="202"/>
      <c r="JHD178" s="202"/>
      <c r="JHE178" s="202"/>
      <c r="JHF178" s="202"/>
      <c r="JHG178" s="202"/>
      <c r="JHH178" s="202"/>
      <c r="JHI178" s="202"/>
      <c r="JHJ178" s="202"/>
      <c r="JHK178" s="202"/>
      <c r="JHL178" s="202"/>
      <c r="JHM178" s="202"/>
      <c r="JHN178" s="202"/>
      <c r="JHO178" s="202"/>
      <c r="JHP178" s="202"/>
      <c r="JHQ178" s="202"/>
      <c r="JHR178" s="202"/>
      <c r="JHS178" s="202"/>
      <c r="JHT178" s="202"/>
      <c r="JHU178" s="202"/>
      <c r="JHV178" s="202"/>
      <c r="JHW178" s="202"/>
      <c r="JHX178" s="202"/>
      <c r="JHY178" s="202"/>
      <c r="JHZ178" s="202"/>
      <c r="JIA178" s="202"/>
      <c r="JIB178" s="202"/>
      <c r="JIC178" s="202"/>
      <c r="JID178" s="202"/>
      <c r="JIE178" s="202"/>
      <c r="JIF178" s="202"/>
      <c r="JIG178" s="202"/>
      <c r="JIH178" s="202"/>
      <c r="JII178" s="202"/>
      <c r="JIJ178" s="202"/>
      <c r="JIK178" s="202"/>
      <c r="JIL178" s="202"/>
      <c r="JIM178" s="202"/>
      <c r="JIN178" s="202"/>
      <c r="JIO178" s="202"/>
      <c r="JIP178" s="202"/>
      <c r="JIQ178" s="202"/>
      <c r="JIR178" s="202"/>
      <c r="JIS178" s="202"/>
      <c r="JIT178" s="202"/>
      <c r="JIU178" s="202"/>
      <c r="JIV178" s="202"/>
      <c r="JIW178" s="202"/>
      <c r="JIX178" s="202"/>
      <c r="JIY178" s="202"/>
      <c r="JIZ178" s="202"/>
      <c r="JJA178" s="202"/>
      <c r="JJB178" s="202"/>
      <c r="JJC178" s="202"/>
      <c r="JJD178" s="202"/>
      <c r="JJE178" s="202"/>
      <c r="JJF178" s="202"/>
      <c r="JJG178" s="202"/>
      <c r="JJH178" s="202"/>
      <c r="JJI178" s="202"/>
      <c r="JJJ178" s="202"/>
      <c r="JJK178" s="202"/>
      <c r="JJL178" s="202"/>
      <c r="JJM178" s="202"/>
      <c r="JJN178" s="202"/>
      <c r="JJO178" s="202"/>
      <c r="JJP178" s="202"/>
      <c r="JJQ178" s="202"/>
      <c r="JJR178" s="202"/>
      <c r="JJS178" s="202"/>
      <c r="JJT178" s="202"/>
      <c r="JJU178" s="202"/>
      <c r="JJV178" s="202"/>
      <c r="JJW178" s="202"/>
      <c r="JJX178" s="202"/>
      <c r="JJY178" s="202"/>
      <c r="JJZ178" s="202"/>
      <c r="JKA178" s="202"/>
      <c r="JKB178" s="202"/>
      <c r="JKC178" s="202"/>
      <c r="JKD178" s="202"/>
      <c r="JKE178" s="202"/>
      <c r="JKF178" s="202"/>
      <c r="JKG178" s="202"/>
      <c r="JKH178" s="202"/>
      <c r="JKI178" s="202"/>
      <c r="JKJ178" s="202"/>
      <c r="JKK178" s="202"/>
      <c r="JKL178" s="202"/>
      <c r="JKM178" s="202"/>
      <c r="JKN178" s="202"/>
      <c r="JKO178" s="202"/>
      <c r="JKP178" s="202"/>
      <c r="JKQ178" s="202"/>
      <c r="JKR178" s="202"/>
      <c r="JKS178" s="202"/>
      <c r="JKT178" s="202"/>
      <c r="JKU178" s="202"/>
      <c r="JKV178" s="202"/>
      <c r="JKW178" s="202"/>
      <c r="JKX178" s="202"/>
      <c r="JKY178" s="202"/>
      <c r="JKZ178" s="202"/>
      <c r="JLA178" s="202"/>
      <c r="JLB178" s="202"/>
      <c r="JLC178" s="202"/>
      <c r="JLD178" s="202"/>
      <c r="JLE178" s="202"/>
      <c r="JLF178" s="202"/>
      <c r="JLG178" s="202"/>
      <c r="JLH178" s="202"/>
      <c r="JLI178" s="202"/>
      <c r="JLJ178" s="202"/>
      <c r="JLK178" s="202"/>
      <c r="JLL178" s="202"/>
      <c r="JLM178" s="202"/>
      <c r="JLN178" s="202"/>
      <c r="JLO178" s="202"/>
      <c r="JLP178" s="202"/>
      <c r="JLQ178" s="202"/>
      <c r="JLR178" s="202"/>
      <c r="JLS178" s="202"/>
      <c r="JLT178" s="202"/>
      <c r="JLU178" s="202"/>
      <c r="JLV178" s="202"/>
      <c r="JLW178" s="202"/>
      <c r="JLX178" s="202"/>
      <c r="JLY178" s="202"/>
      <c r="JLZ178" s="202"/>
      <c r="JMA178" s="202"/>
      <c r="JMB178" s="202"/>
      <c r="JMC178" s="202"/>
      <c r="JMD178" s="202"/>
      <c r="JME178" s="202"/>
      <c r="JMF178" s="202"/>
      <c r="JMG178" s="202"/>
      <c r="JMH178" s="202"/>
      <c r="JMI178" s="202"/>
      <c r="JMJ178" s="202"/>
      <c r="JMK178" s="202"/>
      <c r="JML178" s="202"/>
      <c r="JMM178" s="202"/>
      <c r="JMN178" s="202"/>
      <c r="JMO178" s="202"/>
      <c r="JMP178" s="202"/>
      <c r="JMQ178" s="202"/>
      <c r="JMR178" s="202"/>
      <c r="JMS178" s="202"/>
      <c r="JMT178" s="202"/>
      <c r="JMU178" s="202"/>
      <c r="JMV178" s="202"/>
      <c r="JMW178" s="202"/>
      <c r="JMX178" s="202"/>
      <c r="JMY178" s="202"/>
      <c r="JMZ178" s="202"/>
      <c r="JNA178" s="202"/>
      <c r="JNB178" s="202"/>
      <c r="JNC178" s="202"/>
      <c r="JND178" s="202"/>
      <c r="JNE178" s="202"/>
      <c r="JNF178" s="202"/>
      <c r="JNG178" s="202"/>
      <c r="JNH178" s="202"/>
      <c r="JNI178" s="202"/>
      <c r="JNJ178" s="202"/>
      <c r="JNK178" s="202"/>
      <c r="JNL178" s="202"/>
      <c r="JNM178" s="202"/>
      <c r="JNN178" s="202"/>
      <c r="JNO178" s="202"/>
      <c r="JNP178" s="202"/>
      <c r="JNQ178" s="202"/>
      <c r="JNR178" s="202"/>
      <c r="JNS178" s="202"/>
      <c r="JNT178" s="202"/>
      <c r="JNU178" s="202"/>
      <c r="JNV178" s="202"/>
      <c r="JNW178" s="202"/>
      <c r="JNX178" s="202"/>
      <c r="JNY178" s="202"/>
      <c r="JNZ178" s="202"/>
      <c r="JOA178" s="202"/>
      <c r="JOB178" s="202"/>
      <c r="JOC178" s="202"/>
      <c r="JOD178" s="202"/>
      <c r="JOE178" s="202"/>
      <c r="JOF178" s="202"/>
      <c r="JOG178" s="202"/>
      <c r="JOH178" s="202"/>
      <c r="JOI178" s="202"/>
      <c r="JOJ178" s="202"/>
      <c r="JOK178" s="202"/>
      <c r="JOL178" s="202"/>
      <c r="JOM178" s="202"/>
      <c r="JON178" s="202"/>
      <c r="JOO178" s="202"/>
      <c r="JOP178" s="202"/>
      <c r="JOQ178" s="202"/>
      <c r="JOR178" s="202"/>
      <c r="JOS178" s="202"/>
      <c r="JOT178" s="202"/>
      <c r="JOU178" s="202"/>
      <c r="JOV178" s="202"/>
      <c r="JOW178" s="202"/>
      <c r="JOX178" s="202"/>
      <c r="JOY178" s="202"/>
      <c r="JOZ178" s="202"/>
      <c r="JPA178" s="202"/>
      <c r="JPB178" s="202"/>
      <c r="JPC178" s="202"/>
      <c r="JPD178" s="202"/>
      <c r="JPE178" s="202"/>
      <c r="JPF178" s="202"/>
      <c r="JPG178" s="202"/>
      <c r="JPH178" s="202"/>
      <c r="JPI178" s="202"/>
      <c r="JPJ178" s="202"/>
      <c r="JPK178" s="202"/>
      <c r="JPL178" s="202"/>
      <c r="JPM178" s="202"/>
      <c r="JPN178" s="202"/>
      <c r="JPO178" s="202"/>
      <c r="JPP178" s="202"/>
      <c r="JPQ178" s="202"/>
      <c r="JPR178" s="202"/>
      <c r="JPS178" s="202"/>
      <c r="JPT178" s="202"/>
      <c r="JPU178" s="202"/>
      <c r="JPV178" s="202"/>
      <c r="JPW178" s="202"/>
      <c r="JPX178" s="202"/>
      <c r="JPY178" s="202"/>
      <c r="JPZ178" s="202"/>
      <c r="JQA178" s="202"/>
      <c r="JQB178" s="202"/>
      <c r="JQC178" s="202"/>
      <c r="JQD178" s="202"/>
      <c r="JQE178" s="202"/>
      <c r="JQF178" s="202"/>
      <c r="JQG178" s="202"/>
      <c r="JQH178" s="202"/>
      <c r="JQI178" s="202"/>
      <c r="JQJ178" s="202"/>
      <c r="JQK178" s="202"/>
      <c r="JQL178" s="202"/>
      <c r="JQM178" s="202"/>
      <c r="JQN178" s="202"/>
      <c r="JQO178" s="202"/>
      <c r="JQP178" s="202"/>
      <c r="JQQ178" s="202"/>
      <c r="JQR178" s="202"/>
      <c r="JQS178" s="202"/>
      <c r="JQT178" s="202"/>
      <c r="JQU178" s="202"/>
      <c r="JQV178" s="202"/>
      <c r="JQW178" s="202"/>
      <c r="JQX178" s="202"/>
      <c r="JQY178" s="202"/>
      <c r="JQZ178" s="202"/>
      <c r="JRA178" s="202"/>
      <c r="JRB178" s="202"/>
      <c r="JRC178" s="202"/>
      <c r="JRD178" s="202"/>
      <c r="JRE178" s="202"/>
      <c r="JRF178" s="202"/>
      <c r="JRG178" s="202"/>
      <c r="JRH178" s="202"/>
      <c r="JRI178" s="202"/>
      <c r="JRJ178" s="202"/>
      <c r="JRK178" s="202"/>
      <c r="JRL178" s="202"/>
      <c r="JRM178" s="202"/>
      <c r="JRN178" s="202"/>
      <c r="JRO178" s="202"/>
      <c r="JRP178" s="202"/>
      <c r="JRQ178" s="202"/>
      <c r="JRR178" s="202"/>
      <c r="JRS178" s="202"/>
      <c r="JRT178" s="202"/>
      <c r="JRU178" s="202"/>
      <c r="JRV178" s="202"/>
      <c r="JRW178" s="202"/>
      <c r="JRX178" s="202"/>
      <c r="JRY178" s="202"/>
      <c r="JRZ178" s="202"/>
      <c r="JSA178" s="202"/>
      <c r="JSB178" s="202"/>
      <c r="JSC178" s="202"/>
      <c r="JSD178" s="202"/>
      <c r="JSE178" s="202"/>
      <c r="JSF178" s="202"/>
      <c r="JSG178" s="202"/>
      <c r="JSH178" s="202"/>
      <c r="JSI178" s="202"/>
      <c r="JSJ178" s="202"/>
      <c r="JSK178" s="202"/>
      <c r="JSL178" s="202"/>
      <c r="JSM178" s="202"/>
      <c r="JSN178" s="202"/>
      <c r="JSO178" s="202"/>
      <c r="JSP178" s="202"/>
      <c r="JSQ178" s="202"/>
      <c r="JSR178" s="202"/>
      <c r="JSS178" s="202"/>
      <c r="JST178" s="202"/>
      <c r="JSU178" s="202"/>
      <c r="JSV178" s="202"/>
      <c r="JSW178" s="202"/>
      <c r="JSX178" s="202"/>
      <c r="JSY178" s="202"/>
      <c r="JSZ178" s="202"/>
      <c r="JTA178" s="202"/>
      <c r="JTB178" s="202"/>
      <c r="JTC178" s="202"/>
      <c r="JTD178" s="202"/>
      <c r="JTE178" s="202"/>
      <c r="JTF178" s="202"/>
      <c r="JTG178" s="202"/>
      <c r="JTH178" s="202"/>
      <c r="JTI178" s="202"/>
      <c r="JTJ178" s="202"/>
      <c r="JTK178" s="202"/>
      <c r="JTL178" s="202"/>
      <c r="JTM178" s="202"/>
      <c r="JTN178" s="202"/>
      <c r="JTO178" s="202"/>
      <c r="JTP178" s="202"/>
      <c r="JTQ178" s="202"/>
      <c r="JTR178" s="202"/>
      <c r="JTS178" s="202"/>
      <c r="JTT178" s="202"/>
      <c r="JTU178" s="202"/>
      <c r="JTV178" s="202"/>
      <c r="JTW178" s="202"/>
      <c r="JTX178" s="202"/>
      <c r="JTY178" s="202"/>
      <c r="JTZ178" s="202"/>
      <c r="JUA178" s="202"/>
      <c r="JUB178" s="202"/>
      <c r="JUC178" s="202"/>
      <c r="JUD178" s="202"/>
      <c r="JUE178" s="202"/>
      <c r="JUF178" s="202"/>
      <c r="JUG178" s="202"/>
      <c r="JUH178" s="202"/>
      <c r="JUI178" s="202"/>
      <c r="JUJ178" s="202"/>
      <c r="JUK178" s="202"/>
      <c r="JUL178" s="202"/>
      <c r="JUM178" s="202"/>
      <c r="JUN178" s="202"/>
      <c r="JUO178" s="202"/>
      <c r="JUP178" s="202"/>
      <c r="JUQ178" s="202"/>
      <c r="JUR178" s="202"/>
      <c r="JUS178" s="202"/>
      <c r="JUT178" s="202"/>
      <c r="JUU178" s="202"/>
      <c r="JUV178" s="202"/>
      <c r="JUW178" s="202"/>
      <c r="JUX178" s="202"/>
      <c r="JUY178" s="202"/>
      <c r="JUZ178" s="202"/>
      <c r="JVA178" s="202"/>
      <c r="JVB178" s="202"/>
      <c r="JVC178" s="202"/>
      <c r="JVD178" s="202"/>
      <c r="JVE178" s="202"/>
      <c r="JVF178" s="202"/>
      <c r="JVG178" s="202"/>
      <c r="JVH178" s="202"/>
      <c r="JVI178" s="202"/>
      <c r="JVJ178" s="202"/>
      <c r="JVK178" s="202"/>
      <c r="JVL178" s="202"/>
      <c r="JVM178" s="202"/>
      <c r="JVN178" s="202"/>
      <c r="JVO178" s="202"/>
      <c r="JVP178" s="202"/>
      <c r="JVQ178" s="202"/>
      <c r="JVR178" s="202"/>
      <c r="JVS178" s="202"/>
      <c r="JVT178" s="202"/>
      <c r="JVU178" s="202"/>
      <c r="JVV178" s="202"/>
      <c r="JVW178" s="202"/>
      <c r="JVX178" s="202"/>
      <c r="JVY178" s="202"/>
      <c r="JVZ178" s="202"/>
      <c r="JWA178" s="202"/>
      <c r="JWB178" s="202"/>
      <c r="JWC178" s="202"/>
      <c r="JWD178" s="202"/>
      <c r="JWE178" s="202"/>
      <c r="JWF178" s="202"/>
      <c r="JWG178" s="202"/>
      <c r="JWH178" s="202"/>
      <c r="JWI178" s="202"/>
      <c r="JWJ178" s="202"/>
      <c r="JWK178" s="202"/>
      <c r="JWL178" s="202"/>
      <c r="JWM178" s="202"/>
      <c r="JWN178" s="202"/>
      <c r="JWO178" s="202"/>
      <c r="JWP178" s="202"/>
      <c r="JWQ178" s="202"/>
      <c r="JWR178" s="202"/>
      <c r="JWS178" s="202"/>
      <c r="JWT178" s="202"/>
      <c r="JWU178" s="202"/>
      <c r="JWV178" s="202"/>
      <c r="JWW178" s="202"/>
      <c r="JWX178" s="202"/>
      <c r="JWY178" s="202"/>
      <c r="JWZ178" s="202"/>
      <c r="JXA178" s="202"/>
      <c r="JXB178" s="202"/>
      <c r="JXC178" s="202"/>
      <c r="JXD178" s="202"/>
      <c r="JXE178" s="202"/>
      <c r="JXF178" s="202"/>
      <c r="JXG178" s="202"/>
      <c r="JXH178" s="202"/>
      <c r="JXI178" s="202"/>
      <c r="JXJ178" s="202"/>
      <c r="JXK178" s="202"/>
      <c r="JXL178" s="202"/>
      <c r="JXM178" s="202"/>
      <c r="JXN178" s="202"/>
      <c r="JXO178" s="202"/>
      <c r="JXP178" s="202"/>
      <c r="JXQ178" s="202"/>
      <c r="JXR178" s="202"/>
      <c r="JXS178" s="202"/>
      <c r="JXT178" s="202"/>
      <c r="JXU178" s="202"/>
      <c r="JXV178" s="202"/>
      <c r="JXW178" s="202"/>
      <c r="JXX178" s="202"/>
      <c r="JXY178" s="202"/>
      <c r="JXZ178" s="202"/>
      <c r="JYA178" s="202"/>
      <c r="JYB178" s="202"/>
      <c r="JYC178" s="202"/>
      <c r="JYD178" s="202"/>
      <c r="JYE178" s="202"/>
      <c r="JYF178" s="202"/>
      <c r="JYG178" s="202"/>
      <c r="JYH178" s="202"/>
      <c r="JYI178" s="202"/>
      <c r="JYJ178" s="202"/>
      <c r="JYK178" s="202"/>
      <c r="JYL178" s="202"/>
      <c r="JYM178" s="202"/>
      <c r="JYN178" s="202"/>
      <c r="JYO178" s="202"/>
      <c r="JYP178" s="202"/>
      <c r="JYQ178" s="202"/>
      <c r="JYR178" s="202"/>
      <c r="JYS178" s="202"/>
      <c r="JYT178" s="202"/>
      <c r="JYU178" s="202"/>
      <c r="JYV178" s="202"/>
      <c r="JYW178" s="202"/>
      <c r="JYX178" s="202"/>
      <c r="JYY178" s="202"/>
      <c r="JYZ178" s="202"/>
      <c r="JZA178" s="202"/>
      <c r="JZB178" s="202"/>
      <c r="JZC178" s="202"/>
      <c r="JZD178" s="202"/>
      <c r="JZE178" s="202"/>
      <c r="JZF178" s="202"/>
      <c r="JZG178" s="202"/>
      <c r="JZH178" s="202"/>
      <c r="JZI178" s="202"/>
      <c r="JZJ178" s="202"/>
      <c r="JZK178" s="202"/>
      <c r="JZL178" s="202"/>
      <c r="JZM178" s="202"/>
      <c r="JZN178" s="202"/>
      <c r="JZO178" s="202"/>
      <c r="JZP178" s="202"/>
      <c r="JZQ178" s="202"/>
      <c r="JZR178" s="202"/>
      <c r="JZS178" s="202"/>
      <c r="JZT178" s="202"/>
      <c r="JZU178" s="202"/>
      <c r="JZV178" s="202"/>
      <c r="JZW178" s="202"/>
      <c r="JZX178" s="202"/>
      <c r="JZY178" s="202"/>
      <c r="JZZ178" s="202"/>
      <c r="KAA178" s="202"/>
      <c r="KAB178" s="202"/>
      <c r="KAC178" s="202"/>
      <c r="KAD178" s="202"/>
      <c r="KAE178" s="202"/>
      <c r="KAF178" s="202"/>
      <c r="KAG178" s="202"/>
      <c r="KAH178" s="202"/>
      <c r="KAI178" s="202"/>
      <c r="KAJ178" s="202"/>
      <c r="KAK178" s="202"/>
      <c r="KAL178" s="202"/>
      <c r="KAM178" s="202"/>
      <c r="KAN178" s="202"/>
      <c r="KAO178" s="202"/>
      <c r="KAP178" s="202"/>
      <c r="KAQ178" s="202"/>
      <c r="KAR178" s="202"/>
      <c r="KAS178" s="202"/>
      <c r="KAT178" s="202"/>
      <c r="KAU178" s="202"/>
      <c r="KAV178" s="202"/>
      <c r="KAW178" s="202"/>
      <c r="KAX178" s="202"/>
      <c r="KAY178" s="202"/>
      <c r="KAZ178" s="202"/>
      <c r="KBA178" s="202"/>
      <c r="KBB178" s="202"/>
      <c r="KBC178" s="202"/>
      <c r="KBD178" s="202"/>
      <c r="KBE178" s="202"/>
      <c r="KBF178" s="202"/>
      <c r="KBG178" s="202"/>
      <c r="KBH178" s="202"/>
      <c r="KBI178" s="202"/>
      <c r="KBJ178" s="202"/>
      <c r="KBK178" s="202"/>
      <c r="KBL178" s="202"/>
      <c r="KBM178" s="202"/>
      <c r="KBN178" s="202"/>
      <c r="KBO178" s="202"/>
      <c r="KBP178" s="202"/>
      <c r="KBQ178" s="202"/>
      <c r="KBR178" s="202"/>
      <c r="KBS178" s="202"/>
      <c r="KBT178" s="202"/>
      <c r="KBU178" s="202"/>
      <c r="KBV178" s="202"/>
      <c r="KBW178" s="202"/>
      <c r="KBX178" s="202"/>
      <c r="KBY178" s="202"/>
      <c r="KBZ178" s="202"/>
      <c r="KCA178" s="202"/>
      <c r="KCB178" s="202"/>
      <c r="KCC178" s="202"/>
      <c r="KCD178" s="202"/>
      <c r="KCE178" s="202"/>
      <c r="KCF178" s="202"/>
      <c r="KCG178" s="202"/>
      <c r="KCH178" s="202"/>
      <c r="KCI178" s="202"/>
      <c r="KCJ178" s="202"/>
      <c r="KCK178" s="202"/>
      <c r="KCL178" s="202"/>
      <c r="KCM178" s="202"/>
      <c r="KCN178" s="202"/>
      <c r="KCO178" s="202"/>
      <c r="KCP178" s="202"/>
      <c r="KCQ178" s="202"/>
      <c r="KCR178" s="202"/>
      <c r="KCS178" s="202"/>
      <c r="KCT178" s="202"/>
      <c r="KCU178" s="202"/>
      <c r="KCV178" s="202"/>
      <c r="KCW178" s="202"/>
      <c r="KCX178" s="202"/>
      <c r="KCY178" s="202"/>
      <c r="KCZ178" s="202"/>
      <c r="KDA178" s="202"/>
      <c r="KDB178" s="202"/>
      <c r="KDC178" s="202"/>
      <c r="KDD178" s="202"/>
      <c r="KDE178" s="202"/>
      <c r="KDF178" s="202"/>
      <c r="KDG178" s="202"/>
      <c r="KDH178" s="202"/>
      <c r="KDI178" s="202"/>
      <c r="KDJ178" s="202"/>
      <c r="KDK178" s="202"/>
      <c r="KDL178" s="202"/>
      <c r="KDM178" s="202"/>
      <c r="KDN178" s="202"/>
      <c r="KDO178" s="202"/>
      <c r="KDP178" s="202"/>
      <c r="KDQ178" s="202"/>
      <c r="KDR178" s="202"/>
      <c r="KDS178" s="202"/>
      <c r="KDT178" s="202"/>
      <c r="KDU178" s="202"/>
      <c r="KDV178" s="202"/>
      <c r="KDW178" s="202"/>
      <c r="KDX178" s="202"/>
      <c r="KDY178" s="202"/>
      <c r="KDZ178" s="202"/>
      <c r="KEA178" s="202"/>
      <c r="KEB178" s="202"/>
      <c r="KEC178" s="202"/>
      <c r="KED178" s="202"/>
      <c r="KEE178" s="202"/>
      <c r="KEF178" s="202"/>
      <c r="KEG178" s="202"/>
      <c r="KEH178" s="202"/>
      <c r="KEI178" s="202"/>
      <c r="KEJ178" s="202"/>
      <c r="KEK178" s="202"/>
      <c r="KEL178" s="202"/>
      <c r="KEM178" s="202"/>
      <c r="KEN178" s="202"/>
      <c r="KEO178" s="202"/>
      <c r="KEP178" s="202"/>
      <c r="KEQ178" s="202"/>
      <c r="KER178" s="202"/>
      <c r="KES178" s="202"/>
      <c r="KET178" s="202"/>
      <c r="KEU178" s="202"/>
      <c r="KEV178" s="202"/>
      <c r="KEW178" s="202"/>
      <c r="KEX178" s="202"/>
      <c r="KEY178" s="202"/>
      <c r="KEZ178" s="202"/>
      <c r="KFA178" s="202"/>
      <c r="KFB178" s="202"/>
      <c r="KFC178" s="202"/>
      <c r="KFD178" s="202"/>
      <c r="KFE178" s="202"/>
      <c r="KFF178" s="202"/>
      <c r="KFG178" s="202"/>
      <c r="KFH178" s="202"/>
      <c r="KFI178" s="202"/>
      <c r="KFJ178" s="202"/>
      <c r="KFK178" s="202"/>
      <c r="KFL178" s="202"/>
      <c r="KFM178" s="202"/>
      <c r="KFN178" s="202"/>
      <c r="KFO178" s="202"/>
      <c r="KFP178" s="202"/>
      <c r="KFQ178" s="202"/>
      <c r="KFR178" s="202"/>
      <c r="KFS178" s="202"/>
      <c r="KFT178" s="202"/>
      <c r="KFU178" s="202"/>
      <c r="KFV178" s="202"/>
      <c r="KFW178" s="202"/>
      <c r="KFX178" s="202"/>
      <c r="KFY178" s="202"/>
      <c r="KFZ178" s="202"/>
      <c r="KGA178" s="202"/>
      <c r="KGB178" s="202"/>
      <c r="KGC178" s="202"/>
      <c r="KGD178" s="202"/>
      <c r="KGE178" s="202"/>
      <c r="KGF178" s="202"/>
      <c r="KGG178" s="202"/>
      <c r="KGH178" s="202"/>
      <c r="KGI178" s="202"/>
      <c r="KGJ178" s="202"/>
      <c r="KGK178" s="202"/>
      <c r="KGL178" s="202"/>
      <c r="KGM178" s="202"/>
      <c r="KGN178" s="202"/>
      <c r="KGO178" s="202"/>
      <c r="KGP178" s="202"/>
      <c r="KGQ178" s="202"/>
      <c r="KGR178" s="202"/>
      <c r="KGS178" s="202"/>
      <c r="KGT178" s="202"/>
      <c r="KGU178" s="202"/>
      <c r="KGV178" s="202"/>
      <c r="KGW178" s="202"/>
      <c r="KGX178" s="202"/>
      <c r="KGY178" s="202"/>
      <c r="KGZ178" s="202"/>
      <c r="KHA178" s="202"/>
      <c r="KHB178" s="202"/>
      <c r="KHC178" s="202"/>
      <c r="KHD178" s="202"/>
      <c r="KHE178" s="202"/>
      <c r="KHF178" s="202"/>
      <c r="KHG178" s="202"/>
      <c r="KHH178" s="202"/>
      <c r="KHI178" s="202"/>
      <c r="KHJ178" s="202"/>
      <c r="KHK178" s="202"/>
      <c r="KHL178" s="202"/>
      <c r="KHM178" s="202"/>
      <c r="KHN178" s="202"/>
      <c r="KHO178" s="202"/>
      <c r="KHP178" s="202"/>
      <c r="KHQ178" s="202"/>
      <c r="KHR178" s="202"/>
      <c r="KHS178" s="202"/>
      <c r="KHT178" s="202"/>
      <c r="KHU178" s="202"/>
      <c r="KHV178" s="202"/>
      <c r="KHW178" s="202"/>
      <c r="KHX178" s="202"/>
      <c r="KHY178" s="202"/>
      <c r="KHZ178" s="202"/>
      <c r="KIA178" s="202"/>
      <c r="KIB178" s="202"/>
      <c r="KIC178" s="202"/>
      <c r="KID178" s="202"/>
      <c r="KIE178" s="202"/>
      <c r="KIF178" s="202"/>
      <c r="KIG178" s="202"/>
      <c r="KIH178" s="202"/>
      <c r="KII178" s="202"/>
      <c r="KIJ178" s="202"/>
      <c r="KIK178" s="202"/>
      <c r="KIL178" s="202"/>
      <c r="KIM178" s="202"/>
      <c r="KIN178" s="202"/>
      <c r="KIO178" s="202"/>
      <c r="KIP178" s="202"/>
      <c r="KIQ178" s="202"/>
      <c r="KIR178" s="202"/>
      <c r="KIS178" s="202"/>
      <c r="KIT178" s="202"/>
      <c r="KIU178" s="202"/>
      <c r="KIV178" s="202"/>
      <c r="KIW178" s="202"/>
      <c r="KIX178" s="202"/>
      <c r="KIY178" s="202"/>
      <c r="KIZ178" s="202"/>
      <c r="KJA178" s="202"/>
      <c r="KJB178" s="202"/>
      <c r="KJC178" s="202"/>
      <c r="KJD178" s="202"/>
      <c r="KJE178" s="202"/>
      <c r="KJF178" s="202"/>
      <c r="KJG178" s="202"/>
      <c r="KJH178" s="202"/>
      <c r="KJI178" s="202"/>
      <c r="KJJ178" s="202"/>
      <c r="KJK178" s="202"/>
      <c r="KJL178" s="202"/>
      <c r="KJM178" s="202"/>
      <c r="KJN178" s="202"/>
      <c r="KJO178" s="202"/>
      <c r="KJP178" s="202"/>
      <c r="KJQ178" s="202"/>
      <c r="KJR178" s="202"/>
      <c r="KJS178" s="202"/>
      <c r="KJT178" s="202"/>
      <c r="KJU178" s="202"/>
      <c r="KJV178" s="202"/>
      <c r="KJW178" s="202"/>
      <c r="KJX178" s="202"/>
      <c r="KJY178" s="202"/>
      <c r="KJZ178" s="202"/>
      <c r="KKA178" s="202"/>
      <c r="KKB178" s="202"/>
      <c r="KKC178" s="202"/>
      <c r="KKD178" s="202"/>
      <c r="KKE178" s="202"/>
      <c r="KKF178" s="202"/>
      <c r="KKG178" s="202"/>
      <c r="KKH178" s="202"/>
      <c r="KKI178" s="202"/>
      <c r="KKJ178" s="202"/>
      <c r="KKK178" s="202"/>
      <c r="KKL178" s="202"/>
      <c r="KKM178" s="202"/>
      <c r="KKN178" s="202"/>
      <c r="KKO178" s="202"/>
      <c r="KKP178" s="202"/>
      <c r="KKQ178" s="202"/>
      <c r="KKR178" s="202"/>
      <c r="KKS178" s="202"/>
      <c r="KKT178" s="202"/>
      <c r="KKU178" s="202"/>
      <c r="KKV178" s="202"/>
      <c r="KKW178" s="202"/>
      <c r="KKX178" s="202"/>
      <c r="KKY178" s="202"/>
      <c r="KKZ178" s="202"/>
      <c r="KLA178" s="202"/>
      <c r="KLB178" s="202"/>
      <c r="KLC178" s="202"/>
      <c r="KLD178" s="202"/>
      <c r="KLE178" s="202"/>
      <c r="KLF178" s="202"/>
      <c r="KLG178" s="202"/>
      <c r="KLH178" s="202"/>
      <c r="KLI178" s="202"/>
      <c r="KLJ178" s="202"/>
      <c r="KLK178" s="202"/>
      <c r="KLL178" s="202"/>
      <c r="KLM178" s="202"/>
      <c r="KLN178" s="202"/>
      <c r="KLO178" s="202"/>
      <c r="KLP178" s="202"/>
      <c r="KLQ178" s="202"/>
      <c r="KLR178" s="202"/>
      <c r="KLS178" s="202"/>
      <c r="KLT178" s="202"/>
      <c r="KLU178" s="202"/>
      <c r="KLV178" s="202"/>
      <c r="KLW178" s="202"/>
      <c r="KLX178" s="202"/>
      <c r="KLY178" s="202"/>
      <c r="KLZ178" s="202"/>
      <c r="KMA178" s="202"/>
      <c r="KMB178" s="202"/>
      <c r="KMC178" s="202"/>
      <c r="KMD178" s="202"/>
      <c r="KME178" s="202"/>
      <c r="KMF178" s="202"/>
      <c r="KMG178" s="202"/>
      <c r="KMH178" s="202"/>
      <c r="KMI178" s="202"/>
      <c r="KMJ178" s="202"/>
      <c r="KMK178" s="202"/>
      <c r="KML178" s="202"/>
      <c r="KMM178" s="202"/>
      <c r="KMN178" s="202"/>
      <c r="KMO178" s="202"/>
      <c r="KMP178" s="202"/>
      <c r="KMQ178" s="202"/>
      <c r="KMR178" s="202"/>
      <c r="KMS178" s="202"/>
      <c r="KMT178" s="202"/>
      <c r="KMU178" s="202"/>
      <c r="KMV178" s="202"/>
      <c r="KMW178" s="202"/>
      <c r="KMX178" s="202"/>
      <c r="KMY178" s="202"/>
      <c r="KMZ178" s="202"/>
      <c r="KNA178" s="202"/>
      <c r="KNB178" s="202"/>
      <c r="KNC178" s="202"/>
      <c r="KND178" s="202"/>
      <c r="KNE178" s="202"/>
      <c r="KNF178" s="202"/>
      <c r="KNG178" s="202"/>
      <c r="KNH178" s="202"/>
      <c r="KNI178" s="202"/>
      <c r="KNJ178" s="202"/>
      <c r="KNK178" s="202"/>
      <c r="KNL178" s="202"/>
      <c r="KNM178" s="202"/>
      <c r="KNN178" s="202"/>
      <c r="KNO178" s="202"/>
      <c r="KNP178" s="202"/>
      <c r="KNQ178" s="202"/>
      <c r="KNR178" s="202"/>
      <c r="KNS178" s="202"/>
      <c r="KNT178" s="202"/>
      <c r="KNU178" s="202"/>
      <c r="KNV178" s="202"/>
      <c r="KNW178" s="202"/>
      <c r="KNX178" s="202"/>
      <c r="KNY178" s="202"/>
      <c r="KNZ178" s="202"/>
      <c r="KOA178" s="202"/>
      <c r="KOB178" s="202"/>
      <c r="KOC178" s="202"/>
      <c r="KOD178" s="202"/>
      <c r="KOE178" s="202"/>
      <c r="KOF178" s="202"/>
      <c r="KOG178" s="202"/>
      <c r="KOH178" s="202"/>
      <c r="KOI178" s="202"/>
      <c r="KOJ178" s="202"/>
      <c r="KOK178" s="202"/>
      <c r="KOL178" s="202"/>
      <c r="KOM178" s="202"/>
      <c r="KON178" s="202"/>
      <c r="KOO178" s="202"/>
      <c r="KOP178" s="202"/>
      <c r="KOQ178" s="202"/>
      <c r="KOR178" s="202"/>
      <c r="KOS178" s="202"/>
      <c r="KOT178" s="202"/>
      <c r="KOU178" s="202"/>
      <c r="KOV178" s="202"/>
      <c r="KOW178" s="202"/>
      <c r="KOX178" s="202"/>
      <c r="KOY178" s="202"/>
      <c r="KOZ178" s="202"/>
      <c r="KPA178" s="202"/>
      <c r="KPB178" s="202"/>
      <c r="KPC178" s="202"/>
      <c r="KPD178" s="202"/>
      <c r="KPE178" s="202"/>
      <c r="KPF178" s="202"/>
      <c r="KPG178" s="202"/>
      <c r="KPH178" s="202"/>
      <c r="KPI178" s="202"/>
      <c r="KPJ178" s="202"/>
      <c r="KPK178" s="202"/>
      <c r="KPL178" s="202"/>
      <c r="KPM178" s="202"/>
      <c r="KPN178" s="202"/>
      <c r="KPO178" s="202"/>
      <c r="KPP178" s="202"/>
      <c r="KPQ178" s="202"/>
      <c r="KPR178" s="202"/>
      <c r="KPS178" s="202"/>
      <c r="KPT178" s="202"/>
      <c r="KPU178" s="202"/>
      <c r="KPV178" s="202"/>
      <c r="KPW178" s="202"/>
      <c r="KPX178" s="202"/>
      <c r="KPY178" s="202"/>
      <c r="KPZ178" s="202"/>
      <c r="KQA178" s="202"/>
      <c r="KQB178" s="202"/>
      <c r="KQC178" s="202"/>
      <c r="KQD178" s="202"/>
      <c r="KQE178" s="202"/>
      <c r="KQF178" s="202"/>
      <c r="KQG178" s="202"/>
      <c r="KQH178" s="202"/>
      <c r="KQI178" s="202"/>
      <c r="KQJ178" s="202"/>
      <c r="KQK178" s="202"/>
      <c r="KQL178" s="202"/>
      <c r="KQM178" s="202"/>
      <c r="KQN178" s="202"/>
      <c r="KQO178" s="202"/>
      <c r="KQP178" s="202"/>
      <c r="KQQ178" s="202"/>
      <c r="KQR178" s="202"/>
      <c r="KQS178" s="202"/>
      <c r="KQT178" s="202"/>
      <c r="KQU178" s="202"/>
      <c r="KQV178" s="202"/>
      <c r="KQW178" s="202"/>
      <c r="KQX178" s="202"/>
      <c r="KQY178" s="202"/>
      <c r="KQZ178" s="202"/>
      <c r="KRA178" s="202"/>
      <c r="KRB178" s="202"/>
      <c r="KRC178" s="202"/>
      <c r="KRD178" s="202"/>
      <c r="KRE178" s="202"/>
      <c r="KRF178" s="202"/>
      <c r="KRG178" s="202"/>
      <c r="KRH178" s="202"/>
      <c r="KRI178" s="202"/>
      <c r="KRJ178" s="202"/>
      <c r="KRK178" s="202"/>
      <c r="KRL178" s="202"/>
      <c r="KRM178" s="202"/>
      <c r="KRN178" s="202"/>
      <c r="KRO178" s="202"/>
      <c r="KRP178" s="202"/>
      <c r="KRQ178" s="202"/>
      <c r="KRR178" s="202"/>
      <c r="KRS178" s="202"/>
      <c r="KRT178" s="202"/>
      <c r="KRU178" s="202"/>
      <c r="KRV178" s="202"/>
      <c r="KRW178" s="202"/>
      <c r="KRX178" s="202"/>
      <c r="KRY178" s="202"/>
      <c r="KRZ178" s="202"/>
      <c r="KSA178" s="202"/>
      <c r="KSB178" s="202"/>
      <c r="KSC178" s="202"/>
      <c r="KSD178" s="202"/>
      <c r="KSE178" s="202"/>
      <c r="KSF178" s="202"/>
      <c r="KSG178" s="202"/>
      <c r="KSH178" s="202"/>
      <c r="KSI178" s="202"/>
      <c r="KSJ178" s="202"/>
      <c r="KSK178" s="202"/>
      <c r="KSL178" s="202"/>
      <c r="KSM178" s="202"/>
      <c r="KSN178" s="202"/>
      <c r="KSO178" s="202"/>
      <c r="KSP178" s="202"/>
      <c r="KSQ178" s="202"/>
      <c r="KSR178" s="202"/>
      <c r="KSS178" s="202"/>
      <c r="KST178" s="202"/>
      <c r="KSU178" s="202"/>
      <c r="KSV178" s="202"/>
      <c r="KSW178" s="202"/>
      <c r="KSX178" s="202"/>
      <c r="KSY178" s="202"/>
      <c r="KSZ178" s="202"/>
      <c r="KTA178" s="202"/>
      <c r="KTB178" s="202"/>
      <c r="KTC178" s="202"/>
      <c r="KTD178" s="202"/>
      <c r="KTE178" s="202"/>
      <c r="KTF178" s="202"/>
      <c r="KTG178" s="202"/>
      <c r="KTH178" s="202"/>
      <c r="KTI178" s="202"/>
      <c r="KTJ178" s="202"/>
      <c r="KTK178" s="202"/>
      <c r="KTL178" s="202"/>
      <c r="KTM178" s="202"/>
      <c r="KTN178" s="202"/>
      <c r="KTO178" s="202"/>
      <c r="KTP178" s="202"/>
      <c r="KTQ178" s="202"/>
      <c r="KTR178" s="202"/>
      <c r="KTS178" s="202"/>
      <c r="KTT178" s="202"/>
      <c r="KTU178" s="202"/>
      <c r="KTV178" s="202"/>
      <c r="KTW178" s="202"/>
      <c r="KTX178" s="202"/>
      <c r="KTY178" s="202"/>
      <c r="KTZ178" s="202"/>
      <c r="KUA178" s="202"/>
      <c r="KUB178" s="202"/>
      <c r="KUC178" s="202"/>
      <c r="KUD178" s="202"/>
      <c r="KUE178" s="202"/>
      <c r="KUF178" s="202"/>
      <c r="KUG178" s="202"/>
      <c r="KUH178" s="202"/>
      <c r="KUI178" s="202"/>
      <c r="KUJ178" s="202"/>
      <c r="KUK178" s="202"/>
      <c r="KUL178" s="202"/>
      <c r="KUM178" s="202"/>
      <c r="KUN178" s="202"/>
      <c r="KUO178" s="202"/>
      <c r="KUP178" s="202"/>
      <c r="KUQ178" s="202"/>
      <c r="KUR178" s="202"/>
      <c r="KUS178" s="202"/>
      <c r="KUT178" s="202"/>
      <c r="KUU178" s="202"/>
      <c r="KUV178" s="202"/>
      <c r="KUW178" s="202"/>
      <c r="KUX178" s="202"/>
      <c r="KUY178" s="202"/>
      <c r="KUZ178" s="202"/>
      <c r="KVA178" s="202"/>
      <c r="KVB178" s="202"/>
      <c r="KVC178" s="202"/>
      <c r="KVD178" s="202"/>
      <c r="KVE178" s="202"/>
      <c r="KVF178" s="202"/>
      <c r="KVG178" s="202"/>
      <c r="KVH178" s="202"/>
      <c r="KVI178" s="202"/>
      <c r="KVJ178" s="202"/>
      <c r="KVK178" s="202"/>
      <c r="KVL178" s="202"/>
      <c r="KVM178" s="202"/>
      <c r="KVN178" s="202"/>
      <c r="KVO178" s="202"/>
      <c r="KVP178" s="202"/>
      <c r="KVQ178" s="202"/>
      <c r="KVR178" s="202"/>
      <c r="KVS178" s="202"/>
      <c r="KVT178" s="202"/>
      <c r="KVU178" s="202"/>
      <c r="KVV178" s="202"/>
      <c r="KVW178" s="202"/>
      <c r="KVX178" s="202"/>
      <c r="KVY178" s="202"/>
      <c r="KVZ178" s="202"/>
      <c r="KWA178" s="202"/>
      <c r="KWB178" s="202"/>
      <c r="KWC178" s="202"/>
      <c r="KWD178" s="202"/>
      <c r="KWE178" s="202"/>
      <c r="KWF178" s="202"/>
      <c r="KWG178" s="202"/>
      <c r="KWH178" s="202"/>
      <c r="KWI178" s="202"/>
      <c r="KWJ178" s="202"/>
      <c r="KWK178" s="202"/>
      <c r="KWL178" s="202"/>
      <c r="KWM178" s="202"/>
      <c r="KWN178" s="202"/>
      <c r="KWO178" s="202"/>
      <c r="KWP178" s="202"/>
      <c r="KWQ178" s="202"/>
      <c r="KWR178" s="202"/>
      <c r="KWS178" s="202"/>
      <c r="KWT178" s="202"/>
      <c r="KWU178" s="202"/>
      <c r="KWV178" s="202"/>
      <c r="KWW178" s="202"/>
      <c r="KWX178" s="202"/>
      <c r="KWY178" s="202"/>
      <c r="KWZ178" s="202"/>
      <c r="KXA178" s="202"/>
      <c r="KXB178" s="202"/>
      <c r="KXC178" s="202"/>
      <c r="KXD178" s="202"/>
      <c r="KXE178" s="202"/>
      <c r="KXF178" s="202"/>
      <c r="KXG178" s="202"/>
      <c r="KXH178" s="202"/>
      <c r="KXI178" s="202"/>
      <c r="KXJ178" s="202"/>
      <c r="KXK178" s="202"/>
      <c r="KXL178" s="202"/>
      <c r="KXM178" s="202"/>
      <c r="KXN178" s="202"/>
      <c r="KXO178" s="202"/>
      <c r="KXP178" s="202"/>
      <c r="KXQ178" s="202"/>
      <c r="KXR178" s="202"/>
      <c r="KXS178" s="202"/>
      <c r="KXT178" s="202"/>
      <c r="KXU178" s="202"/>
      <c r="KXV178" s="202"/>
      <c r="KXW178" s="202"/>
      <c r="KXX178" s="202"/>
      <c r="KXY178" s="202"/>
      <c r="KXZ178" s="202"/>
      <c r="KYA178" s="202"/>
      <c r="KYB178" s="202"/>
      <c r="KYC178" s="202"/>
      <c r="KYD178" s="202"/>
      <c r="KYE178" s="202"/>
      <c r="KYF178" s="202"/>
      <c r="KYG178" s="202"/>
      <c r="KYH178" s="202"/>
      <c r="KYI178" s="202"/>
      <c r="KYJ178" s="202"/>
      <c r="KYK178" s="202"/>
      <c r="KYL178" s="202"/>
      <c r="KYM178" s="202"/>
      <c r="KYN178" s="202"/>
      <c r="KYO178" s="202"/>
      <c r="KYP178" s="202"/>
      <c r="KYQ178" s="202"/>
      <c r="KYR178" s="202"/>
      <c r="KYS178" s="202"/>
      <c r="KYT178" s="202"/>
      <c r="KYU178" s="202"/>
      <c r="KYV178" s="202"/>
      <c r="KYW178" s="202"/>
      <c r="KYX178" s="202"/>
      <c r="KYY178" s="202"/>
      <c r="KYZ178" s="202"/>
      <c r="KZA178" s="202"/>
      <c r="KZB178" s="202"/>
      <c r="KZC178" s="202"/>
      <c r="KZD178" s="202"/>
      <c r="KZE178" s="202"/>
      <c r="KZF178" s="202"/>
      <c r="KZG178" s="202"/>
      <c r="KZH178" s="202"/>
      <c r="KZI178" s="202"/>
      <c r="KZJ178" s="202"/>
      <c r="KZK178" s="202"/>
      <c r="KZL178" s="202"/>
      <c r="KZM178" s="202"/>
      <c r="KZN178" s="202"/>
      <c r="KZO178" s="202"/>
      <c r="KZP178" s="202"/>
      <c r="KZQ178" s="202"/>
      <c r="KZR178" s="202"/>
      <c r="KZS178" s="202"/>
      <c r="KZT178" s="202"/>
      <c r="KZU178" s="202"/>
      <c r="KZV178" s="202"/>
      <c r="KZW178" s="202"/>
      <c r="KZX178" s="202"/>
      <c r="KZY178" s="202"/>
      <c r="KZZ178" s="202"/>
      <c r="LAA178" s="202"/>
      <c r="LAB178" s="202"/>
      <c r="LAC178" s="202"/>
      <c r="LAD178" s="202"/>
      <c r="LAE178" s="202"/>
      <c r="LAF178" s="202"/>
      <c r="LAG178" s="202"/>
      <c r="LAH178" s="202"/>
      <c r="LAI178" s="202"/>
      <c r="LAJ178" s="202"/>
      <c r="LAK178" s="202"/>
      <c r="LAL178" s="202"/>
      <c r="LAM178" s="202"/>
      <c r="LAN178" s="202"/>
      <c r="LAO178" s="202"/>
      <c r="LAP178" s="202"/>
      <c r="LAQ178" s="202"/>
      <c r="LAR178" s="202"/>
      <c r="LAS178" s="202"/>
      <c r="LAT178" s="202"/>
      <c r="LAU178" s="202"/>
      <c r="LAV178" s="202"/>
      <c r="LAW178" s="202"/>
      <c r="LAX178" s="202"/>
      <c r="LAY178" s="202"/>
      <c r="LAZ178" s="202"/>
      <c r="LBA178" s="202"/>
      <c r="LBB178" s="202"/>
      <c r="LBC178" s="202"/>
      <c r="LBD178" s="202"/>
      <c r="LBE178" s="202"/>
      <c r="LBF178" s="202"/>
      <c r="LBG178" s="202"/>
      <c r="LBH178" s="202"/>
      <c r="LBI178" s="202"/>
      <c r="LBJ178" s="202"/>
      <c r="LBK178" s="202"/>
      <c r="LBL178" s="202"/>
      <c r="LBM178" s="202"/>
      <c r="LBN178" s="202"/>
      <c r="LBO178" s="202"/>
      <c r="LBP178" s="202"/>
      <c r="LBQ178" s="202"/>
      <c r="LBR178" s="202"/>
      <c r="LBS178" s="202"/>
      <c r="LBT178" s="202"/>
      <c r="LBU178" s="202"/>
      <c r="LBV178" s="202"/>
      <c r="LBW178" s="202"/>
      <c r="LBX178" s="202"/>
      <c r="LBY178" s="202"/>
      <c r="LBZ178" s="202"/>
      <c r="LCA178" s="202"/>
      <c r="LCB178" s="202"/>
      <c r="LCC178" s="202"/>
      <c r="LCD178" s="202"/>
      <c r="LCE178" s="202"/>
      <c r="LCF178" s="202"/>
      <c r="LCG178" s="202"/>
      <c r="LCH178" s="202"/>
      <c r="LCI178" s="202"/>
      <c r="LCJ178" s="202"/>
      <c r="LCK178" s="202"/>
      <c r="LCL178" s="202"/>
      <c r="LCM178" s="202"/>
      <c r="LCN178" s="202"/>
      <c r="LCO178" s="202"/>
      <c r="LCP178" s="202"/>
      <c r="LCQ178" s="202"/>
      <c r="LCR178" s="202"/>
      <c r="LCS178" s="202"/>
      <c r="LCT178" s="202"/>
      <c r="LCU178" s="202"/>
      <c r="LCV178" s="202"/>
      <c r="LCW178" s="202"/>
      <c r="LCX178" s="202"/>
      <c r="LCY178" s="202"/>
      <c r="LCZ178" s="202"/>
      <c r="LDA178" s="202"/>
      <c r="LDB178" s="202"/>
      <c r="LDC178" s="202"/>
      <c r="LDD178" s="202"/>
      <c r="LDE178" s="202"/>
      <c r="LDF178" s="202"/>
      <c r="LDG178" s="202"/>
      <c r="LDH178" s="202"/>
      <c r="LDI178" s="202"/>
      <c r="LDJ178" s="202"/>
      <c r="LDK178" s="202"/>
      <c r="LDL178" s="202"/>
      <c r="LDM178" s="202"/>
      <c r="LDN178" s="202"/>
      <c r="LDO178" s="202"/>
      <c r="LDP178" s="202"/>
      <c r="LDQ178" s="202"/>
      <c r="LDR178" s="202"/>
      <c r="LDS178" s="202"/>
      <c r="LDT178" s="202"/>
      <c r="LDU178" s="202"/>
      <c r="LDV178" s="202"/>
      <c r="LDW178" s="202"/>
      <c r="LDX178" s="202"/>
      <c r="LDY178" s="202"/>
      <c r="LDZ178" s="202"/>
      <c r="LEA178" s="202"/>
      <c r="LEB178" s="202"/>
      <c r="LEC178" s="202"/>
      <c r="LED178" s="202"/>
      <c r="LEE178" s="202"/>
      <c r="LEF178" s="202"/>
      <c r="LEG178" s="202"/>
      <c r="LEH178" s="202"/>
      <c r="LEI178" s="202"/>
      <c r="LEJ178" s="202"/>
      <c r="LEK178" s="202"/>
      <c r="LEL178" s="202"/>
      <c r="LEM178" s="202"/>
      <c r="LEN178" s="202"/>
      <c r="LEO178" s="202"/>
      <c r="LEP178" s="202"/>
      <c r="LEQ178" s="202"/>
      <c r="LER178" s="202"/>
      <c r="LES178" s="202"/>
      <c r="LET178" s="202"/>
      <c r="LEU178" s="202"/>
      <c r="LEV178" s="202"/>
      <c r="LEW178" s="202"/>
      <c r="LEX178" s="202"/>
      <c r="LEY178" s="202"/>
      <c r="LEZ178" s="202"/>
      <c r="LFA178" s="202"/>
      <c r="LFB178" s="202"/>
      <c r="LFC178" s="202"/>
      <c r="LFD178" s="202"/>
      <c r="LFE178" s="202"/>
      <c r="LFF178" s="202"/>
      <c r="LFG178" s="202"/>
      <c r="LFH178" s="202"/>
      <c r="LFI178" s="202"/>
      <c r="LFJ178" s="202"/>
      <c r="LFK178" s="202"/>
      <c r="LFL178" s="202"/>
      <c r="LFM178" s="202"/>
      <c r="LFN178" s="202"/>
      <c r="LFO178" s="202"/>
      <c r="LFP178" s="202"/>
      <c r="LFQ178" s="202"/>
      <c r="LFR178" s="202"/>
      <c r="LFS178" s="202"/>
      <c r="LFT178" s="202"/>
      <c r="LFU178" s="202"/>
      <c r="LFV178" s="202"/>
      <c r="LFW178" s="202"/>
      <c r="LFX178" s="202"/>
      <c r="LFY178" s="202"/>
      <c r="LFZ178" s="202"/>
      <c r="LGA178" s="202"/>
      <c r="LGB178" s="202"/>
      <c r="LGC178" s="202"/>
      <c r="LGD178" s="202"/>
      <c r="LGE178" s="202"/>
      <c r="LGF178" s="202"/>
      <c r="LGG178" s="202"/>
      <c r="LGH178" s="202"/>
      <c r="LGI178" s="202"/>
      <c r="LGJ178" s="202"/>
      <c r="LGK178" s="202"/>
      <c r="LGL178" s="202"/>
      <c r="LGM178" s="202"/>
      <c r="LGN178" s="202"/>
      <c r="LGO178" s="202"/>
      <c r="LGP178" s="202"/>
      <c r="LGQ178" s="202"/>
      <c r="LGR178" s="202"/>
      <c r="LGS178" s="202"/>
      <c r="LGT178" s="202"/>
      <c r="LGU178" s="202"/>
      <c r="LGV178" s="202"/>
      <c r="LGW178" s="202"/>
      <c r="LGX178" s="202"/>
      <c r="LGY178" s="202"/>
      <c r="LGZ178" s="202"/>
      <c r="LHA178" s="202"/>
      <c r="LHB178" s="202"/>
      <c r="LHC178" s="202"/>
      <c r="LHD178" s="202"/>
      <c r="LHE178" s="202"/>
      <c r="LHF178" s="202"/>
      <c r="LHG178" s="202"/>
      <c r="LHH178" s="202"/>
      <c r="LHI178" s="202"/>
      <c r="LHJ178" s="202"/>
      <c r="LHK178" s="202"/>
      <c r="LHL178" s="202"/>
      <c r="LHM178" s="202"/>
      <c r="LHN178" s="202"/>
      <c r="LHO178" s="202"/>
      <c r="LHP178" s="202"/>
      <c r="LHQ178" s="202"/>
      <c r="LHR178" s="202"/>
      <c r="LHS178" s="202"/>
      <c r="LHT178" s="202"/>
      <c r="LHU178" s="202"/>
      <c r="LHV178" s="202"/>
      <c r="LHW178" s="202"/>
      <c r="LHX178" s="202"/>
      <c r="LHY178" s="202"/>
      <c r="LHZ178" s="202"/>
      <c r="LIA178" s="202"/>
      <c r="LIB178" s="202"/>
      <c r="LIC178" s="202"/>
      <c r="LID178" s="202"/>
      <c r="LIE178" s="202"/>
      <c r="LIF178" s="202"/>
      <c r="LIG178" s="202"/>
      <c r="LIH178" s="202"/>
      <c r="LII178" s="202"/>
      <c r="LIJ178" s="202"/>
      <c r="LIK178" s="202"/>
      <c r="LIL178" s="202"/>
      <c r="LIM178" s="202"/>
      <c r="LIN178" s="202"/>
      <c r="LIO178" s="202"/>
      <c r="LIP178" s="202"/>
      <c r="LIQ178" s="202"/>
      <c r="LIR178" s="202"/>
      <c r="LIS178" s="202"/>
      <c r="LIT178" s="202"/>
      <c r="LIU178" s="202"/>
      <c r="LIV178" s="202"/>
      <c r="LIW178" s="202"/>
      <c r="LIX178" s="202"/>
      <c r="LIY178" s="202"/>
      <c r="LIZ178" s="202"/>
      <c r="LJA178" s="202"/>
      <c r="LJB178" s="202"/>
      <c r="LJC178" s="202"/>
      <c r="LJD178" s="202"/>
      <c r="LJE178" s="202"/>
      <c r="LJF178" s="202"/>
      <c r="LJG178" s="202"/>
      <c r="LJH178" s="202"/>
      <c r="LJI178" s="202"/>
      <c r="LJJ178" s="202"/>
      <c r="LJK178" s="202"/>
      <c r="LJL178" s="202"/>
      <c r="LJM178" s="202"/>
      <c r="LJN178" s="202"/>
      <c r="LJO178" s="202"/>
      <c r="LJP178" s="202"/>
      <c r="LJQ178" s="202"/>
      <c r="LJR178" s="202"/>
      <c r="LJS178" s="202"/>
      <c r="LJT178" s="202"/>
      <c r="LJU178" s="202"/>
      <c r="LJV178" s="202"/>
      <c r="LJW178" s="202"/>
      <c r="LJX178" s="202"/>
      <c r="LJY178" s="202"/>
      <c r="LJZ178" s="202"/>
      <c r="LKA178" s="202"/>
      <c r="LKB178" s="202"/>
      <c r="LKC178" s="202"/>
      <c r="LKD178" s="202"/>
      <c r="LKE178" s="202"/>
      <c r="LKF178" s="202"/>
      <c r="LKG178" s="202"/>
      <c r="LKH178" s="202"/>
      <c r="LKI178" s="202"/>
      <c r="LKJ178" s="202"/>
      <c r="LKK178" s="202"/>
      <c r="LKL178" s="202"/>
      <c r="LKM178" s="202"/>
      <c r="LKN178" s="202"/>
      <c r="LKO178" s="202"/>
      <c r="LKP178" s="202"/>
      <c r="LKQ178" s="202"/>
      <c r="LKR178" s="202"/>
      <c r="LKS178" s="202"/>
      <c r="LKT178" s="202"/>
      <c r="LKU178" s="202"/>
      <c r="LKV178" s="202"/>
      <c r="LKW178" s="202"/>
      <c r="LKX178" s="202"/>
      <c r="LKY178" s="202"/>
      <c r="LKZ178" s="202"/>
      <c r="LLA178" s="202"/>
      <c r="LLB178" s="202"/>
      <c r="LLC178" s="202"/>
      <c r="LLD178" s="202"/>
      <c r="LLE178" s="202"/>
      <c r="LLF178" s="202"/>
      <c r="LLG178" s="202"/>
      <c r="LLH178" s="202"/>
      <c r="LLI178" s="202"/>
      <c r="LLJ178" s="202"/>
      <c r="LLK178" s="202"/>
      <c r="LLL178" s="202"/>
      <c r="LLM178" s="202"/>
      <c r="LLN178" s="202"/>
      <c r="LLO178" s="202"/>
      <c r="LLP178" s="202"/>
      <c r="LLQ178" s="202"/>
      <c r="LLR178" s="202"/>
      <c r="LLS178" s="202"/>
      <c r="LLT178" s="202"/>
      <c r="LLU178" s="202"/>
      <c r="LLV178" s="202"/>
      <c r="LLW178" s="202"/>
      <c r="LLX178" s="202"/>
      <c r="LLY178" s="202"/>
      <c r="LLZ178" s="202"/>
      <c r="LMA178" s="202"/>
      <c r="LMB178" s="202"/>
      <c r="LMC178" s="202"/>
      <c r="LMD178" s="202"/>
      <c r="LME178" s="202"/>
      <c r="LMF178" s="202"/>
      <c r="LMG178" s="202"/>
      <c r="LMH178" s="202"/>
      <c r="LMI178" s="202"/>
      <c r="LMJ178" s="202"/>
      <c r="LMK178" s="202"/>
      <c r="LML178" s="202"/>
      <c r="LMM178" s="202"/>
      <c r="LMN178" s="202"/>
      <c r="LMO178" s="202"/>
      <c r="LMP178" s="202"/>
      <c r="LMQ178" s="202"/>
      <c r="LMR178" s="202"/>
      <c r="LMS178" s="202"/>
      <c r="LMT178" s="202"/>
      <c r="LMU178" s="202"/>
      <c r="LMV178" s="202"/>
      <c r="LMW178" s="202"/>
      <c r="LMX178" s="202"/>
      <c r="LMY178" s="202"/>
      <c r="LMZ178" s="202"/>
      <c r="LNA178" s="202"/>
      <c r="LNB178" s="202"/>
      <c r="LNC178" s="202"/>
      <c r="LND178" s="202"/>
      <c r="LNE178" s="202"/>
      <c r="LNF178" s="202"/>
      <c r="LNG178" s="202"/>
      <c r="LNH178" s="202"/>
      <c r="LNI178" s="202"/>
      <c r="LNJ178" s="202"/>
      <c r="LNK178" s="202"/>
      <c r="LNL178" s="202"/>
      <c r="LNM178" s="202"/>
      <c r="LNN178" s="202"/>
      <c r="LNO178" s="202"/>
      <c r="LNP178" s="202"/>
      <c r="LNQ178" s="202"/>
      <c r="LNR178" s="202"/>
      <c r="LNS178" s="202"/>
      <c r="LNT178" s="202"/>
      <c r="LNU178" s="202"/>
      <c r="LNV178" s="202"/>
      <c r="LNW178" s="202"/>
      <c r="LNX178" s="202"/>
      <c r="LNY178" s="202"/>
      <c r="LNZ178" s="202"/>
      <c r="LOA178" s="202"/>
      <c r="LOB178" s="202"/>
      <c r="LOC178" s="202"/>
      <c r="LOD178" s="202"/>
      <c r="LOE178" s="202"/>
      <c r="LOF178" s="202"/>
      <c r="LOG178" s="202"/>
      <c r="LOH178" s="202"/>
      <c r="LOI178" s="202"/>
      <c r="LOJ178" s="202"/>
      <c r="LOK178" s="202"/>
      <c r="LOL178" s="202"/>
      <c r="LOM178" s="202"/>
      <c r="LON178" s="202"/>
      <c r="LOO178" s="202"/>
      <c r="LOP178" s="202"/>
      <c r="LOQ178" s="202"/>
      <c r="LOR178" s="202"/>
      <c r="LOS178" s="202"/>
      <c r="LOT178" s="202"/>
      <c r="LOU178" s="202"/>
      <c r="LOV178" s="202"/>
      <c r="LOW178" s="202"/>
      <c r="LOX178" s="202"/>
      <c r="LOY178" s="202"/>
      <c r="LOZ178" s="202"/>
      <c r="LPA178" s="202"/>
      <c r="LPB178" s="202"/>
      <c r="LPC178" s="202"/>
      <c r="LPD178" s="202"/>
      <c r="LPE178" s="202"/>
      <c r="LPF178" s="202"/>
      <c r="LPG178" s="202"/>
      <c r="LPH178" s="202"/>
      <c r="LPI178" s="202"/>
      <c r="LPJ178" s="202"/>
      <c r="LPK178" s="202"/>
      <c r="LPL178" s="202"/>
      <c r="LPM178" s="202"/>
      <c r="LPN178" s="202"/>
      <c r="LPO178" s="202"/>
      <c r="LPP178" s="202"/>
      <c r="LPQ178" s="202"/>
      <c r="LPR178" s="202"/>
      <c r="LPS178" s="202"/>
      <c r="LPT178" s="202"/>
      <c r="LPU178" s="202"/>
      <c r="LPV178" s="202"/>
      <c r="LPW178" s="202"/>
      <c r="LPX178" s="202"/>
      <c r="LPY178" s="202"/>
      <c r="LPZ178" s="202"/>
      <c r="LQA178" s="202"/>
      <c r="LQB178" s="202"/>
      <c r="LQC178" s="202"/>
      <c r="LQD178" s="202"/>
      <c r="LQE178" s="202"/>
      <c r="LQF178" s="202"/>
      <c r="LQG178" s="202"/>
      <c r="LQH178" s="202"/>
      <c r="LQI178" s="202"/>
      <c r="LQJ178" s="202"/>
      <c r="LQK178" s="202"/>
      <c r="LQL178" s="202"/>
      <c r="LQM178" s="202"/>
      <c r="LQN178" s="202"/>
      <c r="LQO178" s="202"/>
      <c r="LQP178" s="202"/>
      <c r="LQQ178" s="202"/>
      <c r="LQR178" s="202"/>
      <c r="LQS178" s="202"/>
      <c r="LQT178" s="202"/>
      <c r="LQU178" s="202"/>
      <c r="LQV178" s="202"/>
      <c r="LQW178" s="202"/>
      <c r="LQX178" s="202"/>
      <c r="LQY178" s="202"/>
      <c r="LQZ178" s="202"/>
      <c r="LRA178" s="202"/>
      <c r="LRB178" s="202"/>
      <c r="LRC178" s="202"/>
      <c r="LRD178" s="202"/>
      <c r="LRE178" s="202"/>
      <c r="LRF178" s="202"/>
      <c r="LRG178" s="202"/>
      <c r="LRH178" s="202"/>
      <c r="LRI178" s="202"/>
      <c r="LRJ178" s="202"/>
      <c r="LRK178" s="202"/>
      <c r="LRL178" s="202"/>
      <c r="LRM178" s="202"/>
      <c r="LRN178" s="202"/>
      <c r="LRO178" s="202"/>
      <c r="LRP178" s="202"/>
      <c r="LRQ178" s="202"/>
      <c r="LRR178" s="202"/>
      <c r="LRS178" s="202"/>
      <c r="LRT178" s="202"/>
      <c r="LRU178" s="202"/>
      <c r="LRV178" s="202"/>
      <c r="LRW178" s="202"/>
      <c r="LRX178" s="202"/>
      <c r="LRY178" s="202"/>
      <c r="LRZ178" s="202"/>
      <c r="LSA178" s="202"/>
      <c r="LSB178" s="202"/>
      <c r="LSC178" s="202"/>
      <c r="LSD178" s="202"/>
      <c r="LSE178" s="202"/>
      <c r="LSF178" s="202"/>
      <c r="LSG178" s="202"/>
      <c r="LSH178" s="202"/>
      <c r="LSI178" s="202"/>
      <c r="LSJ178" s="202"/>
      <c r="LSK178" s="202"/>
      <c r="LSL178" s="202"/>
      <c r="LSM178" s="202"/>
      <c r="LSN178" s="202"/>
      <c r="LSO178" s="202"/>
      <c r="LSP178" s="202"/>
      <c r="LSQ178" s="202"/>
      <c r="LSR178" s="202"/>
      <c r="LSS178" s="202"/>
      <c r="LST178" s="202"/>
      <c r="LSU178" s="202"/>
      <c r="LSV178" s="202"/>
      <c r="LSW178" s="202"/>
      <c r="LSX178" s="202"/>
      <c r="LSY178" s="202"/>
      <c r="LSZ178" s="202"/>
      <c r="LTA178" s="202"/>
      <c r="LTB178" s="202"/>
      <c r="LTC178" s="202"/>
      <c r="LTD178" s="202"/>
      <c r="LTE178" s="202"/>
      <c r="LTF178" s="202"/>
      <c r="LTG178" s="202"/>
      <c r="LTH178" s="202"/>
      <c r="LTI178" s="202"/>
      <c r="LTJ178" s="202"/>
      <c r="LTK178" s="202"/>
      <c r="LTL178" s="202"/>
      <c r="LTM178" s="202"/>
      <c r="LTN178" s="202"/>
      <c r="LTO178" s="202"/>
      <c r="LTP178" s="202"/>
      <c r="LTQ178" s="202"/>
      <c r="LTR178" s="202"/>
      <c r="LTS178" s="202"/>
      <c r="LTT178" s="202"/>
      <c r="LTU178" s="202"/>
      <c r="LTV178" s="202"/>
      <c r="LTW178" s="202"/>
      <c r="LTX178" s="202"/>
      <c r="LTY178" s="202"/>
      <c r="LTZ178" s="202"/>
      <c r="LUA178" s="202"/>
      <c r="LUB178" s="202"/>
      <c r="LUC178" s="202"/>
      <c r="LUD178" s="202"/>
      <c r="LUE178" s="202"/>
      <c r="LUF178" s="202"/>
      <c r="LUG178" s="202"/>
      <c r="LUH178" s="202"/>
      <c r="LUI178" s="202"/>
      <c r="LUJ178" s="202"/>
      <c r="LUK178" s="202"/>
      <c r="LUL178" s="202"/>
      <c r="LUM178" s="202"/>
      <c r="LUN178" s="202"/>
      <c r="LUO178" s="202"/>
      <c r="LUP178" s="202"/>
      <c r="LUQ178" s="202"/>
      <c r="LUR178" s="202"/>
      <c r="LUS178" s="202"/>
      <c r="LUT178" s="202"/>
      <c r="LUU178" s="202"/>
      <c r="LUV178" s="202"/>
      <c r="LUW178" s="202"/>
      <c r="LUX178" s="202"/>
      <c r="LUY178" s="202"/>
      <c r="LUZ178" s="202"/>
      <c r="LVA178" s="202"/>
      <c r="LVB178" s="202"/>
      <c r="LVC178" s="202"/>
      <c r="LVD178" s="202"/>
      <c r="LVE178" s="202"/>
      <c r="LVF178" s="202"/>
      <c r="LVG178" s="202"/>
      <c r="LVH178" s="202"/>
      <c r="LVI178" s="202"/>
      <c r="LVJ178" s="202"/>
      <c r="LVK178" s="202"/>
      <c r="LVL178" s="202"/>
      <c r="LVM178" s="202"/>
      <c r="LVN178" s="202"/>
      <c r="LVO178" s="202"/>
      <c r="LVP178" s="202"/>
      <c r="LVQ178" s="202"/>
      <c r="LVR178" s="202"/>
      <c r="LVS178" s="202"/>
      <c r="LVT178" s="202"/>
      <c r="LVU178" s="202"/>
      <c r="LVV178" s="202"/>
      <c r="LVW178" s="202"/>
      <c r="LVX178" s="202"/>
      <c r="LVY178" s="202"/>
      <c r="LVZ178" s="202"/>
      <c r="LWA178" s="202"/>
      <c r="LWB178" s="202"/>
      <c r="LWC178" s="202"/>
      <c r="LWD178" s="202"/>
      <c r="LWE178" s="202"/>
      <c r="LWF178" s="202"/>
      <c r="LWG178" s="202"/>
      <c r="LWH178" s="202"/>
      <c r="LWI178" s="202"/>
      <c r="LWJ178" s="202"/>
      <c r="LWK178" s="202"/>
      <c r="LWL178" s="202"/>
      <c r="LWM178" s="202"/>
      <c r="LWN178" s="202"/>
      <c r="LWO178" s="202"/>
      <c r="LWP178" s="202"/>
      <c r="LWQ178" s="202"/>
      <c r="LWR178" s="202"/>
      <c r="LWS178" s="202"/>
      <c r="LWT178" s="202"/>
      <c r="LWU178" s="202"/>
      <c r="LWV178" s="202"/>
      <c r="LWW178" s="202"/>
      <c r="LWX178" s="202"/>
      <c r="LWY178" s="202"/>
      <c r="LWZ178" s="202"/>
      <c r="LXA178" s="202"/>
      <c r="LXB178" s="202"/>
      <c r="LXC178" s="202"/>
      <c r="LXD178" s="202"/>
      <c r="LXE178" s="202"/>
      <c r="LXF178" s="202"/>
      <c r="LXG178" s="202"/>
      <c r="LXH178" s="202"/>
      <c r="LXI178" s="202"/>
      <c r="LXJ178" s="202"/>
      <c r="LXK178" s="202"/>
      <c r="LXL178" s="202"/>
      <c r="LXM178" s="202"/>
      <c r="LXN178" s="202"/>
      <c r="LXO178" s="202"/>
      <c r="LXP178" s="202"/>
      <c r="LXQ178" s="202"/>
      <c r="LXR178" s="202"/>
      <c r="LXS178" s="202"/>
      <c r="LXT178" s="202"/>
      <c r="LXU178" s="202"/>
      <c r="LXV178" s="202"/>
      <c r="LXW178" s="202"/>
      <c r="LXX178" s="202"/>
      <c r="LXY178" s="202"/>
      <c r="LXZ178" s="202"/>
      <c r="LYA178" s="202"/>
      <c r="LYB178" s="202"/>
      <c r="LYC178" s="202"/>
      <c r="LYD178" s="202"/>
      <c r="LYE178" s="202"/>
      <c r="LYF178" s="202"/>
      <c r="LYG178" s="202"/>
      <c r="LYH178" s="202"/>
      <c r="LYI178" s="202"/>
      <c r="LYJ178" s="202"/>
      <c r="LYK178" s="202"/>
      <c r="LYL178" s="202"/>
      <c r="LYM178" s="202"/>
      <c r="LYN178" s="202"/>
      <c r="LYO178" s="202"/>
      <c r="LYP178" s="202"/>
      <c r="LYQ178" s="202"/>
      <c r="LYR178" s="202"/>
      <c r="LYS178" s="202"/>
      <c r="LYT178" s="202"/>
      <c r="LYU178" s="202"/>
      <c r="LYV178" s="202"/>
      <c r="LYW178" s="202"/>
      <c r="LYX178" s="202"/>
      <c r="LYY178" s="202"/>
      <c r="LYZ178" s="202"/>
      <c r="LZA178" s="202"/>
      <c r="LZB178" s="202"/>
      <c r="LZC178" s="202"/>
      <c r="LZD178" s="202"/>
      <c r="LZE178" s="202"/>
      <c r="LZF178" s="202"/>
      <c r="LZG178" s="202"/>
      <c r="LZH178" s="202"/>
      <c r="LZI178" s="202"/>
      <c r="LZJ178" s="202"/>
      <c r="LZK178" s="202"/>
      <c r="LZL178" s="202"/>
      <c r="LZM178" s="202"/>
      <c r="LZN178" s="202"/>
      <c r="LZO178" s="202"/>
      <c r="LZP178" s="202"/>
      <c r="LZQ178" s="202"/>
      <c r="LZR178" s="202"/>
      <c r="LZS178" s="202"/>
      <c r="LZT178" s="202"/>
      <c r="LZU178" s="202"/>
      <c r="LZV178" s="202"/>
      <c r="LZW178" s="202"/>
      <c r="LZX178" s="202"/>
      <c r="LZY178" s="202"/>
      <c r="LZZ178" s="202"/>
      <c r="MAA178" s="202"/>
      <c r="MAB178" s="202"/>
      <c r="MAC178" s="202"/>
      <c r="MAD178" s="202"/>
      <c r="MAE178" s="202"/>
      <c r="MAF178" s="202"/>
      <c r="MAG178" s="202"/>
      <c r="MAH178" s="202"/>
      <c r="MAI178" s="202"/>
      <c r="MAJ178" s="202"/>
      <c r="MAK178" s="202"/>
      <c r="MAL178" s="202"/>
      <c r="MAM178" s="202"/>
      <c r="MAN178" s="202"/>
      <c r="MAO178" s="202"/>
      <c r="MAP178" s="202"/>
      <c r="MAQ178" s="202"/>
      <c r="MAR178" s="202"/>
      <c r="MAS178" s="202"/>
      <c r="MAT178" s="202"/>
      <c r="MAU178" s="202"/>
      <c r="MAV178" s="202"/>
      <c r="MAW178" s="202"/>
      <c r="MAX178" s="202"/>
      <c r="MAY178" s="202"/>
      <c r="MAZ178" s="202"/>
      <c r="MBA178" s="202"/>
      <c r="MBB178" s="202"/>
      <c r="MBC178" s="202"/>
      <c r="MBD178" s="202"/>
      <c r="MBE178" s="202"/>
      <c r="MBF178" s="202"/>
      <c r="MBG178" s="202"/>
      <c r="MBH178" s="202"/>
      <c r="MBI178" s="202"/>
      <c r="MBJ178" s="202"/>
      <c r="MBK178" s="202"/>
      <c r="MBL178" s="202"/>
      <c r="MBM178" s="202"/>
      <c r="MBN178" s="202"/>
      <c r="MBO178" s="202"/>
      <c r="MBP178" s="202"/>
      <c r="MBQ178" s="202"/>
      <c r="MBR178" s="202"/>
      <c r="MBS178" s="202"/>
      <c r="MBT178" s="202"/>
      <c r="MBU178" s="202"/>
      <c r="MBV178" s="202"/>
      <c r="MBW178" s="202"/>
      <c r="MBX178" s="202"/>
      <c r="MBY178" s="202"/>
      <c r="MBZ178" s="202"/>
      <c r="MCA178" s="202"/>
      <c r="MCB178" s="202"/>
      <c r="MCC178" s="202"/>
      <c r="MCD178" s="202"/>
      <c r="MCE178" s="202"/>
      <c r="MCF178" s="202"/>
      <c r="MCG178" s="202"/>
      <c r="MCH178" s="202"/>
      <c r="MCI178" s="202"/>
      <c r="MCJ178" s="202"/>
      <c r="MCK178" s="202"/>
      <c r="MCL178" s="202"/>
      <c r="MCM178" s="202"/>
      <c r="MCN178" s="202"/>
      <c r="MCO178" s="202"/>
      <c r="MCP178" s="202"/>
      <c r="MCQ178" s="202"/>
      <c r="MCR178" s="202"/>
      <c r="MCS178" s="202"/>
      <c r="MCT178" s="202"/>
      <c r="MCU178" s="202"/>
      <c r="MCV178" s="202"/>
      <c r="MCW178" s="202"/>
      <c r="MCX178" s="202"/>
      <c r="MCY178" s="202"/>
      <c r="MCZ178" s="202"/>
      <c r="MDA178" s="202"/>
      <c r="MDB178" s="202"/>
      <c r="MDC178" s="202"/>
      <c r="MDD178" s="202"/>
      <c r="MDE178" s="202"/>
      <c r="MDF178" s="202"/>
      <c r="MDG178" s="202"/>
      <c r="MDH178" s="202"/>
      <c r="MDI178" s="202"/>
      <c r="MDJ178" s="202"/>
      <c r="MDK178" s="202"/>
      <c r="MDL178" s="202"/>
      <c r="MDM178" s="202"/>
      <c r="MDN178" s="202"/>
      <c r="MDO178" s="202"/>
      <c r="MDP178" s="202"/>
      <c r="MDQ178" s="202"/>
      <c r="MDR178" s="202"/>
      <c r="MDS178" s="202"/>
      <c r="MDT178" s="202"/>
      <c r="MDU178" s="202"/>
      <c r="MDV178" s="202"/>
      <c r="MDW178" s="202"/>
      <c r="MDX178" s="202"/>
      <c r="MDY178" s="202"/>
      <c r="MDZ178" s="202"/>
      <c r="MEA178" s="202"/>
      <c r="MEB178" s="202"/>
      <c r="MEC178" s="202"/>
      <c r="MED178" s="202"/>
      <c r="MEE178" s="202"/>
      <c r="MEF178" s="202"/>
      <c r="MEG178" s="202"/>
      <c r="MEH178" s="202"/>
      <c r="MEI178" s="202"/>
      <c r="MEJ178" s="202"/>
      <c r="MEK178" s="202"/>
      <c r="MEL178" s="202"/>
      <c r="MEM178" s="202"/>
      <c r="MEN178" s="202"/>
      <c r="MEO178" s="202"/>
      <c r="MEP178" s="202"/>
      <c r="MEQ178" s="202"/>
      <c r="MER178" s="202"/>
      <c r="MES178" s="202"/>
      <c r="MET178" s="202"/>
      <c r="MEU178" s="202"/>
      <c r="MEV178" s="202"/>
      <c r="MEW178" s="202"/>
      <c r="MEX178" s="202"/>
      <c r="MEY178" s="202"/>
      <c r="MEZ178" s="202"/>
      <c r="MFA178" s="202"/>
      <c r="MFB178" s="202"/>
      <c r="MFC178" s="202"/>
      <c r="MFD178" s="202"/>
      <c r="MFE178" s="202"/>
      <c r="MFF178" s="202"/>
      <c r="MFG178" s="202"/>
      <c r="MFH178" s="202"/>
      <c r="MFI178" s="202"/>
      <c r="MFJ178" s="202"/>
      <c r="MFK178" s="202"/>
      <c r="MFL178" s="202"/>
      <c r="MFM178" s="202"/>
      <c r="MFN178" s="202"/>
      <c r="MFO178" s="202"/>
      <c r="MFP178" s="202"/>
      <c r="MFQ178" s="202"/>
      <c r="MFR178" s="202"/>
      <c r="MFS178" s="202"/>
      <c r="MFT178" s="202"/>
      <c r="MFU178" s="202"/>
      <c r="MFV178" s="202"/>
      <c r="MFW178" s="202"/>
      <c r="MFX178" s="202"/>
      <c r="MFY178" s="202"/>
      <c r="MFZ178" s="202"/>
      <c r="MGA178" s="202"/>
      <c r="MGB178" s="202"/>
      <c r="MGC178" s="202"/>
      <c r="MGD178" s="202"/>
      <c r="MGE178" s="202"/>
      <c r="MGF178" s="202"/>
      <c r="MGG178" s="202"/>
      <c r="MGH178" s="202"/>
      <c r="MGI178" s="202"/>
      <c r="MGJ178" s="202"/>
      <c r="MGK178" s="202"/>
      <c r="MGL178" s="202"/>
      <c r="MGM178" s="202"/>
      <c r="MGN178" s="202"/>
      <c r="MGO178" s="202"/>
      <c r="MGP178" s="202"/>
      <c r="MGQ178" s="202"/>
      <c r="MGR178" s="202"/>
      <c r="MGS178" s="202"/>
      <c r="MGT178" s="202"/>
      <c r="MGU178" s="202"/>
      <c r="MGV178" s="202"/>
      <c r="MGW178" s="202"/>
      <c r="MGX178" s="202"/>
      <c r="MGY178" s="202"/>
      <c r="MGZ178" s="202"/>
      <c r="MHA178" s="202"/>
      <c r="MHB178" s="202"/>
      <c r="MHC178" s="202"/>
      <c r="MHD178" s="202"/>
      <c r="MHE178" s="202"/>
      <c r="MHF178" s="202"/>
      <c r="MHG178" s="202"/>
      <c r="MHH178" s="202"/>
      <c r="MHI178" s="202"/>
      <c r="MHJ178" s="202"/>
      <c r="MHK178" s="202"/>
      <c r="MHL178" s="202"/>
      <c r="MHM178" s="202"/>
      <c r="MHN178" s="202"/>
      <c r="MHO178" s="202"/>
      <c r="MHP178" s="202"/>
      <c r="MHQ178" s="202"/>
      <c r="MHR178" s="202"/>
      <c r="MHS178" s="202"/>
      <c r="MHT178" s="202"/>
      <c r="MHU178" s="202"/>
      <c r="MHV178" s="202"/>
      <c r="MHW178" s="202"/>
      <c r="MHX178" s="202"/>
      <c r="MHY178" s="202"/>
      <c r="MHZ178" s="202"/>
      <c r="MIA178" s="202"/>
      <c r="MIB178" s="202"/>
      <c r="MIC178" s="202"/>
      <c r="MID178" s="202"/>
      <c r="MIE178" s="202"/>
      <c r="MIF178" s="202"/>
      <c r="MIG178" s="202"/>
      <c r="MIH178" s="202"/>
      <c r="MII178" s="202"/>
      <c r="MIJ178" s="202"/>
      <c r="MIK178" s="202"/>
      <c r="MIL178" s="202"/>
      <c r="MIM178" s="202"/>
      <c r="MIN178" s="202"/>
      <c r="MIO178" s="202"/>
      <c r="MIP178" s="202"/>
      <c r="MIQ178" s="202"/>
      <c r="MIR178" s="202"/>
      <c r="MIS178" s="202"/>
      <c r="MIT178" s="202"/>
      <c r="MIU178" s="202"/>
      <c r="MIV178" s="202"/>
      <c r="MIW178" s="202"/>
      <c r="MIX178" s="202"/>
      <c r="MIY178" s="202"/>
      <c r="MIZ178" s="202"/>
      <c r="MJA178" s="202"/>
      <c r="MJB178" s="202"/>
      <c r="MJC178" s="202"/>
      <c r="MJD178" s="202"/>
      <c r="MJE178" s="202"/>
      <c r="MJF178" s="202"/>
      <c r="MJG178" s="202"/>
      <c r="MJH178" s="202"/>
      <c r="MJI178" s="202"/>
      <c r="MJJ178" s="202"/>
      <c r="MJK178" s="202"/>
      <c r="MJL178" s="202"/>
      <c r="MJM178" s="202"/>
      <c r="MJN178" s="202"/>
      <c r="MJO178" s="202"/>
      <c r="MJP178" s="202"/>
      <c r="MJQ178" s="202"/>
      <c r="MJR178" s="202"/>
      <c r="MJS178" s="202"/>
      <c r="MJT178" s="202"/>
      <c r="MJU178" s="202"/>
      <c r="MJV178" s="202"/>
      <c r="MJW178" s="202"/>
      <c r="MJX178" s="202"/>
      <c r="MJY178" s="202"/>
      <c r="MJZ178" s="202"/>
      <c r="MKA178" s="202"/>
      <c r="MKB178" s="202"/>
      <c r="MKC178" s="202"/>
      <c r="MKD178" s="202"/>
      <c r="MKE178" s="202"/>
      <c r="MKF178" s="202"/>
      <c r="MKG178" s="202"/>
      <c r="MKH178" s="202"/>
      <c r="MKI178" s="202"/>
      <c r="MKJ178" s="202"/>
      <c r="MKK178" s="202"/>
      <c r="MKL178" s="202"/>
      <c r="MKM178" s="202"/>
      <c r="MKN178" s="202"/>
      <c r="MKO178" s="202"/>
      <c r="MKP178" s="202"/>
      <c r="MKQ178" s="202"/>
      <c r="MKR178" s="202"/>
      <c r="MKS178" s="202"/>
      <c r="MKT178" s="202"/>
      <c r="MKU178" s="202"/>
      <c r="MKV178" s="202"/>
      <c r="MKW178" s="202"/>
      <c r="MKX178" s="202"/>
      <c r="MKY178" s="202"/>
      <c r="MKZ178" s="202"/>
      <c r="MLA178" s="202"/>
      <c r="MLB178" s="202"/>
      <c r="MLC178" s="202"/>
      <c r="MLD178" s="202"/>
      <c r="MLE178" s="202"/>
      <c r="MLF178" s="202"/>
      <c r="MLG178" s="202"/>
      <c r="MLH178" s="202"/>
      <c r="MLI178" s="202"/>
      <c r="MLJ178" s="202"/>
      <c r="MLK178" s="202"/>
      <c r="MLL178" s="202"/>
      <c r="MLM178" s="202"/>
      <c r="MLN178" s="202"/>
      <c r="MLO178" s="202"/>
      <c r="MLP178" s="202"/>
      <c r="MLQ178" s="202"/>
      <c r="MLR178" s="202"/>
      <c r="MLS178" s="202"/>
      <c r="MLT178" s="202"/>
      <c r="MLU178" s="202"/>
      <c r="MLV178" s="202"/>
      <c r="MLW178" s="202"/>
      <c r="MLX178" s="202"/>
      <c r="MLY178" s="202"/>
      <c r="MLZ178" s="202"/>
      <c r="MMA178" s="202"/>
      <c r="MMB178" s="202"/>
      <c r="MMC178" s="202"/>
      <c r="MMD178" s="202"/>
      <c r="MME178" s="202"/>
      <c r="MMF178" s="202"/>
      <c r="MMG178" s="202"/>
      <c r="MMH178" s="202"/>
      <c r="MMI178" s="202"/>
      <c r="MMJ178" s="202"/>
      <c r="MMK178" s="202"/>
      <c r="MML178" s="202"/>
      <c r="MMM178" s="202"/>
      <c r="MMN178" s="202"/>
      <c r="MMO178" s="202"/>
      <c r="MMP178" s="202"/>
      <c r="MMQ178" s="202"/>
      <c r="MMR178" s="202"/>
      <c r="MMS178" s="202"/>
      <c r="MMT178" s="202"/>
      <c r="MMU178" s="202"/>
      <c r="MMV178" s="202"/>
      <c r="MMW178" s="202"/>
      <c r="MMX178" s="202"/>
      <c r="MMY178" s="202"/>
      <c r="MMZ178" s="202"/>
      <c r="MNA178" s="202"/>
      <c r="MNB178" s="202"/>
      <c r="MNC178" s="202"/>
      <c r="MND178" s="202"/>
      <c r="MNE178" s="202"/>
      <c r="MNF178" s="202"/>
      <c r="MNG178" s="202"/>
      <c r="MNH178" s="202"/>
      <c r="MNI178" s="202"/>
      <c r="MNJ178" s="202"/>
      <c r="MNK178" s="202"/>
      <c r="MNL178" s="202"/>
      <c r="MNM178" s="202"/>
      <c r="MNN178" s="202"/>
      <c r="MNO178" s="202"/>
      <c r="MNP178" s="202"/>
      <c r="MNQ178" s="202"/>
      <c r="MNR178" s="202"/>
      <c r="MNS178" s="202"/>
      <c r="MNT178" s="202"/>
      <c r="MNU178" s="202"/>
      <c r="MNV178" s="202"/>
      <c r="MNW178" s="202"/>
      <c r="MNX178" s="202"/>
      <c r="MNY178" s="202"/>
      <c r="MNZ178" s="202"/>
      <c r="MOA178" s="202"/>
      <c r="MOB178" s="202"/>
      <c r="MOC178" s="202"/>
      <c r="MOD178" s="202"/>
      <c r="MOE178" s="202"/>
      <c r="MOF178" s="202"/>
      <c r="MOG178" s="202"/>
      <c r="MOH178" s="202"/>
      <c r="MOI178" s="202"/>
      <c r="MOJ178" s="202"/>
      <c r="MOK178" s="202"/>
      <c r="MOL178" s="202"/>
      <c r="MOM178" s="202"/>
      <c r="MON178" s="202"/>
      <c r="MOO178" s="202"/>
      <c r="MOP178" s="202"/>
      <c r="MOQ178" s="202"/>
      <c r="MOR178" s="202"/>
      <c r="MOS178" s="202"/>
      <c r="MOT178" s="202"/>
      <c r="MOU178" s="202"/>
      <c r="MOV178" s="202"/>
      <c r="MOW178" s="202"/>
      <c r="MOX178" s="202"/>
      <c r="MOY178" s="202"/>
      <c r="MOZ178" s="202"/>
      <c r="MPA178" s="202"/>
      <c r="MPB178" s="202"/>
      <c r="MPC178" s="202"/>
      <c r="MPD178" s="202"/>
      <c r="MPE178" s="202"/>
      <c r="MPF178" s="202"/>
      <c r="MPG178" s="202"/>
      <c r="MPH178" s="202"/>
      <c r="MPI178" s="202"/>
      <c r="MPJ178" s="202"/>
      <c r="MPK178" s="202"/>
      <c r="MPL178" s="202"/>
      <c r="MPM178" s="202"/>
      <c r="MPN178" s="202"/>
      <c r="MPO178" s="202"/>
      <c r="MPP178" s="202"/>
      <c r="MPQ178" s="202"/>
      <c r="MPR178" s="202"/>
      <c r="MPS178" s="202"/>
      <c r="MPT178" s="202"/>
      <c r="MPU178" s="202"/>
      <c r="MPV178" s="202"/>
      <c r="MPW178" s="202"/>
      <c r="MPX178" s="202"/>
      <c r="MPY178" s="202"/>
      <c r="MPZ178" s="202"/>
      <c r="MQA178" s="202"/>
      <c r="MQB178" s="202"/>
      <c r="MQC178" s="202"/>
      <c r="MQD178" s="202"/>
      <c r="MQE178" s="202"/>
      <c r="MQF178" s="202"/>
      <c r="MQG178" s="202"/>
      <c r="MQH178" s="202"/>
      <c r="MQI178" s="202"/>
      <c r="MQJ178" s="202"/>
      <c r="MQK178" s="202"/>
      <c r="MQL178" s="202"/>
      <c r="MQM178" s="202"/>
      <c r="MQN178" s="202"/>
      <c r="MQO178" s="202"/>
      <c r="MQP178" s="202"/>
      <c r="MQQ178" s="202"/>
      <c r="MQR178" s="202"/>
      <c r="MQS178" s="202"/>
      <c r="MQT178" s="202"/>
      <c r="MQU178" s="202"/>
      <c r="MQV178" s="202"/>
      <c r="MQW178" s="202"/>
      <c r="MQX178" s="202"/>
      <c r="MQY178" s="202"/>
      <c r="MQZ178" s="202"/>
      <c r="MRA178" s="202"/>
      <c r="MRB178" s="202"/>
      <c r="MRC178" s="202"/>
      <c r="MRD178" s="202"/>
      <c r="MRE178" s="202"/>
      <c r="MRF178" s="202"/>
      <c r="MRG178" s="202"/>
      <c r="MRH178" s="202"/>
      <c r="MRI178" s="202"/>
      <c r="MRJ178" s="202"/>
      <c r="MRK178" s="202"/>
      <c r="MRL178" s="202"/>
      <c r="MRM178" s="202"/>
      <c r="MRN178" s="202"/>
      <c r="MRO178" s="202"/>
      <c r="MRP178" s="202"/>
      <c r="MRQ178" s="202"/>
      <c r="MRR178" s="202"/>
      <c r="MRS178" s="202"/>
      <c r="MRT178" s="202"/>
      <c r="MRU178" s="202"/>
      <c r="MRV178" s="202"/>
      <c r="MRW178" s="202"/>
      <c r="MRX178" s="202"/>
      <c r="MRY178" s="202"/>
      <c r="MRZ178" s="202"/>
      <c r="MSA178" s="202"/>
      <c r="MSB178" s="202"/>
      <c r="MSC178" s="202"/>
      <c r="MSD178" s="202"/>
      <c r="MSE178" s="202"/>
      <c r="MSF178" s="202"/>
      <c r="MSG178" s="202"/>
      <c r="MSH178" s="202"/>
      <c r="MSI178" s="202"/>
      <c r="MSJ178" s="202"/>
      <c r="MSK178" s="202"/>
      <c r="MSL178" s="202"/>
      <c r="MSM178" s="202"/>
      <c r="MSN178" s="202"/>
      <c r="MSO178" s="202"/>
      <c r="MSP178" s="202"/>
      <c r="MSQ178" s="202"/>
      <c r="MSR178" s="202"/>
      <c r="MSS178" s="202"/>
      <c r="MST178" s="202"/>
      <c r="MSU178" s="202"/>
      <c r="MSV178" s="202"/>
      <c r="MSW178" s="202"/>
      <c r="MSX178" s="202"/>
      <c r="MSY178" s="202"/>
      <c r="MSZ178" s="202"/>
      <c r="MTA178" s="202"/>
      <c r="MTB178" s="202"/>
      <c r="MTC178" s="202"/>
      <c r="MTD178" s="202"/>
      <c r="MTE178" s="202"/>
      <c r="MTF178" s="202"/>
      <c r="MTG178" s="202"/>
      <c r="MTH178" s="202"/>
      <c r="MTI178" s="202"/>
      <c r="MTJ178" s="202"/>
      <c r="MTK178" s="202"/>
      <c r="MTL178" s="202"/>
      <c r="MTM178" s="202"/>
      <c r="MTN178" s="202"/>
      <c r="MTO178" s="202"/>
      <c r="MTP178" s="202"/>
      <c r="MTQ178" s="202"/>
      <c r="MTR178" s="202"/>
      <c r="MTS178" s="202"/>
      <c r="MTT178" s="202"/>
      <c r="MTU178" s="202"/>
      <c r="MTV178" s="202"/>
      <c r="MTW178" s="202"/>
      <c r="MTX178" s="202"/>
      <c r="MTY178" s="202"/>
      <c r="MTZ178" s="202"/>
      <c r="MUA178" s="202"/>
      <c r="MUB178" s="202"/>
      <c r="MUC178" s="202"/>
      <c r="MUD178" s="202"/>
      <c r="MUE178" s="202"/>
      <c r="MUF178" s="202"/>
      <c r="MUG178" s="202"/>
      <c r="MUH178" s="202"/>
      <c r="MUI178" s="202"/>
      <c r="MUJ178" s="202"/>
      <c r="MUK178" s="202"/>
      <c r="MUL178" s="202"/>
      <c r="MUM178" s="202"/>
      <c r="MUN178" s="202"/>
      <c r="MUO178" s="202"/>
      <c r="MUP178" s="202"/>
      <c r="MUQ178" s="202"/>
      <c r="MUR178" s="202"/>
      <c r="MUS178" s="202"/>
      <c r="MUT178" s="202"/>
      <c r="MUU178" s="202"/>
      <c r="MUV178" s="202"/>
      <c r="MUW178" s="202"/>
      <c r="MUX178" s="202"/>
      <c r="MUY178" s="202"/>
      <c r="MUZ178" s="202"/>
      <c r="MVA178" s="202"/>
      <c r="MVB178" s="202"/>
      <c r="MVC178" s="202"/>
      <c r="MVD178" s="202"/>
      <c r="MVE178" s="202"/>
      <c r="MVF178" s="202"/>
      <c r="MVG178" s="202"/>
      <c r="MVH178" s="202"/>
      <c r="MVI178" s="202"/>
      <c r="MVJ178" s="202"/>
      <c r="MVK178" s="202"/>
      <c r="MVL178" s="202"/>
      <c r="MVM178" s="202"/>
      <c r="MVN178" s="202"/>
      <c r="MVO178" s="202"/>
      <c r="MVP178" s="202"/>
      <c r="MVQ178" s="202"/>
      <c r="MVR178" s="202"/>
      <c r="MVS178" s="202"/>
      <c r="MVT178" s="202"/>
      <c r="MVU178" s="202"/>
      <c r="MVV178" s="202"/>
      <c r="MVW178" s="202"/>
      <c r="MVX178" s="202"/>
      <c r="MVY178" s="202"/>
      <c r="MVZ178" s="202"/>
      <c r="MWA178" s="202"/>
      <c r="MWB178" s="202"/>
      <c r="MWC178" s="202"/>
      <c r="MWD178" s="202"/>
      <c r="MWE178" s="202"/>
      <c r="MWF178" s="202"/>
      <c r="MWG178" s="202"/>
      <c r="MWH178" s="202"/>
      <c r="MWI178" s="202"/>
      <c r="MWJ178" s="202"/>
      <c r="MWK178" s="202"/>
      <c r="MWL178" s="202"/>
      <c r="MWM178" s="202"/>
      <c r="MWN178" s="202"/>
      <c r="MWO178" s="202"/>
      <c r="MWP178" s="202"/>
      <c r="MWQ178" s="202"/>
      <c r="MWR178" s="202"/>
      <c r="MWS178" s="202"/>
      <c r="MWT178" s="202"/>
      <c r="MWU178" s="202"/>
      <c r="MWV178" s="202"/>
      <c r="MWW178" s="202"/>
      <c r="MWX178" s="202"/>
      <c r="MWY178" s="202"/>
      <c r="MWZ178" s="202"/>
      <c r="MXA178" s="202"/>
      <c r="MXB178" s="202"/>
      <c r="MXC178" s="202"/>
      <c r="MXD178" s="202"/>
      <c r="MXE178" s="202"/>
      <c r="MXF178" s="202"/>
      <c r="MXG178" s="202"/>
      <c r="MXH178" s="202"/>
      <c r="MXI178" s="202"/>
      <c r="MXJ178" s="202"/>
      <c r="MXK178" s="202"/>
      <c r="MXL178" s="202"/>
      <c r="MXM178" s="202"/>
      <c r="MXN178" s="202"/>
      <c r="MXO178" s="202"/>
      <c r="MXP178" s="202"/>
      <c r="MXQ178" s="202"/>
      <c r="MXR178" s="202"/>
      <c r="MXS178" s="202"/>
      <c r="MXT178" s="202"/>
      <c r="MXU178" s="202"/>
      <c r="MXV178" s="202"/>
      <c r="MXW178" s="202"/>
      <c r="MXX178" s="202"/>
      <c r="MXY178" s="202"/>
      <c r="MXZ178" s="202"/>
      <c r="MYA178" s="202"/>
      <c r="MYB178" s="202"/>
      <c r="MYC178" s="202"/>
      <c r="MYD178" s="202"/>
      <c r="MYE178" s="202"/>
      <c r="MYF178" s="202"/>
      <c r="MYG178" s="202"/>
      <c r="MYH178" s="202"/>
      <c r="MYI178" s="202"/>
      <c r="MYJ178" s="202"/>
      <c r="MYK178" s="202"/>
      <c r="MYL178" s="202"/>
      <c r="MYM178" s="202"/>
      <c r="MYN178" s="202"/>
      <c r="MYO178" s="202"/>
      <c r="MYP178" s="202"/>
      <c r="MYQ178" s="202"/>
      <c r="MYR178" s="202"/>
      <c r="MYS178" s="202"/>
      <c r="MYT178" s="202"/>
      <c r="MYU178" s="202"/>
      <c r="MYV178" s="202"/>
      <c r="MYW178" s="202"/>
      <c r="MYX178" s="202"/>
      <c r="MYY178" s="202"/>
      <c r="MYZ178" s="202"/>
      <c r="MZA178" s="202"/>
      <c r="MZB178" s="202"/>
      <c r="MZC178" s="202"/>
      <c r="MZD178" s="202"/>
      <c r="MZE178" s="202"/>
      <c r="MZF178" s="202"/>
      <c r="MZG178" s="202"/>
      <c r="MZH178" s="202"/>
      <c r="MZI178" s="202"/>
      <c r="MZJ178" s="202"/>
      <c r="MZK178" s="202"/>
      <c r="MZL178" s="202"/>
      <c r="MZM178" s="202"/>
      <c r="MZN178" s="202"/>
      <c r="MZO178" s="202"/>
      <c r="MZP178" s="202"/>
      <c r="MZQ178" s="202"/>
      <c r="MZR178" s="202"/>
      <c r="MZS178" s="202"/>
      <c r="MZT178" s="202"/>
      <c r="MZU178" s="202"/>
      <c r="MZV178" s="202"/>
      <c r="MZW178" s="202"/>
      <c r="MZX178" s="202"/>
      <c r="MZY178" s="202"/>
      <c r="MZZ178" s="202"/>
      <c r="NAA178" s="202"/>
      <c r="NAB178" s="202"/>
      <c r="NAC178" s="202"/>
      <c r="NAD178" s="202"/>
      <c r="NAE178" s="202"/>
      <c r="NAF178" s="202"/>
      <c r="NAG178" s="202"/>
      <c r="NAH178" s="202"/>
      <c r="NAI178" s="202"/>
      <c r="NAJ178" s="202"/>
      <c r="NAK178" s="202"/>
      <c r="NAL178" s="202"/>
      <c r="NAM178" s="202"/>
      <c r="NAN178" s="202"/>
      <c r="NAO178" s="202"/>
      <c r="NAP178" s="202"/>
      <c r="NAQ178" s="202"/>
      <c r="NAR178" s="202"/>
      <c r="NAS178" s="202"/>
      <c r="NAT178" s="202"/>
      <c r="NAU178" s="202"/>
      <c r="NAV178" s="202"/>
      <c r="NAW178" s="202"/>
      <c r="NAX178" s="202"/>
      <c r="NAY178" s="202"/>
      <c r="NAZ178" s="202"/>
      <c r="NBA178" s="202"/>
      <c r="NBB178" s="202"/>
      <c r="NBC178" s="202"/>
      <c r="NBD178" s="202"/>
      <c r="NBE178" s="202"/>
      <c r="NBF178" s="202"/>
      <c r="NBG178" s="202"/>
      <c r="NBH178" s="202"/>
      <c r="NBI178" s="202"/>
      <c r="NBJ178" s="202"/>
      <c r="NBK178" s="202"/>
      <c r="NBL178" s="202"/>
      <c r="NBM178" s="202"/>
      <c r="NBN178" s="202"/>
      <c r="NBO178" s="202"/>
      <c r="NBP178" s="202"/>
      <c r="NBQ178" s="202"/>
      <c r="NBR178" s="202"/>
      <c r="NBS178" s="202"/>
      <c r="NBT178" s="202"/>
      <c r="NBU178" s="202"/>
      <c r="NBV178" s="202"/>
      <c r="NBW178" s="202"/>
      <c r="NBX178" s="202"/>
      <c r="NBY178" s="202"/>
      <c r="NBZ178" s="202"/>
      <c r="NCA178" s="202"/>
      <c r="NCB178" s="202"/>
      <c r="NCC178" s="202"/>
      <c r="NCD178" s="202"/>
      <c r="NCE178" s="202"/>
      <c r="NCF178" s="202"/>
      <c r="NCG178" s="202"/>
      <c r="NCH178" s="202"/>
      <c r="NCI178" s="202"/>
      <c r="NCJ178" s="202"/>
      <c r="NCK178" s="202"/>
      <c r="NCL178" s="202"/>
      <c r="NCM178" s="202"/>
      <c r="NCN178" s="202"/>
      <c r="NCO178" s="202"/>
      <c r="NCP178" s="202"/>
      <c r="NCQ178" s="202"/>
      <c r="NCR178" s="202"/>
      <c r="NCS178" s="202"/>
      <c r="NCT178" s="202"/>
      <c r="NCU178" s="202"/>
      <c r="NCV178" s="202"/>
      <c r="NCW178" s="202"/>
      <c r="NCX178" s="202"/>
      <c r="NCY178" s="202"/>
      <c r="NCZ178" s="202"/>
      <c r="NDA178" s="202"/>
      <c r="NDB178" s="202"/>
      <c r="NDC178" s="202"/>
      <c r="NDD178" s="202"/>
      <c r="NDE178" s="202"/>
      <c r="NDF178" s="202"/>
      <c r="NDG178" s="202"/>
      <c r="NDH178" s="202"/>
      <c r="NDI178" s="202"/>
      <c r="NDJ178" s="202"/>
      <c r="NDK178" s="202"/>
      <c r="NDL178" s="202"/>
      <c r="NDM178" s="202"/>
      <c r="NDN178" s="202"/>
      <c r="NDO178" s="202"/>
      <c r="NDP178" s="202"/>
      <c r="NDQ178" s="202"/>
      <c r="NDR178" s="202"/>
      <c r="NDS178" s="202"/>
      <c r="NDT178" s="202"/>
      <c r="NDU178" s="202"/>
      <c r="NDV178" s="202"/>
      <c r="NDW178" s="202"/>
      <c r="NDX178" s="202"/>
      <c r="NDY178" s="202"/>
      <c r="NDZ178" s="202"/>
      <c r="NEA178" s="202"/>
      <c r="NEB178" s="202"/>
      <c r="NEC178" s="202"/>
      <c r="NED178" s="202"/>
      <c r="NEE178" s="202"/>
      <c r="NEF178" s="202"/>
      <c r="NEG178" s="202"/>
      <c r="NEH178" s="202"/>
      <c r="NEI178" s="202"/>
      <c r="NEJ178" s="202"/>
      <c r="NEK178" s="202"/>
      <c r="NEL178" s="202"/>
      <c r="NEM178" s="202"/>
      <c r="NEN178" s="202"/>
      <c r="NEO178" s="202"/>
      <c r="NEP178" s="202"/>
      <c r="NEQ178" s="202"/>
      <c r="NER178" s="202"/>
      <c r="NES178" s="202"/>
      <c r="NET178" s="202"/>
      <c r="NEU178" s="202"/>
      <c r="NEV178" s="202"/>
      <c r="NEW178" s="202"/>
      <c r="NEX178" s="202"/>
      <c r="NEY178" s="202"/>
      <c r="NEZ178" s="202"/>
      <c r="NFA178" s="202"/>
      <c r="NFB178" s="202"/>
      <c r="NFC178" s="202"/>
      <c r="NFD178" s="202"/>
      <c r="NFE178" s="202"/>
      <c r="NFF178" s="202"/>
      <c r="NFG178" s="202"/>
      <c r="NFH178" s="202"/>
      <c r="NFI178" s="202"/>
      <c r="NFJ178" s="202"/>
      <c r="NFK178" s="202"/>
      <c r="NFL178" s="202"/>
      <c r="NFM178" s="202"/>
      <c r="NFN178" s="202"/>
      <c r="NFO178" s="202"/>
      <c r="NFP178" s="202"/>
      <c r="NFQ178" s="202"/>
      <c r="NFR178" s="202"/>
      <c r="NFS178" s="202"/>
      <c r="NFT178" s="202"/>
      <c r="NFU178" s="202"/>
      <c r="NFV178" s="202"/>
      <c r="NFW178" s="202"/>
      <c r="NFX178" s="202"/>
      <c r="NFY178" s="202"/>
      <c r="NFZ178" s="202"/>
      <c r="NGA178" s="202"/>
      <c r="NGB178" s="202"/>
      <c r="NGC178" s="202"/>
      <c r="NGD178" s="202"/>
      <c r="NGE178" s="202"/>
      <c r="NGF178" s="202"/>
      <c r="NGG178" s="202"/>
      <c r="NGH178" s="202"/>
      <c r="NGI178" s="202"/>
      <c r="NGJ178" s="202"/>
      <c r="NGK178" s="202"/>
      <c r="NGL178" s="202"/>
      <c r="NGM178" s="202"/>
      <c r="NGN178" s="202"/>
      <c r="NGO178" s="202"/>
      <c r="NGP178" s="202"/>
      <c r="NGQ178" s="202"/>
      <c r="NGR178" s="202"/>
      <c r="NGS178" s="202"/>
      <c r="NGT178" s="202"/>
      <c r="NGU178" s="202"/>
      <c r="NGV178" s="202"/>
      <c r="NGW178" s="202"/>
      <c r="NGX178" s="202"/>
      <c r="NGY178" s="202"/>
      <c r="NGZ178" s="202"/>
      <c r="NHA178" s="202"/>
      <c r="NHB178" s="202"/>
      <c r="NHC178" s="202"/>
      <c r="NHD178" s="202"/>
      <c r="NHE178" s="202"/>
      <c r="NHF178" s="202"/>
      <c r="NHG178" s="202"/>
      <c r="NHH178" s="202"/>
      <c r="NHI178" s="202"/>
      <c r="NHJ178" s="202"/>
      <c r="NHK178" s="202"/>
      <c r="NHL178" s="202"/>
      <c r="NHM178" s="202"/>
      <c r="NHN178" s="202"/>
      <c r="NHO178" s="202"/>
      <c r="NHP178" s="202"/>
      <c r="NHQ178" s="202"/>
      <c r="NHR178" s="202"/>
      <c r="NHS178" s="202"/>
      <c r="NHT178" s="202"/>
      <c r="NHU178" s="202"/>
      <c r="NHV178" s="202"/>
      <c r="NHW178" s="202"/>
      <c r="NHX178" s="202"/>
      <c r="NHY178" s="202"/>
      <c r="NHZ178" s="202"/>
      <c r="NIA178" s="202"/>
      <c r="NIB178" s="202"/>
      <c r="NIC178" s="202"/>
      <c r="NID178" s="202"/>
      <c r="NIE178" s="202"/>
      <c r="NIF178" s="202"/>
      <c r="NIG178" s="202"/>
      <c r="NIH178" s="202"/>
      <c r="NII178" s="202"/>
      <c r="NIJ178" s="202"/>
      <c r="NIK178" s="202"/>
      <c r="NIL178" s="202"/>
      <c r="NIM178" s="202"/>
      <c r="NIN178" s="202"/>
      <c r="NIO178" s="202"/>
      <c r="NIP178" s="202"/>
      <c r="NIQ178" s="202"/>
      <c r="NIR178" s="202"/>
      <c r="NIS178" s="202"/>
      <c r="NIT178" s="202"/>
      <c r="NIU178" s="202"/>
      <c r="NIV178" s="202"/>
      <c r="NIW178" s="202"/>
      <c r="NIX178" s="202"/>
      <c r="NIY178" s="202"/>
      <c r="NIZ178" s="202"/>
      <c r="NJA178" s="202"/>
      <c r="NJB178" s="202"/>
      <c r="NJC178" s="202"/>
      <c r="NJD178" s="202"/>
      <c r="NJE178" s="202"/>
      <c r="NJF178" s="202"/>
      <c r="NJG178" s="202"/>
      <c r="NJH178" s="202"/>
      <c r="NJI178" s="202"/>
      <c r="NJJ178" s="202"/>
      <c r="NJK178" s="202"/>
      <c r="NJL178" s="202"/>
      <c r="NJM178" s="202"/>
      <c r="NJN178" s="202"/>
      <c r="NJO178" s="202"/>
      <c r="NJP178" s="202"/>
      <c r="NJQ178" s="202"/>
      <c r="NJR178" s="202"/>
      <c r="NJS178" s="202"/>
      <c r="NJT178" s="202"/>
      <c r="NJU178" s="202"/>
      <c r="NJV178" s="202"/>
      <c r="NJW178" s="202"/>
      <c r="NJX178" s="202"/>
      <c r="NJY178" s="202"/>
      <c r="NJZ178" s="202"/>
      <c r="NKA178" s="202"/>
      <c r="NKB178" s="202"/>
      <c r="NKC178" s="202"/>
      <c r="NKD178" s="202"/>
      <c r="NKE178" s="202"/>
      <c r="NKF178" s="202"/>
      <c r="NKG178" s="202"/>
      <c r="NKH178" s="202"/>
      <c r="NKI178" s="202"/>
      <c r="NKJ178" s="202"/>
      <c r="NKK178" s="202"/>
      <c r="NKL178" s="202"/>
      <c r="NKM178" s="202"/>
      <c r="NKN178" s="202"/>
      <c r="NKO178" s="202"/>
      <c r="NKP178" s="202"/>
      <c r="NKQ178" s="202"/>
      <c r="NKR178" s="202"/>
      <c r="NKS178" s="202"/>
      <c r="NKT178" s="202"/>
      <c r="NKU178" s="202"/>
      <c r="NKV178" s="202"/>
      <c r="NKW178" s="202"/>
      <c r="NKX178" s="202"/>
      <c r="NKY178" s="202"/>
      <c r="NKZ178" s="202"/>
      <c r="NLA178" s="202"/>
      <c r="NLB178" s="202"/>
      <c r="NLC178" s="202"/>
      <c r="NLD178" s="202"/>
      <c r="NLE178" s="202"/>
      <c r="NLF178" s="202"/>
      <c r="NLG178" s="202"/>
      <c r="NLH178" s="202"/>
      <c r="NLI178" s="202"/>
      <c r="NLJ178" s="202"/>
      <c r="NLK178" s="202"/>
      <c r="NLL178" s="202"/>
      <c r="NLM178" s="202"/>
      <c r="NLN178" s="202"/>
      <c r="NLO178" s="202"/>
      <c r="NLP178" s="202"/>
      <c r="NLQ178" s="202"/>
      <c r="NLR178" s="202"/>
      <c r="NLS178" s="202"/>
      <c r="NLT178" s="202"/>
      <c r="NLU178" s="202"/>
      <c r="NLV178" s="202"/>
      <c r="NLW178" s="202"/>
      <c r="NLX178" s="202"/>
      <c r="NLY178" s="202"/>
      <c r="NLZ178" s="202"/>
      <c r="NMA178" s="202"/>
      <c r="NMB178" s="202"/>
      <c r="NMC178" s="202"/>
      <c r="NMD178" s="202"/>
      <c r="NME178" s="202"/>
      <c r="NMF178" s="202"/>
      <c r="NMG178" s="202"/>
      <c r="NMH178" s="202"/>
      <c r="NMI178" s="202"/>
      <c r="NMJ178" s="202"/>
      <c r="NMK178" s="202"/>
      <c r="NML178" s="202"/>
      <c r="NMM178" s="202"/>
      <c r="NMN178" s="202"/>
      <c r="NMO178" s="202"/>
      <c r="NMP178" s="202"/>
      <c r="NMQ178" s="202"/>
      <c r="NMR178" s="202"/>
      <c r="NMS178" s="202"/>
      <c r="NMT178" s="202"/>
      <c r="NMU178" s="202"/>
      <c r="NMV178" s="202"/>
      <c r="NMW178" s="202"/>
      <c r="NMX178" s="202"/>
      <c r="NMY178" s="202"/>
      <c r="NMZ178" s="202"/>
      <c r="NNA178" s="202"/>
      <c r="NNB178" s="202"/>
      <c r="NNC178" s="202"/>
      <c r="NND178" s="202"/>
      <c r="NNE178" s="202"/>
      <c r="NNF178" s="202"/>
      <c r="NNG178" s="202"/>
      <c r="NNH178" s="202"/>
      <c r="NNI178" s="202"/>
      <c r="NNJ178" s="202"/>
      <c r="NNK178" s="202"/>
      <c r="NNL178" s="202"/>
      <c r="NNM178" s="202"/>
      <c r="NNN178" s="202"/>
      <c r="NNO178" s="202"/>
      <c r="NNP178" s="202"/>
      <c r="NNQ178" s="202"/>
      <c r="NNR178" s="202"/>
      <c r="NNS178" s="202"/>
      <c r="NNT178" s="202"/>
      <c r="NNU178" s="202"/>
      <c r="NNV178" s="202"/>
      <c r="NNW178" s="202"/>
      <c r="NNX178" s="202"/>
      <c r="NNY178" s="202"/>
      <c r="NNZ178" s="202"/>
      <c r="NOA178" s="202"/>
      <c r="NOB178" s="202"/>
      <c r="NOC178" s="202"/>
      <c r="NOD178" s="202"/>
      <c r="NOE178" s="202"/>
      <c r="NOF178" s="202"/>
      <c r="NOG178" s="202"/>
      <c r="NOH178" s="202"/>
      <c r="NOI178" s="202"/>
      <c r="NOJ178" s="202"/>
      <c r="NOK178" s="202"/>
      <c r="NOL178" s="202"/>
      <c r="NOM178" s="202"/>
      <c r="NON178" s="202"/>
      <c r="NOO178" s="202"/>
      <c r="NOP178" s="202"/>
      <c r="NOQ178" s="202"/>
      <c r="NOR178" s="202"/>
      <c r="NOS178" s="202"/>
      <c r="NOT178" s="202"/>
      <c r="NOU178" s="202"/>
      <c r="NOV178" s="202"/>
      <c r="NOW178" s="202"/>
      <c r="NOX178" s="202"/>
      <c r="NOY178" s="202"/>
      <c r="NOZ178" s="202"/>
      <c r="NPA178" s="202"/>
      <c r="NPB178" s="202"/>
      <c r="NPC178" s="202"/>
      <c r="NPD178" s="202"/>
      <c r="NPE178" s="202"/>
      <c r="NPF178" s="202"/>
      <c r="NPG178" s="202"/>
      <c r="NPH178" s="202"/>
      <c r="NPI178" s="202"/>
      <c r="NPJ178" s="202"/>
      <c r="NPK178" s="202"/>
      <c r="NPL178" s="202"/>
      <c r="NPM178" s="202"/>
      <c r="NPN178" s="202"/>
      <c r="NPO178" s="202"/>
      <c r="NPP178" s="202"/>
      <c r="NPQ178" s="202"/>
      <c r="NPR178" s="202"/>
      <c r="NPS178" s="202"/>
      <c r="NPT178" s="202"/>
      <c r="NPU178" s="202"/>
      <c r="NPV178" s="202"/>
      <c r="NPW178" s="202"/>
      <c r="NPX178" s="202"/>
      <c r="NPY178" s="202"/>
      <c r="NPZ178" s="202"/>
      <c r="NQA178" s="202"/>
      <c r="NQB178" s="202"/>
      <c r="NQC178" s="202"/>
      <c r="NQD178" s="202"/>
      <c r="NQE178" s="202"/>
      <c r="NQF178" s="202"/>
      <c r="NQG178" s="202"/>
      <c r="NQH178" s="202"/>
      <c r="NQI178" s="202"/>
      <c r="NQJ178" s="202"/>
      <c r="NQK178" s="202"/>
      <c r="NQL178" s="202"/>
      <c r="NQM178" s="202"/>
      <c r="NQN178" s="202"/>
      <c r="NQO178" s="202"/>
      <c r="NQP178" s="202"/>
      <c r="NQQ178" s="202"/>
      <c r="NQR178" s="202"/>
      <c r="NQS178" s="202"/>
      <c r="NQT178" s="202"/>
      <c r="NQU178" s="202"/>
      <c r="NQV178" s="202"/>
      <c r="NQW178" s="202"/>
      <c r="NQX178" s="202"/>
      <c r="NQY178" s="202"/>
      <c r="NQZ178" s="202"/>
      <c r="NRA178" s="202"/>
      <c r="NRB178" s="202"/>
      <c r="NRC178" s="202"/>
      <c r="NRD178" s="202"/>
      <c r="NRE178" s="202"/>
      <c r="NRF178" s="202"/>
      <c r="NRG178" s="202"/>
      <c r="NRH178" s="202"/>
      <c r="NRI178" s="202"/>
      <c r="NRJ178" s="202"/>
      <c r="NRK178" s="202"/>
      <c r="NRL178" s="202"/>
      <c r="NRM178" s="202"/>
      <c r="NRN178" s="202"/>
      <c r="NRO178" s="202"/>
      <c r="NRP178" s="202"/>
      <c r="NRQ178" s="202"/>
      <c r="NRR178" s="202"/>
      <c r="NRS178" s="202"/>
      <c r="NRT178" s="202"/>
      <c r="NRU178" s="202"/>
      <c r="NRV178" s="202"/>
      <c r="NRW178" s="202"/>
      <c r="NRX178" s="202"/>
      <c r="NRY178" s="202"/>
      <c r="NRZ178" s="202"/>
      <c r="NSA178" s="202"/>
      <c r="NSB178" s="202"/>
      <c r="NSC178" s="202"/>
      <c r="NSD178" s="202"/>
      <c r="NSE178" s="202"/>
      <c r="NSF178" s="202"/>
      <c r="NSG178" s="202"/>
      <c r="NSH178" s="202"/>
      <c r="NSI178" s="202"/>
      <c r="NSJ178" s="202"/>
      <c r="NSK178" s="202"/>
      <c r="NSL178" s="202"/>
      <c r="NSM178" s="202"/>
      <c r="NSN178" s="202"/>
      <c r="NSO178" s="202"/>
      <c r="NSP178" s="202"/>
      <c r="NSQ178" s="202"/>
      <c r="NSR178" s="202"/>
      <c r="NSS178" s="202"/>
      <c r="NST178" s="202"/>
      <c r="NSU178" s="202"/>
      <c r="NSV178" s="202"/>
      <c r="NSW178" s="202"/>
      <c r="NSX178" s="202"/>
      <c r="NSY178" s="202"/>
      <c r="NSZ178" s="202"/>
      <c r="NTA178" s="202"/>
      <c r="NTB178" s="202"/>
      <c r="NTC178" s="202"/>
      <c r="NTD178" s="202"/>
      <c r="NTE178" s="202"/>
      <c r="NTF178" s="202"/>
      <c r="NTG178" s="202"/>
      <c r="NTH178" s="202"/>
      <c r="NTI178" s="202"/>
      <c r="NTJ178" s="202"/>
      <c r="NTK178" s="202"/>
      <c r="NTL178" s="202"/>
      <c r="NTM178" s="202"/>
      <c r="NTN178" s="202"/>
      <c r="NTO178" s="202"/>
      <c r="NTP178" s="202"/>
      <c r="NTQ178" s="202"/>
      <c r="NTR178" s="202"/>
      <c r="NTS178" s="202"/>
      <c r="NTT178" s="202"/>
      <c r="NTU178" s="202"/>
      <c r="NTV178" s="202"/>
      <c r="NTW178" s="202"/>
      <c r="NTX178" s="202"/>
      <c r="NTY178" s="202"/>
      <c r="NTZ178" s="202"/>
      <c r="NUA178" s="202"/>
      <c r="NUB178" s="202"/>
      <c r="NUC178" s="202"/>
      <c r="NUD178" s="202"/>
      <c r="NUE178" s="202"/>
      <c r="NUF178" s="202"/>
      <c r="NUG178" s="202"/>
      <c r="NUH178" s="202"/>
      <c r="NUI178" s="202"/>
      <c r="NUJ178" s="202"/>
      <c r="NUK178" s="202"/>
      <c r="NUL178" s="202"/>
      <c r="NUM178" s="202"/>
      <c r="NUN178" s="202"/>
      <c r="NUO178" s="202"/>
      <c r="NUP178" s="202"/>
      <c r="NUQ178" s="202"/>
      <c r="NUR178" s="202"/>
      <c r="NUS178" s="202"/>
      <c r="NUT178" s="202"/>
      <c r="NUU178" s="202"/>
      <c r="NUV178" s="202"/>
      <c r="NUW178" s="202"/>
      <c r="NUX178" s="202"/>
      <c r="NUY178" s="202"/>
      <c r="NUZ178" s="202"/>
      <c r="NVA178" s="202"/>
      <c r="NVB178" s="202"/>
      <c r="NVC178" s="202"/>
      <c r="NVD178" s="202"/>
      <c r="NVE178" s="202"/>
      <c r="NVF178" s="202"/>
      <c r="NVG178" s="202"/>
      <c r="NVH178" s="202"/>
      <c r="NVI178" s="202"/>
      <c r="NVJ178" s="202"/>
      <c r="NVK178" s="202"/>
      <c r="NVL178" s="202"/>
      <c r="NVM178" s="202"/>
      <c r="NVN178" s="202"/>
      <c r="NVO178" s="202"/>
      <c r="NVP178" s="202"/>
      <c r="NVQ178" s="202"/>
      <c r="NVR178" s="202"/>
      <c r="NVS178" s="202"/>
      <c r="NVT178" s="202"/>
      <c r="NVU178" s="202"/>
      <c r="NVV178" s="202"/>
      <c r="NVW178" s="202"/>
      <c r="NVX178" s="202"/>
      <c r="NVY178" s="202"/>
      <c r="NVZ178" s="202"/>
      <c r="NWA178" s="202"/>
      <c r="NWB178" s="202"/>
      <c r="NWC178" s="202"/>
      <c r="NWD178" s="202"/>
      <c r="NWE178" s="202"/>
      <c r="NWF178" s="202"/>
      <c r="NWG178" s="202"/>
      <c r="NWH178" s="202"/>
      <c r="NWI178" s="202"/>
      <c r="NWJ178" s="202"/>
      <c r="NWK178" s="202"/>
      <c r="NWL178" s="202"/>
      <c r="NWM178" s="202"/>
      <c r="NWN178" s="202"/>
      <c r="NWO178" s="202"/>
      <c r="NWP178" s="202"/>
      <c r="NWQ178" s="202"/>
      <c r="NWR178" s="202"/>
      <c r="NWS178" s="202"/>
      <c r="NWT178" s="202"/>
      <c r="NWU178" s="202"/>
      <c r="NWV178" s="202"/>
      <c r="NWW178" s="202"/>
      <c r="NWX178" s="202"/>
      <c r="NWY178" s="202"/>
      <c r="NWZ178" s="202"/>
      <c r="NXA178" s="202"/>
      <c r="NXB178" s="202"/>
      <c r="NXC178" s="202"/>
      <c r="NXD178" s="202"/>
      <c r="NXE178" s="202"/>
      <c r="NXF178" s="202"/>
      <c r="NXG178" s="202"/>
      <c r="NXH178" s="202"/>
      <c r="NXI178" s="202"/>
      <c r="NXJ178" s="202"/>
      <c r="NXK178" s="202"/>
      <c r="NXL178" s="202"/>
      <c r="NXM178" s="202"/>
      <c r="NXN178" s="202"/>
      <c r="NXO178" s="202"/>
      <c r="NXP178" s="202"/>
      <c r="NXQ178" s="202"/>
      <c r="NXR178" s="202"/>
      <c r="NXS178" s="202"/>
      <c r="NXT178" s="202"/>
      <c r="NXU178" s="202"/>
      <c r="NXV178" s="202"/>
      <c r="NXW178" s="202"/>
      <c r="NXX178" s="202"/>
      <c r="NXY178" s="202"/>
      <c r="NXZ178" s="202"/>
      <c r="NYA178" s="202"/>
      <c r="NYB178" s="202"/>
      <c r="NYC178" s="202"/>
      <c r="NYD178" s="202"/>
      <c r="NYE178" s="202"/>
      <c r="NYF178" s="202"/>
      <c r="NYG178" s="202"/>
      <c r="NYH178" s="202"/>
      <c r="NYI178" s="202"/>
      <c r="NYJ178" s="202"/>
      <c r="NYK178" s="202"/>
      <c r="NYL178" s="202"/>
      <c r="NYM178" s="202"/>
      <c r="NYN178" s="202"/>
      <c r="NYO178" s="202"/>
      <c r="NYP178" s="202"/>
      <c r="NYQ178" s="202"/>
      <c r="NYR178" s="202"/>
      <c r="NYS178" s="202"/>
      <c r="NYT178" s="202"/>
      <c r="NYU178" s="202"/>
      <c r="NYV178" s="202"/>
      <c r="NYW178" s="202"/>
      <c r="NYX178" s="202"/>
      <c r="NYY178" s="202"/>
      <c r="NYZ178" s="202"/>
      <c r="NZA178" s="202"/>
      <c r="NZB178" s="202"/>
      <c r="NZC178" s="202"/>
      <c r="NZD178" s="202"/>
      <c r="NZE178" s="202"/>
      <c r="NZF178" s="202"/>
      <c r="NZG178" s="202"/>
      <c r="NZH178" s="202"/>
      <c r="NZI178" s="202"/>
      <c r="NZJ178" s="202"/>
      <c r="NZK178" s="202"/>
      <c r="NZL178" s="202"/>
      <c r="NZM178" s="202"/>
      <c r="NZN178" s="202"/>
      <c r="NZO178" s="202"/>
      <c r="NZP178" s="202"/>
      <c r="NZQ178" s="202"/>
      <c r="NZR178" s="202"/>
      <c r="NZS178" s="202"/>
      <c r="NZT178" s="202"/>
      <c r="NZU178" s="202"/>
      <c r="NZV178" s="202"/>
      <c r="NZW178" s="202"/>
      <c r="NZX178" s="202"/>
      <c r="NZY178" s="202"/>
      <c r="NZZ178" s="202"/>
      <c r="OAA178" s="202"/>
      <c r="OAB178" s="202"/>
      <c r="OAC178" s="202"/>
      <c r="OAD178" s="202"/>
      <c r="OAE178" s="202"/>
      <c r="OAF178" s="202"/>
      <c r="OAG178" s="202"/>
      <c r="OAH178" s="202"/>
      <c r="OAI178" s="202"/>
      <c r="OAJ178" s="202"/>
      <c r="OAK178" s="202"/>
      <c r="OAL178" s="202"/>
      <c r="OAM178" s="202"/>
      <c r="OAN178" s="202"/>
      <c r="OAO178" s="202"/>
      <c r="OAP178" s="202"/>
      <c r="OAQ178" s="202"/>
      <c r="OAR178" s="202"/>
      <c r="OAS178" s="202"/>
      <c r="OAT178" s="202"/>
      <c r="OAU178" s="202"/>
      <c r="OAV178" s="202"/>
      <c r="OAW178" s="202"/>
      <c r="OAX178" s="202"/>
      <c r="OAY178" s="202"/>
      <c r="OAZ178" s="202"/>
      <c r="OBA178" s="202"/>
      <c r="OBB178" s="202"/>
      <c r="OBC178" s="202"/>
      <c r="OBD178" s="202"/>
      <c r="OBE178" s="202"/>
      <c r="OBF178" s="202"/>
      <c r="OBG178" s="202"/>
      <c r="OBH178" s="202"/>
      <c r="OBI178" s="202"/>
      <c r="OBJ178" s="202"/>
      <c r="OBK178" s="202"/>
      <c r="OBL178" s="202"/>
      <c r="OBM178" s="202"/>
      <c r="OBN178" s="202"/>
      <c r="OBO178" s="202"/>
      <c r="OBP178" s="202"/>
      <c r="OBQ178" s="202"/>
      <c r="OBR178" s="202"/>
      <c r="OBS178" s="202"/>
      <c r="OBT178" s="202"/>
      <c r="OBU178" s="202"/>
      <c r="OBV178" s="202"/>
      <c r="OBW178" s="202"/>
      <c r="OBX178" s="202"/>
      <c r="OBY178" s="202"/>
      <c r="OBZ178" s="202"/>
      <c r="OCA178" s="202"/>
      <c r="OCB178" s="202"/>
      <c r="OCC178" s="202"/>
      <c r="OCD178" s="202"/>
      <c r="OCE178" s="202"/>
      <c r="OCF178" s="202"/>
      <c r="OCG178" s="202"/>
      <c r="OCH178" s="202"/>
      <c r="OCI178" s="202"/>
      <c r="OCJ178" s="202"/>
      <c r="OCK178" s="202"/>
      <c r="OCL178" s="202"/>
      <c r="OCM178" s="202"/>
      <c r="OCN178" s="202"/>
      <c r="OCO178" s="202"/>
      <c r="OCP178" s="202"/>
      <c r="OCQ178" s="202"/>
      <c r="OCR178" s="202"/>
      <c r="OCS178" s="202"/>
      <c r="OCT178" s="202"/>
      <c r="OCU178" s="202"/>
      <c r="OCV178" s="202"/>
      <c r="OCW178" s="202"/>
      <c r="OCX178" s="202"/>
      <c r="OCY178" s="202"/>
      <c r="OCZ178" s="202"/>
      <c r="ODA178" s="202"/>
      <c r="ODB178" s="202"/>
      <c r="ODC178" s="202"/>
      <c r="ODD178" s="202"/>
      <c r="ODE178" s="202"/>
      <c r="ODF178" s="202"/>
      <c r="ODG178" s="202"/>
      <c r="ODH178" s="202"/>
      <c r="ODI178" s="202"/>
      <c r="ODJ178" s="202"/>
      <c r="ODK178" s="202"/>
      <c r="ODL178" s="202"/>
      <c r="ODM178" s="202"/>
      <c r="ODN178" s="202"/>
      <c r="ODO178" s="202"/>
      <c r="ODP178" s="202"/>
      <c r="ODQ178" s="202"/>
      <c r="ODR178" s="202"/>
      <c r="ODS178" s="202"/>
      <c r="ODT178" s="202"/>
      <c r="ODU178" s="202"/>
      <c r="ODV178" s="202"/>
      <c r="ODW178" s="202"/>
      <c r="ODX178" s="202"/>
      <c r="ODY178" s="202"/>
      <c r="ODZ178" s="202"/>
      <c r="OEA178" s="202"/>
      <c r="OEB178" s="202"/>
      <c r="OEC178" s="202"/>
      <c r="OED178" s="202"/>
      <c r="OEE178" s="202"/>
      <c r="OEF178" s="202"/>
      <c r="OEG178" s="202"/>
      <c r="OEH178" s="202"/>
      <c r="OEI178" s="202"/>
      <c r="OEJ178" s="202"/>
      <c r="OEK178" s="202"/>
      <c r="OEL178" s="202"/>
      <c r="OEM178" s="202"/>
      <c r="OEN178" s="202"/>
      <c r="OEO178" s="202"/>
      <c r="OEP178" s="202"/>
      <c r="OEQ178" s="202"/>
      <c r="OER178" s="202"/>
      <c r="OES178" s="202"/>
      <c r="OET178" s="202"/>
      <c r="OEU178" s="202"/>
      <c r="OEV178" s="202"/>
      <c r="OEW178" s="202"/>
      <c r="OEX178" s="202"/>
      <c r="OEY178" s="202"/>
      <c r="OEZ178" s="202"/>
      <c r="OFA178" s="202"/>
      <c r="OFB178" s="202"/>
      <c r="OFC178" s="202"/>
      <c r="OFD178" s="202"/>
      <c r="OFE178" s="202"/>
      <c r="OFF178" s="202"/>
      <c r="OFG178" s="202"/>
      <c r="OFH178" s="202"/>
      <c r="OFI178" s="202"/>
      <c r="OFJ178" s="202"/>
      <c r="OFK178" s="202"/>
      <c r="OFL178" s="202"/>
      <c r="OFM178" s="202"/>
      <c r="OFN178" s="202"/>
      <c r="OFO178" s="202"/>
      <c r="OFP178" s="202"/>
      <c r="OFQ178" s="202"/>
      <c r="OFR178" s="202"/>
      <c r="OFS178" s="202"/>
      <c r="OFT178" s="202"/>
      <c r="OFU178" s="202"/>
      <c r="OFV178" s="202"/>
      <c r="OFW178" s="202"/>
      <c r="OFX178" s="202"/>
      <c r="OFY178" s="202"/>
      <c r="OFZ178" s="202"/>
      <c r="OGA178" s="202"/>
      <c r="OGB178" s="202"/>
      <c r="OGC178" s="202"/>
      <c r="OGD178" s="202"/>
      <c r="OGE178" s="202"/>
      <c r="OGF178" s="202"/>
      <c r="OGG178" s="202"/>
      <c r="OGH178" s="202"/>
      <c r="OGI178" s="202"/>
      <c r="OGJ178" s="202"/>
      <c r="OGK178" s="202"/>
      <c r="OGL178" s="202"/>
      <c r="OGM178" s="202"/>
      <c r="OGN178" s="202"/>
      <c r="OGO178" s="202"/>
      <c r="OGP178" s="202"/>
      <c r="OGQ178" s="202"/>
      <c r="OGR178" s="202"/>
      <c r="OGS178" s="202"/>
      <c r="OGT178" s="202"/>
      <c r="OGU178" s="202"/>
      <c r="OGV178" s="202"/>
      <c r="OGW178" s="202"/>
      <c r="OGX178" s="202"/>
      <c r="OGY178" s="202"/>
      <c r="OGZ178" s="202"/>
      <c r="OHA178" s="202"/>
      <c r="OHB178" s="202"/>
      <c r="OHC178" s="202"/>
      <c r="OHD178" s="202"/>
      <c r="OHE178" s="202"/>
      <c r="OHF178" s="202"/>
      <c r="OHG178" s="202"/>
      <c r="OHH178" s="202"/>
      <c r="OHI178" s="202"/>
      <c r="OHJ178" s="202"/>
      <c r="OHK178" s="202"/>
      <c r="OHL178" s="202"/>
      <c r="OHM178" s="202"/>
      <c r="OHN178" s="202"/>
      <c r="OHO178" s="202"/>
      <c r="OHP178" s="202"/>
      <c r="OHQ178" s="202"/>
      <c r="OHR178" s="202"/>
      <c r="OHS178" s="202"/>
      <c r="OHT178" s="202"/>
      <c r="OHU178" s="202"/>
      <c r="OHV178" s="202"/>
      <c r="OHW178" s="202"/>
      <c r="OHX178" s="202"/>
      <c r="OHY178" s="202"/>
      <c r="OHZ178" s="202"/>
      <c r="OIA178" s="202"/>
      <c r="OIB178" s="202"/>
      <c r="OIC178" s="202"/>
      <c r="OID178" s="202"/>
      <c r="OIE178" s="202"/>
      <c r="OIF178" s="202"/>
      <c r="OIG178" s="202"/>
      <c r="OIH178" s="202"/>
      <c r="OII178" s="202"/>
      <c r="OIJ178" s="202"/>
      <c r="OIK178" s="202"/>
      <c r="OIL178" s="202"/>
      <c r="OIM178" s="202"/>
      <c r="OIN178" s="202"/>
      <c r="OIO178" s="202"/>
      <c r="OIP178" s="202"/>
      <c r="OIQ178" s="202"/>
      <c r="OIR178" s="202"/>
      <c r="OIS178" s="202"/>
      <c r="OIT178" s="202"/>
      <c r="OIU178" s="202"/>
      <c r="OIV178" s="202"/>
      <c r="OIW178" s="202"/>
      <c r="OIX178" s="202"/>
      <c r="OIY178" s="202"/>
      <c r="OIZ178" s="202"/>
      <c r="OJA178" s="202"/>
      <c r="OJB178" s="202"/>
      <c r="OJC178" s="202"/>
      <c r="OJD178" s="202"/>
      <c r="OJE178" s="202"/>
      <c r="OJF178" s="202"/>
      <c r="OJG178" s="202"/>
      <c r="OJH178" s="202"/>
      <c r="OJI178" s="202"/>
      <c r="OJJ178" s="202"/>
      <c r="OJK178" s="202"/>
      <c r="OJL178" s="202"/>
      <c r="OJM178" s="202"/>
      <c r="OJN178" s="202"/>
      <c r="OJO178" s="202"/>
      <c r="OJP178" s="202"/>
      <c r="OJQ178" s="202"/>
      <c r="OJR178" s="202"/>
      <c r="OJS178" s="202"/>
      <c r="OJT178" s="202"/>
      <c r="OJU178" s="202"/>
      <c r="OJV178" s="202"/>
      <c r="OJW178" s="202"/>
      <c r="OJX178" s="202"/>
      <c r="OJY178" s="202"/>
      <c r="OJZ178" s="202"/>
      <c r="OKA178" s="202"/>
      <c r="OKB178" s="202"/>
      <c r="OKC178" s="202"/>
      <c r="OKD178" s="202"/>
      <c r="OKE178" s="202"/>
      <c r="OKF178" s="202"/>
      <c r="OKG178" s="202"/>
      <c r="OKH178" s="202"/>
      <c r="OKI178" s="202"/>
      <c r="OKJ178" s="202"/>
      <c r="OKK178" s="202"/>
      <c r="OKL178" s="202"/>
      <c r="OKM178" s="202"/>
      <c r="OKN178" s="202"/>
      <c r="OKO178" s="202"/>
      <c r="OKP178" s="202"/>
      <c r="OKQ178" s="202"/>
      <c r="OKR178" s="202"/>
      <c r="OKS178" s="202"/>
      <c r="OKT178" s="202"/>
      <c r="OKU178" s="202"/>
      <c r="OKV178" s="202"/>
      <c r="OKW178" s="202"/>
      <c r="OKX178" s="202"/>
      <c r="OKY178" s="202"/>
      <c r="OKZ178" s="202"/>
      <c r="OLA178" s="202"/>
      <c r="OLB178" s="202"/>
      <c r="OLC178" s="202"/>
      <c r="OLD178" s="202"/>
      <c r="OLE178" s="202"/>
      <c r="OLF178" s="202"/>
      <c r="OLG178" s="202"/>
      <c r="OLH178" s="202"/>
      <c r="OLI178" s="202"/>
      <c r="OLJ178" s="202"/>
      <c r="OLK178" s="202"/>
      <c r="OLL178" s="202"/>
      <c r="OLM178" s="202"/>
      <c r="OLN178" s="202"/>
      <c r="OLO178" s="202"/>
      <c r="OLP178" s="202"/>
      <c r="OLQ178" s="202"/>
      <c r="OLR178" s="202"/>
      <c r="OLS178" s="202"/>
      <c r="OLT178" s="202"/>
      <c r="OLU178" s="202"/>
      <c r="OLV178" s="202"/>
      <c r="OLW178" s="202"/>
      <c r="OLX178" s="202"/>
      <c r="OLY178" s="202"/>
      <c r="OLZ178" s="202"/>
      <c r="OMA178" s="202"/>
      <c r="OMB178" s="202"/>
      <c r="OMC178" s="202"/>
      <c r="OMD178" s="202"/>
      <c r="OME178" s="202"/>
      <c r="OMF178" s="202"/>
      <c r="OMG178" s="202"/>
      <c r="OMH178" s="202"/>
      <c r="OMI178" s="202"/>
      <c r="OMJ178" s="202"/>
      <c r="OMK178" s="202"/>
      <c r="OML178" s="202"/>
      <c r="OMM178" s="202"/>
      <c r="OMN178" s="202"/>
      <c r="OMO178" s="202"/>
      <c r="OMP178" s="202"/>
      <c r="OMQ178" s="202"/>
      <c r="OMR178" s="202"/>
      <c r="OMS178" s="202"/>
      <c r="OMT178" s="202"/>
      <c r="OMU178" s="202"/>
      <c r="OMV178" s="202"/>
      <c r="OMW178" s="202"/>
      <c r="OMX178" s="202"/>
      <c r="OMY178" s="202"/>
      <c r="OMZ178" s="202"/>
      <c r="ONA178" s="202"/>
      <c r="ONB178" s="202"/>
      <c r="ONC178" s="202"/>
      <c r="OND178" s="202"/>
      <c r="ONE178" s="202"/>
      <c r="ONF178" s="202"/>
      <c r="ONG178" s="202"/>
      <c r="ONH178" s="202"/>
      <c r="ONI178" s="202"/>
      <c r="ONJ178" s="202"/>
      <c r="ONK178" s="202"/>
      <c r="ONL178" s="202"/>
      <c r="ONM178" s="202"/>
      <c r="ONN178" s="202"/>
      <c r="ONO178" s="202"/>
      <c r="ONP178" s="202"/>
      <c r="ONQ178" s="202"/>
      <c r="ONR178" s="202"/>
      <c r="ONS178" s="202"/>
      <c r="ONT178" s="202"/>
      <c r="ONU178" s="202"/>
      <c r="ONV178" s="202"/>
      <c r="ONW178" s="202"/>
      <c r="ONX178" s="202"/>
      <c r="ONY178" s="202"/>
      <c r="ONZ178" s="202"/>
      <c r="OOA178" s="202"/>
      <c r="OOB178" s="202"/>
      <c r="OOC178" s="202"/>
      <c r="OOD178" s="202"/>
      <c r="OOE178" s="202"/>
      <c r="OOF178" s="202"/>
      <c r="OOG178" s="202"/>
      <c r="OOH178" s="202"/>
      <c r="OOI178" s="202"/>
      <c r="OOJ178" s="202"/>
      <c r="OOK178" s="202"/>
      <c r="OOL178" s="202"/>
      <c r="OOM178" s="202"/>
      <c r="OON178" s="202"/>
      <c r="OOO178" s="202"/>
      <c r="OOP178" s="202"/>
      <c r="OOQ178" s="202"/>
      <c r="OOR178" s="202"/>
      <c r="OOS178" s="202"/>
      <c r="OOT178" s="202"/>
      <c r="OOU178" s="202"/>
      <c r="OOV178" s="202"/>
      <c r="OOW178" s="202"/>
      <c r="OOX178" s="202"/>
      <c r="OOY178" s="202"/>
      <c r="OOZ178" s="202"/>
      <c r="OPA178" s="202"/>
      <c r="OPB178" s="202"/>
      <c r="OPC178" s="202"/>
      <c r="OPD178" s="202"/>
      <c r="OPE178" s="202"/>
      <c r="OPF178" s="202"/>
      <c r="OPG178" s="202"/>
      <c r="OPH178" s="202"/>
      <c r="OPI178" s="202"/>
      <c r="OPJ178" s="202"/>
      <c r="OPK178" s="202"/>
      <c r="OPL178" s="202"/>
      <c r="OPM178" s="202"/>
      <c r="OPN178" s="202"/>
      <c r="OPO178" s="202"/>
      <c r="OPP178" s="202"/>
      <c r="OPQ178" s="202"/>
      <c r="OPR178" s="202"/>
      <c r="OPS178" s="202"/>
      <c r="OPT178" s="202"/>
      <c r="OPU178" s="202"/>
      <c r="OPV178" s="202"/>
      <c r="OPW178" s="202"/>
      <c r="OPX178" s="202"/>
      <c r="OPY178" s="202"/>
      <c r="OPZ178" s="202"/>
      <c r="OQA178" s="202"/>
      <c r="OQB178" s="202"/>
      <c r="OQC178" s="202"/>
      <c r="OQD178" s="202"/>
      <c r="OQE178" s="202"/>
      <c r="OQF178" s="202"/>
      <c r="OQG178" s="202"/>
      <c r="OQH178" s="202"/>
      <c r="OQI178" s="202"/>
      <c r="OQJ178" s="202"/>
      <c r="OQK178" s="202"/>
      <c r="OQL178" s="202"/>
      <c r="OQM178" s="202"/>
      <c r="OQN178" s="202"/>
      <c r="OQO178" s="202"/>
      <c r="OQP178" s="202"/>
      <c r="OQQ178" s="202"/>
      <c r="OQR178" s="202"/>
      <c r="OQS178" s="202"/>
      <c r="OQT178" s="202"/>
      <c r="OQU178" s="202"/>
      <c r="OQV178" s="202"/>
      <c r="OQW178" s="202"/>
      <c r="OQX178" s="202"/>
      <c r="OQY178" s="202"/>
      <c r="OQZ178" s="202"/>
      <c r="ORA178" s="202"/>
      <c r="ORB178" s="202"/>
      <c r="ORC178" s="202"/>
      <c r="ORD178" s="202"/>
      <c r="ORE178" s="202"/>
      <c r="ORF178" s="202"/>
      <c r="ORG178" s="202"/>
      <c r="ORH178" s="202"/>
      <c r="ORI178" s="202"/>
      <c r="ORJ178" s="202"/>
      <c r="ORK178" s="202"/>
      <c r="ORL178" s="202"/>
      <c r="ORM178" s="202"/>
      <c r="ORN178" s="202"/>
      <c r="ORO178" s="202"/>
      <c r="ORP178" s="202"/>
      <c r="ORQ178" s="202"/>
      <c r="ORR178" s="202"/>
      <c r="ORS178" s="202"/>
      <c r="ORT178" s="202"/>
      <c r="ORU178" s="202"/>
      <c r="ORV178" s="202"/>
      <c r="ORW178" s="202"/>
      <c r="ORX178" s="202"/>
      <c r="ORY178" s="202"/>
      <c r="ORZ178" s="202"/>
      <c r="OSA178" s="202"/>
      <c r="OSB178" s="202"/>
      <c r="OSC178" s="202"/>
      <c r="OSD178" s="202"/>
      <c r="OSE178" s="202"/>
      <c r="OSF178" s="202"/>
      <c r="OSG178" s="202"/>
      <c r="OSH178" s="202"/>
      <c r="OSI178" s="202"/>
      <c r="OSJ178" s="202"/>
      <c r="OSK178" s="202"/>
      <c r="OSL178" s="202"/>
      <c r="OSM178" s="202"/>
      <c r="OSN178" s="202"/>
      <c r="OSO178" s="202"/>
      <c r="OSP178" s="202"/>
      <c r="OSQ178" s="202"/>
      <c r="OSR178" s="202"/>
      <c r="OSS178" s="202"/>
      <c r="OST178" s="202"/>
      <c r="OSU178" s="202"/>
      <c r="OSV178" s="202"/>
      <c r="OSW178" s="202"/>
      <c r="OSX178" s="202"/>
      <c r="OSY178" s="202"/>
      <c r="OSZ178" s="202"/>
      <c r="OTA178" s="202"/>
      <c r="OTB178" s="202"/>
      <c r="OTC178" s="202"/>
      <c r="OTD178" s="202"/>
      <c r="OTE178" s="202"/>
      <c r="OTF178" s="202"/>
      <c r="OTG178" s="202"/>
      <c r="OTH178" s="202"/>
      <c r="OTI178" s="202"/>
      <c r="OTJ178" s="202"/>
      <c r="OTK178" s="202"/>
      <c r="OTL178" s="202"/>
      <c r="OTM178" s="202"/>
      <c r="OTN178" s="202"/>
      <c r="OTO178" s="202"/>
      <c r="OTP178" s="202"/>
      <c r="OTQ178" s="202"/>
      <c r="OTR178" s="202"/>
      <c r="OTS178" s="202"/>
      <c r="OTT178" s="202"/>
      <c r="OTU178" s="202"/>
      <c r="OTV178" s="202"/>
      <c r="OTW178" s="202"/>
      <c r="OTX178" s="202"/>
      <c r="OTY178" s="202"/>
      <c r="OTZ178" s="202"/>
      <c r="OUA178" s="202"/>
      <c r="OUB178" s="202"/>
      <c r="OUC178" s="202"/>
      <c r="OUD178" s="202"/>
      <c r="OUE178" s="202"/>
      <c r="OUF178" s="202"/>
      <c r="OUG178" s="202"/>
      <c r="OUH178" s="202"/>
      <c r="OUI178" s="202"/>
      <c r="OUJ178" s="202"/>
      <c r="OUK178" s="202"/>
      <c r="OUL178" s="202"/>
      <c r="OUM178" s="202"/>
      <c r="OUN178" s="202"/>
      <c r="OUO178" s="202"/>
      <c r="OUP178" s="202"/>
      <c r="OUQ178" s="202"/>
      <c r="OUR178" s="202"/>
      <c r="OUS178" s="202"/>
      <c r="OUT178" s="202"/>
      <c r="OUU178" s="202"/>
      <c r="OUV178" s="202"/>
      <c r="OUW178" s="202"/>
      <c r="OUX178" s="202"/>
      <c r="OUY178" s="202"/>
      <c r="OUZ178" s="202"/>
      <c r="OVA178" s="202"/>
      <c r="OVB178" s="202"/>
      <c r="OVC178" s="202"/>
      <c r="OVD178" s="202"/>
      <c r="OVE178" s="202"/>
      <c r="OVF178" s="202"/>
      <c r="OVG178" s="202"/>
      <c r="OVH178" s="202"/>
      <c r="OVI178" s="202"/>
      <c r="OVJ178" s="202"/>
      <c r="OVK178" s="202"/>
      <c r="OVL178" s="202"/>
      <c r="OVM178" s="202"/>
      <c r="OVN178" s="202"/>
      <c r="OVO178" s="202"/>
      <c r="OVP178" s="202"/>
      <c r="OVQ178" s="202"/>
      <c r="OVR178" s="202"/>
      <c r="OVS178" s="202"/>
      <c r="OVT178" s="202"/>
      <c r="OVU178" s="202"/>
      <c r="OVV178" s="202"/>
      <c r="OVW178" s="202"/>
      <c r="OVX178" s="202"/>
      <c r="OVY178" s="202"/>
      <c r="OVZ178" s="202"/>
      <c r="OWA178" s="202"/>
      <c r="OWB178" s="202"/>
      <c r="OWC178" s="202"/>
      <c r="OWD178" s="202"/>
      <c r="OWE178" s="202"/>
      <c r="OWF178" s="202"/>
      <c r="OWG178" s="202"/>
      <c r="OWH178" s="202"/>
      <c r="OWI178" s="202"/>
      <c r="OWJ178" s="202"/>
      <c r="OWK178" s="202"/>
      <c r="OWL178" s="202"/>
      <c r="OWM178" s="202"/>
      <c r="OWN178" s="202"/>
      <c r="OWO178" s="202"/>
      <c r="OWP178" s="202"/>
      <c r="OWQ178" s="202"/>
      <c r="OWR178" s="202"/>
      <c r="OWS178" s="202"/>
      <c r="OWT178" s="202"/>
      <c r="OWU178" s="202"/>
      <c r="OWV178" s="202"/>
      <c r="OWW178" s="202"/>
      <c r="OWX178" s="202"/>
      <c r="OWY178" s="202"/>
      <c r="OWZ178" s="202"/>
      <c r="OXA178" s="202"/>
      <c r="OXB178" s="202"/>
      <c r="OXC178" s="202"/>
      <c r="OXD178" s="202"/>
      <c r="OXE178" s="202"/>
      <c r="OXF178" s="202"/>
      <c r="OXG178" s="202"/>
      <c r="OXH178" s="202"/>
      <c r="OXI178" s="202"/>
      <c r="OXJ178" s="202"/>
      <c r="OXK178" s="202"/>
      <c r="OXL178" s="202"/>
      <c r="OXM178" s="202"/>
      <c r="OXN178" s="202"/>
      <c r="OXO178" s="202"/>
      <c r="OXP178" s="202"/>
      <c r="OXQ178" s="202"/>
      <c r="OXR178" s="202"/>
      <c r="OXS178" s="202"/>
      <c r="OXT178" s="202"/>
      <c r="OXU178" s="202"/>
      <c r="OXV178" s="202"/>
      <c r="OXW178" s="202"/>
      <c r="OXX178" s="202"/>
      <c r="OXY178" s="202"/>
      <c r="OXZ178" s="202"/>
      <c r="OYA178" s="202"/>
      <c r="OYB178" s="202"/>
      <c r="OYC178" s="202"/>
      <c r="OYD178" s="202"/>
      <c r="OYE178" s="202"/>
      <c r="OYF178" s="202"/>
      <c r="OYG178" s="202"/>
      <c r="OYH178" s="202"/>
      <c r="OYI178" s="202"/>
      <c r="OYJ178" s="202"/>
      <c r="OYK178" s="202"/>
      <c r="OYL178" s="202"/>
      <c r="OYM178" s="202"/>
      <c r="OYN178" s="202"/>
      <c r="OYO178" s="202"/>
      <c r="OYP178" s="202"/>
      <c r="OYQ178" s="202"/>
      <c r="OYR178" s="202"/>
      <c r="OYS178" s="202"/>
      <c r="OYT178" s="202"/>
      <c r="OYU178" s="202"/>
      <c r="OYV178" s="202"/>
      <c r="OYW178" s="202"/>
      <c r="OYX178" s="202"/>
      <c r="OYY178" s="202"/>
      <c r="OYZ178" s="202"/>
      <c r="OZA178" s="202"/>
      <c r="OZB178" s="202"/>
      <c r="OZC178" s="202"/>
      <c r="OZD178" s="202"/>
      <c r="OZE178" s="202"/>
      <c r="OZF178" s="202"/>
      <c r="OZG178" s="202"/>
      <c r="OZH178" s="202"/>
      <c r="OZI178" s="202"/>
      <c r="OZJ178" s="202"/>
      <c r="OZK178" s="202"/>
      <c r="OZL178" s="202"/>
      <c r="OZM178" s="202"/>
      <c r="OZN178" s="202"/>
      <c r="OZO178" s="202"/>
      <c r="OZP178" s="202"/>
      <c r="OZQ178" s="202"/>
      <c r="OZR178" s="202"/>
      <c r="OZS178" s="202"/>
      <c r="OZT178" s="202"/>
      <c r="OZU178" s="202"/>
      <c r="OZV178" s="202"/>
      <c r="OZW178" s="202"/>
      <c r="OZX178" s="202"/>
      <c r="OZY178" s="202"/>
      <c r="OZZ178" s="202"/>
      <c r="PAA178" s="202"/>
      <c r="PAB178" s="202"/>
      <c r="PAC178" s="202"/>
      <c r="PAD178" s="202"/>
      <c r="PAE178" s="202"/>
      <c r="PAF178" s="202"/>
      <c r="PAG178" s="202"/>
      <c r="PAH178" s="202"/>
      <c r="PAI178" s="202"/>
      <c r="PAJ178" s="202"/>
      <c r="PAK178" s="202"/>
      <c r="PAL178" s="202"/>
      <c r="PAM178" s="202"/>
      <c r="PAN178" s="202"/>
      <c r="PAO178" s="202"/>
      <c r="PAP178" s="202"/>
      <c r="PAQ178" s="202"/>
      <c r="PAR178" s="202"/>
      <c r="PAS178" s="202"/>
      <c r="PAT178" s="202"/>
      <c r="PAU178" s="202"/>
      <c r="PAV178" s="202"/>
      <c r="PAW178" s="202"/>
      <c r="PAX178" s="202"/>
      <c r="PAY178" s="202"/>
      <c r="PAZ178" s="202"/>
      <c r="PBA178" s="202"/>
      <c r="PBB178" s="202"/>
      <c r="PBC178" s="202"/>
      <c r="PBD178" s="202"/>
      <c r="PBE178" s="202"/>
      <c r="PBF178" s="202"/>
      <c r="PBG178" s="202"/>
      <c r="PBH178" s="202"/>
      <c r="PBI178" s="202"/>
      <c r="PBJ178" s="202"/>
      <c r="PBK178" s="202"/>
      <c r="PBL178" s="202"/>
      <c r="PBM178" s="202"/>
      <c r="PBN178" s="202"/>
      <c r="PBO178" s="202"/>
      <c r="PBP178" s="202"/>
      <c r="PBQ178" s="202"/>
      <c r="PBR178" s="202"/>
      <c r="PBS178" s="202"/>
      <c r="PBT178" s="202"/>
      <c r="PBU178" s="202"/>
      <c r="PBV178" s="202"/>
      <c r="PBW178" s="202"/>
      <c r="PBX178" s="202"/>
      <c r="PBY178" s="202"/>
      <c r="PBZ178" s="202"/>
      <c r="PCA178" s="202"/>
      <c r="PCB178" s="202"/>
      <c r="PCC178" s="202"/>
      <c r="PCD178" s="202"/>
      <c r="PCE178" s="202"/>
      <c r="PCF178" s="202"/>
      <c r="PCG178" s="202"/>
      <c r="PCH178" s="202"/>
      <c r="PCI178" s="202"/>
      <c r="PCJ178" s="202"/>
      <c r="PCK178" s="202"/>
      <c r="PCL178" s="202"/>
      <c r="PCM178" s="202"/>
      <c r="PCN178" s="202"/>
      <c r="PCO178" s="202"/>
      <c r="PCP178" s="202"/>
      <c r="PCQ178" s="202"/>
      <c r="PCR178" s="202"/>
      <c r="PCS178" s="202"/>
      <c r="PCT178" s="202"/>
      <c r="PCU178" s="202"/>
      <c r="PCV178" s="202"/>
      <c r="PCW178" s="202"/>
      <c r="PCX178" s="202"/>
      <c r="PCY178" s="202"/>
      <c r="PCZ178" s="202"/>
      <c r="PDA178" s="202"/>
      <c r="PDB178" s="202"/>
      <c r="PDC178" s="202"/>
      <c r="PDD178" s="202"/>
      <c r="PDE178" s="202"/>
      <c r="PDF178" s="202"/>
      <c r="PDG178" s="202"/>
      <c r="PDH178" s="202"/>
      <c r="PDI178" s="202"/>
      <c r="PDJ178" s="202"/>
      <c r="PDK178" s="202"/>
      <c r="PDL178" s="202"/>
      <c r="PDM178" s="202"/>
      <c r="PDN178" s="202"/>
      <c r="PDO178" s="202"/>
      <c r="PDP178" s="202"/>
      <c r="PDQ178" s="202"/>
      <c r="PDR178" s="202"/>
      <c r="PDS178" s="202"/>
      <c r="PDT178" s="202"/>
      <c r="PDU178" s="202"/>
      <c r="PDV178" s="202"/>
      <c r="PDW178" s="202"/>
      <c r="PDX178" s="202"/>
      <c r="PDY178" s="202"/>
      <c r="PDZ178" s="202"/>
      <c r="PEA178" s="202"/>
      <c r="PEB178" s="202"/>
      <c r="PEC178" s="202"/>
      <c r="PED178" s="202"/>
      <c r="PEE178" s="202"/>
      <c r="PEF178" s="202"/>
      <c r="PEG178" s="202"/>
      <c r="PEH178" s="202"/>
      <c r="PEI178" s="202"/>
      <c r="PEJ178" s="202"/>
      <c r="PEK178" s="202"/>
      <c r="PEL178" s="202"/>
      <c r="PEM178" s="202"/>
      <c r="PEN178" s="202"/>
      <c r="PEO178" s="202"/>
      <c r="PEP178" s="202"/>
      <c r="PEQ178" s="202"/>
      <c r="PER178" s="202"/>
      <c r="PES178" s="202"/>
      <c r="PET178" s="202"/>
      <c r="PEU178" s="202"/>
      <c r="PEV178" s="202"/>
      <c r="PEW178" s="202"/>
      <c r="PEX178" s="202"/>
      <c r="PEY178" s="202"/>
      <c r="PEZ178" s="202"/>
      <c r="PFA178" s="202"/>
      <c r="PFB178" s="202"/>
      <c r="PFC178" s="202"/>
      <c r="PFD178" s="202"/>
      <c r="PFE178" s="202"/>
      <c r="PFF178" s="202"/>
      <c r="PFG178" s="202"/>
      <c r="PFH178" s="202"/>
      <c r="PFI178" s="202"/>
      <c r="PFJ178" s="202"/>
      <c r="PFK178" s="202"/>
      <c r="PFL178" s="202"/>
      <c r="PFM178" s="202"/>
      <c r="PFN178" s="202"/>
      <c r="PFO178" s="202"/>
      <c r="PFP178" s="202"/>
      <c r="PFQ178" s="202"/>
      <c r="PFR178" s="202"/>
      <c r="PFS178" s="202"/>
      <c r="PFT178" s="202"/>
      <c r="PFU178" s="202"/>
      <c r="PFV178" s="202"/>
      <c r="PFW178" s="202"/>
      <c r="PFX178" s="202"/>
      <c r="PFY178" s="202"/>
      <c r="PFZ178" s="202"/>
      <c r="PGA178" s="202"/>
      <c r="PGB178" s="202"/>
      <c r="PGC178" s="202"/>
      <c r="PGD178" s="202"/>
      <c r="PGE178" s="202"/>
      <c r="PGF178" s="202"/>
      <c r="PGG178" s="202"/>
      <c r="PGH178" s="202"/>
      <c r="PGI178" s="202"/>
      <c r="PGJ178" s="202"/>
      <c r="PGK178" s="202"/>
      <c r="PGL178" s="202"/>
      <c r="PGM178" s="202"/>
      <c r="PGN178" s="202"/>
      <c r="PGO178" s="202"/>
      <c r="PGP178" s="202"/>
      <c r="PGQ178" s="202"/>
      <c r="PGR178" s="202"/>
      <c r="PGS178" s="202"/>
      <c r="PGT178" s="202"/>
      <c r="PGU178" s="202"/>
      <c r="PGV178" s="202"/>
      <c r="PGW178" s="202"/>
      <c r="PGX178" s="202"/>
      <c r="PGY178" s="202"/>
      <c r="PGZ178" s="202"/>
      <c r="PHA178" s="202"/>
      <c r="PHB178" s="202"/>
      <c r="PHC178" s="202"/>
      <c r="PHD178" s="202"/>
      <c r="PHE178" s="202"/>
      <c r="PHF178" s="202"/>
      <c r="PHG178" s="202"/>
      <c r="PHH178" s="202"/>
      <c r="PHI178" s="202"/>
      <c r="PHJ178" s="202"/>
      <c r="PHK178" s="202"/>
      <c r="PHL178" s="202"/>
      <c r="PHM178" s="202"/>
      <c r="PHN178" s="202"/>
      <c r="PHO178" s="202"/>
      <c r="PHP178" s="202"/>
      <c r="PHQ178" s="202"/>
      <c r="PHR178" s="202"/>
      <c r="PHS178" s="202"/>
      <c r="PHT178" s="202"/>
      <c r="PHU178" s="202"/>
      <c r="PHV178" s="202"/>
      <c r="PHW178" s="202"/>
      <c r="PHX178" s="202"/>
      <c r="PHY178" s="202"/>
      <c r="PHZ178" s="202"/>
      <c r="PIA178" s="202"/>
      <c r="PIB178" s="202"/>
      <c r="PIC178" s="202"/>
      <c r="PID178" s="202"/>
      <c r="PIE178" s="202"/>
      <c r="PIF178" s="202"/>
      <c r="PIG178" s="202"/>
      <c r="PIH178" s="202"/>
      <c r="PII178" s="202"/>
      <c r="PIJ178" s="202"/>
      <c r="PIK178" s="202"/>
      <c r="PIL178" s="202"/>
      <c r="PIM178" s="202"/>
      <c r="PIN178" s="202"/>
      <c r="PIO178" s="202"/>
      <c r="PIP178" s="202"/>
      <c r="PIQ178" s="202"/>
      <c r="PIR178" s="202"/>
      <c r="PIS178" s="202"/>
      <c r="PIT178" s="202"/>
      <c r="PIU178" s="202"/>
      <c r="PIV178" s="202"/>
      <c r="PIW178" s="202"/>
      <c r="PIX178" s="202"/>
      <c r="PIY178" s="202"/>
      <c r="PIZ178" s="202"/>
      <c r="PJA178" s="202"/>
      <c r="PJB178" s="202"/>
      <c r="PJC178" s="202"/>
      <c r="PJD178" s="202"/>
      <c r="PJE178" s="202"/>
      <c r="PJF178" s="202"/>
      <c r="PJG178" s="202"/>
      <c r="PJH178" s="202"/>
      <c r="PJI178" s="202"/>
      <c r="PJJ178" s="202"/>
      <c r="PJK178" s="202"/>
      <c r="PJL178" s="202"/>
      <c r="PJM178" s="202"/>
      <c r="PJN178" s="202"/>
      <c r="PJO178" s="202"/>
      <c r="PJP178" s="202"/>
      <c r="PJQ178" s="202"/>
      <c r="PJR178" s="202"/>
      <c r="PJS178" s="202"/>
      <c r="PJT178" s="202"/>
      <c r="PJU178" s="202"/>
      <c r="PJV178" s="202"/>
      <c r="PJW178" s="202"/>
      <c r="PJX178" s="202"/>
      <c r="PJY178" s="202"/>
      <c r="PJZ178" s="202"/>
      <c r="PKA178" s="202"/>
      <c r="PKB178" s="202"/>
      <c r="PKC178" s="202"/>
      <c r="PKD178" s="202"/>
      <c r="PKE178" s="202"/>
      <c r="PKF178" s="202"/>
      <c r="PKG178" s="202"/>
      <c r="PKH178" s="202"/>
      <c r="PKI178" s="202"/>
      <c r="PKJ178" s="202"/>
      <c r="PKK178" s="202"/>
      <c r="PKL178" s="202"/>
      <c r="PKM178" s="202"/>
      <c r="PKN178" s="202"/>
      <c r="PKO178" s="202"/>
      <c r="PKP178" s="202"/>
      <c r="PKQ178" s="202"/>
      <c r="PKR178" s="202"/>
      <c r="PKS178" s="202"/>
      <c r="PKT178" s="202"/>
      <c r="PKU178" s="202"/>
      <c r="PKV178" s="202"/>
      <c r="PKW178" s="202"/>
      <c r="PKX178" s="202"/>
      <c r="PKY178" s="202"/>
      <c r="PKZ178" s="202"/>
      <c r="PLA178" s="202"/>
      <c r="PLB178" s="202"/>
      <c r="PLC178" s="202"/>
      <c r="PLD178" s="202"/>
      <c r="PLE178" s="202"/>
      <c r="PLF178" s="202"/>
      <c r="PLG178" s="202"/>
      <c r="PLH178" s="202"/>
      <c r="PLI178" s="202"/>
      <c r="PLJ178" s="202"/>
      <c r="PLK178" s="202"/>
      <c r="PLL178" s="202"/>
      <c r="PLM178" s="202"/>
      <c r="PLN178" s="202"/>
      <c r="PLO178" s="202"/>
      <c r="PLP178" s="202"/>
      <c r="PLQ178" s="202"/>
      <c r="PLR178" s="202"/>
      <c r="PLS178" s="202"/>
      <c r="PLT178" s="202"/>
      <c r="PLU178" s="202"/>
      <c r="PLV178" s="202"/>
      <c r="PLW178" s="202"/>
      <c r="PLX178" s="202"/>
      <c r="PLY178" s="202"/>
      <c r="PLZ178" s="202"/>
      <c r="PMA178" s="202"/>
      <c r="PMB178" s="202"/>
      <c r="PMC178" s="202"/>
      <c r="PMD178" s="202"/>
      <c r="PME178" s="202"/>
      <c r="PMF178" s="202"/>
      <c r="PMG178" s="202"/>
      <c r="PMH178" s="202"/>
      <c r="PMI178" s="202"/>
      <c r="PMJ178" s="202"/>
      <c r="PMK178" s="202"/>
      <c r="PML178" s="202"/>
      <c r="PMM178" s="202"/>
      <c r="PMN178" s="202"/>
      <c r="PMO178" s="202"/>
      <c r="PMP178" s="202"/>
      <c r="PMQ178" s="202"/>
      <c r="PMR178" s="202"/>
      <c r="PMS178" s="202"/>
      <c r="PMT178" s="202"/>
      <c r="PMU178" s="202"/>
      <c r="PMV178" s="202"/>
      <c r="PMW178" s="202"/>
      <c r="PMX178" s="202"/>
      <c r="PMY178" s="202"/>
      <c r="PMZ178" s="202"/>
      <c r="PNA178" s="202"/>
      <c r="PNB178" s="202"/>
      <c r="PNC178" s="202"/>
      <c r="PND178" s="202"/>
      <c r="PNE178" s="202"/>
      <c r="PNF178" s="202"/>
      <c r="PNG178" s="202"/>
      <c r="PNH178" s="202"/>
      <c r="PNI178" s="202"/>
      <c r="PNJ178" s="202"/>
      <c r="PNK178" s="202"/>
      <c r="PNL178" s="202"/>
      <c r="PNM178" s="202"/>
      <c r="PNN178" s="202"/>
      <c r="PNO178" s="202"/>
      <c r="PNP178" s="202"/>
      <c r="PNQ178" s="202"/>
      <c r="PNR178" s="202"/>
      <c r="PNS178" s="202"/>
      <c r="PNT178" s="202"/>
      <c r="PNU178" s="202"/>
      <c r="PNV178" s="202"/>
      <c r="PNW178" s="202"/>
      <c r="PNX178" s="202"/>
      <c r="PNY178" s="202"/>
      <c r="PNZ178" s="202"/>
      <c r="POA178" s="202"/>
      <c r="POB178" s="202"/>
      <c r="POC178" s="202"/>
      <c r="POD178" s="202"/>
      <c r="POE178" s="202"/>
      <c r="POF178" s="202"/>
      <c r="POG178" s="202"/>
      <c r="POH178" s="202"/>
      <c r="POI178" s="202"/>
      <c r="POJ178" s="202"/>
      <c r="POK178" s="202"/>
      <c r="POL178" s="202"/>
      <c r="POM178" s="202"/>
      <c r="PON178" s="202"/>
      <c r="POO178" s="202"/>
      <c r="POP178" s="202"/>
      <c r="POQ178" s="202"/>
      <c r="POR178" s="202"/>
      <c r="POS178" s="202"/>
      <c r="POT178" s="202"/>
      <c r="POU178" s="202"/>
      <c r="POV178" s="202"/>
      <c r="POW178" s="202"/>
      <c r="POX178" s="202"/>
      <c r="POY178" s="202"/>
      <c r="POZ178" s="202"/>
      <c r="PPA178" s="202"/>
      <c r="PPB178" s="202"/>
      <c r="PPC178" s="202"/>
      <c r="PPD178" s="202"/>
      <c r="PPE178" s="202"/>
      <c r="PPF178" s="202"/>
      <c r="PPG178" s="202"/>
      <c r="PPH178" s="202"/>
      <c r="PPI178" s="202"/>
      <c r="PPJ178" s="202"/>
      <c r="PPK178" s="202"/>
      <c r="PPL178" s="202"/>
      <c r="PPM178" s="202"/>
      <c r="PPN178" s="202"/>
      <c r="PPO178" s="202"/>
      <c r="PPP178" s="202"/>
      <c r="PPQ178" s="202"/>
      <c r="PPR178" s="202"/>
      <c r="PPS178" s="202"/>
      <c r="PPT178" s="202"/>
      <c r="PPU178" s="202"/>
      <c r="PPV178" s="202"/>
      <c r="PPW178" s="202"/>
      <c r="PPX178" s="202"/>
      <c r="PPY178" s="202"/>
      <c r="PPZ178" s="202"/>
      <c r="PQA178" s="202"/>
      <c r="PQB178" s="202"/>
      <c r="PQC178" s="202"/>
      <c r="PQD178" s="202"/>
      <c r="PQE178" s="202"/>
      <c r="PQF178" s="202"/>
      <c r="PQG178" s="202"/>
      <c r="PQH178" s="202"/>
      <c r="PQI178" s="202"/>
      <c r="PQJ178" s="202"/>
      <c r="PQK178" s="202"/>
      <c r="PQL178" s="202"/>
      <c r="PQM178" s="202"/>
      <c r="PQN178" s="202"/>
      <c r="PQO178" s="202"/>
      <c r="PQP178" s="202"/>
      <c r="PQQ178" s="202"/>
      <c r="PQR178" s="202"/>
      <c r="PQS178" s="202"/>
      <c r="PQT178" s="202"/>
      <c r="PQU178" s="202"/>
      <c r="PQV178" s="202"/>
      <c r="PQW178" s="202"/>
      <c r="PQX178" s="202"/>
      <c r="PQY178" s="202"/>
      <c r="PQZ178" s="202"/>
      <c r="PRA178" s="202"/>
      <c r="PRB178" s="202"/>
      <c r="PRC178" s="202"/>
      <c r="PRD178" s="202"/>
      <c r="PRE178" s="202"/>
      <c r="PRF178" s="202"/>
      <c r="PRG178" s="202"/>
      <c r="PRH178" s="202"/>
      <c r="PRI178" s="202"/>
      <c r="PRJ178" s="202"/>
      <c r="PRK178" s="202"/>
      <c r="PRL178" s="202"/>
      <c r="PRM178" s="202"/>
      <c r="PRN178" s="202"/>
      <c r="PRO178" s="202"/>
      <c r="PRP178" s="202"/>
      <c r="PRQ178" s="202"/>
      <c r="PRR178" s="202"/>
      <c r="PRS178" s="202"/>
      <c r="PRT178" s="202"/>
      <c r="PRU178" s="202"/>
      <c r="PRV178" s="202"/>
      <c r="PRW178" s="202"/>
      <c r="PRX178" s="202"/>
      <c r="PRY178" s="202"/>
      <c r="PRZ178" s="202"/>
      <c r="PSA178" s="202"/>
      <c r="PSB178" s="202"/>
      <c r="PSC178" s="202"/>
      <c r="PSD178" s="202"/>
      <c r="PSE178" s="202"/>
      <c r="PSF178" s="202"/>
      <c r="PSG178" s="202"/>
      <c r="PSH178" s="202"/>
      <c r="PSI178" s="202"/>
      <c r="PSJ178" s="202"/>
      <c r="PSK178" s="202"/>
      <c r="PSL178" s="202"/>
      <c r="PSM178" s="202"/>
      <c r="PSN178" s="202"/>
      <c r="PSO178" s="202"/>
      <c r="PSP178" s="202"/>
      <c r="PSQ178" s="202"/>
      <c r="PSR178" s="202"/>
      <c r="PSS178" s="202"/>
      <c r="PST178" s="202"/>
      <c r="PSU178" s="202"/>
      <c r="PSV178" s="202"/>
      <c r="PSW178" s="202"/>
      <c r="PSX178" s="202"/>
      <c r="PSY178" s="202"/>
      <c r="PSZ178" s="202"/>
      <c r="PTA178" s="202"/>
      <c r="PTB178" s="202"/>
      <c r="PTC178" s="202"/>
      <c r="PTD178" s="202"/>
      <c r="PTE178" s="202"/>
      <c r="PTF178" s="202"/>
      <c r="PTG178" s="202"/>
      <c r="PTH178" s="202"/>
      <c r="PTI178" s="202"/>
      <c r="PTJ178" s="202"/>
      <c r="PTK178" s="202"/>
      <c r="PTL178" s="202"/>
      <c r="PTM178" s="202"/>
      <c r="PTN178" s="202"/>
      <c r="PTO178" s="202"/>
      <c r="PTP178" s="202"/>
      <c r="PTQ178" s="202"/>
      <c r="PTR178" s="202"/>
      <c r="PTS178" s="202"/>
      <c r="PTT178" s="202"/>
      <c r="PTU178" s="202"/>
      <c r="PTV178" s="202"/>
      <c r="PTW178" s="202"/>
      <c r="PTX178" s="202"/>
      <c r="PTY178" s="202"/>
      <c r="PTZ178" s="202"/>
      <c r="PUA178" s="202"/>
      <c r="PUB178" s="202"/>
      <c r="PUC178" s="202"/>
      <c r="PUD178" s="202"/>
      <c r="PUE178" s="202"/>
      <c r="PUF178" s="202"/>
      <c r="PUG178" s="202"/>
      <c r="PUH178" s="202"/>
      <c r="PUI178" s="202"/>
      <c r="PUJ178" s="202"/>
      <c r="PUK178" s="202"/>
      <c r="PUL178" s="202"/>
      <c r="PUM178" s="202"/>
      <c r="PUN178" s="202"/>
      <c r="PUO178" s="202"/>
      <c r="PUP178" s="202"/>
      <c r="PUQ178" s="202"/>
      <c r="PUR178" s="202"/>
      <c r="PUS178" s="202"/>
      <c r="PUT178" s="202"/>
      <c r="PUU178" s="202"/>
      <c r="PUV178" s="202"/>
      <c r="PUW178" s="202"/>
      <c r="PUX178" s="202"/>
      <c r="PUY178" s="202"/>
      <c r="PUZ178" s="202"/>
      <c r="PVA178" s="202"/>
      <c r="PVB178" s="202"/>
      <c r="PVC178" s="202"/>
      <c r="PVD178" s="202"/>
      <c r="PVE178" s="202"/>
      <c r="PVF178" s="202"/>
      <c r="PVG178" s="202"/>
      <c r="PVH178" s="202"/>
      <c r="PVI178" s="202"/>
      <c r="PVJ178" s="202"/>
      <c r="PVK178" s="202"/>
      <c r="PVL178" s="202"/>
      <c r="PVM178" s="202"/>
      <c r="PVN178" s="202"/>
      <c r="PVO178" s="202"/>
      <c r="PVP178" s="202"/>
      <c r="PVQ178" s="202"/>
      <c r="PVR178" s="202"/>
      <c r="PVS178" s="202"/>
      <c r="PVT178" s="202"/>
      <c r="PVU178" s="202"/>
      <c r="PVV178" s="202"/>
      <c r="PVW178" s="202"/>
      <c r="PVX178" s="202"/>
      <c r="PVY178" s="202"/>
      <c r="PVZ178" s="202"/>
      <c r="PWA178" s="202"/>
      <c r="PWB178" s="202"/>
      <c r="PWC178" s="202"/>
      <c r="PWD178" s="202"/>
      <c r="PWE178" s="202"/>
      <c r="PWF178" s="202"/>
      <c r="PWG178" s="202"/>
      <c r="PWH178" s="202"/>
      <c r="PWI178" s="202"/>
      <c r="PWJ178" s="202"/>
      <c r="PWK178" s="202"/>
      <c r="PWL178" s="202"/>
      <c r="PWM178" s="202"/>
      <c r="PWN178" s="202"/>
      <c r="PWO178" s="202"/>
      <c r="PWP178" s="202"/>
      <c r="PWQ178" s="202"/>
      <c r="PWR178" s="202"/>
      <c r="PWS178" s="202"/>
      <c r="PWT178" s="202"/>
      <c r="PWU178" s="202"/>
      <c r="PWV178" s="202"/>
      <c r="PWW178" s="202"/>
      <c r="PWX178" s="202"/>
      <c r="PWY178" s="202"/>
      <c r="PWZ178" s="202"/>
      <c r="PXA178" s="202"/>
      <c r="PXB178" s="202"/>
      <c r="PXC178" s="202"/>
      <c r="PXD178" s="202"/>
      <c r="PXE178" s="202"/>
      <c r="PXF178" s="202"/>
      <c r="PXG178" s="202"/>
      <c r="PXH178" s="202"/>
      <c r="PXI178" s="202"/>
      <c r="PXJ178" s="202"/>
      <c r="PXK178" s="202"/>
      <c r="PXL178" s="202"/>
      <c r="PXM178" s="202"/>
      <c r="PXN178" s="202"/>
      <c r="PXO178" s="202"/>
      <c r="PXP178" s="202"/>
      <c r="PXQ178" s="202"/>
      <c r="PXR178" s="202"/>
      <c r="PXS178" s="202"/>
      <c r="PXT178" s="202"/>
      <c r="PXU178" s="202"/>
      <c r="PXV178" s="202"/>
      <c r="PXW178" s="202"/>
      <c r="PXX178" s="202"/>
      <c r="PXY178" s="202"/>
      <c r="PXZ178" s="202"/>
      <c r="PYA178" s="202"/>
      <c r="PYB178" s="202"/>
      <c r="PYC178" s="202"/>
      <c r="PYD178" s="202"/>
      <c r="PYE178" s="202"/>
      <c r="PYF178" s="202"/>
      <c r="PYG178" s="202"/>
      <c r="PYH178" s="202"/>
      <c r="PYI178" s="202"/>
      <c r="PYJ178" s="202"/>
      <c r="PYK178" s="202"/>
      <c r="PYL178" s="202"/>
      <c r="PYM178" s="202"/>
      <c r="PYN178" s="202"/>
      <c r="PYO178" s="202"/>
      <c r="PYP178" s="202"/>
      <c r="PYQ178" s="202"/>
      <c r="PYR178" s="202"/>
      <c r="PYS178" s="202"/>
      <c r="PYT178" s="202"/>
      <c r="PYU178" s="202"/>
      <c r="PYV178" s="202"/>
      <c r="PYW178" s="202"/>
      <c r="PYX178" s="202"/>
      <c r="PYY178" s="202"/>
      <c r="PYZ178" s="202"/>
      <c r="PZA178" s="202"/>
      <c r="PZB178" s="202"/>
      <c r="PZC178" s="202"/>
      <c r="PZD178" s="202"/>
      <c r="PZE178" s="202"/>
      <c r="PZF178" s="202"/>
      <c r="PZG178" s="202"/>
      <c r="PZH178" s="202"/>
      <c r="PZI178" s="202"/>
      <c r="PZJ178" s="202"/>
      <c r="PZK178" s="202"/>
      <c r="PZL178" s="202"/>
      <c r="PZM178" s="202"/>
      <c r="PZN178" s="202"/>
      <c r="PZO178" s="202"/>
      <c r="PZP178" s="202"/>
      <c r="PZQ178" s="202"/>
      <c r="PZR178" s="202"/>
      <c r="PZS178" s="202"/>
      <c r="PZT178" s="202"/>
      <c r="PZU178" s="202"/>
      <c r="PZV178" s="202"/>
      <c r="PZW178" s="202"/>
      <c r="PZX178" s="202"/>
      <c r="PZY178" s="202"/>
      <c r="PZZ178" s="202"/>
      <c r="QAA178" s="202"/>
      <c r="QAB178" s="202"/>
      <c r="QAC178" s="202"/>
      <c r="QAD178" s="202"/>
      <c r="QAE178" s="202"/>
      <c r="QAF178" s="202"/>
      <c r="QAG178" s="202"/>
      <c r="QAH178" s="202"/>
      <c r="QAI178" s="202"/>
      <c r="QAJ178" s="202"/>
      <c r="QAK178" s="202"/>
      <c r="QAL178" s="202"/>
      <c r="QAM178" s="202"/>
      <c r="QAN178" s="202"/>
      <c r="QAO178" s="202"/>
      <c r="QAP178" s="202"/>
      <c r="QAQ178" s="202"/>
      <c r="QAR178" s="202"/>
      <c r="QAS178" s="202"/>
      <c r="QAT178" s="202"/>
      <c r="QAU178" s="202"/>
      <c r="QAV178" s="202"/>
      <c r="QAW178" s="202"/>
      <c r="QAX178" s="202"/>
      <c r="QAY178" s="202"/>
      <c r="QAZ178" s="202"/>
      <c r="QBA178" s="202"/>
      <c r="QBB178" s="202"/>
      <c r="QBC178" s="202"/>
      <c r="QBD178" s="202"/>
      <c r="QBE178" s="202"/>
      <c r="QBF178" s="202"/>
      <c r="QBG178" s="202"/>
      <c r="QBH178" s="202"/>
      <c r="QBI178" s="202"/>
      <c r="QBJ178" s="202"/>
      <c r="QBK178" s="202"/>
      <c r="QBL178" s="202"/>
      <c r="QBM178" s="202"/>
      <c r="QBN178" s="202"/>
      <c r="QBO178" s="202"/>
      <c r="QBP178" s="202"/>
      <c r="QBQ178" s="202"/>
      <c r="QBR178" s="202"/>
      <c r="QBS178" s="202"/>
      <c r="QBT178" s="202"/>
      <c r="QBU178" s="202"/>
      <c r="QBV178" s="202"/>
      <c r="QBW178" s="202"/>
      <c r="QBX178" s="202"/>
      <c r="QBY178" s="202"/>
      <c r="QBZ178" s="202"/>
      <c r="QCA178" s="202"/>
      <c r="QCB178" s="202"/>
      <c r="QCC178" s="202"/>
      <c r="QCD178" s="202"/>
      <c r="QCE178" s="202"/>
      <c r="QCF178" s="202"/>
      <c r="QCG178" s="202"/>
      <c r="QCH178" s="202"/>
      <c r="QCI178" s="202"/>
      <c r="QCJ178" s="202"/>
      <c r="QCK178" s="202"/>
      <c r="QCL178" s="202"/>
      <c r="QCM178" s="202"/>
      <c r="QCN178" s="202"/>
      <c r="QCO178" s="202"/>
      <c r="QCP178" s="202"/>
      <c r="QCQ178" s="202"/>
      <c r="QCR178" s="202"/>
      <c r="QCS178" s="202"/>
      <c r="QCT178" s="202"/>
      <c r="QCU178" s="202"/>
      <c r="QCV178" s="202"/>
      <c r="QCW178" s="202"/>
      <c r="QCX178" s="202"/>
      <c r="QCY178" s="202"/>
      <c r="QCZ178" s="202"/>
      <c r="QDA178" s="202"/>
      <c r="QDB178" s="202"/>
      <c r="QDC178" s="202"/>
      <c r="QDD178" s="202"/>
      <c r="QDE178" s="202"/>
      <c r="QDF178" s="202"/>
      <c r="QDG178" s="202"/>
      <c r="QDH178" s="202"/>
      <c r="QDI178" s="202"/>
      <c r="QDJ178" s="202"/>
      <c r="QDK178" s="202"/>
      <c r="QDL178" s="202"/>
      <c r="QDM178" s="202"/>
      <c r="QDN178" s="202"/>
      <c r="QDO178" s="202"/>
      <c r="QDP178" s="202"/>
      <c r="QDQ178" s="202"/>
      <c r="QDR178" s="202"/>
      <c r="QDS178" s="202"/>
      <c r="QDT178" s="202"/>
      <c r="QDU178" s="202"/>
      <c r="QDV178" s="202"/>
      <c r="QDW178" s="202"/>
      <c r="QDX178" s="202"/>
      <c r="QDY178" s="202"/>
      <c r="QDZ178" s="202"/>
      <c r="QEA178" s="202"/>
      <c r="QEB178" s="202"/>
      <c r="QEC178" s="202"/>
      <c r="QED178" s="202"/>
      <c r="QEE178" s="202"/>
      <c r="QEF178" s="202"/>
      <c r="QEG178" s="202"/>
      <c r="QEH178" s="202"/>
      <c r="QEI178" s="202"/>
      <c r="QEJ178" s="202"/>
      <c r="QEK178" s="202"/>
      <c r="QEL178" s="202"/>
      <c r="QEM178" s="202"/>
      <c r="QEN178" s="202"/>
      <c r="QEO178" s="202"/>
      <c r="QEP178" s="202"/>
      <c r="QEQ178" s="202"/>
      <c r="QER178" s="202"/>
      <c r="QES178" s="202"/>
      <c r="QET178" s="202"/>
      <c r="QEU178" s="202"/>
      <c r="QEV178" s="202"/>
      <c r="QEW178" s="202"/>
      <c r="QEX178" s="202"/>
      <c r="QEY178" s="202"/>
      <c r="QEZ178" s="202"/>
      <c r="QFA178" s="202"/>
      <c r="QFB178" s="202"/>
      <c r="QFC178" s="202"/>
      <c r="QFD178" s="202"/>
      <c r="QFE178" s="202"/>
      <c r="QFF178" s="202"/>
      <c r="QFG178" s="202"/>
      <c r="QFH178" s="202"/>
      <c r="QFI178" s="202"/>
      <c r="QFJ178" s="202"/>
      <c r="QFK178" s="202"/>
      <c r="QFL178" s="202"/>
      <c r="QFM178" s="202"/>
      <c r="QFN178" s="202"/>
      <c r="QFO178" s="202"/>
      <c r="QFP178" s="202"/>
      <c r="QFQ178" s="202"/>
      <c r="QFR178" s="202"/>
      <c r="QFS178" s="202"/>
      <c r="QFT178" s="202"/>
      <c r="QFU178" s="202"/>
      <c r="QFV178" s="202"/>
      <c r="QFW178" s="202"/>
      <c r="QFX178" s="202"/>
      <c r="QFY178" s="202"/>
      <c r="QFZ178" s="202"/>
      <c r="QGA178" s="202"/>
      <c r="QGB178" s="202"/>
      <c r="QGC178" s="202"/>
      <c r="QGD178" s="202"/>
      <c r="QGE178" s="202"/>
      <c r="QGF178" s="202"/>
      <c r="QGG178" s="202"/>
      <c r="QGH178" s="202"/>
      <c r="QGI178" s="202"/>
      <c r="QGJ178" s="202"/>
      <c r="QGK178" s="202"/>
      <c r="QGL178" s="202"/>
      <c r="QGM178" s="202"/>
      <c r="QGN178" s="202"/>
      <c r="QGO178" s="202"/>
      <c r="QGP178" s="202"/>
      <c r="QGQ178" s="202"/>
      <c r="QGR178" s="202"/>
      <c r="QGS178" s="202"/>
      <c r="QGT178" s="202"/>
      <c r="QGU178" s="202"/>
      <c r="QGV178" s="202"/>
      <c r="QGW178" s="202"/>
      <c r="QGX178" s="202"/>
      <c r="QGY178" s="202"/>
      <c r="QGZ178" s="202"/>
      <c r="QHA178" s="202"/>
      <c r="QHB178" s="202"/>
      <c r="QHC178" s="202"/>
      <c r="QHD178" s="202"/>
      <c r="QHE178" s="202"/>
      <c r="QHF178" s="202"/>
      <c r="QHG178" s="202"/>
      <c r="QHH178" s="202"/>
      <c r="QHI178" s="202"/>
      <c r="QHJ178" s="202"/>
      <c r="QHK178" s="202"/>
      <c r="QHL178" s="202"/>
      <c r="QHM178" s="202"/>
      <c r="QHN178" s="202"/>
      <c r="QHO178" s="202"/>
      <c r="QHP178" s="202"/>
      <c r="QHQ178" s="202"/>
      <c r="QHR178" s="202"/>
      <c r="QHS178" s="202"/>
      <c r="QHT178" s="202"/>
      <c r="QHU178" s="202"/>
      <c r="QHV178" s="202"/>
      <c r="QHW178" s="202"/>
      <c r="QHX178" s="202"/>
      <c r="QHY178" s="202"/>
      <c r="QHZ178" s="202"/>
      <c r="QIA178" s="202"/>
      <c r="QIB178" s="202"/>
      <c r="QIC178" s="202"/>
      <c r="QID178" s="202"/>
      <c r="QIE178" s="202"/>
      <c r="QIF178" s="202"/>
      <c r="QIG178" s="202"/>
      <c r="QIH178" s="202"/>
      <c r="QII178" s="202"/>
      <c r="QIJ178" s="202"/>
      <c r="QIK178" s="202"/>
      <c r="QIL178" s="202"/>
      <c r="QIM178" s="202"/>
      <c r="QIN178" s="202"/>
      <c r="QIO178" s="202"/>
      <c r="QIP178" s="202"/>
      <c r="QIQ178" s="202"/>
      <c r="QIR178" s="202"/>
      <c r="QIS178" s="202"/>
      <c r="QIT178" s="202"/>
      <c r="QIU178" s="202"/>
      <c r="QIV178" s="202"/>
      <c r="QIW178" s="202"/>
      <c r="QIX178" s="202"/>
      <c r="QIY178" s="202"/>
      <c r="QIZ178" s="202"/>
      <c r="QJA178" s="202"/>
      <c r="QJB178" s="202"/>
      <c r="QJC178" s="202"/>
      <c r="QJD178" s="202"/>
      <c r="QJE178" s="202"/>
      <c r="QJF178" s="202"/>
      <c r="QJG178" s="202"/>
      <c r="QJH178" s="202"/>
      <c r="QJI178" s="202"/>
      <c r="QJJ178" s="202"/>
      <c r="QJK178" s="202"/>
      <c r="QJL178" s="202"/>
      <c r="QJM178" s="202"/>
      <c r="QJN178" s="202"/>
      <c r="QJO178" s="202"/>
      <c r="QJP178" s="202"/>
      <c r="QJQ178" s="202"/>
      <c r="QJR178" s="202"/>
      <c r="QJS178" s="202"/>
      <c r="QJT178" s="202"/>
      <c r="QJU178" s="202"/>
      <c r="QJV178" s="202"/>
      <c r="QJW178" s="202"/>
      <c r="QJX178" s="202"/>
      <c r="QJY178" s="202"/>
      <c r="QJZ178" s="202"/>
      <c r="QKA178" s="202"/>
      <c r="QKB178" s="202"/>
      <c r="QKC178" s="202"/>
      <c r="QKD178" s="202"/>
      <c r="QKE178" s="202"/>
      <c r="QKF178" s="202"/>
      <c r="QKG178" s="202"/>
      <c r="QKH178" s="202"/>
      <c r="QKI178" s="202"/>
      <c r="QKJ178" s="202"/>
      <c r="QKK178" s="202"/>
      <c r="QKL178" s="202"/>
      <c r="QKM178" s="202"/>
      <c r="QKN178" s="202"/>
      <c r="QKO178" s="202"/>
      <c r="QKP178" s="202"/>
      <c r="QKQ178" s="202"/>
      <c r="QKR178" s="202"/>
      <c r="QKS178" s="202"/>
      <c r="QKT178" s="202"/>
      <c r="QKU178" s="202"/>
      <c r="QKV178" s="202"/>
      <c r="QKW178" s="202"/>
      <c r="QKX178" s="202"/>
      <c r="QKY178" s="202"/>
      <c r="QKZ178" s="202"/>
      <c r="QLA178" s="202"/>
      <c r="QLB178" s="202"/>
      <c r="QLC178" s="202"/>
      <c r="QLD178" s="202"/>
      <c r="QLE178" s="202"/>
      <c r="QLF178" s="202"/>
      <c r="QLG178" s="202"/>
      <c r="QLH178" s="202"/>
      <c r="QLI178" s="202"/>
      <c r="QLJ178" s="202"/>
      <c r="QLK178" s="202"/>
      <c r="QLL178" s="202"/>
      <c r="QLM178" s="202"/>
      <c r="QLN178" s="202"/>
      <c r="QLO178" s="202"/>
      <c r="QLP178" s="202"/>
      <c r="QLQ178" s="202"/>
      <c r="QLR178" s="202"/>
      <c r="QLS178" s="202"/>
      <c r="QLT178" s="202"/>
      <c r="QLU178" s="202"/>
      <c r="QLV178" s="202"/>
      <c r="QLW178" s="202"/>
      <c r="QLX178" s="202"/>
      <c r="QLY178" s="202"/>
      <c r="QLZ178" s="202"/>
      <c r="QMA178" s="202"/>
      <c r="QMB178" s="202"/>
      <c r="QMC178" s="202"/>
      <c r="QMD178" s="202"/>
      <c r="QME178" s="202"/>
      <c r="QMF178" s="202"/>
      <c r="QMG178" s="202"/>
      <c r="QMH178" s="202"/>
      <c r="QMI178" s="202"/>
      <c r="QMJ178" s="202"/>
      <c r="QMK178" s="202"/>
      <c r="QML178" s="202"/>
      <c r="QMM178" s="202"/>
      <c r="QMN178" s="202"/>
      <c r="QMO178" s="202"/>
      <c r="QMP178" s="202"/>
      <c r="QMQ178" s="202"/>
      <c r="QMR178" s="202"/>
      <c r="QMS178" s="202"/>
      <c r="QMT178" s="202"/>
      <c r="QMU178" s="202"/>
      <c r="QMV178" s="202"/>
      <c r="QMW178" s="202"/>
      <c r="QMX178" s="202"/>
      <c r="QMY178" s="202"/>
      <c r="QMZ178" s="202"/>
      <c r="QNA178" s="202"/>
      <c r="QNB178" s="202"/>
      <c r="QNC178" s="202"/>
      <c r="QND178" s="202"/>
      <c r="QNE178" s="202"/>
      <c r="QNF178" s="202"/>
      <c r="QNG178" s="202"/>
      <c r="QNH178" s="202"/>
      <c r="QNI178" s="202"/>
      <c r="QNJ178" s="202"/>
      <c r="QNK178" s="202"/>
      <c r="QNL178" s="202"/>
      <c r="QNM178" s="202"/>
      <c r="QNN178" s="202"/>
      <c r="QNO178" s="202"/>
      <c r="QNP178" s="202"/>
      <c r="QNQ178" s="202"/>
      <c r="QNR178" s="202"/>
      <c r="QNS178" s="202"/>
      <c r="QNT178" s="202"/>
      <c r="QNU178" s="202"/>
      <c r="QNV178" s="202"/>
      <c r="QNW178" s="202"/>
      <c r="QNX178" s="202"/>
      <c r="QNY178" s="202"/>
      <c r="QNZ178" s="202"/>
      <c r="QOA178" s="202"/>
      <c r="QOB178" s="202"/>
      <c r="QOC178" s="202"/>
      <c r="QOD178" s="202"/>
      <c r="QOE178" s="202"/>
      <c r="QOF178" s="202"/>
      <c r="QOG178" s="202"/>
      <c r="QOH178" s="202"/>
      <c r="QOI178" s="202"/>
      <c r="QOJ178" s="202"/>
      <c r="QOK178" s="202"/>
      <c r="QOL178" s="202"/>
      <c r="QOM178" s="202"/>
      <c r="QON178" s="202"/>
      <c r="QOO178" s="202"/>
      <c r="QOP178" s="202"/>
      <c r="QOQ178" s="202"/>
      <c r="QOR178" s="202"/>
      <c r="QOS178" s="202"/>
      <c r="QOT178" s="202"/>
      <c r="QOU178" s="202"/>
      <c r="QOV178" s="202"/>
      <c r="QOW178" s="202"/>
      <c r="QOX178" s="202"/>
      <c r="QOY178" s="202"/>
      <c r="QOZ178" s="202"/>
      <c r="QPA178" s="202"/>
      <c r="QPB178" s="202"/>
      <c r="QPC178" s="202"/>
      <c r="QPD178" s="202"/>
      <c r="QPE178" s="202"/>
      <c r="QPF178" s="202"/>
      <c r="QPG178" s="202"/>
      <c r="QPH178" s="202"/>
      <c r="QPI178" s="202"/>
      <c r="QPJ178" s="202"/>
      <c r="QPK178" s="202"/>
      <c r="QPL178" s="202"/>
      <c r="QPM178" s="202"/>
      <c r="QPN178" s="202"/>
      <c r="QPO178" s="202"/>
      <c r="QPP178" s="202"/>
      <c r="QPQ178" s="202"/>
      <c r="QPR178" s="202"/>
      <c r="QPS178" s="202"/>
      <c r="QPT178" s="202"/>
      <c r="QPU178" s="202"/>
      <c r="QPV178" s="202"/>
      <c r="QPW178" s="202"/>
      <c r="QPX178" s="202"/>
      <c r="QPY178" s="202"/>
      <c r="QPZ178" s="202"/>
      <c r="QQA178" s="202"/>
      <c r="QQB178" s="202"/>
      <c r="QQC178" s="202"/>
      <c r="QQD178" s="202"/>
      <c r="QQE178" s="202"/>
      <c r="QQF178" s="202"/>
      <c r="QQG178" s="202"/>
      <c r="QQH178" s="202"/>
      <c r="QQI178" s="202"/>
      <c r="QQJ178" s="202"/>
      <c r="QQK178" s="202"/>
      <c r="QQL178" s="202"/>
      <c r="QQM178" s="202"/>
      <c r="QQN178" s="202"/>
      <c r="QQO178" s="202"/>
      <c r="QQP178" s="202"/>
      <c r="QQQ178" s="202"/>
      <c r="QQR178" s="202"/>
      <c r="QQS178" s="202"/>
      <c r="QQT178" s="202"/>
      <c r="QQU178" s="202"/>
      <c r="QQV178" s="202"/>
      <c r="QQW178" s="202"/>
      <c r="QQX178" s="202"/>
      <c r="QQY178" s="202"/>
      <c r="QQZ178" s="202"/>
      <c r="QRA178" s="202"/>
      <c r="QRB178" s="202"/>
      <c r="QRC178" s="202"/>
      <c r="QRD178" s="202"/>
      <c r="QRE178" s="202"/>
      <c r="QRF178" s="202"/>
      <c r="QRG178" s="202"/>
      <c r="QRH178" s="202"/>
      <c r="QRI178" s="202"/>
      <c r="QRJ178" s="202"/>
      <c r="QRK178" s="202"/>
      <c r="QRL178" s="202"/>
      <c r="QRM178" s="202"/>
      <c r="QRN178" s="202"/>
      <c r="QRO178" s="202"/>
      <c r="QRP178" s="202"/>
      <c r="QRQ178" s="202"/>
      <c r="QRR178" s="202"/>
      <c r="QRS178" s="202"/>
      <c r="QRT178" s="202"/>
      <c r="QRU178" s="202"/>
      <c r="QRV178" s="202"/>
      <c r="QRW178" s="202"/>
      <c r="QRX178" s="202"/>
      <c r="QRY178" s="202"/>
      <c r="QRZ178" s="202"/>
      <c r="QSA178" s="202"/>
      <c r="QSB178" s="202"/>
      <c r="QSC178" s="202"/>
      <c r="QSD178" s="202"/>
      <c r="QSE178" s="202"/>
      <c r="QSF178" s="202"/>
      <c r="QSG178" s="202"/>
      <c r="QSH178" s="202"/>
      <c r="QSI178" s="202"/>
      <c r="QSJ178" s="202"/>
      <c r="QSK178" s="202"/>
      <c r="QSL178" s="202"/>
      <c r="QSM178" s="202"/>
      <c r="QSN178" s="202"/>
      <c r="QSO178" s="202"/>
      <c r="QSP178" s="202"/>
      <c r="QSQ178" s="202"/>
      <c r="QSR178" s="202"/>
      <c r="QSS178" s="202"/>
      <c r="QST178" s="202"/>
      <c r="QSU178" s="202"/>
      <c r="QSV178" s="202"/>
      <c r="QSW178" s="202"/>
      <c r="QSX178" s="202"/>
      <c r="QSY178" s="202"/>
      <c r="QSZ178" s="202"/>
      <c r="QTA178" s="202"/>
      <c r="QTB178" s="202"/>
      <c r="QTC178" s="202"/>
      <c r="QTD178" s="202"/>
      <c r="QTE178" s="202"/>
      <c r="QTF178" s="202"/>
      <c r="QTG178" s="202"/>
      <c r="QTH178" s="202"/>
      <c r="QTI178" s="202"/>
      <c r="QTJ178" s="202"/>
      <c r="QTK178" s="202"/>
      <c r="QTL178" s="202"/>
      <c r="QTM178" s="202"/>
      <c r="QTN178" s="202"/>
      <c r="QTO178" s="202"/>
      <c r="QTP178" s="202"/>
      <c r="QTQ178" s="202"/>
      <c r="QTR178" s="202"/>
      <c r="QTS178" s="202"/>
      <c r="QTT178" s="202"/>
      <c r="QTU178" s="202"/>
      <c r="QTV178" s="202"/>
      <c r="QTW178" s="202"/>
      <c r="QTX178" s="202"/>
      <c r="QTY178" s="202"/>
      <c r="QTZ178" s="202"/>
      <c r="QUA178" s="202"/>
      <c r="QUB178" s="202"/>
      <c r="QUC178" s="202"/>
      <c r="QUD178" s="202"/>
      <c r="QUE178" s="202"/>
      <c r="QUF178" s="202"/>
      <c r="QUG178" s="202"/>
      <c r="QUH178" s="202"/>
      <c r="QUI178" s="202"/>
      <c r="QUJ178" s="202"/>
      <c r="QUK178" s="202"/>
      <c r="QUL178" s="202"/>
      <c r="QUM178" s="202"/>
      <c r="QUN178" s="202"/>
      <c r="QUO178" s="202"/>
      <c r="QUP178" s="202"/>
      <c r="QUQ178" s="202"/>
      <c r="QUR178" s="202"/>
      <c r="QUS178" s="202"/>
      <c r="QUT178" s="202"/>
      <c r="QUU178" s="202"/>
      <c r="QUV178" s="202"/>
      <c r="QUW178" s="202"/>
      <c r="QUX178" s="202"/>
      <c r="QUY178" s="202"/>
      <c r="QUZ178" s="202"/>
      <c r="QVA178" s="202"/>
      <c r="QVB178" s="202"/>
      <c r="QVC178" s="202"/>
      <c r="QVD178" s="202"/>
      <c r="QVE178" s="202"/>
      <c r="QVF178" s="202"/>
      <c r="QVG178" s="202"/>
      <c r="QVH178" s="202"/>
      <c r="QVI178" s="202"/>
      <c r="QVJ178" s="202"/>
      <c r="QVK178" s="202"/>
      <c r="QVL178" s="202"/>
      <c r="QVM178" s="202"/>
      <c r="QVN178" s="202"/>
      <c r="QVO178" s="202"/>
      <c r="QVP178" s="202"/>
      <c r="QVQ178" s="202"/>
      <c r="QVR178" s="202"/>
      <c r="QVS178" s="202"/>
      <c r="QVT178" s="202"/>
      <c r="QVU178" s="202"/>
      <c r="QVV178" s="202"/>
      <c r="QVW178" s="202"/>
      <c r="QVX178" s="202"/>
      <c r="QVY178" s="202"/>
      <c r="QVZ178" s="202"/>
      <c r="QWA178" s="202"/>
      <c r="QWB178" s="202"/>
      <c r="QWC178" s="202"/>
      <c r="QWD178" s="202"/>
      <c r="QWE178" s="202"/>
      <c r="QWF178" s="202"/>
      <c r="QWG178" s="202"/>
      <c r="QWH178" s="202"/>
      <c r="QWI178" s="202"/>
      <c r="QWJ178" s="202"/>
      <c r="QWK178" s="202"/>
      <c r="QWL178" s="202"/>
      <c r="QWM178" s="202"/>
      <c r="QWN178" s="202"/>
      <c r="QWO178" s="202"/>
      <c r="QWP178" s="202"/>
      <c r="QWQ178" s="202"/>
      <c r="QWR178" s="202"/>
      <c r="QWS178" s="202"/>
      <c r="QWT178" s="202"/>
      <c r="QWU178" s="202"/>
      <c r="QWV178" s="202"/>
      <c r="QWW178" s="202"/>
      <c r="QWX178" s="202"/>
      <c r="QWY178" s="202"/>
      <c r="QWZ178" s="202"/>
      <c r="QXA178" s="202"/>
      <c r="QXB178" s="202"/>
      <c r="QXC178" s="202"/>
      <c r="QXD178" s="202"/>
      <c r="QXE178" s="202"/>
      <c r="QXF178" s="202"/>
      <c r="QXG178" s="202"/>
      <c r="QXH178" s="202"/>
      <c r="QXI178" s="202"/>
      <c r="QXJ178" s="202"/>
      <c r="QXK178" s="202"/>
      <c r="QXL178" s="202"/>
      <c r="QXM178" s="202"/>
      <c r="QXN178" s="202"/>
      <c r="QXO178" s="202"/>
      <c r="QXP178" s="202"/>
      <c r="QXQ178" s="202"/>
      <c r="QXR178" s="202"/>
      <c r="QXS178" s="202"/>
      <c r="QXT178" s="202"/>
      <c r="QXU178" s="202"/>
      <c r="QXV178" s="202"/>
      <c r="QXW178" s="202"/>
      <c r="QXX178" s="202"/>
      <c r="QXY178" s="202"/>
      <c r="QXZ178" s="202"/>
      <c r="QYA178" s="202"/>
      <c r="QYB178" s="202"/>
      <c r="QYC178" s="202"/>
      <c r="QYD178" s="202"/>
      <c r="QYE178" s="202"/>
      <c r="QYF178" s="202"/>
      <c r="QYG178" s="202"/>
      <c r="QYH178" s="202"/>
      <c r="QYI178" s="202"/>
      <c r="QYJ178" s="202"/>
      <c r="QYK178" s="202"/>
      <c r="QYL178" s="202"/>
      <c r="QYM178" s="202"/>
      <c r="QYN178" s="202"/>
      <c r="QYO178" s="202"/>
      <c r="QYP178" s="202"/>
      <c r="QYQ178" s="202"/>
      <c r="QYR178" s="202"/>
      <c r="QYS178" s="202"/>
      <c r="QYT178" s="202"/>
      <c r="QYU178" s="202"/>
      <c r="QYV178" s="202"/>
      <c r="QYW178" s="202"/>
      <c r="QYX178" s="202"/>
      <c r="QYY178" s="202"/>
      <c r="QYZ178" s="202"/>
      <c r="QZA178" s="202"/>
      <c r="QZB178" s="202"/>
      <c r="QZC178" s="202"/>
      <c r="QZD178" s="202"/>
      <c r="QZE178" s="202"/>
      <c r="QZF178" s="202"/>
      <c r="QZG178" s="202"/>
      <c r="QZH178" s="202"/>
      <c r="QZI178" s="202"/>
      <c r="QZJ178" s="202"/>
      <c r="QZK178" s="202"/>
      <c r="QZL178" s="202"/>
      <c r="QZM178" s="202"/>
      <c r="QZN178" s="202"/>
      <c r="QZO178" s="202"/>
      <c r="QZP178" s="202"/>
      <c r="QZQ178" s="202"/>
      <c r="QZR178" s="202"/>
      <c r="QZS178" s="202"/>
      <c r="QZT178" s="202"/>
      <c r="QZU178" s="202"/>
      <c r="QZV178" s="202"/>
      <c r="QZW178" s="202"/>
      <c r="QZX178" s="202"/>
      <c r="QZY178" s="202"/>
      <c r="QZZ178" s="202"/>
      <c r="RAA178" s="202"/>
      <c r="RAB178" s="202"/>
      <c r="RAC178" s="202"/>
      <c r="RAD178" s="202"/>
      <c r="RAE178" s="202"/>
      <c r="RAF178" s="202"/>
      <c r="RAG178" s="202"/>
      <c r="RAH178" s="202"/>
      <c r="RAI178" s="202"/>
      <c r="RAJ178" s="202"/>
      <c r="RAK178" s="202"/>
      <c r="RAL178" s="202"/>
      <c r="RAM178" s="202"/>
      <c r="RAN178" s="202"/>
      <c r="RAO178" s="202"/>
      <c r="RAP178" s="202"/>
      <c r="RAQ178" s="202"/>
      <c r="RAR178" s="202"/>
      <c r="RAS178" s="202"/>
      <c r="RAT178" s="202"/>
      <c r="RAU178" s="202"/>
      <c r="RAV178" s="202"/>
      <c r="RAW178" s="202"/>
      <c r="RAX178" s="202"/>
      <c r="RAY178" s="202"/>
      <c r="RAZ178" s="202"/>
      <c r="RBA178" s="202"/>
      <c r="RBB178" s="202"/>
      <c r="RBC178" s="202"/>
      <c r="RBD178" s="202"/>
      <c r="RBE178" s="202"/>
      <c r="RBF178" s="202"/>
      <c r="RBG178" s="202"/>
      <c r="RBH178" s="202"/>
      <c r="RBI178" s="202"/>
      <c r="RBJ178" s="202"/>
      <c r="RBK178" s="202"/>
      <c r="RBL178" s="202"/>
      <c r="RBM178" s="202"/>
      <c r="RBN178" s="202"/>
      <c r="RBO178" s="202"/>
      <c r="RBP178" s="202"/>
      <c r="RBQ178" s="202"/>
      <c r="RBR178" s="202"/>
      <c r="RBS178" s="202"/>
      <c r="RBT178" s="202"/>
      <c r="RBU178" s="202"/>
      <c r="RBV178" s="202"/>
      <c r="RBW178" s="202"/>
      <c r="RBX178" s="202"/>
      <c r="RBY178" s="202"/>
      <c r="RBZ178" s="202"/>
      <c r="RCA178" s="202"/>
      <c r="RCB178" s="202"/>
      <c r="RCC178" s="202"/>
      <c r="RCD178" s="202"/>
      <c r="RCE178" s="202"/>
      <c r="RCF178" s="202"/>
      <c r="RCG178" s="202"/>
      <c r="RCH178" s="202"/>
      <c r="RCI178" s="202"/>
      <c r="RCJ178" s="202"/>
      <c r="RCK178" s="202"/>
      <c r="RCL178" s="202"/>
      <c r="RCM178" s="202"/>
      <c r="RCN178" s="202"/>
      <c r="RCO178" s="202"/>
      <c r="RCP178" s="202"/>
      <c r="RCQ178" s="202"/>
      <c r="RCR178" s="202"/>
      <c r="RCS178" s="202"/>
      <c r="RCT178" s="202"/>
      <c r="RCU178" s="202"/>
      <c r="RCV178" s="202"/>
      <c r="RCW178" s="202"/>
      <c r="RCX178" s="202"/>
      <c r="RCY178" s="202"/>
      <c r="RCZ178" s="202"/>
      <c r="RDA178" s="202"/>
      <c r="RDB178" s="202"/>
      <c r="RDC178" s="202"/>
      <c r="RDD178" s="202"/>
      <c r="RDE178" s="202"/>
      <c r="RDF178" s="202"/>
      <c r="RDG178" s="202"/>
      <c r="RDH178" s="202"/>
      <c r="RDI178" s="202"/>
      <c r="RDJ178" s="202"/>
      <c r="RDK178" s="202"/>
      <c r="RDL178" s="202"/>
      <c r="RDM178" s="202"/>
      <c r="RDN178" s="202"/>
      <c r="RDO178" s="202"/>
      <c r="RDP178" s="202"/>
      <c r="RDQ178" s="202"/>
      <c r="RDR178" s="202"/>
      <c r="RDS178" s="202"/>
      <c r="RDT178" s="202"/>
      <c r="RDU178" s="202"/>
      <c r="RDV178" s="202"/>
      <c r="RDW178" s="202"/>
      <c r="RDX178" s="202"/>
      <c r="RDY178" s="202"/>
      <c r="RDZ178" s="202"/>
      <c r="REA178" s="202"/>
      <c r="REB178" s="202"/>
      <c r="REC178" s="202"/>
      <c r="RED178" s="202"/>
      <c r="REE178" s="202"/>
      <c r="REF178" s="202"/>
      <c r="REG178" s="202"/>
      <c r="REH178" s="202"/>
      <c r="REI178" s="202"/>
      <c r="REJ178" s="202"/>
      <c r="REK178" s="202"/>
      <c r="REL178" s="202"/>
      <c r="REM178" s="202"/>
      <c r="REN178" s="202"/>
      <c r="REO178" s="202"/>
      <c r="REP178" s="202"/>
      <c r="REQ178" s="202"/>
      <c r="RER178" s="202"/>
      <c r="RES178" s="202"/>
      <c r="RET178" s="202"/>
      <c r="REU178" s="202"/>
      <c r="REV178" s="202"/>
      <c r="REW178" s="202"/>
      <c r="REX178" s="202"/>
      <c r="REY178" s="202"/>
      <c r="REZ178" s="202"/>
      <c r="RFA178" s="202"/>
      <c r="RFB178" s="202"/>
      <c r="RFC178" s="202"/>
      <c r="RFD178" s="202"/>
      <c r="RFE178" s="202"/>
      <c r="RFF178" s="202"/>
      <c r="RFG178" s="202"/>
      <c r="RFH178" s="202"/>
      <c r="RFI178" s="202"/>
      <c r="RFJ178" s="202"/>
      <c r="RFK178" s="202"/>
      <c r="RFL178" s="202"/>
      <c r="RFM178" s="202"/>
      <c r="RFN178" s="202"/>
      <c r="RFO178" s="202"/>
      <c r="RFP178" s="202"/>
      <c r="RFQ178" s="202"/>
      <c r="RFR178" s="202"/>
      <c r="RFS178" s="202"/>
      <c r="RFT178" s="202"/>
      <c r="RFU178" s="202"/>
      <c r="RFV178" s="202"/>
      <c r="RFW178" s="202"/>
      <c r="RFX178" s="202"/>
      <c r="RFY178" s="202"/>
      <c r="RFZ178" s="202"/>
      <c r="RGA178" s="202"/>
      <c r="RGB178" s="202"/>
      <c r="RGC178" s="202"/>
      <c r="RGD178" s="202"/>
      <c r="RGE178" s="202"/>
      <c r="RGF178" s="202"/>
      <c r="RGG178" s="202"/>
      <c r="RGH178" s="202"/>
      <c r="RGI178" s="202"/>
      <c r="RGJ178" s="202"/>
      <c r="RGK178" s="202"/>
      <c r="RGL178" s="202"/>
      <c r="RGM178" s="202"/>
      <c r="RGN178" s="202"/>
      <c r="RGO178" s="202"/>
      <c r="RGP178" s="202"/>
      <c r="RGQ178" s="202"/>
      <c r="RGR178" s="202"/>
      <c r="RGS178" s="202"/>
      <c r="RGT178" s="202"/>
      <c r="RGU178" s="202"/>
      <c r="RGV178" s="202"/>
      <c r="RGW178" s="202"/>
      <c r="RGX178" s="202"/>
      <c r="RGY178" s="202"/>
      <c r="RGZ178" s="202"/>
      <c r="RHA178" s="202"/>
      <c r="RHB178" s="202"/>
      <c r="RHC178" s="202"/>
      <c r="RHD178" s="202"/>
      <c r="RHE178" s="202"/>
      <c r="RHF178" s="202"/>
      <c r="RHG178" s="202"/>
      <c r="RHH178" s="202"/>
      <c r="RHI178" s="202"/>
      <c r="RHJ178" s="202"/>
      <c r="RHK178" s="202"/>
      <c r="RHL178" s="202"/>
      <c r="RHM178" s="202"/>
      <c r="RHN178" s="202"/>
      <c r="RHO178" s="202"/>
      <c r="RHP178" s="202"/>
      <c r="RHQ178" s="202"/>
      <c r="RHR178" s="202"/>
      <c r="RHS178" s="202"/>
      <c r="RHT178" s="202"/>
      <c r="RHU178" s="202"/>
      <c r="RHV178" s="202"/>
      <c r="RHW178" s="202"/>
      <c r="RHX178" s="202"/>
      <c r="RHY178" s="202"/>
      <c r="RHZ178" s="202"/>
      <c r="RIA178" s="202"/>
      <c r="RIB178" s="202"/>
      <c r="RIC178" s="202"/>
      <c r="RID178" s="202"/>
      <c r="RIE178" s="202"/>
      <c r="RIF178" s="202"/>
      <c r="RIG178" s="202"/>
      <c r="RIH178" s="202"/>
      <c r="RII178" s="202"/>
      <c r="RIJ178" s="202"/>
      <c r="RIK178" s="202"/>
      <c r="RIL178" s="202"/>
      <c r="RIM178" s="202"/>
      <c r="RIN178" s="202"/>
      <c r="RIO178" s="202"/>
      <c r="RIP178" s="202"/>
      <c r="RIQ178" s="202"/>
      <c r="RIR178" s="202"/>
      <c r="RIS178" s="202"/>
      <c r="RIT178" s="202"/>
      <c r="RIU178" s="202"/>
      <c r="RIV178" s="202"/>
      <c r="RIW178" s="202"/>
      <c r="RIX178" s="202"/>
      <c r="RIY178" s="202"/>
      <c r="RIZ178" s="202"/>
      <c r="RJA178" s="202"/>
      <c r="RJB178" s="202"/>
      <c r="RJC178" s="202"/>
      <c r="RJD178" s="202"/>
      <c r="RJE178" s="202"/>
      <c r="RJF178" s="202"/>
      <c r="RJG178" s="202"/>
      <c r="RJH178" s="202"/>
      <c r="RJI178" s="202"/>
      <c r="RJJ178" s="202"/>
      <c r="RJK178" s="202"/>
      <c r="RJL178" s="202"/>
      <c r="RJM178" s="202"/>
      <c r="RJN178" s="202"/>
      <c r="RJO178" s="202"/>
      <c r="RJP178" s="202"/>
      <c r="RJQ178" s="202"/>
      <c r="RJR178" s="202"/>
      <c r="RJS178" s="202"/>
      <c r="RJT178" s="202"/>
      <c r="RJU178" s="202"/>
      <c r="RJV178" s="202"/>
      <c r="RJW178" s="202"/>
      <c r="RJX178" s="202"/>
      <c r="RJY178" s="202"/>
      <c r="RJZ178" s="202"/>
      <c r="RKA178" s="202"/>
      <c r="RKB178" s="202"/>
      <c r="RKC178" s="202"/>
      <c r="RKD178" s="202"/>
      <c r="RKE178" s="202"/>
      <c r="RKF178" s="202"/>
      <c r="RKG178" s="202"/>
      <c r="RKH178" s="202"/>
      <c r="RKI178" s="202"/>
      <c r="RKJ178" s="202"/>
      <c r="RKK178" s="202"/>
      <c r="RKL178" s="202"/>
      <c r="RKM178" s="202"/>
      <c r="RKN178" s="202"/>
      <c r="RKO178" s="202"/>
      <c r="RKP178" s="202"/>
      <c r="RKQ178" s="202"/>
      <c r="RKR178" s="202"/>
      <c r="RKS178" s="202"/>
      <c r="RKT178" s="202"/>
      <c r="RKU178" s="202"/>
      <c r="RKV178" s="202"/>
      <c r="RKW178" s="202"/>
      <c r="RKX178" s="202"/>
      <c r="RKY178" s="202"/>
      <c r="RKZ178" s="202"/>
      <c r="RLA178" s="202"/>
      <c r="RLB178" s="202"/>
      <c r="RLC178" s="202"/>
      <c r="RLD178" s="202"/>
      <c r="RLE178" s="202"/>
      <c r="RLF178" s="202"/>
      <c r="RLG178" s="202"/>
      <c r="RLH178" s="202"/>
      <c r="RLI178" s="202"/>
      <c r="RLJ178" s="202"/>
      <c r="RLK178" s="202"/>
      <c r="RLL178" s="202"/>
      <c r="RLM178" s="202"/>
      <c r="RLN178" s="202"/>
      <c r="RLO178" s="202"/>
      <c r="RLP178" s="202"/>
      <c r="RLQ178" s="202"/>
      <c r="RLR178" s="202"/>
      <c r="RLS178" s="202"/>
      <c r="RLT178" s="202"/>
      <c r="RLU178" s="202"/>
      <c r="RLV178" s="202"/>
      <c r="RLW178" s="202"/>
      <c r="RLX178" s="202"/>
      <c r="RLY178" s="202"/>
      <c r="RLZ178" s="202"/>
      <c r="RMA178" s="202"/>
      <c r="RMB178" s="202"/>
      <c r="RMC178" s="202"/>
      <c r="RMD178" s="202"/>
      <c r="RME178" s="202"/>
      <c r="RMF178" s="202"/>
      <c r="RMG178" s="202"/>
      <c r="RMH178" s="202"/>
      <c r="RMI178" s="202"/>
      <c r="RMJ178" s="202"/>
      <c r="RMK178" s="202"/>
      <c r="RML178" s="202"/>
      <c r="RMM178" s="202"/>
      <c r="RMN178" s="202"/>
      <c r="RMO178" s="202"/>
      <c r="RMP178" s="202"/>
      <c r="RMQ178" s="202"/>
      <c r="RMR178" s="202"/>
      <c r="RMS178" s="202"/>
      <c r="RMT178" s="202"/>
      <c r="RMU178" s="202"/>
      <c r="RMV178" s="202"/>
      <c r="RMW178" s="202"/>
      <c r="RMX178" s="202"/>
      <c r="RMY178" s="202"/>
      <c r="RMZ178" s="202"/>
      <c r="RNA178" s="202"/>
      <c r="RNB178" s="202"/>
      <c r="RNC178" s="202"/>
      <c r="RND178" s="202"/>
      <c r="RNE178" s="202"/>
      <c r="RNF178" s="202"/>
      <c r="RNG178" s="202"/>
      <c r="RNH178" s="202"/>
      <c r="RNI178" s="202"/>
      <c r="RNJ178" s="202"/>
      <c r="RNK178" s="202"/>
      <c r="RNL178" s="202"/>
      <c r="RNM178" s="202"/>
      <c r="RNN178" s="202"/>
      <c r="RNO178" s="202"/>
      <c r="RNP178" s="202"/>
      <c r="RNQ178" s="202"/>
      <c r="RNR178" s="202"/>
      <c r="RNS178" s="202"/>
      <c r="RNT178" s="202"/>
      <c r="RNU178" s="202"/>
      <c r="RNV178" s="202"/>
      <c r="RNW178" s="202"/>
      <c r="RNX178" s="202"/>
      <c r="RNY178" s="202"/>
      <c r="RNZ178" s="202"/>
      <c r="ROA178" s="202"/>
      <c r="ROB178" s="202"/>
      <c r="ROC178" s="202"/>
      <c r="ROD178" s="202"/>
      <c r="ROE178" s="202"/>
      <c r="ROF178" s="202"/>
      <c r="ROG178" s="202"/>
      <c r="ROH178" s="202"/>
      <c r="ROI178" s="202"/>
      <c r="ROJ178" s="202"/>
      <c r="ROK178" s="202"/>
      <c r="ROL178" s="202"/>
      <c r="ROM178" s="202"/>
      <c r="RON178" s="202"/>
      <c r="ROO178" s="202"/>
      <c r="ROP178" s="202"/>
      <c r="ROQ178" s="202"/>
      <c r="ROR178" s="202"/>
      <c r="ROS178" s="202"/>
      <c r="ROT178" s="202"/>
      <c r="ROU178" s="202"/>
      <c r="ROV178" s="202"/>
      <c r="ROW178" s="202"/>
      <c r="ROX178" s="202"/>
      <c r="ROY178" s="202"/>
      <c r="ROZ178" s="202"/>
      <c r="RPA178" s="202"/>
      <c r="RPB178" s="202"/>
      <c r="RPC178" s="202"/>
      <c r="RPD178" s="202"/>
      <c r="RPE178" s="202"/>
      <c r="RPF178" s="202"/>
      <c r="RPG178" s="202"/>
      <c r="RPH178" s="202"/>
      <c r="RPI178" s="202"/>
      <c r="RPJ178" s="202"/>
      <c r="RPK178" s="202"/>
      <c r="RPL178" s="202"/>
      <c r="RPM178" s="202"/>
      <c r="RPN178" s="202"/>
      <c r="RPO178" s="202"/>
      <c r="RPP178" s="202"/>
      <c r="RPQ178" s="202"/>
      <c r="RPR178" s="202"/>
      <c r="RPS178" s="202"/>
      <c r="RPT178" s="202"/>
      <c r="RPU178" s="202"/>
      <c r="RPV178" s="202"/>
      <c r="RPW178" s="202"/>
      <c r="RPX178" s="202"/>
      <c r="RPY178" s="202"/>
      <c r="RPZ178" s="202"/>
      <c r="RQA178" s="202"/>
      <c r="RQB178" s="202"/>
      <c r="RQC178" s="202"/>
      <c r="RQD178" s="202"/>
      <c r="RQE178" s="202"/>
      <c r="RQF178" s="202"/>
      <c r="RQG178" s="202"/>
      <c r="RQH178" s="202"/>
      <c r="RQI178" s="202"/>
      <c r="RQJ178" s="202"/>
      <c r="RQK178" s="202"/>
      <c r="RQL178" s="202"/>
      <c r="RQM178" s="202"/>
      <c r="RQN178" s="202"/>
      <c r="RQO178" s="202"/>
      <c r="RQP178" s="202"/>
      <c r="RQQ178" s="202"/>
      <c r="RQR178" s="202"/>
      <c r="RQS178" s="202"/>
      <c r="RQT178" s="202"/>
      <c r="RQU178" s="202"/>
      <c r="RQV178" s="202"/>
      <c r="RQW178" s="202"/>
      <c r="RQX178" s="202"/>
      <c r="RQY178" s="202"/>
      <c r="RQZ178" s="202"/>
      <c r="RRA178" s="202"/>
      <c r="RRB178" s="202"/>
      <c r="RRC178" s="202"/>
      <c r="RRD178" s="202"/>
      <c r="RRE178" s="202"/>
      <c r="RRF178" s="202"/>
      <c r="RRG178" s="202"/>
      <c r="RRH178" s="202"/>
      <c r="RRI178" s="202"/>
      <c r="RRJ178" s="202"/>
      <c r="RRK178" s="202"/>
      <c r="RRL178" s="202"/>
      <c r="RRM178" s="202"/>
      <c r="RRN178" s="202"/>
      <c r="RRO178" s="202"/>
      <c r="RRP178" s="202"/>
      <c r="RRQ178" s="202"/>
      <c r="RRR178" s="202"/>
      <c r="RRS178" s="202"/>
      <c r="RRT178" s="202"/>
      <c r="RRU178" s="202"/>
      <c r="RRV178" s="202"/>
      <c r="RRW178" s="202"/>
      <c r="RRX178" s="202"/>
      <c r="RRY178" s="202"/>
      <c r="RRZ178" s="202"/>
      <c r="RSA178" s="202"/>
      <c r="RSB178" s="202"/>
      <c r="RSC178" s="202"/>
      <c r="RSD178" s="202"/>
      <c r="RSE178" s="202"/>
      <c r="RSF178" s="202"/>
      <c r="RSG178" s="202"/>
      <c r="RSH178" s="202"/>
      <c r="RSI178" s="202"/>
      <c r="RSJ178" s="202"/>
      <c r="RSK178" s="202"/>
      <c r="RSL178" s="202"/>
      <c r="RSM178" s="202"/>
      <c r="RSN178" s="202"/>
      <c r="RSO178" s="202"/>
      <c r="RSP178" s="202"/>
      <c r="RSQ178" s="202"/>
      <c r="RSR178" s="202"/>
      <c r="RSS178" s="202"/>
      <c r="RST178" s="202"/>
      <c r="RSU178" s="202"/>
      <c r="RSV178" s="202"/>
      <c r="RSW178" s="202"/>
      <c r="RSX178" s="202"/>
      <c r="RSY178" s="202"/>
      <c r="RSZ178" s="202"/>
      <c r="RTA178" s="202"/>
      <c r="RTB178" s="202"/>
      <c r="RTC178" s="202"/>
      <c r="RTD178" s="202"/>
      <c r="RTE178" s="202"/>
      <c r="RTF178" s="202"/>
      <c r="RTG178" s="202"/>
      <c r="RTH178" s="202"/>
      <c r="RTI178" s="202"/>
      <c r="RTJ178" s="202"/>
      <c r="RTK178" s="202"/>
      <c r="RTL178" s="202"/>
      <c r="RTM178" s="202"/>
      <c r="RTN178" s="202"/>
      <c r="RTO178" s="202"/>
      <c r="RTP178" s="202"/>
      <c r="RTQ178" s="202"/>
      <c r="RTR178" s="202"/>
      <c r="RTS178" s="202"/>
      <c r="RTT178" s="202"/>
      <c r="RTU178" s="202"/>
      <c r="RTV178" s="202"/>
      <c r="RTW178" s="202"/>
      <c r="RTX178" s="202"/>
      <c r="RTY178" s="202"/>
      <c r="RTZ178" s="202"/>
      <c r="RUA178" s="202"/>
      <c r="RUB178" s="202"/>
      <c r="RUC178" s="202"/>
      <c r="RUD178" s="202"/>
      <c r="RUE178" s="202"/>
      <c r="RUF178" s="202"/>
      <c r="RUG178" s="202"/>
      <c r="RUH178" s="202"/>
      <c r="RUI178" s="202"/>
      <c r="RUJ178" s="202"/>
      <c r="RUK178" s="202"/>
      <c r="RUL178" s="202"/>
      <c r="RUM178" s="202"/>
      <c r="RUN178" s="202"/>
      <c r="RUO178" s="202"/>
      <c r="RUP178" s="202"/>
      <c r="RUQ178" s="202"/>
      <c r="RUR178" s="202"/>
      <c r="RUS178" s="202"/>
      <c r="RUT178" s="202"/>
      <c r="RUU178" s="202"/>
      <c r="RUV178" s="202"/>
      <c r="RUW178" s="202"/>
      <c r="RUX178" s="202"/>
      <c r="RUY178" s="202"/>
      <c r="RUZ178" s="202"/>
      <c r="RVA178" s="202"/>
      <c r="RVB178" s="202"/>
      <c r="RVC178" s="202"/>
      <c r="RVD178" s="202"/>
      <c r="RVE178" s="202"/>
      <c r="RVF178" s="202"/>
      <c r="RVG178" s="202"/>
      <c r="RVH178" s="202"/>
      <c r="RVI178" s="202"/>
      <c r="RVJ178" s="202"/>
      <c r="RVK178" s="202"/>
      <c r="RVL178" s="202"/>
      <c r="RVM178" s="202"/>
      <c r="RVN178" s="202"/>
      <c r="RVO178" s="202"/>
      <c r="RVP178" s="202"/>
      <c r="RVQ178" s="202"/>
      <c r="RVR178" s="202"/>
      <c r="RVS178" s="202"/>
      <c r="RVT178" s="202"/>
      <c r="RVU178" s="202"/>
      <c r="RVV178" s="202"/>
      <c r="RVW178" s="202"/>
      <c r="RVX178" s="202"/>
      <c r="RVY178" s="202"/>
      <c r="RVZ178" s="202"/>
      <c r="RWA178" s="202"/>
      <c r="RWB178" s="202"/>
      <c r="RWC178" s="202"/>
      <c r="RWD178" s="202"/>
      <c r="RWE178" s="202"/>
      <c r="RWF178" s="202"/>
      <c r="RWG178" s="202"/>
      <c r="RWH178" s="202"/>
      <c r="RWI178" s="202"/>
      <c r="RWJ178" s="202"/>
      <c r="RWK178" s="202"/>
      <c r="RWL178" s="202"/>
      <c r="RWM178" s="202"/>
      <c r="RWN178" s="202"/>
      <c r="RWO178" s="202"/>
      <c r="RWP178" s="202"/>
      <c r="RWQ178" s="202"/>
      <c r="RWR178" s="202"/>
      <c r="RWS178" s="202"/>
      <c r="RWT178" s="202"/>
      <c r="RWU178" s="202"/>
      <c r="RWV178" s="202"/>
      <c r="RWW178" s="202"/>
      <c r="RWX178" s="202"/>
      <c r="RWY178" s="202"/>
      <c r="RWZ178" s="202"/>
      <c r="RXA178" s="202"/>
      <c r="RXB178" s="202"/>
      <c r="RXC178" s="202"/>
      <c r="RXD178" s="202"/>
      <c r="RXE178" s="202"/>
      <c r="RXF178" s="202"/>
      <c r="RXG178" s="202"/>
      <c r="RXH178" s="202"/>
      <c r="RXI178" s="202"/>
      <c r="RXJ178" s="202"/>
      <c r="RXK178" s="202"/>
      <c r="RXL178" s="202"/>
      <c r="RXM178" s="202"/>
      <c r="RXN178" s="202"/>
      <c r="RXO178" s="202"/>
      <c r="RXP178" s="202"/>
      <c r="RXQ178" s="202"/>
      <c r="RXR178" s="202"/>
      <c r="RXS178" s="202"/>
      <c r="RXT178" s="202"/>
      <c r="RXU178" s="202"/>
      <c r="RXV178" s="202"/>
      <c r="RXW178" s="202"/>
      <c r="RXX178" s="202"/>
      <c r="RXY178" s="202"/>
      <c r="RXZ178" s="202"/>
      <c r="RYA178" s="202"/>
      <c r="RYB178" s="202"/>
      <c r="RYC178" s="202"/>
      <c r="RYD178" s="202"/>
      <c r="RYE178" s="202"/>
      <c r="RYF178" s="202"/>
      <c r="RYG178" s="202"/>
      <c r="RYH178" s="202"/>
      <c r="RYI178" s="202"/>
      <c r="RYJ178" s="202"/>
      <c r="RYK178" s="202"/>
      <c r="RYL178" s="202"/>
      <c r="RYM178" s="202"/>
      <c r="RYN178" s="202"/>
      <c r="RYO178" s="202"/>
      <c r="RYP178" s="202"/>
      <c r="RYQ178" s="202"/>
      <c r="RYR178" s="202"/>
      <c r="RYS178" s="202"/>
      <c r="RYT178" s="202"/>
      <c r="RYU178" s="202"/>
      <c r="RYV178" s="202"/>
      <c r="RYW178" s="202"/>
      <c r="RYX178" s="202"/>
      <c r="RYY178" s="202"/>
      <c r="RYZ178" s="202"/>
      <c r="RZA178" s="202"/>
      <c r="RZB178" s="202"/>
      <c r="RZC178" s="202"/>
      <c r="RZD178" s="202"/>
      <c r="RZE178" s="202"/>
      <c r="RZF178" s="202"/>
      <c r="RZG178" s="202"/>
      <c r="RZH178" s="202"/>
      <c r="RZI178" s="202"/>
      <c r="RZJ178" s="202"/>
      <c r="RZK178" s="202"/>
      <c r="RZL178" s="202"/>
      <c r="RZM178" s="202"/>
      <c r="RZN178" s="202"/>
      <c r="RZO178" s="202"/>
      <c r="RZP178" s="202"/>
      <c r="RZQ178" s="202"/>
      <c r="RZR178" s="202"/>
      <c r="RZS178" s="202"/>
      <c r="RZT178" s="202"/>
      <c r="RZU178" s="202"/>
      <c r="RZV178" s="202"/>
      <c r="RZW178" s="202"/>
      <c r="RZX178" s="202"/>
      <c r="RZY178" s="202"/>
      <c r="RZZ178" s="202"/>
      <c r="SAA178" s="202"/>
      <c r="SAB178" s="202"/>
      <c r="SAC178" s="202"/>
      <c r="SAD178" s="202"/>
      <c r="SAE178" s="202"/>
      <c r="SAF178" s="202"/>
      <c r="SAG178" s="202"/>
      <c r="SAH178" s="202"/>
      <c r="SAI178" s="202"/>
      <c r="SAJ178" s="202"/>
      <c r="SAK178" s="202"/>
      <c r="SAL178" s="202"/>
      <c r="SAM178" s="202"/>
      <c r="SAN178" s="202"/>
      <c r="SAO178" s="202"/>
      <c r="SAP178" s="202"/>
      <c r="SAQ178" s="202"/>
      <c r="SAR178" s="202"/>
      <c r="SAS178" s="202"/>
      <c r="SAT178" s="202"/>
      <c r="SAU178" s="202"/>
      <c r="SAV178" s="202"/>
      <c r="SAW178" s="202"/>
      <c r="SAX178" s="202"/>
      <c r="SAY178" s="202"/>
      <c r="SAZ178" s="202"/>
      <c r="SBA178" s="202"/>
      <c r="SBB178" s="202"/>
      <c r="SBC178" s="202"/>
      <c r="SBD178" s="202"/>
      <c r="SBE178" s="202"/>
      <c r="SBF178" s="202"/>
      <c r="SBG178" s="202"/>
      <c r="SBH178" s="202"/>
      <c r="SBI178" s="202"/>
      <c r="SBJ178" s="202"/>
      <c r="SBK178" s="202"/>
      <c r="SBL178" s="202"/>
      <c r="SBM178" s="202"/>
      <c r="SBN178" s="202"/>
      <c r="SBO178" s="202"/>
      <c r="SBP178" s="202"/>
      <c r="SBQ178" s="202"/>
      <c r="SBR178" s="202"/>
      <c r="SBS178" s="202"/>
      <c r="SBT178" s="202"/>
      <c r="SBU178" s="202"/>
      <c r="SBV178" s="202"/>
      <c r="SBW178" s="202"/>
      <c r="SBX178" s="202"/>
      <c r="SBY178" s="202"/>
      <c r="SBZ178" s="202"/>
      <c r="SCA178" s="202"/>
      <c r="SCB178" s="202"/>
      <c r="SCC178" s="202"/>
      <c r="SCD178" s="202"/>
      <c r="SCE178" s="202"/>
      <c r="SCF178" s="202"/>
      <c r="SCG178" s="202"/>
      <c r="SCH178" s="202"/>
      <c r="SCI178" s="202"/>
      <c r="SCJ178" s="202"/>
      <c r="SCK178" s="202"/>
      <c r="SCL178" s="202"/>
      <c r="SCM178" s="202"/>
      <c r="SCN178" s="202"/>
      <c r="SCO178" s="202"/>
      <c r="SCP178" s="202"/>
      <c r="SCQ178" s="202"/>
      <c r="SCR178" s="202"/>
      <c r="SCS178" s="202"/>
      <c r="SCT178" s="202"/>
      <c r="SCU178" s="202"/>
      <c r="SCV178" s="202"/>
      <c r="SCW178" s="202"/>
      <c r="SCX178" s="202"/>
      <c r="SCY178" s="202"/>
      <c r="SCZ178" s="202"/>
      <c r="SDA178" s="202"/>
      <c r="SDB178" s="202"/>
      <c r="SDC178" s="202"/>
      <c r="SDD178" s="202"/>
      <c r="SDE178" s="202"/>
      <c r="SDF178" s="202"/>
      <c r="SDG178" s="202"/>
      <c r="SDH178" s="202"/>
      <c r="SDI178" s="202"/>
      <c r="SDJ178" s="202"/>
      <c r="SDK178" s="202"/>
      <c r="SDL178" s="202"/>
      <c r="SDM178" s="202"/>
      <c r="SDN178" s="202"/>
      <c r="SDO178" s="202"/>
      <c r="SDP178" s="202"/>
      <c r="SDQ178" s="202"/>
      <c r="SDR178" s="202"/>
      <c r="SDS178" s="202"/>
      <c r="SDT178" s="202"/>
      <c r="SDU178" s="202"/>
      <c r="SDV178" s="202"/>
      <c r="SDW178" s="202"/>
      <c r="SDX178" s="202"/>
      <c r="SDY178" s="202"/>
      <c r="SDZ178" s="202"/>
      <c r="SEA178" s="202"/>
      <c r="SEB178" s="202"/>
      <c r="SEC178" s="202"/>
      <c r="SED178" s="202"/>
      <c r="SEE178" s="202"/>
      <c r="SEF178" s="202"/>
      <c r="SEG178" s="202"/>
      <c r="SEH178" s="202"/>
      <c r="SEI178" s="202"/>
      <c r="SEJ178" s="202"/>
      <c r="SEK178" s="202"/>
      <c r="SEL178" s="202"/>
      <c r="SEM178" s="202"/>
      <c r="SEN178" s="202"/>
      <c r="SEO178" s="202"/>
      <c r="SEP178" s="202"/>
      <c r="SEQ178" s="202"/>
      <c r="SER178" s="202"/>
      <c r="SES178" s="202"/>
      <c r="SET178" s="202"/>
      <c r="SEU178" s="202"/>
      <c r="SEV178" s="202"/>
      <c r="SEW178" s="202"/>
      <c r="SEX178" s="202"/>
      <c r="SEY178" s="202"/>
      <c r="SEZ178" s="202"/>
      <c r="SFA178" s="202"/>
      <c r="SFB178" s="202"/>
      <c r="SFC178" s="202"/>
      <c r="SFD178" s="202"/>
      <c r="SFE178" s="202"/>
      <c r="SFF178" s="202"/>
      <c r="SFG178" s="202"/>
      <c r="SFH178" s="202"/>
      <c r="SFI178" s="202"/>
      <c r="SFJ178" s="202"/>
      <c r="SFK178" s="202"/>
      <c r="SFL178" s="202"/>
      <c r="SFM178" s="202"/>
      <c r="SFN178" s="202"/>
      <c r="SFO178" s="202"/>
      <c r="SFP178" s="202"/>
      <c r="SFQ178" s="202"/>
      <c r="SFR178" s="202"/>
      <c r="SFS178" s="202"/>
      <c r="SFT178" s="202"/>
      <c r="SFU178" s="202"/>
      <c r="SFV178" s="202"/>
      <c r="SFW178" s="202"/>
      <c r="SFX178" s="202"/>
      <c r="SFY178" s="202"/>
      <c r="SFZ178" s="202"/>
      <c r="SGA178" s="202"/>
      <c r="SGB178" s="202"/>
      <c r="SGC178" s="202"/>
      <c r="SGD178" s="202"/>
      <c r="SGE178" s="202"/>
      <c r="SGF178" s="202"/>
      <c r="SGG178" s="202"/>
      <c r="SGH178" s="202"/>
      <c r="SGI178" s="202"/>
      <c r="SGJ178" s="202"/>
      <c r="SGK178" s="202"/>
      <c r="SGL178" s="202"/>
      <c r="SGM178" s="202"/>
      <c r="SGN178" s="202"/>
      <c r="SGO178" s="202"/>
      <c r="SGP178" s="202"/>
      <c r="SGQ178" s="202"/>
      <c r="SGR178" s="202"/>
      <c r="SGS178" s="202"/>
      <c r="SGT178" s="202"/>
      <c r="SGU178" s="202"/>
      <c r="SGV178" s="202"/>
      <c r="SGW178" s="202"/>
      <c r="SGX178" s="202"/>
      <c r="SGY178" s="202"/>
      <c r="SGZ178" s="202"/>
      <c r="SHA178" s="202"/>
      <c r="SHB178" s="202"/>
      <c r="SHC178" s="202"/>
      <c r="SHD178" s="202"/>
      <c r="SHE178" s="202"/>
      <c r="SHF178" s="202"/>
      <c r="SHG178" s="202"/>
      <c r="SHH178" s="202"/>
      <c r="SHI178" s="202"/>
      <c r="SHJ178" s="202"/>
      <c r="SHK178" s="202"/>
      <c r="SHL178" s="202"/>
      <c r="SHM178" s="202"/>
      <c r="SHN178" s="202"/>
      <c r="SHO178" s="202"/>
      <c r="SHP178" s="202"/>
      <c r="SHQ178" s="202"/>
      <c r="SHR178" s="202"/>
      <c r="SHS178" s="202"/>
      <c r="SHT178" s="202"/>
      <c r="SHU178" s="202"/>
      <c r="SHV178" s="202"/>
      <c r="SHW178" s="202"/>
      <c r="SHX178" s="202"/>
      <c r="SHY178" s="202"/>
      <c r="SHZ178" s="202"/>
      <c r="SIA178" s="202"/>
      <c r="SIB178" s="202"/>
      <c r="SIC178" s="202"/>
      <c r="SID178" s="202"/>
      <c r="SIE178" s="202"/>
      <c r="SIF178" s="202"/>
      <c r="SIG178" s="202"/>
      <c r="SIH178" s="202"/>
      <c r="SII178" s="202"/>
      <c r="SIJ178" s="202"/>
      <c r="SIK178" s="202"/>
      <c r="SIL178" s="202"/>
      <c r="SIM178" s="202"/>
      <c r="SIN178" s="202"/>
      <c r="SIO178" s="202"/>
      <c r="SIP178" s="202"/>
      <c r="SIQ178" s="202"/>
      <c r="SIR178" s="202"/>
      <c r="SIS178" s="202"/>
      <c r="SIT178" s="202"/>
      <c r="SIU178" s="202"/>
      <c r="SIV178" s="202"/>
      <c r="SIW178" s="202"/>
      <c r="SIX178" s="202"/>
      <c r="SIY178" s="202"/>
      <c r="SIZ178" s="202"/>
      <c r="SJA178" s="202"/>
      <c r="SJB178" s="202"/>
      <c r="SJC178" s="202"/>
      <c r="SJD178" s="202"/>
      <c r="SJE178" s="202"/>
      <c r="SJF178" s="202"/>
      <c r="SJG178" s="202"/>
      <c r="SJH178" s="202"/>
      <c r="SJI178" s="202"/>
      <c r="SJJ178" s="202"/>
      <c r="SJK178" s="202"/>
      <c r="SJL178" s="202"/>
      <c r="SJM178" s="202"/>
      <c r="SJN178" s="202"/>
      <c r="SJO178" s="202"/>
      <c r="SJP178" s="202"/>
      <c r="SJQ178" s="202"/>
      <c r="SJR178" s="202"/>
      <c r="SJS178" s="202"/>
      <c r="SJT178" s="202"/>
      <c r="SJU178" s="202"/>
      <c r="SJV178" s="202"/>
      <c r="SJW178" s="202"/>
      <c r="SJX178" s="202"/>
      <c r="SJY178" s="202"/>
      <c r="SJZ178" s="202"/>
      <c r="SKA178" s="202"/>
      <c r="SKB178" s="202"/>
      <c r="SKC178" s="202"/>
      <c r="SKD178" s="202"/>
      <c r="SKE178" s="202"/>
      <c r="SKF178" s="202"/>
      <c r="SKG178" s="202"/>
      <c r="SKH178" s="202"/>
      <c r="SKI178" s="202"/>
      <c r="SKJ178" s="202"/>
      <c r="SKK178" s="202"/>
      <c r="SKL178" s="202"/>
      <c r="SKM178" s="202"/>
      <c r="SKN178" s="202"/>
      <c r="SKO178" s="202"/>
      <c r="SKP178" s="202"/>
      <c r="SKQ178" s="202"/>
      <c r="SKR178" s="202"/>
      <c r="SKS178" s="202"/>
      <c r="SKT178" s="202"/>
      <c r="SKU178" s="202"/>
      <c r="SKV178" s="202"/>
      <c r="SKW178" s="202"/>
      <c r="SKX178" s="202"/>
      <c r="SKY178" s="202"/>
      <c r="SKZ178" s="202"/>
      <c r="SLA178" s="202"/>
      <c r="SLB178" s="202"/>
      <c r="SLC178" s="202"/>
      <c r="SLD178" s="202"/>
      <c r="SLE178" s="202"/>
      <c r="SLF178" s="202"/>
      <c r="SLG178" s="202"/>
      <c r="SLH178" s="202"/>
      <c r="SLI178" s="202"/>
      <c r="SLJ178" s="202"/>
      <c r="SLK178" s="202"/>
      <c r="SLL178" s="202"/>
      <c r="SLM178" s="202"/>
      <c r="SLN178" s="202"/>
      <c r="SLO178" s="202"/>
      <c r="SLP178" s="202"/>
      <c r="SLQ178" s="202"/>
      <c r="SLR178" s="202"/>
      <c r="SLS178" s="202"/>
      <c r="SLT178" s="202"/>
      <c r="SLU178" s="202"/>
      <c r="SLV178" s="202"/>
      <c r="SLW178" s="202"/>
      <c r="SLX178" s="202"/>
      <c r="SLY178" s="202"/>
      <c r="SLZ178" s="202"/>
      <c r="SMA178" s="202"/>
      <c r="SMB178" s="202"/>
      <c r="SMC178" s="202"/>
      <c r="SMD178" s="202"/>
      <c r="SME178" s="202"/>
      <c r="SMF178" s="202"/>
      <c r="SMG178" s="202"/>
      <c r="SMH178" s="202"/>
      <c r="SMI178" s="202"/>
      <c r="SMJ178" s="202"/>
      <c r="SMK178" s="202"/>
      <c r="SML178" s="202"/>
      <c r="SMM178" s="202"/>
      <c r="SMN178" s="202"/>
      <c r="SMO178" s="202"/>
      <c r="SMP178" s="202"/>
      <c r="SMQ178" s="202"/>
      <c r="SMR178" s="202"/>
      <c r="SMS178" s="202"/>
      <c r="SMT178" s="202"/>
      <c r="SMU178" s="202"/>
      <c r="SMV178" s="202"/>
      <c r="SMW178" s="202"/>
      <c r="SMX178" s="202"/>
      <c r="SMY178" s="202"/>
      <c r="SMZ178" s="202"/>
      <c r="SNA178" s="202"/>
      <c r="SNB178" s="202"/>
      <c r="SNC178" s="202"/>
      <c r="SND178" s="202"/>
      <c r="SNE178" s="202"/>
      <c r="SNF178" s="202"/>
      <c r="SNG178" s="202"/>
      <c r="SNH178" s="202"/>
      <c r="SNI178" s="202"/>
      <c r="SNJ178" s="202"/>
      <c r="SNK178" s="202"/>
      <c r="SNL178" s="202"/>
      <c r="SNM178" s="202"/>
      <c r="SNN178" s="202"/>
      <c r="SNO178" s="202"/>
      <c r="SNP178" s="202"/>
      <c r="SNQ178" s="202"/>
      <c r="SNR178" s="202"/>
      <c r="SNS178" s="202"/>
      <c r="SNT178" s="202"/>
      <c r="SNU178" s="202"/>
      <c r="SNV178" s="202"/>
      <c r="SNW178" s="202"/>
      <c r="SNX178" s="202"/>
      <c r="SNY178" s="202"/>
      <c r="SNZ178" s="202"/>
      <c r="SOA178" s="202"/>
      <c r="SOB178" s="202"/>
      <c r="SOC178" s="202"/>
      <c r="SOD178" s="202"/>
      <c r="SOE178" s="202"/>
      <c r="SOF178" s="202"/>
      <c r="SOG178" s="202"/>
      <c r="SOH178" s="202"/>
      <c r="SOI178" s="202"/>
      <c r="SOJ178" s="202"/>
      <c r="SOK178" s="202"/>
      <c r="SOL178" s="202"/>
      <c r="SOM178" s="202"/>
      <c r="SON178" s="202"/>
      <c r="SOO178" s="202"/>
      <c r="SOP178" s="202"/>
      <c r="SOQ178" s="202"/>
      <c r="SOR178" s="202"/>
      <c r="SOS178" s="202"/>
      <c r="SOT178" s="202"/>
      <c r="SOU178" s="202"/>
      <c r="SOV178" s="202"/>
      <c r="SOW178" s="202"/>
      <c r="SOX178" s="202"/>
      <c r="SOY178" s="202"/>
      <c r="SOZ178" s="202"/>
      <c r="SPA178" s="202"/>
      <c r="SPB178" s="202"/>
      <c r="SPC178" s="202"/>
      <c r="SPD178" s="202"/>
      <c r="SPE178" s="202"/>
      <c r="SPF178" s="202"/>
      <c r="SPG178" s="202"/>
      <c r="SPH178" s="202"/>
      <c r="SPI178" s="202"/>
      <c r="SPJ178" s="202"/>
      <c r="SPK178" s="202"/>
      <c r="SPL178" s="202"/>
      <c r="SPM178" s="202"/>
      <c r="SPN178" s="202"/>
      <c r="SPO178" s="202"/>
      <c r="SPP178" s="202"/>
      <c r="SPQ178" s="202"/>
      <c r="SPR178" s="202"/>
      <c r="SPS178" s="202"/>
      <c r="SPT178" s="202"/>
      <c r="SPU178" s="202"/>
      <c r="SPV178" s="202"/>
      <c r="SPW178" s="202"/>
      <c r="SPX178" s="202"/>
      <c r="SPY178" s="202"/>
      <c r="SPZ178" s="202"/>
      <c r="SQA178" s="202"/>
      <c r="SQB178" s="202"/>
      <c r="SQC178" s="202"/>
      <c r="SQD178" s="202"/>
      <c r="SQE178" s="202"/>
      <c r="SQF178" s="202"/>
      <c r="SQG178" s="202"/>
      <c r="SQH178" s="202"/>
      <c r="SQI178" s="202"/>
      <c r="SQJ178" s="202"/>
      <c r="SQK178" s="202"/>
      <c r="SQL178" s="202"/>
      <c r="SQM178" s="202"/>
      <c r="SQN178" s="202"/>
      <c r="SQO178" s="202"/>
      <c r="SQP178" s="202"/>
      <c r="SQQ178" s="202"/>
      <c r="SQR178" s="202"/>
      <c r="SQS178" s="202"/>
      <c r="SQT178" s="202"/>
      <c r="SQU178" s="202"/>
      <c r="SQV178" s="202"/>
      <c r="SQW178" s="202"/>
      <c r="SQX178" s="202"/>
      <c r="SQY178" s="202"/>
      <c r="SQZ178" s="202"/>
      <c r="SRA178" s="202"/>
      <c r="SRB178" s="202"/>
      <c r="SRC178" s="202"/>
      <c r="SRD178" s="202"/>
      <c r="SRE178" s="202"/>
      <c r="SRF178" s="202"/>
      <c r="SRG178" s="202"/>
      <c r="SRH178" s="202"/>
      <c r="SRI178" s="202"/>
      <c r="SRJ178" s="202"/>
      <c r="SRK178" s="202"/>
      <c r="SRL178" s="202"/>
      <c r="SRM178" s="202"/>
      <c r="SRN178" s="202"/>
      <c r="SRO178" s="202"/>
      <c r="SRP178" s="202"/>
      <c r="SRQ178" s="202"/>
      <c r="SRR178" s="202"/>
      <c r="SRS178" s="202"/>
      <c r="SRT178" s="202"/>
      <c r="SRU178" s="202"/>
      <c r="SRV178" s="202"/>
      <c r="SRW178" s="202"/>
      <c r="SRX178" s="202"/>
      <c r="SRY178" s="202"/>
      <c r="SRZ178" s="202"/>
      <c r="SSA178" s="202"/>
      <c r="SSB178" s="202"/>
      <c r="SSC178" s="202"/>
      <c r="SSD178" s="202"/>
      <c r="SSE178" s="202"/>
      <c r="SSF178" s="202"/>
      <c r="SSG178" s="202"/>
      <c r="SSH178" s="202"/>
      <c r="SSI178" s="202"/>
      <c r="SSJ178" s="202"/>
      <c r="SSK178" s="202"/>
      <c r="SSL178" s="202"/>
      <c r="SSM178" s="202"/>
      <c r="SSN178" s="202"/>
      <c r="SSO178" s="202"/>
      <c r="SSP178" s="202"/>
      <c r="SSQ178" s="202"/>
      <c r="SSR178" s="202"/>
      <c r="SSS178" s="202"/>
      <c r="SST178" s="202"/>
      <c r="SSU178" s="202"/>
      <c r="SSV178" s="202"/>
      <c r="SSW178" s="202"/>
      <c r="SSX178" s="202"/>
      <c r="SSY178" s="202"/>
      <c r="SSZ178" s="202"/>
      <c r="STA178" s="202"/>
      <c r="STB178" s="202"/>
      <c r="STC178" s="202"/>
      <c r="STD178" s="202"/>
      <c r="STE178" s="202"/>
      <c r="STF178" s="202"/>
      <c r="STG178" s="202"/>
      <c r="STH178" s="202"/>
      <c r="STI178" s="202"/>
      <c r="STJ178" s="202"/>
      <c r="STK178" s="202"/>
      <c r="STL178" s="202"/>
      <c r="STM178" s="202"/>
      <c r="STN178" s="202"/>
      <c r="STO178" s="202"/>
      <c r="STP178" s="202"/>
      <c r="STQ178" s="202"/>
      <c r="STR178" s="202"/>
      <c r="STS178" s="202"/>
      <c r="STT178" s="202"/>
      <c r="STU178" s="202"/>
      <c r="STV178" s="202"/>
      <c r="STW178" s="202"/>
      <c r="STX178" s="202"/>
      <c r="STY178" s="202"/>
      <c r="STZ178" s="202"/>
      <c r="SUA178" s="202"/>
      <c r="SUB178" s="202"/>
      <c r="SUC178" s="202"/>
      <c r="SUD178" s="202"/>
      <c r="SUE178" s="202"/>
      <c r="SUF178" s="202"/>
      <c r="SUG178" s="202"/>
      <c r="SUH178" s="202"/>
      <c r="SUI178" s="202"/>
      <c r="SUJ178" s="202"/>
      <c r="SUK178" s="202"/>
      <c r="SUL178" s="202"/>
      <c r="SUM178" s="202"/>
      <c r="SUN178" s="202"/>
      <c r="SUO178" s="202"/>
      <c r="SUP178" s="202"/>
      <c r="SUQ178" s="202"/>
      <c r="SUR178" s="202"/>
      <c r="SUS178" s="202"/>
      <c r="SUT178" s="202"/>
      <c r="SUU178" s="202"/>
      <c r="SUV178" s="202"/>
      <c r="SUW178" s="202"/>
      <c r="SUX178" s="202"/>
      <c r="SUY178" s="202"/>
      <c r="SUZ178" s="202"/>
      <c r="SVA178" s="202"/>
      <c r="SVB178" s="202"/>
      <c r="SVC178" s="202"/>
      <c r="SVD178" s="202"/>
      <c r="SVE178" s="202"/>
      <c r="SVF178" s="202"/>
      <c r="SVG178" s="202"/>
      <c r="SVH178" s="202"/>
      <c r="SVI178" s="202"/>
      <c r="SVJ178" s="202"/>
      <c r="SVK178" s="202"/>
      <c r="SVL178" s="202"/>
      <c r="SVM178" s="202"/>
      <c r="SVN178" s="202"/>
      <c r="SVO178" s="202"/>
      <c r="SVP178" s="202"/>
      <c r="SVQ178" s="202"/>
      <c r="SVR178" s="202"/>
      <c r="SVS178" s="202"/>
      <c r="SVT178" s="202"/>
      <c r="SVU178" s="202"/>
      <c r="SVV178" s="202"/>
      <c r="SVW178" s="202"/>
      <c r="SVX178" s="202"/>
      <c r="SVY178" s="202"/>
      <c r="SVZ178" s="202"/>
      <c r="SWA178" s="202"/>
      <c r="SWB178" s="202"/>
      <c r="SWC178" s="202"/>
      <c r="SWD178" s="202"/>
      <c r="SWE178" s="202"/>
      <c r="SWF178" s="202"/>
      <c r="SWG178" s="202"/>
      <c r="SWH178" s="202"/>
      <c r="SWI178" s="202"/>
      <c r="SWJ178" s="202"/>
      <c r="SWK178" s="202"/>
      <c r="SWL178" s="202"/>
      <c r="SWM178" s="202"/>
      <c r="SWN178" s="202"/>
      <c r="SWO178" s="202"/>
      <c r="SWP178" s="202"/>
      <c r="SWQ178" s="202"/>
      <c r="SWR178" s="202"/>
      <c r="SWS178" s="202"/>
      <c r="SWT178" s="202"/>
      <c r="SWU178" s="202"/>
      <c r="SWV178" s="202"/>
      <c r="SWW178" s="202"/>
      <c r="SWX178" s="202"/>
      <c r="SWY178" s="202"/>
      <c r="SWZ178" s="202"/>
      <c r="SXA178" s="202"/>
      <c r="SXB178" s="202"/>
      <c r="SXC178" s="202"/>
      <c r="SXD178" s="202"/>
      <c r="SXE178" s="202"/>
      <c r="SXF178" s="202"/>
      <c r="SXG178" s="202"/>
      <c r="SXH178" s="202"/>
      <c r="SXI178" s="202"/>
      <c r="SXJ178" s="202"/>
      <c r="SXK178" s="202"/>
      <c r="SXL178" s="202"/>
      <c r="SXM178" s="202"/>
      <c r="SXN178" s="202"/>
      <c r="SXO178" s="202"/>
      <c r="SXP178" s="202"/>
      <c r="SXQ178" s="202"/>
      <c r="SXR178" s="202"/>
      <c r="SXS178" s="202"/>
      <c r="SXT178" s="202"/>
      <c r="SXU178" s="202"/>
      <c r="SXV178" s="202"/>
      <c r="SXW178" s="202"/>
      <c r="SXX178" s="202"/>
      <c r="SXY178" s="202"/>
      <c r="SXZ178" s="202"/>
      <c r="SYA178" s="202"/>
      <c r="SYB178" s="202"/>
      <c r="SYC178" s="202"/>
      <c r="SYD178" s="202"/>
      <c r="SYE178" s="202"/>
      <c r="SYF178" s="202"/>
      <c r="SYG178" s="202"/>
      <c r="SYH178" s="202"/>
      <c r="SYI178" s="202"/>
      <c r="SYJ178" s="202"/>
      <c r="SYK178" s="202"/>
      <c r="SYL178" s="202"/>
      <c r="SYM178" s="202"/>
      <c r="SYN178" s="202"/>
      <c r="SYO178" s="202"/>
      <c r="SYP178" s="202"/>
      <c r="SYQ178" s="202"/>
      <c r="SYR178" s="202"/>
      <c r="SYS178" s="202"/>
      <c r="SYT178" s="202"/>
      <c r="SYU178" s="202"/>
      <c r="SYV178" s="202"/>
      <c r="SYW178" s="202"/>
      <c r="SYX178" s="202"/>
      <c r="SYY178" s="202"/>
      <c r="SYZ178" s="202"/>
      <c r="SZA178" s="202"/>
      <c r="SZB178" s="202"/>
      <c r="SZC178" s="202"/>
      <c r="SZD178" s="202"/>
      <c r="SZE178" s="202"/>
      <c r="SZF178" s="202"/>
      <c r="SZG178" s="202"/>
      <c r="SZH178" s="202"/>
      <c r="SZI178" s="202"/>
      <c r="SZJ178" s="202"/>
      <c r="SZK178" s="202"/>
      <c r="SZL178" s="202"/>
      <c r="SZM178" s="202"/>
      <c r="SZN178" s="202"/>
      <c r="SZO178" s="202"/>
      <c r="SZP178" s="202"/>
      <c r="SZQ178" s="202"/>
      <c r="SZR178" s="202"/>
      <c r="SZS178" s="202"/>
      <c r="SZT178" s="202"/>
      <c r="SZU178" s="202"/>
      <c r="SZV178" s="202"/>
      <c r="SZW178" s="202"/>
      <c r="SZX178" s="202"/>
      <c r="SZY178" s="202"/>
      <c r="SZZ178" s="202"/>
      <c r="TAA178" s="202"/>
      <c r="TAB178" s="202"/>
      <c r="TAC178" s="202"/>
      <c r="TAD178" s="202"/>
      <c r="TAE178" s="202"/>
      <c r="TAF178" s="202"/>
      <c r="TAG178" s="202"/>
      <c r="TAH178" s="202"/>
      <c r="TAI178" s="202"/>
      <c r="TAJ178" s="202"/>
      <c r="TAK178" s="202"/>
      <c r="TAL178" s="202"/>
      <c r="TAM178" s="202"/>
      <c r="TAN178" s="202"/>
      <c r="TAO178" s="202"/>
      <c r="TAP178" s="202"/>
      <c r="TAQ178" s="202"/>
      <c r="TAR178" s="202"/>
      <c r="TAS178" s="202"/>
      <c r="TAT178" s="202"/>
      <c r="TAU178" s="202"/>
      <c r="TAV178" s="202"/>
      <c r="TAW178" s="202"/>
      <c r="TAX178" s="202"/>
      <c r="TAY178" s="202"/>
      <c r="TAZ178" s="202"/>
      <c r="TBA178" s="202"/>
      <c r="TBB178" s="202"/>
      <c r="TBC178" s="202"/>
      <c r="TBD178" s="202"/>
      <c r="TBE178" s="202"/>
      <c r="TBF178" s="202"/>
      <c r="TBG178" s="202"/>
      <c r="TBH178" s="202"/>
      <c r="TBI178" s="202"/>
      <c r="TBJ178" s="202"/>
      <c r="TBK178" s="202"/>
      <c r="TBL178" s="202"/>
      <c r="TBM178" s="202"/>
      <c r="TBN178" s="202"/>
      <c r="TBO178" s="202"/>
      <c r="TBP178" s="202"/>
      <c r="TBQ178" s="202"/>
      <c r="TBR178" s="202"/>
      <c r="TBS178" s="202"/>
      <c r="TBT178" s="202"/>
      <c r="TBU178" s="202"/>
      <c r="TBV178" s="202"/>
      <c r="TBW178" s="202"/>
      <c r="TBX178" s="202"/>
      <c r="TBY178" s="202"/>
      <c r="TBZ178" s="202"/>
      <c r="TCA178" s="202"/>
      <c r="TCB178" s="202"/>
      <c r="TCC178" s="202"/>
      <c r="TCD178" s="202"/>
      <c r="TCE178" s="202"/>
      <c r="TCF178" s="202"/>
      <c r="TCG178" s="202"/>
      <c r="TCH178" s="202"/>
      <c r="TCI178" s="202"/>
      <c r="TCJ178" s="202"/>
      <c r="TCK178" s="202"/>
      <c r="TCL178" s="202"/>
      <c r="TCM178" s="202"/>
      <c r="TCN178" s="202"/>
      <c r="TCO178" s="202"/>
      <c r="TCP178" s="202"/>
      <c r="TCQ178" s="202"/>
      <c r="TCR178" s="202"/>
      <c r="TCS178" s="202"/>
      <c r="TCT178" s="202"/>
      <c r="TCU178" s="202"/>
      <c r="TCV178" s="202"/>
      <c r="TCW178" s="202"/>
      <c r="TCX178" s="202"/>
      <c r="TCY178" s="202"/>
      <c r="TCZ178" s="202"/>
      <c r="TDA178" s="202"/>
      <c r="TDB178" s="202"/>
      <c r="TDC178" s="202"/>
      <c r="TDD178" s="202"/>
      <c r="TDE178" s="202"/>
      <c r="TDF178" s="202"/>
      <c r="TDG178" s="202"/>
      <c r="TDH178" s="202"/>
      <c r="TDI178" s="202"/>
      <c r="TDJ178" s="202"/>
      <c r="TDK178" s="202"/>
      <c r="TDL178" s="202"/>
      <c r="TDM178" s="202"/>
      <c r="TDN178" s="202"/>
      <c r="TDO178" s="202"/>
      <c r="TDP178" s="202"/>
      <c r="TDQ178" s="202"/>
      <c r="TDR178" s="202"/>
      <c r="TDS178" s="202"/>
      <c r="TDT178" s="202"/>
      <c r="TDU178" s="202"/>
      <c r="TDV178" s="202"/>
      <c r="TDW178" s="202"/>
      <c r="TDX178" s="202"/>
      <c r="TDY178" s="202"/>
      <c r="TDZ178" s="202"/>
      <c r="TEA178" s="202"/>
      <c r="TEB178" s="202"/>
      <c r="TEC178" s="202"/>
      <c r="TED178" s="202"/>
      <c r="TEE178" s="202"/>
      <c r="TEF178" s="202"/>
      <c r="TEG178" s="202"/>
      <c r="TEH178" s="202"/>
      <c r="TEI178" s="202"/>
      <c r="TEJ178" s="202"/>
      <c r="TEK178" s="202"/>
      <c r="TEL178" s="202"/>
      <c r="TEM178" s="202"/>
      <c r="TEN178" s="202"/>
      <c r="TEO178" s="202"/>
      <c r="TEP178" s="202"/>
      <c r="TEQ178" s="202"/>
      <c r="TER178" s="202"/>
      <c r="TES178" s="202"/>
      <c r="TET178" s="202"/>
      <c r="TEU178" s="202"/>
      <c r="TEV178" s="202"/>
      <c r="TEW178" s="202"/>
      <c r="TEX178" s="202"/>
      <c r="TEY178" s="202"/>
      <c r="TEZ178" s="202"/>
      <c r="TFA178" s="202"/>
      <c r="TFB178" s="202"/>
      <c r="TFC178" s="202"/>
      <c r="TFD178" s="202"/>
      <c r="TFE178" s="202"/>
      <c r="TFF178" s="202"/>
      <c r="TFG178" s="202"/>
      <c r="TFH178" s="202"/>
      <c r="TFI178" s="202"/>
      <c r="TFJ178" s="202"/>
      <c r="TFK178" s="202"/>
      <c r="TFL178" s="202"/>
      <c r="TFM178" s="202"/>
      <c r="TFN178" s="202"/>
      <c r="TFO178" s="202"/>
      <c r="TFP178" s="202"/>
      <c r="TFQ178" s="202"/>
      <c r="TFR178" s="202"/>
      <c r="TFS178" s="202"/>
      <c r="TFT178" s="202"/>
      <c r="TFU178" s="202"/>
      <c r="TFV178" s="202"/>
      <c r="TFW178" s="202"/>
      <c r="TFX178" s="202"/>
      <c r="TFY178" s="202"/>
      <c r="TFZ178" s="202"/>
      <c r="TGA178" s="202"/>
      <c r="TGB178" s="202"/>
      <c r="TGC178" s="202"/>
      <c r="TGD178" s="202"/>
      <c r="TGE178" s="202"/>
      <c r="TGF178" s="202"/>
      <c r="TGG178" s="202"/>
      <c r="TGH178" s="202"/>
      <c r="TGI178" s="202"/>
      <c r="TGJ178" s="202"/>
      <c r="TGK178" s="202"/>
      <c r="TGL178" s="202"/>
      <c r="TGM178" s="202"/>
      <c r="TGN178" s="202"/>
      <c r="TGO178" s="202"/>
      <c r="TGP178" s="202"/>
      <c r="TGQ178" s="202"/>
      <c r="TGR178" s="202"/>
      <c r="TGS178" s="202"/>
      <c r="TGT178" s="202"/>
      <c r="TGU178" s="202"/>
      <c r="TGV178" s="202"/>
      <c r="TGW178" s="202"/>
      <c r="TGX178" s="202"/>
      <c r="TGY178" s="202"/>
      <c r="TGZ178" s="202"/>
      <c r="THA178" s="202"/>
      <c r="THB178" s="202"/>
      <c r="THC178" s="202"/>
      <c r="THD178" s="202"/>
      <c r="THE178" s="202"/>
      <c r="THF178" s="202"/>
      <c r="THG178" s="202"/>
      <c r="THH178" s="202"/>
      <c r="THI178" s="202"/>
      <c r="THJ178" s="202"/>
      <c r="THK178" s="202"/>
      <c r="THL178" s="202"/>
      <c r="THM178" s="202"/>
      <c r="THN178" s="202"/>
      <c r="THO178" s="202"/>
      <c r="THP178" s="202"/>
      <c r="THQ178" s="202"/>
      <c r="THR178" s="202"/>
      <c r="THS178" s="202"/>
      <c r="THT178" s="202"/>
      <c r="THU178" s="202"/>
      <c r="THV178" s="202"/>
      <c r="THW178" s="202"/>
      <c r="THX178" s="202"/>
      <c r="THY178" s="202"/>
      <c r="THZ178" s="202"/>
      <c r="TIA178" s="202"/>
      <c r="TIB178" s="202"/>
      <c r="TIC178" s="202"/>
      <c r="TID178" s="202"/>
      <c r="TIE178" s="202"/>
      <c r="TIF178" s="202"/>
      <c r="TIG178" s="202"/>
      <c r="TIH178" s="202"/>
      <c r="TII178" s="202"/>
      <c r="TIJ178" s="202"/>
      <c r="TIK178" s="202"/>
      <c r="TIL178" s="202"/>
      <c r="TIM178" s="202"/>
      <c r="TIN178" s="202"/>
      <c r="TIO178" s="202"/>
      <c r="TIP178" s="202"/>
      <c r="TIQ178" s="202"/>
      <c r="TIR178" s="202"/>
      <c r="TIS178" s="202"/>
      <c r="TIT178" s="202"/>
      <c r="TIU178" s="202"/>
      <c r="TIV178" s="202"/>
      <c r="TIW178" s="202"/>
      <c r="TIX178" s="202"/>
      <c r="TIY178" s="202"/>
      <c r="TIZ178" s="202"/>
      <c r="TJA178" s="202"/>
      <c r="TJB178" s="202"/>
      <c r="TJC178" s="202"/>
      <c r="TJD178" s="202"/>
      <c r="TJE178" s="202"/>
      <c r="TJF178" s="202"/>
      <c r="TJG178" s="202"/>
      <c r="TJH178" s="202"/>
      <c r="TJI178" s="202"/>
      <c r="TJJ178" s="202"/>
      <c r="TJK178" s="202"/>
      <c r="TJL178" s="202"/>
      <c r="TJM178" s="202"/>
      <c r="TJN178" s="202"/>
      <c r="TJO178" s="202"/>
      <c r="TJP178" s="202"/>
      <c r="TJQ178" s="202"/>
      <c r="TJR178" s="202"/>
      <c r="TJS178" s="202"/>
      <c r="TJT178" s="202"/>
      <c r="TJU178" s="202"/>
      <c r="TJV178" s="202"/>
      <c r="TJW178" s="202"/>
      <c r="TJX178" s="202"/>
      <c r="TJY178" s="202"/>
      <c r="TJZ178" s="202"/>
      <c r="TKA178" s="202"/>
      <c r="TKB178" s="202"/>
      <c r="TKC178" s="202"/>
      <c r="TKD178" s="202"/>
      <c r="TKE178" s="202"/>
      <c r="TKF178" s="202"/>
      <c r="TKG178" s="202"/>
      <c r="TKH178" s="202"/>
      <c r="TKI178" s="202"/>
      <c r="TKJ178" s="202"/>
      <c r="TKK178" s="202"/>
      <c r="TKL178" s="202"/>
      <c r="TKM178" s="202"/>
      <c r="TKN178" s="202"/>
      <c r="TKO178" s="202"/>
      <c r="TKP178" s="202"/>
      <c r="TKQ178" s="202"/>
      <c r="TKR178" s="202"/>
      <c r="TKS178" s="202"/>
      <c r="TKT178" s="202"/>
      <c r="TKU178" s="202"/>
      <c r="TKV178" s="202"/>
      <c r="TKW178" s="202"/>
      <c r="TKX178" s="202"/>
      <c r="TKY178" s="202"/>
      <c r="TKZ178" s="202"/>
      <c r="TLA178" s="202"/>
      <c r="TLB178" s="202"/>
      <c r="TLC178" s="202"/>
      <c r="TLD178" s="202"/>
      <c r="TLE178" s="202"/>
      <c r="TLF178" s="202"/>
      <c r="TLG178" s="202"/>
      <c r="TLH178" s="202"/>
      <c r="TLI178" s="202"/>
      <c r="TLJ178" s="202"/>
      <c r="TLK178" s="202"/>
      <c r="TLL178" s="202"/>
      <c r="TLM178" s="202"/>
      <c r="TLN178" s="202"/>
      <c r="TLO178" s="202"/>
      <c r="TLP178" s="202"/>
      <c r="TLQ178" s="202"/>
      <c r="TLR178" s="202"/>
      <c r="TLS178" s="202"/>
      <c r="TLT178" s="202"/>
      <c r="TLU178" s="202"/>
      <c r="TLV178" s="202"/>
      <c r="TLW178" s="202"/>
      <c r="TLX178" s="202"/>
      <c r="TLY178" s="202"/>
      <c r="TLZ178" s="202"/>
      <c r="TMA178" s="202"/>
      <c r="TMB178" s="202"/>
      <c r="TMC178" s="202"/>
      <c r="TMD178" s="202"/>
      <c r="TME178" s="202"/>
      <c r="TMF178" s="202"/>
      <c r="TMG178" s="202"/>
      <c r="TMH178" s="202"/>
      <c r="TMI178" s="202"/>
      <c r="TMJ178" s="202"/>
      <c r="TMK178" s="202"/>
      <c r="TML178" s="202"/>
      <c r="TMM178" s="202"/>
      <c r="TMN178" s="202"/>
      <c r="TMO178" s="202"/>
      <c r="TMP178" s="202"/>
      <c r="TMQ178" s="202"/>
      <c r="TMR178" s="202"/>
      <c r="TMS178" s="202"/>
      <c r="TMT178" s="202"/>
      <c r="TMU178" s="202"/>
      <c r="TMV178" s="202"/>
      <c r="TMW178" s="202"/>
      <c r="TMX178" s="202"/>
      <c r="TMY178" s="202"/>
      <c r="TMZ178" s="202"/>
      <c r="TNA178" s="202"/>
      <c r="TNB178" s="202"/>
      <c r="TNC178" s="202"/>
      <c r="TND178" s="202"/>
      <c r="TNE178" s="202"/>
      <c r="TNF178" s="202"/>
      <c r="TNG178" s="202"/>
      <c r="TNH178" s="202"/>
      <c r="TNI178" s="202"/>
      <c r="TNJ178" s="202"/>
      <c r="TNK178" s="202"/>
      <c r="TNL178" s="202"/>
      <c r="TNM178" s="202"/>
      <c r="TNN178" s="202"/>
      <c r="TNO178" s="202"/>
      <c r="TNP178" s="202"/>
      <c r="TNQ178" s="202"/>
      <c r="TNR178" s="202"/>
      <c r="TNS178" s="202"/>
      <c r="TNT178" s="202"/>
      <c r="TNU178" s="202"/>
      <c r="TNV178" s="202"/>
      <c r="TNW178" s="202"/>
      <c r="TNX178" s="202"/>
      <c r="TNY178" s="202"/>
      <c r="TNZ178" s="202"/>
      <c r="TOA178" s="202"/>
      <c r="TOB178" s="202"/>
      <c r="TOC178" s="202"/>
      <c r="TOD178" s="202"/>
      <c r="TOE178" s="202"/>
      <c r="TOF178" s="202"/>
      <c r="TOG178" s="202"/>
      <c r="TOH178" s="202"/>
      <c r="TOI178" s="202"/>
      <c r="TOJ178" s="202"/>
      <c r="TOK178" s="202"/>
      <c r="TOL178" s="202"/>
      <c r="TOM178" s="202"/>
      <c r="TON178" s="202"/>
      <c r="TOO178" s="202"/>
      <c r="TOP178" s="202"/>
      <c r="TOQ178" s="202"/>
      <c r="TOR178" s="202"/>
      <c r="TOS178" s="202"/>
      <c r="TOT178" s="202"/>
      <c r="TOU178" s="202"/>
      <c r="TOV178" s="202"/>
      <c r="TOW178" s="202"/>
      <c r="TOX178" s="202"/>
      <c r="TOY178" s="202"/>
      <c r="TOZ178" s="202"/>
      <c r="TPA178" s="202"/>
      <c r="TPB178" s="202"/>
      <c r="TPC178" s="202"/>
      <c r="TPD178" s="202"/>
      <c r="TPE178" s="202"/>
      <c r="TPF178" s="202"/>
      <c r="TPG178" s="202"/>
      <c r="TPH178" s="202"/>
      <c r="TPI178" s="202"/>
      <c r="TPJ178" s="202"/>
      <c r="TPK178" s="202"/>
      <c r="TPL178" s="202"/>
      <c r="TPM178" s="202"/>
      <c r="TPN178" s="202"/>
      <c r="TPO178" s="202"/>
      <c r="TPP178" s="202"/>
      <c r="TPQ178" s="202"/>
      <c r="TPR178" s="202"/>
      <c r="TPS178" s="202"/>
      <c r="TPT178" s="202"/>
      <c r="TPU178" s="202"/>
      <c r="TPV178" s="202"/>
      <c r="TPW178" s="202"/>
      <c r="TPX178" s="202"/>
      <c r="TPY178" s="202"/>
      <c r="TPZ178" s="202"/>
      <c r="TQA178" s="202"/>
      <c r="TQB178" s="202"/>
      <c r="TQC178" s="202"/>
      <c r="TQD178" s="202"/>
      <c r="TQE178" s="202"/>
      <c r="TQF178" s="202"/>
      <c r="TQG178" s="202"/>
      <c r="TQH178" s="202"/>
      <c r="TQI178" s="202"/>
      <c r="TQJ178" s="202"/>
      <c r="TQK178" s="202"/>
      <c r="TQL178" s="202"/>
      <c r="TQM178" s="202"/>
      <c r="TQN178" s="202"/>
      <c r="TQO178" s="202"/>
      <c r="TQP178" s="202"/>
      <c r="TQQ178" s="202"/>
      <c r="TQR178" s="202"/>
      <c r="TQS178" s="202"/>
      <c r="TQT178" s="202"/>
      <c r="TQU178" s="202"/>
      <c r="TQV178" s="202"/>
      <c r="TQW178" s="202"/>
      <c r="TQX178" s="202"/>
      <c r="TQY178" s="202"/>
      <c r="TQZ178" s="202"/>
      <c r="TRA178" s="202"/>
      <c r="TRB178" s="202"/>
      <c r="TRC178" s="202"/>
      <c r="TRD178" s="202"/>
      <c r="TRE178" s="202"/>
      <c r="TRF178" s="202"/>
      <c r="TRG178" s="202"/>
      <c r="TRH178" s="202"/>
      <c r="TRI178" s="202"/>
      <c r="TRJ178" s="202"/>
      <c r="TRK178" s="202"/>
      <c r="TRL178" s="202"/>
      <c r="TRM178" s="202"/>
      <c r="TRN178" s="202"/>
      <c r="TRO178" s="202"/>
      <c r="TRP178" s="202"/>
      <c r="TRQ178" s="202"/>
      <c r="TRR178" s="202"/>
      <c r="TRS178" s="202"/>
      <c r="TRT178" s="202"/>
      <c r="TRU178" s="202"/>
      <c r="TRV178" s="202"/>
      <c r="TRW178" s="202"/>
      <c r="TRX178" s="202"/>
      <c r="TRY178" s="202"/>
      <c r="TRZ178" s="202"/>
      <c r="TSA178" s="202"/>
      <c r="TSB178" s="202"/>
      <c r="TSC178" s="202"/>
      <c r="TSD178" s="202"/>
      <c r="TSE178" s="202"/>
      <c r="TSF178" s="202"/>
      <c r="TSG178" s="202"/>
      <c r="TSH178" s="202"/>
      <c r="TSI178" s="202"/>
      <c r="TSJ178" s="202"/>
      <c r="TSK178" s="202"/>
      <c r="TSL178" s="202"/>
      <c r="TSM178" s="202"/>
      <c r="TSN178" s="202"/>
      <c r="TSO178" s="202"/>
      <c r="TSP178" s="202"/>
      <c r="TSQ178" s="202"/>
      <c r="TSR178" s="202"/>
      <c r="TSS178" s="202"/>
      <c r="TST178" s="202"/>
      <c r="TSU178" s="202"/>
      <c r="TSV178" s="202"/>
      <c r="TSW178" s="202"/>
      <c r="TSX178" s="202"/>
      <c r="TSY178" s="202"/>
      <c r="TSZ178" s="202"/>
      <c r="TTA178" s="202"/>
      <c r="TTB178" s="202"/>
      <c r="TTC178" s="202"/>
      <c r="TTD178" s="202"/>
      <c r="TTE178" s="202"/>
      <c r="TTF178" s="202"/>
      <c r="TTG178" s="202"/>
      <c r="TTH178" s="202"/>
      <c r="TTI178" s="202"/>
      <c r="TTJ178" s="202"/>
      <c r="TTK178" s="202"/>
      <c r="TTL178" s="202"/>
      <c r="TTM178" s="202"/>
      <c r="TTN178" s="202"/>
      <c r="TTO178" s="202"/>
      <c r="TTP178" s="202"/>
      <c r="TTQ178" s="202"/>
      <c r="TTR178" s="202"/>
      <c r="TTS178" s="202"/>
      <c r="TTT178" s="202"/>
      <c r="TTU178" s="202"/>
      <c r="TTV178" s="202"/>
      <c r="TTW178" s="202"/>
      <c r="TTX178" s="202"/>
      <c r="TTY178" s="202"/>
      <c r="TTZ178" s="202"/>
      <c r="TUA178" s="202"/>
      <c r="TUB178" s="202"/>
      <c r="TUC178" s="202"/>
      <c r="TUD178" s="202"/>
      <c r="TUE178" s="202"/>
      <c r="TUF178" s="202"/>
      <c r="TUG178" s="202"/>
      <c r="TUH178" s="202"/>
      <c r="TUI178" s="202"/>
      <c r="TUJ178" s="202"/>
      <c r="TUK178" s="202"/>
      <c r="TUL178" s="202"/>
      <c r="TUM178" s="202"/>
      <c r="TUN178" s="202"/>
      <c r="TUO178" s="202"/>
      <c r="TUP178" s="202"/>
      <c r="TUQ178" s="202"/>
      <c r="TUR178" s="202"/>
      <c r="TUS178" s="202"/>
      <c r="TUT178" s="202"/>
      <c r="TUU178" s="202"/>
      <c r="TUV178" s="202"/>
      <c r="TUW178" s="202"/>
      <c r="TUX178" s="202"/>
      <c r="TUY178" s="202"/>
      <c r="TUZ178" s="202"/>
      <c r="TVA178" s="202"/>
      <c r="TVB178" s="202"/>
      <c r="TVC178" s="202"/>
      <c r="TVD178" s="202"/>
      <c r="TVE178" s="202"/>
      <c r="TVF178" s="202"/>
      <c r="TVG178" s="202"/>
      <c r="TVH178" s="202"/>
      <c r="TVI178" s="202"/>
      <c r="TVJ178" s="202"/>
      <c r="TVK178" s="202"/>
      <c r="TVL178" s="202"/>
      <c r="TVM178" s="202"/>
      <c r="TVN178" s="202"/>
      <c r="TVO178" s="202"/>
      <c r="TVP178" s="202"/>
      <c r="TVQ178" s="202"/>
      <c r="TVR178" s="202"/>
      <c r="TVS178" s="202"/>
      <c r="TVT178" s="202"/>
      <c r="TVU178" s="202"/>
      <c r="TVV178" s="202"/>
      <c r="TVW178" s="202"/>
      <c r="TVX178" s="202"/>
      <c r="TVY178" s="202"/>
      <c r="TVZ178" s="202"/>
      <c r="TWA178" s="202"/>
      <c r="TWB178" s="202"/>
      <c r="TWC178" s="202"/>
      <c r="TWD178" s="202"/>
      <c r="TWE178" s="202"/>
      <c r="TWF178" s="202"/>
      <c r="TWG178" s="202"/>
      <c r="TWH178" s="202"/>
      <c r="TWI178" s="202"/>
      <c r="TWJ178" s="202"/>
      <c r="TWK178" s="202"/>
      <c r="TWL178" s="202"/>
      <c r="TWM178" s="202"/>
      <c r="TWN178" s="202"/>
      <c r="TWO178" s="202"/>
      <c r="TWP178" s="202"/>
      <c r="TWQ178" s="202"/>
      <c r="TWR178" s="202"/>
      <c r="TWS178" s="202"/>
      <c r="TWT178" s="202"/>
      <c r="TWU178" s="202"/>
      <c r="TWV178" s="202"/>
      <c r="TWW178" s="202"/>
      <c r="TWX178" s="202"/>
      <c r="TWY178" s="202"/>
      <c r="TWZ178" s="202"/>
      <c r="TXA178" s="202"/>
      <c r="TXB178" s="202"/>
      <c r="TXC178" s="202"/>
      <c r="TXD178" s="202"/>
      <c r="TXE178" s="202"/>
      <c r="TXF178" s="202"/>
      <c r="TXG178" s="202"/>
      <c r="TXH178" s="202"/>
      <c r="TXI178" s="202"/>
      <c r="TXJ178" s="202"/>
      <c r="TXK178" s="202"/>
      <c r="TXL178" s="202"/>
      <c r="TXM178" s="202"/>
      <c r="TXN178" s="202"/>
      <c r="TXO178" s="202"/>
      <c r="TXP178" s="202"/>
      <c r="TXQ178" s="202"/>
      <c r="TXR178" s="202"/>
      <c r="TXS178" s="202"/>
      <c r="TXT178" s="202"/>
      <c r="TXU178" s="202"/>
      <c r="TXV178" s="202"/>
      <c r="TXW178" s="202"/>
      <c r="TXX178" s="202"/>
      <c r="TXY178" s="202"/>
      <c r="TXZ178" s="202"/>
      <c r="TYA178" s="202"/>
      <c r="TYB178" s="202"/>
      <c r="TYC178" s="202"/>
      <c r="TYD178" s="202"/>
      <c r="TYE178" s="202"/>
      <c r="TYF178" s="202"/>
      <c r="TYG178" s="202"/>
      <c r="TYH178" s="202"/>
      <c r="TYI178" s="202"/>
      <c r="TYJ178" s="202"/>
      <c r="TYK178" s="202"/>
      <c r="TYL178" s="202"/>
      <c r="TYM178" s="202"/>
      <c r="TYN178" s="202"/>
      <c r="TYO178" s="202"/>
      <c r="TYP178" s="202"/>
      <c r="TYQ178" s="202"/>
      <c r="TYR178" s="202"/>
      <c r="TYS178" s="202"/>
      <c r="TYT178" s="202"/>
      <c r="TYU178" s="202"/>
      <c r="TYV178" s="202"/>
      <c r="TYW178" s="202"/>
      <c r="TYX178" s="202"/>
      <c r="TYY178" s="202"/>
      <c r="TYZ178" s="202"/>
      <c r="TZA178" s="202"/>
      <c r="TZB178" s="202"/>
      <c r="TZC178" s="202"/>
      <c r="TZD178" s="202"/>
      <c r="TZE178" s="202"/>
      <c r="TZF178" s="202"/>
      <c r="TZG178" s="202"/>
      <c r="TZH178" s="202"/>
      <c r="TZI178" s="202"/>
      <c r="TZJ178" s="202"/>
      <c r="TZK178" s="202"/>
      <c r="TZL178" s="202"/>
      <c r="TZM178" s="202"/>
      <c r="TZN178" s="202"/>
      <c r="TZO178" s="202"/>
      <c r="TZP178" s="202"/>
      <c r="TZQ178" s="202"/>
      <c r="TZR178" s="202"/>
      <c r="TZS178" s="202"/>
      <c r="TZT178" s="202"/>
      <c r="TZU178" s="202"/>
      <c r="TZV178" s="202"/>
      <c r="TZW178" s="202"/>
      <c r="TZX178" s="202"/>
      <c r="TZY178" s="202"/>
      <c r="TZZ178" s="202"/>
      <c r="UAA178" s="202"/>
      <c r="UAB178" s="202"/>
      <c r="UAC178" s="202"/>
      <c r="UAD178" s="202"/>
      <c r="UAE178" s="202"/>
      <c r="UAF178" s="202"/>
      <c r="UAG178" s="202"/>
      <c r="UAH178" s="202"/>
      <c r="UAI178" s="202"/>
      <c r="UAJ178" s="202"/>
      <c r="UAK178" s="202"/>
      <c r="UAL178" s="202"/>
      <c r="UAM178" s="202"/>
      <c r="UAN178" s="202"/>
      <c r="UAO178" s="202"/>
      <c r="UAP178" s="202"/>
      <c r="UAQ178" s="202"/>
      <c r="UAR178" s="202"/>
      <c r="UAS178" s="202"/>
      <c r="UAT178" s="202"/>
      <c r="UAU178" s="202"/>
      <c r="UAV178" s="202"/>
      <c r="UAW178" s="202"/>
      <c r="UAX178" s="202"/>
      <c r="UAY178" s="202"/>
      <c r="UAZ178" s="202"/>
      <c r="UBA178" s="202"/>
      <c r="UBB178" s="202"/>
      <c r="UBC178" s="202"/>
      <c r="UBD178" s="202"/>
      <c r="UBE178" s="202"/>
      <c r="UBF178" s="202"/>
      <c r="UBG178" s="202"/>
      <c r="UBH178" s="202"/>
      <c r="UBI178" s="202"/>
      <c r="UBJ178" s="202"/>
      <c r="UBK178" s="202"/>
      <c r="UBL178" s="202"/>
      <c r="UBM178" s="202"/>
      <c r="UBN178" s="202"/>
      <c r="UBO178" s="202"/>
      <c r="UBP178" s="202"/>
      <c r="UBQ178" s="202"/>
      <c r="UBR178" s="202"/>
      <c r="UBS178" s="202"/>
      <c r="UBT178" s="202"/>
      <c r="UBU178" s="202"/>
      <c r="UBV178" s="202"/>
      <c r="UBW178" s="202"/>
      <c r="UBX178" s="202"/>
      <c r="UBY178" s="202"/>
      <c r="UBZ178" s="202"/>
      <c r="UCA178" s="202"/>
      <c r="UCB178" s="202"/>
      <c r="UCC178" s="202"/>
      <c r="UCD178" s="202"/>
      <c r="UCE178" s="202"/>
      <c r="UCF178" s="202"/>
      <c r="UCG178" s="202"/>
      <c r="UCH178" s="202"/>
      <c r="UCI178" s="202"/>
      <c r="UCJ178" s="202"/>
      <c r="UCK178" s="202"/>
      <c r="UCL178" s="202"/>
      <c r="UCM178" s="202"/>
      <c r="UCN178" s="202"/>
      <c r="UCO178" s="202"/>
      <c r="UCP178" s="202"/>
      <c r="UCQ178" s="202"/>
      <c r="UCR178" s="202"/>
      <c r="UCS178" s="202"/>
      <c r="UCT178" s="202"/>
      <c r="UCU178" s="202"/>
      <c r="UCV178" s="202"/>
      <c r="UCW178" s="202"/>
      <c r="UCX178" s="202"/>
      <c r="UCY178" s="202"/>
      <c r="UCZ178" s="202"/>
      <c r="UDA178" s="202"/>
      <c r="UDB178" s="202"/>
      <c r="UDC178" s="202"/>
      <c r="UDD178" s="202"/>
      <c r="UDE178" s="202"/>
      <c r="UDF178" s="202"/>
      <c r="UDG178" s="202"/>
      <c r="UDH178" s="202"/>
      <c r="UDI178" s="202"/>
      <c r="UDJ178" s="202"/>
      <c r="UDK178" s="202"/>
      <c r="UDL178" s="202"/>
      <c r="UDM178" s="202"/>
      <c r="UDN178" s="202"/>
      <c r="UDO178" s="202"/>
      <c r="UDP178" s="202"/>
      <c r="UDQ178" s="202"/>
      <c r="UDR178" s="202"/>
      <c r="UDS178" s="202"/>
      <c r="UDT178" s="202"/>
      <c r="UDU178" s="202"/>
      <c r="UDV178" s="202"/>
      <c r="UDW178" s="202"/>
      <c r="UDX178" s="202"/>
      <c r="UDY178" s="202"/>
      <c r="UDZ178" s="202"/>
      <c r="UEA178" s="202"/>
      <c r="UEB178" s="202"/>
      <c r="UEC178" s="202"/>
      <c r="UED178" s="202"/>
      <c r="UEE178" s="202"/>
      <c r="UEF178" s="202"/>
      <c r="UEG178" s="202"/>
      <c r="UEH178" s="202"/>
      <c r="UEI178" s="202"/>
      <c r="UEJ178" s="202"/>
      <c r="UEK178" s="202"/>
      <c r="UEL178" s="202"/>
      <c r="UEM178" s="202"/>
      <c r="UEN178" s="202"/>
      <c r="UEO178" s="202"/>
      <c r="UEP178" s="202"/>
      <c r="UEQ178" s="202"/>
      <c r="UER178" s="202"/>
      <c r="UES178" s="202"/>
      <c r="UET178" s="202"/>
      <c r="UEU178" s="202"/>
      <c r="UEV178" s="202"/>
      <c r="UEW178" s="202"/>
      <c r="UEX178" s="202"/>
      <c r="UEY178" s="202"/>
      <c r="UEZ178" s="202"/>
      <c r="UFA178" s="202"/>
      <c r="UFB178" s="202"/>
      <c r="UFC178" s="202"/>
      <c r="UFD178" s="202"/>
      <c r="UFE178" s="202"/>
      <c r="UFF178" s="202"/>
      <c r="UFG178" s="202"/>
      <c r="UFH178" s="202"/>
      <c r="UFI178" s="202"/>
      <c r="UFJ178" s="202"/>
      <c r="UFK178" s="202"/>
      <c r="UFL178" s="202"/>
      <c r="UFM178" s="202"/>
      <c r="UFN178" s="202"/>
      <c r="UFO178" s="202"/>
      <c r="UFP178" s="202"/>
      <c r="UFQ178" s="202"/>
      <c r="UFR178" s="202"/>
      <c r="UFS178" s="202"/>
      <c r="UFT178" s="202"/>
      <c r="UFU178" s="202"/>
      <c r="UFV178" s="202"/>
      <c r="UFW178" s="202"/>
      <c r="UFX178" s="202"/>
      <c r="UFY178" s="202"/>
      <c r="UFZ178" s="202"/>
      <c r="UGA178" s="202"/>
      <c r="UGB178" s="202"/>
      <c r="UGC178" s="202"/>
      <c r="UGD178" s="202"/>
      <c r="UGE178" s="202"/>
      <c r="UGF178" s="202"/>
      <c r="UGG178" s="202"/>
      <c r="UGH178" s="202"/>
      <c r="UGI178" s="202"/>
      <c r="UGJ178" s="202"/>
      <c r="UGK178" s="202"/>
      <c r="UGL178" s="202"/>
      <c r="UGM178" s="202"/>
      <c r="UGN178" s="202"/>
      <c r="UGO178" s="202"/>
      <c r="UGP178" s="202"/>
      <c r="UGQ178" s="202"/>
      <c r="UGR178" s="202"/>
      <c r="UGS178" s="202"/>
      <c r="UGT178" s="202"/>
      <c r="UGU178" s="202"/>
      <c r="UGV178" s="202"/>
      <c r="UGW178" s="202"/>
      <c r="UGX178" s="202"/>
      <c r="UGY178" s="202"/>
      <c r="UGZ178" s="202"/>
      <c r="UHA178" s="202"/>
      <c r="UHB178" s="202"/>
      <c r="UHC178" s="202"/>
      <c r="UHD178" s="202"/>
      <c r="UHE178" s="202"/>
      <c r="UHF178" s="202"/>
      <c r="UHG178" s="202"/>
      <c r="UHH178" s="202"/>
      <c r="UHI178" s="202"/>
      <c r="UHJ178" s="202"/>
      <c r="UHK178" s="202"/>
      <c r="UHL178" s="202"/>
      <c r="UHM178" s="202"/>
      <c r="UHN178" s="202"/>
      <c r="UHO178" s="202"/>
      <c r="UHP178" s="202"/>
      <c r="UHQ178" s="202"/>
      <c r="UHR178" s="202"/>
      <c r="UHS178" s="202"/>
      <c r="UHT178" s="202"/>
      <c r="UHU178" s="202"/>
      <c r="UHV178" s="202"/>
      <c r="UHW178" s="202"/>
      <c r="UHX178" s="202"/>
      <c r="UHY178" s="202"/>
      <c r="UHZ178" s="202"/>
      <c r="UIA178" s="202"/>
      <c r="UIB178" s="202"/>
      <c r="UIC178" s="202"/>
      <c r="UID178" s="202"/>
      <c r="UIE178" s="202"/>
      <c r="UIF178" s="202"/>
      <c r="UIG178" s="202"/>
      <c r="UIH178" s="202"/>
      <c r="UII178" s="202"/>
      <c r="UIJ178" s="202"/>
      <c r="UIK178" s="202"/>
      <c r="UIL178" s="202"/>
      <c r="UIM178" s="202"/>
      <c r="UIN178" s="202"/>
      <c r="UIO178" s="202"/>
      <c r="UIP178" s="202"/>
      <c r="UIQ178" s="202"/>
      <c r="UIR178" s="202"/>
      <c r="UIS178" s="202"/>
      <c r="UIT178" s="202"/>
      <c r="UIU178" s="202"/>
      <c r="UIV178" s="202"/>
      <c r="UIW178" s="202"/>
      <c r="UIX178" s="202"/>
      <c r="UIY178" s="202"/>
      <c r="UIZ178" s="202"/>
      <c r="UJA178" s="202"/>
      <c r="UJB178" s="202"/>
      <c r="UJC178" s="202"/>
      <c r="UJD178" s="202"/>
      <c r="UJE178" s="202"/>
      <c r="UJF178" s="202"/>
      <c r="UJG178" s="202"/>
      <c r="UJH178" s="202"/>
      <c r="UJI178" s="202"/>
      <c r="UJJ178" s="202"/>
      <c r="UJK178" s="202"/>
      <c r="UJL178" s="202"/>
      <c r="UJM178" s="202"/>
      <c r="UJN178" s="202"/>
      <c r="UJO178" s="202"/>
      <c r="UJP178" s="202"/>
      <c r="UJQ178" s="202"/>
      <c r="UJR178" s="202"/>
      <c r="UJS178" s="202"/>
      <c r="UJT178" s="202"/>
      <c r="UJU178" s="202"/>
      <c r="UJV178" s="202"/>
      <c r="UJW178" s="202"/>
      <c r="UJX178" s="202"/>
      <c r="UJY178" s="202"/>
      <c r="UJZ178" s="202"/>
      <c r="UKA178" s="202"/>
      <c r="UKB178" s="202"/>
      <c r="UKC178" s="202"/>
      <c r="UKD178" s="202"/>
      <c r="UKE178" s="202"/>
      <c r="UKF178" s="202"/>
      <c r="UKG178" s="202"/>
      <c r="UKH178" s="202"/>
      <c r="UKI178" s="202"/>
      <c r="UKJ178" s="202"/>
      <c r="UKK178" s="202"/>
      <c r="UKL178" s="202"/>
      <c r="UKM178" s="202"/>
      <c r="UKN178" s="202"/>
      <c r="UKO178" s="202"/>
      <c r="UKP178" s="202"/>
      <c r="UKQ178" s="202"/>
      <c r="UKR178" s="202"/>
      <c r="UKS178" s="202"/>
      <c r="UKT178" s="202"/>
      <c r="UKU178" s="202"/>
      <c r="UKV178" s="202"/>
      <c r="UKW178" s="202"/>
      <c r="UKX178" s="202"/>
      <c r="UKY178" s="202"/>
      <c r="UKZ178" s="202"/>
      <c r="ULA178" s="202"/>
      <c r="ULB178" s="202"/>
      <c r="ULC178" s="202"/>
      <c r="ULD178" s="202"/>
      <c r="ULE178" s="202"/>
      <c r="ULF178" s="202"/>
      <c r="ULG178" s="202"/>
      <c r="ULH178" s="202"/>
      <c r="ULI178" s="202"/>
      <c r="ULJ178" s="202"/>
      <c r="ULK178" s="202"/>
      <c r="ULL178" s="202"/>
      <c r="ULM178" s="202"/>
      <c r="ULN178" s="202"/>
      <c r="ULO178" s="202"/>
      <c r="ULP178" s="202"/>
      <c r="ULQ178" s="202"/>
      <c r="ULR178" s="202"/>
      <c r="ULS178" s="202"/>
      <c r="ULT178" s="202"/>
      <c r="ULU178" s="202"/>
      <c r="ULV178" s="202"/>
      <c r="ULW178" s="202"/>
      <c r="ULX178" s="202"/>
      <c r="ULY178" s="202"/>
      <c r="ULZ178" s="202"/>
      <c r="UMA178" s="202"/>
      <c r="UMB178" s="202"/>
      <c r="UMC178" s="202"/>
      <c r="UMD178" s="202"/>
      <c r="UME178" s="202"/>
      <c r="UMF178" s="202"/>
      <c r="UMG178" s="202"/>
      <c r="UMH178" s="202"/>
      <c r="UMI178" s="202"/>
      <c r="UMJ178" s="202"/>
      <c r="UMK178" s="202"/>
      <c r="UML178" s="202"/>
      <c r="UMM178" s="202"/>
      <c r="UMN178" s="202"/>
      <c r="UMO178" s="202"/>
      <c r="UMP178" s="202"/>
      <c r="UMQ178" s="202"/>
      <c r="UMR178" s="202"/>
      <c r="UMS178" s="202"/>
      <c r="UMT178" s="202"/>
      <c r="UMU178" s="202"/>
      <c r="UMV178" s="202"/>
      <c r="UMW178" s="202"/>
      <c r="UMX178" s="202"/>
      <c r="UMY178" s="202"/>
      <c r="UMZ178" s="202"/>
      <c r="UNA178" s="202"/>
      <c r="UNB178" s="202"/>
      <c r="UNC178" s="202"/>
      <c r="UND178" s="202"/>
      <c r="UNE178" s="202"/>
      <c r="UNF178" s="202"/>
      <c r="UNG178" s="202"/>
      <c r="UNH178" s="202"/>
      <c r="UNI178" s="202"/>
      <c r="UNJ178" s="202"/>
      <c r="UNK178" s="202"/>
      <c r="UNL178" s="202"/>
      <c r="UNM178" s="202"/>
      <c r="UNN178" s="202"/>
      <c r="UNO178" s="202"/>
      <c r="UNP178" s="202"/>
      <c r="UNQ178" s="202"/>
      <c r="UNR178" s="202"/>
      <c r="UNS178" s="202"/>
      <c r="UNT178" s="202"/>
      <c r="UNU178" s="202"/>
      <c r="UNV178" s="202"/>
      <c r="UNW178" s="202"/>
      <c r="UNX178" s="202"/>
      <c r="UNY178" s="202"/>
      <c r="UNZ178" s="202"/>
      <c r="UOA178" s="202"/>
      <c r="UOB178" s="202"/>
      <c r="UOC178" s="202"/>
      <c r="UOD178" s="202"/>
      <c r="UOE178" s="202"/>
      <c r="UOF178" s="202"/>
      <c r="UOG178" s="202"/>
      <c r="UOH178" s="202"/>
      <c r="UOI178" s="202"/>
      <c r="UOJ178" s="202"/>
      <c r="UOK178" s="202"/>
      <c r="UOL178" s="202"/>
      <c r="UOM178" s="202"/>
      <c r="UON178" s="202"/>
      <c r="UOO178" s="202"/>
      <c r="UOP178" s="202"/>
      <c r="UOQ178" s="202"/>
      <c r="UOR178" s="202"/>
      <c r="UOS178" s="202"/>
      <c r="UOT178" s="202"/>
      <c r="UOU178" s="202"/>
      <c r="UOV178" s="202"/>
      <c r="UOW178" s="202"/>
      <c r="UOX178" s="202"/>
      <c r="UOY178" s="202"/>
      <c r="UOZ178" s="202"/>
      <c r="UPA178" s="202"/>
      <c r="UPB178" s="202"/>
      <c r="UPC178" s="202"/>
      <c r="UPD178" s="202"/>
      <c r="UPE178" s="202"/>
      <c r="UPF178" s="202"/>
      <c r="UPG178" s="202"/>
      <c r="UPH178" s="202"/>
      <c r="UPI178" s="202"/>
      <c r="UPJ178" s="202"/>
      <c r="UPK178" s="202"/>
      <c r="UPL178" s="202"/>
      <c r="UPM178" s="202"/>
      <c r="UPN178" s="202"/>
      <c r="UPO178" s="202"/>
      <c r="UPP178" s="202"/>
      <c r="UPQ178" s="202"/>
      <c r="UPR178" s="202"/>
      <c r="UPS178" s="202"/>
      <c r="UPT178" s="202"/>
      <c r="UPU178" s="202"/>
      <c r="UPV178" s="202"/>
      <c r="UPW178" s="202"/>
      <c r="UPX178" s="202"/>
      <c r="UPY178" s="202"/>
      <c r="UPZ178" s="202"/>
      <c r="UQA178" s="202"/>
      <c r="UQB178" s="202"/>
      <c r="UQC178" s="202"/>
      <c r="UQD178" s="202"/>
      <c r="UQE178" s="202"/>
      <c r="UQF178" s="202"/>
      <c r="UQG178" s="202"/>
      <c r="UQH178" s="202"/>
      <c r="UQI178" s="202"/>
      <c r="UQJ178" s="202"/>
      <c r="UQK178" s="202"/>
      <c r="UQL178" s="202"/>
      <c r="UQM178" s="202"/>
      <c r="UQN178" s="202"/>
      <c r="UQO178" s="202"/>
      <c r="UQP178" s="202"/>
      <c r="UQQ178" s="202"/>
      <c r="UQR178" s="202"/>
      <c r="UQS178" s="202"/>
      <c r="UQT178" s="202"/>
      <c r="UQU178" s="202"/>
      <c r="UQV178" s="202"/>
      <c r="UQW178" s="202"/>
      <c r="UQX178" s="202"/>
      <c r="UQY178" s="202"/>
      <c r="UQZ178" s="202"/>
      <c r="URA178" s="202"/>
      <c r="URB178" s="202"/>
      <c r="URC178" s="202"/>
      <c r="URD178" s="202"/>
      <c r="URE178" s="202"/>
      <c r="URF178" s="202"/>
      <c r="URG178" s="202"/>
      <c r="URH178" s="202"/>
      <c r="URI178" s="202"/>
      <c r="URJ178" s="202"/>
      <c r="URK178" s="202"/>
      <c r="URL178" s="202"/>
      <c r="URM178" s="202"/>
      <c r="URN178" s="202"/>
      <c r="URO178" s="202"/>
      <c r="URP178" s="202"/>
      <c r="URQ178" s="202"/>
      <c r="URR178" s="202"/>
      <c r="URS178" s="202"/>
      <c r="URT178" s="202"/>
      <c r="URU178" s="202"/>
      <c r="URV178" s="202"/>
      <c r="URW178" s="202"/>
      <c r="URX178" s="202"/>
      <c r="URY178" s="202"/>
      <c r="URZ178" s="202"/>
      <c r="USA178" s="202"/>
      <c r="USB178" s="202"/>
      <c r="USC178" s="202"/>
      <c r="USD178" s="202"/>
      <c r="USE178" s="202"/>
      <c r="USF178" s="202"/>
      <c r="USG178" s="202"/>
      <c r="USH178" s="202"/>
      <c r="USI178" s="202"/>
      <c r="USJ178" s="202"/>
      <c r="USK178" s="202"/>
      <c r="USL178" s="202"/>
      <c r="USM178" s="202"/>
      <c r="USN178" s="202"/>
      <c r="USO178" s="202"/>
      <c r="USP178" s="202"/>
      <c r="USQ178" s="202"/>
      <c r="USR178" s="202"/>
      <c r="USS178" s="202"/>
      <c r="UST178" s="202"/>
      <c r="USU178" s="202"/>
      <c r="USV178" s="202"/>
      <c r="USW178" s="202"/>
      <c r="USX178" s="202"/>
      <c r="USY178" s="202"/>
      <c r="USZ178" s="202"/>
      <c r="UTA178" s="202"/>
      <c r="UTB178" s="202"/>
      <c r="UTC178" s="202"/>
      <c r="UTD178" s="202"/>
      <c r="UTE178" s="202"/>
      <c r="UTF178" s="202"/>
      <c r="UTG178" s="202"/>
      <c r="UTH178" s="202"/>
      <c r="UTI178" s="202"/>
      <c r="UTJ178" s="202"/>
      <c r="UTK178" s="202"/>
      <c r="UTL178" s="202"/>
      <c r="UTM178" s="202"/>
      <c r="UTN178" s="202"/>
      <c r="UTO178" s="202"/>
      <c r="UTP178" s="202"/>
      <c r="UTQ178" s="202"/>
      <c r="UTR178" s="202"/>
      <c r="UTS178" s="202"/>
      <c r="UTT178" s="202"/>
      <c r="UTU178" s="202"/>
      <c r="UTV178" s="202"/>
      <c r="UTW178" s="202"/>
      <c r="UTX178" s="202"/>
      <c r="UTY178" s="202"/>
      <c r="UTZ178" s="202"/>
      <c r="UUA178" s="202"/>
      <c r="UUB178" s="202"/>
      <c r="UUC178" s="202"/>
      <c r="UUD178" s="202"/>
      <c r="UUE178" s="202"/>
      <c r="UUF178" s="202"/>
      <c r="UUG178" s="202"/>
      <c r="UUH178" s="202"/>
      <c r="UUI178" s="202"/>
      <c r="UUJ178" s="202"/>
      <c r="UUK178" s="202"/>
      <c r="UUL178" s="202"/>
      <c r="UUM178" s="202"/>
      <c r="UUN178" s="202"/>
      <c r="UUO178" s="202"/>
      <c r="UUP178" s="202"/>
      <c r="UUQ178" s="202"/>
      <c r="UUR178" s="202"/>
      <c r="UUS178" s="202"/>
      <c r="UUT178" s="202"/>
      <c r="UUU178" s="202"/>
      <c r="UUV178" s="202"/>
      <c r="UUW178" s="202"/>
      <c r="UUX178" s="202"/>
      <c r="UUY178" s="202"/>
      <c r="UUZ178" s="202"/>
      <c r="UVA178" s="202"/>
      <c r="UVB178" s="202"/>
      <c r="UVC178" s="202"/>
      <c r="UVD178" s="202"/>
      <c r="UVE178" s="202"/>
      <c r="UVF178" s="202"/>
      <c r="UVG178" s="202"/>
      <c r="UVH178" s="202"/>
      <c r="UVI178" s="202"/>
      <c r="UVJ178" s="202"/>
      <c r="UVK178" s="202"/>
      <c r="UVL178" s="202"/>
      <c r="UVM178" s="202"/>
      <c r="UVN178" s="202"/>
      <c r="UVO178" s="202"/>
      <c r="UVP178" s="202"/>
      <c r="UVQ178" s="202"/>
      <c r="UVR178" s="202"/>
      <c r="UVS178" s="202"/>
      <c r="UVT178" s="202"/>
      <c r="UVU178" s="202"/>
      <c r="UVV178" s="202"/>
      <c r="UVW178" s="202"/>
      <c r="UVX178" s="202"/>
      <c r="UVY178" s="202"/>
      <c r="UVZ178" s="202"/>
      <c r="UWA178" s="202"/>
      <c r="UWB178" s="202"/>
      <c r="UWC178" s="202"/>
      <c r="UWD178" s="202"/>
      <c r="UWE178" s="202"/>
      <c r="UWF178" s="202"/>
      <c r="UWG178" s="202"/>
      <c r="UWH178" s="202"/>
      <c r="UWI178" s="202"/>
      <c r="UWJ178" s="202"/>
      <c r="UWK178" s="202"/>
      <c r="UWL178" s="202"/>
      <c r="UWM178" s="202"/>
      <c r="UWN178" s="202"/>
      <c r="UWO178" s="202"/>
      <c r="UWP178" s="202"/>
      <c r="UWQ178" s="202"/>
      <c r="UWR178" s="202"/>
      <c r="UWS178" s="202"/>
      <c r="UWT178" s="202"/>
      <c r="UWU178" s="202"/>
      <c r="UWV178" s="202"/>
      <c r="UWW178" s="202"/>
      <c r="UWX178" s="202"/>
      <c r="UWY178" s="202"/>
      <c r="UWZ178" s="202"/>
      <c r="UXA178" s="202"/>
      <c r="UXB178" s="202"/>
      <c r="UXC178" s="202"/>
      <c r="UXD178" s="202"/>
      <c r="UXE178" s="202"/>
      <c r="UXF178" s="202"/>
      <c r="UXG178" s="202"/>
      <c r="UXH178" s="202"/>
      <c r="UXI178" s="202"/>
      <c r="UXJ178" s="202"/>
      <c r="UXK178" s="202"/>
      <c r="UXL178" s="202"/>
      <c r="UXM178" s="202"/>
      <c r="UXN178" s="202"/>
      <c r="UXO178" s="202"/>
      <c r="UXP178" s="202"/>
      <c r="UXQ178" s="202"/>
      <c r="UXR178" s="202"/>
      <c r="UXS178" s="202"/>
      <c r="UXT178" s="202"/>
      <c r="UXU178" s="202"/>
      <c r="UXV178" s="202"/>
      <c r="UXW178" s="202"/>
      <c r="UXX178" s="202"/>
      <c r="UXY178" s="202"/>
      <c r="UXZ178" s="202"/>
      <c r="UYA178" s="202"/>
      <c r="UYB178" s="202"/>
      <c r="UYC178" s="202"/>
      <c r="UYD178" s="202"/>
      <c r="UYE178" s="202"/>
      <c r="UYF178" s="202"/>
      <c r="UYG178" s="202"/>
      <c r="UYH178" s="202"/>
      <c r="UYI178" s="202"/>
      <c r="UYJ178" s="202"/>
      <c r="UYK178" s="202"/>
      <c r="UYL178" s="202"/>
      <c r="UYM178" s="202"/>
      <c r="UYN178" s="202"/>
      <c r="UYO178" s="202"/>
      <c r="UYP178" s="202"/>
      <c r="UYQ178" s="202"/>
      <c r="UYR178" s="202"/>
      <c r="UYS178" s="202"/>
      <c r="UYT178" s="202"/>
      <c r="UYU178" s="202"/>
      <c r="UYV178" s="202"/>
      <c r="UYW178" s="202"/>
      <c r="UYX178" s="202"/>
      <c r="UYY178" s="202"/>
      <c r="UYZ178" s="202"/>
      <c r="UZA178" s="202"/>
      <c r="UZB178" s="202"/>
      <c r="UZC178" s="202"/>
      <c r="UZD178" s="202"/>
      <c r="UZE178" s="202"/>
      <c r="UZF178" s="202"/>
      <c r="UZG178" s="202"/>
      <c r="UZH178" s="202"/>
      <c r="UZI178" s="202"/>
      <c r="UZJ178" s="202"/>
      <c r="UZK178" s="202"/>
      <c r="UZL178" s="202"/>
      <c r="UZM178" s="202"/>
      <c r="UZN178" s="202"/>
      <c r="UZO178" s="202"/>
      <c r="UZP178" s="202"/>
      <c r="UZQ178" s="202"/>
      <c r="UZR178" s="202"/>
      <c r="UZS178" s="202"/>
      <c r="UZT178" s="202"/>
      <c r="UZU178" s="202"/>
      <c r="UZV178" s="202"/>
      <c r="UZW178" s="202"/>
      <c r="UZX178" s="202"/>
      <c r="UZY178" s="202"/>
      <c r="UZZ178" s="202"/>
      <c r="VAA178" s="202"/>
      <c r="VAB178" s="202"/>
      <c r="VAC178" s="202"/>
      <c r="VAD178" s="202"/>
      <c r="VAE178" s="202"/>
      <c r="VAF178" s="202"/>
      <c r="VAG178" s="202"/>
      <c r="VAH178" s="202"/>
      <c r="VAI178" s="202"/>
      <c r="VAJ178" s="202"/>
      <c r="VAK178" s="202"/>
      <c r="VAL178" s="202"/>
      <c r="VAM178" s="202"/>
      <c r="VAN178" s="202"/>
      <c r="VAO178" s="202"/>
      <c r="VAP178" s="202"/>
      <c r="VAQ178" s="202"/>
      <c r="VAR178" s="202"/>
      <c r="VAS178" s="202"/>
      <c r="VAT178" s="202"/>
      <c r="VAU178" s="202"/>
      <c r="VAV178" s="202"/>
      <c r="VAW178" s="202"/>
      <c r="VAX178" s="202"/>
      <c r="VAY178" s="202"/>
      <c r="VAZ178" s="202"/>
      <c r="VBA178" s="202"/>
      <c r="VBB178" s="202"/>
      <c r="VBC178" s="202"/>
      <c r="VBD178" s="202"/>
      <c r="VBE178" s="202"/>
      <c r="VBF178" s="202"/>
      <c r="VBG178" s="202"/>
      <c r="VBH178" s="202"/>
      <c r="VBI178" s="202"/>
      <c r="VBJ178" s="202"/>
      <c r="VBK178" s="202"/>
      <c r="VBL178" s="202"/>
      <c r="VBM178" s="202"/>
      <c r="VBN178" s="202"/>
      <c r="VBO178" s="202"/>
      <c r="VBP178" s="202"/>
      <c r="VBQ178" s="202"/>
      <c r="VBR178" s="202"/>
      <c r="VBS178" s="202"/>
      <c r="VBT178" s="202"/>
      <c r="VBU178" s="202"/>
      <c r="VBV178" s="202"/>
      <c r="VBW178" s="202"/>
      <c r="VBX178" s="202"/>
      <c r="VBY178" s="202"/>
      <c r="VBZ178" s="202"/>
      <c r="VCA178" s="202"/>
      <c r="VCB178" s="202"/>
      <c r="VCC178" s="202"/>
      <c r="VCD178" s="202"/>
      <c r="VCE178" s="202"/>
      <c r="VCF178" s="202"/>
      <c r="VCG178" s="202"/>
      <c r="VCH178" s="202"/>
      <c r="VCI178" s="202"/>
      <c r="VCJ178" s="202"/>
      <c r="VCK178" s="202"/>
      <c r="VCL178" s="202"/>
      <c r="VCM178" s="202"/>
      <c r="VCN178" s="202"/>
      <c r="VCO178" s="202"/>
      <c r="VCP178" s="202"/>
      <c r="VCQ178" s="202"/>
      <c r="VCR178" s="202"/>
      <c r="VCS178" s="202"/>
      <c r="VCT178" s="202"/>
      <c r="VCU178" s="202"/>
      <c r="VCV178" s="202"/>
      <c r="VCW178" s="202"/>
      <c r="VCX178" s="202"/>
      <c r="VCY178" s="202"/>
      <c r="VCZ178" s="202"/>
      <c r="VDA178" s="202"/>
      <c r="VDB178" s="202"/>
      <c r="VDC178" s="202"/>
      <c r="VDD178" s="202"/>
      <c r="VDE178" s="202"/>
      <c r="VDF178" s="202"/>
      <c r="VDG178" s="202"/>
      <c r="VDH178" s="202"/>
      <c r="VDI178" s="202"/>
      <c r="VDJ178" s="202"/>
      <c r="VDK178" s="202"/>
      <c r="VDL178" s="202"/>
      <c r="VDM178" s="202"/>
      <c r="VDN178" s="202"/>
      <c r="VDO178" s="202"/>
      <c r="VDP178" s="202"/>
      <c r="VDQ178" s="202"/>
      <c r="VDR178" s="202"/>
      <c r="VDS178" s="202"/>
      <c r="VDT178" s="202"/>
      <c r="VDU178" s="202"/>
      <c r="VDV178" s="202"/>
      <c r="VDW178" s="202"/>
      <c r="VDX178" s="202"/>
      <c r="VDY178" s="202"/>
      <c r="VDZ178" s="202"/>
      <c r="VEA178" s="202"/>
      <c r="VEB178" s="202"/>
      <c r="VEC178" s="202"/>
      <c r="VED178" s="202"/>
      <c r="VEE178" s="202"/>
      <c r="VEF178" s="202"/>
      <c r="VEG178" s="202"/>
      <c r="VEH178" s="202"/>
      <c r="VEI178" s="202"/>
      <c r="VEJ178" s="202"/>
      <c r="VEK178" s="202"/>
      <c r="VEL178" s="202"/>
      <c r="VEM178" s="202"/>
      <c r="VEN178" s="202"/>
      <c r="VEO178" s="202"/>
      <c r="VEP178" s="202"/>
      <c r="VEQ178" s="202"/>
      <c r="VER178" s="202"/>
      <c r="VES178" s="202"/>
      <c r="VET178" s="202"/>
      <c r="VEU178" s="202"/>
      <c r="VEV178" s="202"/>
      <c r="VEW178" s="202"/>
      <c r="VEX178" s="202"/>
      <c r="VEY178" s="202"/>
      <c r="VEZ178" s="202"/>
      <c r="VFA178" s="202"/>
      <c r="VFB178" s="202"/>
      <c r="VFC178" s="202"/>
      <c r="VFD178" s="202"/>
      <c r="VFE178" s="202"/>
      <c r="VFF178" s="202"/>
      <c r="VFG178" s="202"/>
      <c r="VFH178" s="202"/>
      <c r="VFI178" s="202"/>
      <c r="VFJ178" s="202"/>
      <c r="VFK178" s="202"/>
      <c r="VFL178" s="202"/>
      <c r="VFM178" s="202"/>
      <c r="VFN178" s="202"/>
      <c r="VFO178" s="202"/>
      <c r="VFP178" s="202"/>
      <c r="VFQ178" s="202"/>
      <c r="VFR178" s="202"/>
      <c r="VFS178" s="202"/>
      <c r="VFT178" s="202"/>
      <c r="VFU178" s="202"/>
      <c r="VFV178" s="202"/>
      <c r="VFW178" s="202"/>
      <c r="VFX178" s="202"/>
      <c r="VFY178" s="202"/>
      <c r="VFZ178" s="202"/>
      <c r="VGA178" s="202"/>
      <c r="VGB178" s="202"/>
      <c r="VGC178" s="202"/>
      <c r="VGD178" s="202"/>
      <c r="VGE178" s="202"/>
      <c r="VGF178" s="202"/>
      <c r="VGG178" s="202"/>
      <c r="VGH178" s="202"/>
      <c r="VGI178" s="202"/>
      <c r="VGJ178" s="202"/>
      <c r="VGK178" s="202"/>
      <c r="VGL178" s="202"/>
      <c r="VGM178" s="202"/>
      <c r="VGN178" s="202"/>
      <c r="VGO178" s="202"/>
      <c r="VGP178" s="202"/>
      <c r="VGQ178" s="202"/>
      <c r="VGR178" s="202"/>
      <c r="VGS178" s="202"/>
      <c r="VGT178" s="202"/>
      <c r="VGU178" s="202"/>
      <c r="VGV178" s="202"/>
      <c r="VGW178" s="202"/>
      <c r="VGX178" s="202"/>
      <c r="VGY178" s="202"/>
      <c r="VGZ178" s="202"/>
      <c r="VHA178" s="202"/>
      <c r="VHB178" s="202"/>
      <c r="VHC178" s="202"/>
      <c r="VHD178" s="202"/>
      <c r="VHE178" s="202"/>
      <c r="VHF178" s="202"/>
      <c r="VHG178" s="202"/>
      <c r="VHH178" s="202"/>
      <c r="VHI178" s="202"/>
      <c r="VHJ178" s="202"/>
      <c r="VHK178" s="202"/>
      <c r="VHL178" s="202"/>
      <c r="VHM178" s="202"/>
      <c r="VHN178" s="202"/>
      <c r="VHO178" s="202"/>
      <c r="VHP178" s="202"/>
      <c r="VHQ178" s="202"/>
      <c r="VHR178" s="202"/>
      <c r="VHS178" s="202"/>
      <c r="VHT178" s="202"/>
      <c r="VHU178" s="202"/>
      <c r="VHV178" s="202"/>
      <c r="VHW178" s="202"/>
      <c r="VHX178" s="202"/>
      <c r="VHY178" s="202"/>
      <c r="VHZ178" s="202"/>
      <c r="VIA178" s="202"/>
      <c r="VIB178" s="202"/>
      <c r="VIC178" s="202"/>
      <c r="VID178" s="202"/>
      <c r="VIE178" s="202"/>
      <c r="VIF178" s="202"/>
      <c r="VIG178" s="202"/>
      <c r="VIH178" s="202"/>
      <c r="VII178" s="202"/>
      <c r="VIJ178" s="202"/>
      <c r="VIK178" s="202"/>
      <c r="VIL178" s="202"/>
      <c r="VIM178" s="202"/>
      <c r="VIN178" s="202"/>
      <c r="VIO178" s="202"/>
      <c r="VIP178" s="202"/>
      <c r="VIQ178" s="202"/>
      <c r="VIR178" s="202"/>
      <c r="VIS178" s="202"/>
      <c r="VIT178" s="202"/>
      <c r="VIU178" s="202"/>
      <c r="VIV178" s="202"/>
      <c r="VIW178" s="202"/>
      <c r="VIX178" s="202"/>
      <c r="VIY178" s="202"/>
      <c r="VIZ178" s="202"/>
      <c r="VJA178" s="202"/>
      <c r="VJB178" s="202"/>
      <c r="VJC178" s="202"/>
      <c r="VJD178" s="202"/>
      <c r="VJE178" s="202"/>
      <c r="VJF178" s="202"/>
      <c r="VJG178" s="202"/>
      <c r="VJH178" s="202"/>
      <c r="VJI178" s="202"/>
      <c r="VJJ178" s="202"/>
      <c r="VJK178" s="202"/>
      <c r="VJL178" s="202"/>
      <c r="VJM178" s="202"/>
      <c r="VJN178" s="202"/>
      <c r="VJO178" s="202"/>
      <c r="VJP178" s="202"/>
      <c r="VJQ178" s="202"/>
      <c r="VJR178" s="202"/>
      <c r="VJS178" s="202"/>
      <c r="VJT178" s="202"/>
      <c r="VJU178" s="202"/>
      <c r="VJV178" s="202"/>
      <c r="VJW178" s="202"/>
      <c r="VJX178" s="202"/>
      <c r="VJY178" s="202"/>
      <c r="VJZ178" s="202"/>
      <c r="VKA178" s="202"/>
      <c r="VKB178" s="202"/>
      <c r="VKC178" s="202"/>
      <c r="VKD178" s="202"/>
      <c r="VKE178" s="202"/>
      <c r="VKF178" s="202"/>
      <c r="VKG178" s="202"/>
      <c r="VKH178" s="202"/>
      <c r="VKI178" s="202"/>
      <c r="VKJ178" s="202"/>
      <c r="VKK178" s="202"/>
      <c r="VKL178" s="202"/>
      <c r="VKM178" s="202"/>
      <c r="VKN178" s="202"/>
      <c r="VKO178" s="202"/>
      <c r="VKP178" s="202"/>
      <c r="VKQ178" s="202"/>
      <c r="VKR178" s="202"/>
      <c r="VKS178" s="202"/>
      <c r="VKT178" s="202"/>
      <c r="VKU178" s="202"/>
      <c r="VKV178" s="202"/>
      <c r="VKW178" s="202"/>
      <c r="VKX178" s="202"/>
      <c r="VKY178" s="202"/>
      <c r="VKZ178" s="202"/>
      <c r="VLA178" s="202"/>
      <c r="VLB178" s="202"/>
      <c r="VLC178" s="202"/>
      <c r="VLD178" s="202"/>
      <c r="VLE178" s="202"/>
      <c r="VLF178" s="202"/>
      <c r="VLG178" s="202"/>
      <c r="VLH178" s="202"/>
      <c r="VLI178" s="202"/>
      <c r="VLJ178" s="202"/>
      <c r="VLK178" s="202"/>
      <c r="VLL178" s="202"/>
      <c r="VLM178" s="202"/>
      <c r="VLN178" s="202"/>
      <c r="VLO178" s="202"/>
      <c r="VLP178" s="202"/>
      <c r="VLQ178" s="202"/>
      <c r="VLR178" s="202"/>
      <c r="VLS178" s="202"/>
      <c r="VLT178" s="202"/>
      <c r="VLU178" s="202"/>
      <c r="VLV178" s="202"/>
      <c r="VLW178" s="202"/>
      <c r="VLX178" s="202"/>
      <c r="VLY178" s="202"/>
      <c r="VLZ178" s="202"/>
      <c r="VMA178" s="202"/>
      <c r="VMB178" s="202"/>
      <c r="VMC178" s="202"/>
      <c r="VMD178" s="202"/>
      <c r="VME178" s="202"/>
      <c r="VMF178" s="202"/>
      <c r="VMG178" s="202"/>
      <c r="VMH178" s="202"/>
      <c r="VMI178" s="202"/>
      <c r="VMJ178" s="202"/>
      <c r="VMK178" s="202"/>
      <c r="VML178" s="202"/>
      <c r="VMM178" s="202"/>
      <c r="VMN178" s="202"/>
      <c r="VMO178" s="202"/>
      <c r="VMP178" s="202"/>
      <c r="VMQ178" s="202"/>
      <c r="VMR178" s="202"/>
      <c r="VMS178" s="202"/>
      <c r="VMT178" s="202"/>
      <c r="VMU178" s="202"/>
      <c r="VMV178" s="202"/>
      <c r="VMW178" s="202"/>
      <c r="VMX178" s="202"/>
      <c r="VMY178" s="202"/>
      <c r="VMZ178" s="202"/>
      <c r="VNA178" s="202"/>
      <c r="VNB178" s="202"/>
      <c r="VNC178" s="202"/>
      <c r="VND178" s="202"/>
      <c r="VNE178" s="202"/>
      <c r="VNF178" s="202"/>
      <c r="VNG178" s="202"/>
      <c r="VNH178" s="202"/>
      <c r="VNI178" s="202"/>
      <c r="VNJ178" s="202"/>
      <c r="VNK178" s="202"/>
      <c r="VNL178" s="202"/>
      <c r="VNM178" s="202"/>
      <c r="VNN178" s="202"/>
      <c r="VNO178" s="202"/>
      <c r="VNP178" s="202"/>
      <c r="VNQ178" s="202"/>
      <c r="VNR178" s="202"/>
      <c r="VNS178" s="202"/>
      <c r="VNT178" s="202"/>
      <c r="VNU178" s="202"/>
      <c r="VNV178" s="202"/>
      <c r="VNW178" s="202"/>
      <c r="VNX178" s="202"/>
      <c r="VNY178" s="202"/>
      <c r="VNZ178" s="202"/>
      <c r="VOA178" s="202"/>
      <c r="VOB178" s="202"/>
      <c r="VOC178" s="202"/>
      <c r="VOD178" s="202"/>
      <c r="VOE178" s="202"/>
      <c r="VOF178" s="202"/>
      <c r="VOG178" s="202"/>
      <c r="VOH178" s="202"/>
      <c r="VOI178" s="202"/>
      <c r="VOJ178" s="202"/>
      <c r="VOK178" s="202"/>
      <c r="VOL178" s="202"/>
      <c r="VOM178" s="202"/>
      <c r="VON178" s="202"/>
      <c r="VOO178" s="202"/>
      <c r="VOP178" s="202"/>
      <c r="VOQ178" s="202"/>
      <c r="VOR178" s="202"/>
      <c r="VOS178" s="202"/>
      <c r="VOT178" s="202"/>
      <c r="VOU178" s="202"/>
      <c r="VOV178" s="202"/>
      <c r="VOW178" s="202"/>
      <c r="VOX178" s="202"/>
      <c r="VOY178" s="202"/>
      <c r="VOZ178" s="202"/>
      <c r="VPA178" s="202"/>
      <c r="VPB178" s="202"/>
      <c r="VPC178" s="202"/>
      <c r="VPD178" s="202"/>
      <c r="VPE178" s="202"/>
      <c r="VPF178" s="202"/>
      <c r="VPG178" s="202"/>
      <c r="VPH178" s="202"/>
      <c r="VPI178" s="202"/>
      <c r="VPJ178" s="202"/>
      <c r="VPK178" s="202"/>
      <c r="VPL178" s="202"/>
      <c r="VPM178" s="202"/>
      <c r="VPN178" s="202"/>
      <c r="VPO178" s="202"/>
      <c r="VPP178" s="202"/>
      <c r="VPQ178" s="202"/>
      <c r="VPR178" s="202"/>
      <c r="VPS178" s="202"/>
      <c r="VPT178" s="202"/>
      <c r="VPU178" s="202"/>
      <c r="VPV178" s="202"/>
      <c r="VPW178" s="202"/>
      <c r="VPX178" s="202"/>
      <c r="VPY178" s="202"/>
      <c r="VPZ178" s="202"/>
      <c r="VQA178" s="202"/>
      <c r="VQB178" s="202"/>
      <c r="VQC178" s="202"/>
      <c r="VQD178" s="202"/>
      <c r="VQE178" s="202"/>
      <c r="VQF178" s="202"/>
      <c r="VQG178" s="202"/>
      <c r="VQH178" s="202"/>
      <c r="VQI178" s="202"/>
      <c r="VQJ178" s="202"/>
      <c r="VQK178" s="202"/>
      <c r="VQL178" s="202"/>
      <c r="VQM178" s="202"/>
      <c r="VQN178" s="202"/>
      <c r="VQO178" s="202"/>
      <c r="VQP178" s="202"/>
      <c r="VQQ178" s="202"/>
      <c r="VQR178" s="202"/>
      <c r="VQS178" s="202"/>
      <c r="VQT178" s="202"/>
      <c r="VQU178" s="202"/>
      <c r="VQV178" s="202"/>
      <c r="VQW178" s="202"/>
      <c r="VQX178" s="202"/>
      <c r="VQY178" s="202"/>
      <c r="VQZ178" s="202"/>
      <c r="VRA178" s="202"/>
      <c r="VRB178" s="202"/>
      <c r="VRC178" s="202"/>
      <c r="VRD178" s="202"/>
      <c r="VRE178" s="202"/>
      <c r="VRF178" s="202"/>
      <c r="VRG178" s="202"/>
      <c r="VRH178" s="202"/>
      <c r="VRI178" s="202"/>
      <c r="VRJ178" s="202"/>
      <c r="VRK178" s="202"/>
      <c r="VRL178" s="202"/>
      <c r="VRM178" s="202"/>
      <c r="VRN178" s="202"/>
      <c r="VRO178" s="202"/>
      <c r="VRP178" s="202"/>
      <c r="VRQ178" s="202"/>
      <c r="VRR178" s="202"/>
      <c r="VRS178" s="202"/>
      <c r="VRT178" s="202"/>
      <c r="VRU178" s="202"/>
      <c r="VRV178" s="202"/>
      <c r="VRW178" s="202"/>
      <c r="VRX178" s="202"/>
      <c r="VRY178" s="202"/>
      <c r="VRZ178" s="202"/>
      <c r="VSA178" s="202"/>
      <c r="VSB178" s="202"/>
      <c r="VSC178" s="202"/>
      <c r="VSD178" s="202"/>
      <c r="VSE178" s="202"/>
      <c r="VSF178" s="202"/>
      <c r="VSG178" s="202"/>
      <c r="VSH178" s="202"/>
      <c r="VSI178" s="202"/>
      <c r="VSJ178" s="202"/>
      <c r="VSK178" s="202"/>
      <c r="VSL178" s="202"/>
      <c r="VSM178" s="202"/>
      <c r="VSN178" s="202"/>
      <c r="VSO178" s="202"/>
      <c r="VSP178" s="202"/>
      <c r="VSQ178" s="202"/>
      <c r="VSR178" s="202"/>
      <c r="VSS178" s="202"/>
      <c r="VST178" s="202"/>
      <c r="VSU178" s="202"/>
      <c r="VSV178" s="202"/>
      <c r="VSW178" s="202"/>
      <c r="VSX178" s="202"/>
      <c r="VSY178" s="202"/>
      <c r="VSZ178" s="202"/>
      <c r="VTA178" s="202"/>
      <c r="VTB178" s="202"/>
      <c r="VTC178" s="202"/>
      <c r="VTD178" s="202"/>
      <c r="VTE178" s="202"/>
      <c r="VTF178" s="202"/>
      <c r="VTG178" s="202"/>
      <c r="VTH178" s="202"/>
      <c r="VTI178" s="202"/>
      <c r="VTJ178" s="202"/>
      <c r="VTK178" s="202"/>
      <c r="VTL178" s="202"/>
      <c r="VTM178" s="202"/>
      <c r="VTN178" s="202"/>
      <c r="VTO178" s="202"/>
      <c r="VTP178" s="202"/>
      <c r="VTQ178" s="202"/>
      <c r="VTR178" s="202"/>
      <c r="VTS178" s="202"/>
      <c r="VTT178" s="202"/>
      <c r="VTU178" s="202"/>
      <c r="VTV178" s="202"/>
      <c r="VTW178" s="202"/>
      <c r="VTX178" s="202"/>
      <c r="VTY178" s="202"/>
      <c r="VTZ178" s="202"/>
      <c r="VUA178" s="202"/>
      <c r="VUB178" s="202"/>
      <c r="VUC178" s="202"/>
      <c r="VUD178" s="202"/>
      <c r="VUE178" s="202"/>
      <c r="VUF178" s="202"/>
      <c r="VUG178" s="202"/>
      <c r="VUH178" s="202"/>
      <c r="VUI178" s="202"/>
      <c r="VUJ178" s="202"/>
      <c r="VUK178" s="202"/>
      <c r="VUL178" s="202"/>
      <c r="VUM178" s="202"/>
      <c r="VUN178" s="202"/>
      <c r="VUO178" s="202"/>
      <c r="VUP178" s="202"/>
      <c r="VUQ178" s="202"/>
      <c r="VUR178" s="202"/>
      <c r="VUS178" s="202"/>
      <c r="VUT178" s="202"/>
      <c r="VUU178" s="202"/>
      <c r="VUV178" s="202"/>
      <c r="VUW178" s="202"/>
      <c r="VUX178" s="202"/>
      <c r="VUY178" s="202"/>
      <c r="VUZ178" s="202"/>
      <c r="VVA178" s="202"/>
      <c r="VVB178" s="202"/>
      <c r="VVC178" s="202"/>
      <c r="VVD178" s="202"/>
      <c r="VVE178" s="202"/>
      <c r="VVF178" s="202"/>
      <c r="VVG178" s="202"/>
      <c r="VVH178" s="202"/>
      <c r="VVI178" s="202"/>
      <c r="VVJ178" s="202"/>
      <c r="VVK178" s="202"/>
      <c r="VVL178" s="202"/>
      <c r="VVM178" s="202"/>
      <c r="VVN178" s="202"/>
      <c r="VVO178" s="202"/>
      <c r="VVP178" s="202"/>
      <c r="VVQ178" s="202"/>
      <c r="VVR178" s="202"/>
      <c r="VVS178" s="202"/>
      <c r="VVT178" s="202"/>
      <c r="VVU178" s="202"/>
      <c r="VVV178" s="202"/>
      <c r="VVW178" s="202"/>
      <c r="VVX178" s="202"/>
      <c r="VVY178" s="202"/>
      <c r="VVZ178" s="202"/>
      <c r="VWA178" s="202"/>
      <c r="VWB178" s="202"/>
      <c r="VWC178" s="202"/>
      <c r="VWD178" s="202"/>
      <c r="VWE178" s="202"/>
      <c r="VWF178" s="202"/>
      <c r="VWG178" s="202"/>
      <c r="VWH178" s="202"/>
      <c r="VWI178" s="202"/>
      <c r="VWJ178" s="202"/>
      <c r="VWK178" s="202"/>
      <c r="VWL178" s="202"/>
      <c r="VWM178" s="202"/>
      <c r="VWN178" s="202"/>
      <c r="VWO178" s="202"/>
      <c r="VWP178" s="202"/>
      <c r="VWQ178" s="202"/>
      <c r="VWR178" s="202"/>
      <c r="VWS178" s="202"/>
      <c r="VWT178" s="202"/>
      <c r="VWU178" s="202"/>
      <c r="VWV178" s="202"/>
      <c r="VWW178" s="202"/>
      <c r="VWX178" s="202"/>
      <c r="VWY178" s="202"/>
      <c r="VWZ178" s="202"/>
      <c r="VXA178" s="202"/>
      <c r="VXB178" s="202"/>
      <c r="VXC178" s="202"/>
      <c r="VXD178" s="202"/>
      <c r="VXE178" s="202"/>
      <c r="VXF178" s="202"/>
      <c r="VXG178" s="202"/>
      <c r="VXH178" s="202"/>
      <c r="VXI178" s="202"/>
      <c r="VXJ178" s="202"/>
      <c r="VXK178" s="202"/>
      <c r="VXL178" s="202"/>
      <c r="VXM178" s="202"/>
      <c r="VXN178" s="202"/>
      <c r="VXO178" s="202"/>
      <c r="VXP178" s="202"/>
      <c r="VXQ178" s="202"/>
      <c r="VXR178" s="202"/>
      <c r="VXS178" s="202"/>
      <c r="VXT178" s="202"/>
      <c r="VXU178" s="202"/>
      <c r="VXV178" s="202"/>
      <c r="VXW178" s="202"/>
      <c r="VXX178" s="202"/>
      <c r="VXY178" s="202"/>
      <c r="VXZ178" s="202"/>
      <c r="VYA178" s="202"/>
      <c r="VYB178" s="202"/>
      <c r="VYC178" s="202"/>
      <c r="VYD178" s="202"/>
      <c r="VYE178" s="202"/>
      <c r="VYF178" s="202"/>
      <c r="VYG178" s="202"/>
      <c r="VYH178" s="202"/>
      <c r="VYI178" s="202"/>
      <c r="VYJ178" s="202"/>
      <c r="VYK178" s="202"/>
      <c r="VYL178" s="202"/>
      <c r="VYM178" s="202"/>
      <c r="VYN178" s="202"/>
      <c r="VYO178" s="202"/>
      <c r="VYP178" s="202"/>
      <c r="VYQ178" s="202"/>
      <c r="VYR178" s="202"/>
      <c r="VYS178" s="202"/>
      <c r="VYT178" s="202"/>
      <c r="VYU178" s="202"/>
      <c r="VYV178" s="202"/>
      <c r="VYW178" s="202"/>
      <c r="VYX178" s="202"/>
      <c r="VYY178" s="202"/>
      <c r="VYZ178" s="202"/>
      <c r="VZA178" s="202"/>
      <c r="VZB178" s="202"/>
      <c r="VZC178" s="202"/>
      <c r="VZD178" s="202"/>
      <c r="VZE178" s="202"/>
      <c r="VZF178" s="202"/>
      <c r="VZG178" s="202"/>
      <c r="VZH178" s="202"/>
      <c r="VZI178" s="202"/>
      <c r="VZJ178" s="202"/>
      <c r="VZK178" s="202"/>
      <c r="VZL178" s="202"/>
      <c r="VZM178" s="202"/>
      <c r="VZN178" s="202"/>
      <c r="VZO178" s="202"/>
      <c r="VZP178" s="202"/>
      <c r="VZQ178" s="202"/>
      <c r="VZR178" s="202"/>
      <c r="VZS178" s="202"/>
      <c r="VZT178" s="202"/>
      <c r="VZU178" s="202"/>
      <c r="VZV178" s="202"/>
      <c r="VZW178" s="202"/>
      <c r="VZX178" s="202"/>
      <c r="VZY178" s="202"/>
      <c r="VZZ178" s="202"/>
      <c r="WAA178" s="202"/>
      <c r="WAB178" s="202"/>
      <c r="WAC178" s="202"/>
      <c r="WAD178" s="202"/>
      <c r="WAE178" s="202"/>
      <c r="WAF178" s="202"/>
      <c r="WAG178" s="202"/>
      <c r="WAH178" s="202"/>
      <c r="WAI178" s="202"/>
      <c r="WAJ178" s="202"/>
      <c r="WAK178" s="202"/>
      <c r="WAL178" s="202"/>
      <c r="WAM178" s="202"/>
      <c r="WAN178" s="202"/>
      <c r="WAO178" s="202"/>
      <c r="WAP178" s="202"/>
      <c r="WAQ178" s="202"/>
      <c r="WAR178" s="202"/>
      <c r="WAS178" s="202"/>
      <c r="WAT178" s="202"/>
      <c r="WAU178" s="202"/>
      <c r="WAV178" s="202"/>
      <c r="WAW178" s="202"/>
      <c r="WAX178" s="202"/>
      <c r="WAY178" s="202"/>
      <c r="WAZ178" s="202"/>
      <c r="WBA178" s="202"/>
      <c r="WBB178" s="202"/>
      <c r="WBC178" s="202"/>
      <c r="WBD178" s="202"/>
      <c r="WBE178" s="202"/>
      <c r="WBF178" s="202"/>
      <c r="WBG178" s="202"/>
      <c r="WBH178" s="202"/>
      <c r="WBI178" s="202"/>
      <c r="WBJ178" s="202"/>
      <c r="WBK178" s="202"/>
      <c r="WBL178" s="202"/>
      <c r="WBM178" s="202"/>
      <c r="WBN178" s="202"/>
      <c r="WBO178" s="202"/>
      <c r="WBP178" s="202"/>
      <c r="WBQ178" s="202"/>
      <c r="WBR178" s="202"/>
      <c r="WBS178" s="202"/>
      <c r="WBT178" s="202"/>
      <c r="WBU178" s="202"/>
      <c r="WBV178" s="202"/>
      <c r="WBW178" s="202"/>
      <c r="WBX178" s="202"/>
      <c r="WBY178" s="202"/>
      <c r="WBZ178" s="202"/>
      <c r="WCA178" s="202"/>
      <c r="WCB178" s="202"/>
      <c r="WCC178" s="202"/>
      <c r="WCD178" s="202"/>
      <c r="WCE178" s="202"/>
      <c r="WCF178" s="202"/>
      <c r="WCG178" s="202"/>
      <c r="WCH178" s="202"/>
      <c r="WCI178" s="202"/>
      <c r="WCJ178" s="202"/>
      <c r="WCK178" s="202"/>
      <c r="WCL178" s="202"/>
      <c r="WCM178" s="202"/>
      <c r="WCN178" s="202"/>
      <c r="WCO178" s="202"/>
      <c r="WCP178" s="202"/>
      <c r="WCQ178" s="202"/>
      <c r="WCR178" s="202"/>
      <c r="WCS178" s="202"/>
      <c r="WCT178" s="202"/>
      <c r="WCU178" s="202"/>
      <c r="WCV178" s="202"/>
      <c r="WCW178" s="202"/>
      <c r="WCX178" s="202"/>
      <c r="WCY178" s="202"/>
      <c r="WCZ178" s="202"/>
      <c r="WDA178" s="202"/>
      <c r="WDB178" s="202"/>
      <c r="WDC178" s="202"/>
      <c r="WDD178" s="202"/>
      <c r="WDE178" s="202"/>
      <c r="WDF178" s="202"/>
      <c r="WDG178" s="202"/>
      <c r="WDH178" s="202"/>
      <c r="WDI178" s="202"/>
      <c r="WDJ178" s="202"/>
      <c r="WDK178" s="202"/>
      <c r="WDL178" s="202"/>
      <c r="WDM178" s="202"/>
      <c r="WDN178" s="202"/>
      <c r="WDO178" s="202"/>
      <c r="WDP178" s="202"/>
      <c r="WDQ178" s="202"/>
      <c r="WDR178" s="202"/>
      <c r="WDS178" s="202"/>
      <c r="WDT178" s="202"/>
      <c r="WDU178" s="202"/>
      <c r="WDV178" s="202"/>
      <c r="WDW178" s="202"/>
      <c r="WDX178" s="202"/>
      <c r="WDY178" s="202"/>
      <c r="WDZ178" s="202"/>
      <c r="WEA178" s="202"/>
      <c r="WEB178" s="202"/>
      <c r="WEC178" s="202"/>
      <c r="WED178" s="202"/>
      <c r="WEE178" s="202"/>
      <c r="WEF178" s="202"/>
      <c r="WEG178" s="202"/>
      <c r="WEH178" s="202"/>
      <c r="WEI178" s="202"/>
      <c r="WEJ178" s="202"/>
      <c r="WEK178" s="202"/>
      <c r="WEL178" s="202"/>
      <c r="WEM178" s="202"/>
      <c r="WEN178" s="202"/>
      <c r="WEO178" s="202"/>
      <c r="WEP178" s="202"/>
      <c r="WEQ178" s="202"/>
      <c r="WER178" s="202"/>
      <c r="WES178" s="202"/>
      <c r="WET178" s="202"/>
      <c r="WEU178" s="202"/>
      <c r="WEV178" s="202"/>
      <c r="WEW178" s="202"/>
      <c r="WEX178" s="202"/>
      <c r="WEY178" s="202"/>
      <c r="WEZ178" s="202"/>
      <c r="WFA178" s="202"/>
      <c r="WFB178" s="202"/>
      <c r="WFC178" s="202"/>
      <c r="WFD178" s="202"/>
      <c r="WFE178" s="202"/>
      <c r="WFF178" s="202"/>
      <c r="WFG178" s="202"/>
      <c r="WFH178" s="202"/>
      <c r="WFI178" s="202"/>
      <c r="WFJ178" s="202"/>
      <c r="WFK178" s="202"/>
      <c r="WFL178" s="202"/>
      <c r="WFM178" s="202"/>
      <c r="WFN178" s="202"/>
      <c r="WFO178" s="202"/>
      <c r="WFP178" s="202"/>
      <c r="WFQ178" s="202"/>
      <c r="WFR178" s="202"/>
      <c r="WFS178" s="202"/>
      <c r="WFT178" s="202"/>
      <c r="WFU178" s="202"/>
      <c r="WFV178" s="202"/>
      <c r="WFW178" s="202"/>
      <c r="WFX178" s="202"/>
      <c r="WFY178" s="202"/>
      <c r="WFZ178" s="202"/>
      <c r="WGA178" s="202"/>
      <c r="WGB178" s="202"/>
      <c r="WGC178" s="202"/>
      <c r="WGD178" s="202"/>
      <c r="WGE178" s="202"/>
      <c r="WGF178" s="202"/>
      <c r="WGG178" s="202"/>
      <c r="WGH178" s="202"/>
      <c r="WGI178" s="202"/>
      <c r="WGJ178" s="202"/>
      <c r="WGK178" s="202"/>
      <c r="WGL178" s="202"/>
      <c r="WGM178" s="202"/>
      <c r="WGN178" s="202"/>
      <c r="WGO178" s="202"/>
      <c r="WGP178" s="202"/>
      <c r="WGQ178" s="202"/>
      <c r="WGR178" s="202"/>
      <c r="WGS178" s="202"/>
      <c r="WGT178" s="202"/>
      <c r="WGU178" s="202"/>
      <c r="WGV178" s="202"/>
      <c r="WGW178" s="202"/>
      <c r="WGX178" s="202"/>
      <c r="WGY178" s="202"/>
      <c r="WGZ178" s="202"/>
      <c r="WHA178" s="202"/>
      <c r="WHB178" s="202"/>
      <c r="WHC178" s="202"/>
      <c r="WHD178" s="202"/>
      <c r="WHE178" s="202"/>
      <c r="WHF178" s="202"/>
      <c r="WHG178" s="202"/>
      <c r="WHH178" s="202"/>
      <c r="WHI178" s="202"/>
      <c r="WHJ178" s="202"/>
      <c r="WHK178" s="202"/>
      <c r="WHL178" s="202"/>
      <c r="WHM178" s="202"/>
      <c r="WHN178" s="202"/>
      <c r="WHO178" s="202"/>
      <c r="WHP178" s="202"/>
      <c r="WHQ178" s="202"/>
      <c r="WHR178" s="202"/>
      <c r="WHS178" s="202"/>
      <c r="WHT178" s="202"/>
      <c r="WHU178" s="202"/>
      <c r="WHV178" s="202"/>
      <c r="WHW178" s="202"/>
      <c r="WHX178" s="202"/>
      <c r="WHY178" s="202"/>
      <c r="WHZ178" s="202"/>
      <c r="WIA178" s="202"/>
      <c r="WIB178" s="202"/>
      <c r="WIC178" s="202"/>
      <c r="WID178" s="202"/>
      <c r="WIE178" s="202"/>
      <c r="WIF178" s="202"/>
      <c r="WIG178" s="202"/>
      <c r="WIH178" s="202"/>
      <c r="WII178" s="202"/>
      <c r="WIJ178" s="202"/>
      <c r="WIK178" s="202"/>
      <c r="WIL178" s="202"/>
      <c r="WIM178" s="202"/>
      <c r="WIN178" s="202"/>
      <c r="WIO178" s="202"/>
      <c r="WIP178" s="202"/>
      <c r="WIQ178" s="202"/>
      <c r="WIR178" s="202"/>
      <c r="WIS178" s="202"/>
      <c r="WIT178" s="202"/>
      <c r="WIU178" s="202"/>
      <c r="WIV178" s="202"/>
      <c r="WIW178" s="202"/>
      <c r="WIX178" s="202"/>
      <c r="WIY178" s="202"/>
      <c r="WIZ178" s="202"/>
      <c r="WJA178" s="202"/>
      <c r="WJB178" s="202"/>
      <c r="WJC178" s="202"/>
      <c r="WJD178" s="202"/>
      <c r="WJE178" s="202"/>
      <c r="WJF178" s="202"/>
      <c r="WJG178" s="202"/>
      <c r="WJH178" s="202"/>
      <c r="WJI178" s="202"/>
      <c r="WJJ178" s="202"/>
      <c r="WJK178" s="202"/>
      <c r="WJL178" s="202"/>
      <c r="WJM178" s="202"/>
      <c r="WJN178" s="202"/>
      <c r="WJO178" s="202"/>
      <c r="WJP178" s="202"/>
      <c r="WJQ178" s="202"/>
      <c r="WJR178" s="202"/>
      <c r="WJS178" s="202"/>
      <c r="WJT178" s="202"/>
      <c r="WJU178" s="202"/>
      <c r="WJV178" s="202"/>
      <c r="WJW178" s="202"/>
      <c r="WJX178" s="202"/>
      <c r="WJY178" s="202"/>
      <c r="WJZ178" s="202"/>
      <c r="WKA178" s="202"/>
      <c r="WKB178" s="202"/>
      <c r="WKC178" s="202"/>
      <c r="WKD178" s="202"/>
      <c r="WKE178" s="202"/>
      <c r="WKF178" s="202"/>
      <c r="WKG178" s="202"/>
      <c r="WKH178" s="202"/>
      <c r="WKI178" s="202"/>
      <c r="WKJ178" s="202"/>
      <c r="WKK178" s="202"/>
      <c r="WKL178" s="202"/>
      <c r="WKM178" s="202"/>
      <c r="WKN178" s="202"/>
      <c r="WKO178" s="202"/>
      <c r="WKP178" s="202"/>
      <c r="WKQ178" s="202"/>
      <c r="WKR178" s="202"/>
      <c r="WKS178" s="202"/>
      <c r="WKT178" s="202"/>
      <c r="WKU178" s="202"/>
      <c r="WKV178" s="202"/>
      <c r="WKW178" s="202"/>
      <c r="WKX178" s="202"/>
      <c r="WKY178" s="202"/>
      <c r="WKZ178" s="202"/>
      <c r="WLA178" s="202"/>
      <c r="WLB178" s="202"/>
      <c r="WLC178" s="202"/>
      <c r="WLD178" s="202"/>
      <c r="WLE178" s="202"/>
      <c r="WLF178" s="202"/>
      <c r="WLG178" s="202"/>
      <c r="WLH178" s="202"/>
      <c r="WLI178" s="202"/>
      <c r="WLJ178" s="202"/>
      <c r="WLK178" s="202"/>
      <c r="WLL178" s="202"/>
      <c r="WLM178" s="202"/>
      <c r="WLN178" s="202"/>
      <c r="WLO178" s="202"/>
      <c r="WLP178" s="202"/>
      <c r="WLQ178" s="202"/>
      <c r="WLR178" s="202"/>
      <c r="WLS178" s="202"/>
      <c r="WLT178" s="202"/>
      <c r="WLU178" s="202"/>
      <c r="WLV178" s="202"/>
      <c r="WLW178" s="202"/>
      <c r="WLX178" s="202"/>
      <c r="WLY178" s="202"/>
      <c r="WLZ178" s="202"/>
      <c r="WMA178" s="202"/>
      <c r="WMB178" s="202"/>
      <c r="WMC178" s="202"/>
      <c r="WMD178" s="202"/>
      <c r="WME178" s="202"/>
      <c r="WMF178" s="202"/>
      <c r="WMG178" s="202"/>
      <c r="WMH178" s="202"/>
      <c r="WMI178" s="202"/>
      <c r="WMJ178" s="202"/>
      <c r="WMK178" s="202"/>
      <c r="WML178" s="202"/>
      <c r="WMM178" s="202"/>
      <c r="WMN178" s="202"/>
      <c r="WMO178" s="202"/>
      <c r="WMP178" s="202"/>
      <c r="WMQ178" s="202"/>
      <c r="WMR178" s="202"/>
      <c r="WMS178" s="202"/>
      <c r="WMT178" s="202"/>
      <c r="WMU178" s="202"/>
      <c r="WMV178" s="202"/>
      <c r="WMW178" s="202"/>
      <c r="WMX178" s="202"/>
      <c r="WMY178" s="202"/>
      <c r="WMZ178" s="202"/>
      <c r="WNA178" s="202"/>
      <c r="WNB178" s="202"/>
      <c r="WNC178" s="202"/>
      <c r="WND178" s="202"/>
      <c r="WNE178" s="202"/>
      <c r="WNF178" s="202"/>
      <c r="WNG178" s="202"/>
      <c r="WNH178" s="202"/>
      <c r="WNI178" s="202"/>
      <c r="WNJ178" s="202"/>
      <c r="WNK178" s="202"/>
      <c r="WNL178" s="202"/>
      <c r="WNM178" s="202"/>
      <c r="WNN178" s="202"/>
      <c r="WNO178" s="202"/>
      <c r="WNP178" s="202"/>
      <c r="WNQ178" s="202"/>
      <c r="WNR178" s="202"/>
      <c r="WNS178" s="202"/>
      <c r="WNT178" s="202"/>
      <c r="WNU178" s="202"/>
      <c r="WNV178" s="202"/>
      <c r="WNW178" s="202"/>
      <c r="WNX178" s="202"/>
      <c r="WNY178" s="202"/>
      <c r="WNZ178" s="202"/>
      <c r="WOA178" s="202"/>
      <c r="WOB178" s="202"/>
      <c r="WOC178" s="202"/>
      <c r="WOD178" s="202"/>
      <c r="WOE178" s="202"/>
      <c r="WOF178" s="202"/>
      <c r="WOG178" s="202"/>
      <c r="WOH178" s="202"/>
      <c r="WOI178" s="202"/>
      <c r="WOJ178" s="202"/>
      <c r="WOK178" s="202"/>
      <c r="WOL178" s="202"/>
      <c r="WOM178" s="202"/>
      <c r="WON178" s="202"/>
      <c r="WOO178" s="202"/>
      <c r="WOP178" s="202"/>
      <c r="WOQ178" s="202"/>
      <c r="WOR178" s="202"/>
      <c r="WOS178" s="202"/>
      <c r="WOT178" s="202"/>
      <c r="WOU178" s="202"/>
      <c r="WOV178" s="202"/>
      <c r="WOW178" s="202"/>
      <c r="WOX178" s="202"/>
      <c r="WOY178" s="202"/>
      <c r="WOZ178" s="202"/>
      <c r="WPA178" s="202"/>
      <c r="WPB178" s="202"/>
      <c r="WPC178" s="202"/>
      <c r="WPD178" s="202"/>
      <c r="WPE178" s="202"/>
      <c r="WPF178" s="202"/>
      <c r="WPG178" s="202"/>
      <c r="WPH178" s="202"/>
      <c r="WPI178" s="202"/>
      <c r="WPJ178" s="202"/>
      <c r="WPK178" s="202"/>
      <c r="WPL178" s="202"/>
      <c r="WPM178" s="202"/>
      <c r="WPN178" s="202"/>
      <c r="WPO178" s="202"/>
      <c r="WPP178" s="202"/>
      <c r="WPQ178" s="202"/>
      <c r="WPR178" s="202"/>
      <c r="WPS178" s="202"/>
      <c r="WPT178" s="202"/>
      <c r="WPU178" s="202"/>
      <c r="WPV178" s="202"/>
      <c r="WPW178" s="202"/>
      <c r="WPX178" s="202"/>
      <c r="WPY178" s="202"/>
      <c r="WPZ178" s="202"/>
      <c r="WQA178" s="202"/>
      <c r="WQB178" s="202"/>
      <c r="WQC178" s="202"/>
      <c r="WQD178" s="202"/>
      <c r="WQE178" s="202"/>
      <c r="WQF178" s="202"/>
      <c r="WQG178" s="202"/>
      <c r="WQH178" s="202"/>
      <c r="WQI178" s="202"/>
      <c r="WQJ178" s="202"/>
      <c r="WQK178" s="202"/>
      <c r="WQL178" s="202"/>
      <c r="WQM178" s="202"/>
      <c r="WQN178" s="202"/>
      <c r="WQO178" s="202"/>
      <c r="WQP178" s="202"/>
      <c r="WQQ178" s="202"/>
      <c r="WQR178" s="202"/>
      <c r="WQS178" s="202"/>
      <c r="WQT178" s="202"/>
      <c r="WQU178" s="202"/>
      <c r="WQV178" s="202"/>
      <c r="WQW178" s="202"/>
      <c r="WQX178" s="202"/>
      <c r="WQY178" s="202"/>
      <c r="WQZ178" s="202"/>
      <c r="WRA178" s="202"/>
      <c r="WRB178" s="202"/>
      <c r="WRC178" s="202"/>
      <c r="WRD178" s="202"/>
      <c r="WRE178" s="202"/>
      <c r="WRF178" s="202"/>
      <c r="WRG178" s="202"/>
      <c r="WRH178" s="202"/>
      <c r="WRI178" s="202"/>
      <c r="WRJ178" s="202"/>
      <c r="WRK178" s="202"/>
      <c r="WRL178" s="202"/>
      <c r="WRM178" s="202"/>
      <c r="WRN178" s="202"/>
      <c r="WRO178" s="202"/>
      <c r="WRP178" s="202"/>
      <c r="WRQ178" s="202"/>
      <c r="WRR178" s="202"/>
      <c r="WRS178" s="202"/>
      <c r="WRT178" s="202"/>
      <c r="WRU178" s="202"/>
      <c r="WRV178" s="202"/>
      <c r="WRW178" s="202"/>
      <c r="WRX178" s="202"/>
      <c r="WRY178" s="202"/>
      <c r="WRZ178" s="202"/>
      <c r="WSA178" s="202"/>
      <c r="WSB178" s="202"/>
      <c r="WSC178" s="202"/>
      <c r="WSD178" s="202"/>
      <c r="WSE178" s="202"/>
      <c r="WSF178" s="202"/>
      <c r="WSG178" s="202"/>
      <c r="WSH178" s="202"/>
      <c r="WSI178" s="202"/>
      <c r="WSJ178" s="202"/>
      <c r="WSK178" s="202"/>
      <c r="WSL178" s="202"/>
      <c r="WSM178" s="202"/>
      <c r="WSN178" s="202"/>
      <c r="WSO178" s="202"/>
      <c r="WSP178" s="202"/>
      <c r="WSQ178" s="202"/>
      <c r="WSR178" s="202"/>
      <c r="WSS178" s="202"/>
      <c r="WST178" s="202"/>
      <c r="WSU178" s="202"/>
      <c r="WSV178" s="202"/>
      <c r="WSW178" s="202"/>
      <c r="WSX178" s="202"/>
      <c r="WSY178" s="202"/>
      <c r="WSZ178" s="202"/>
      <c r="WTA178" s="202"/>
      <c r="WTB178" s="202"/>
      <c r="WTC178" s="202"/>
      <c r="WTD178" s="202"/>
      <c r="WTE178" s="202"/>
      <c r="WTF178" s="202"/>
      <c r="WTG178" s="202"/>
      <c r="WTH178" s="202"/>
      <c r="WTI178" s="202"/>
      <c r="WTJ178" s="202"/>
      <c r="WTK178" s="202"/>
      <c r="WTL178" s="202"/>
      <c r="WTM178" s="202"/>
      <c r="WTN178" s="202"/>
      <c r="WTO178" s="202"/>
      <c r="WTP178" s="202"/>
      <c r="WTQ178" s="202"/>
      <c r="WTR178" s="202"/>
      <c r="WTS178" s="202"/>
      <c r="WTT178" s="202"/>
      <c r="WTU178" s="202"/>
      <c r="WTV178" s="202"/>
      <c r="WTW178" s="202"/>
      <c r="WTX178" s="202"/>
      <c r="WTY178" s="202"/>
      <c r="WTZ178" s="202"/>
      <c r="WUA178" s="202"/>
      <c r="WUB178" s="202"/>
      <c r="WUC178" s="202"/>
      <c r="WUD178" s="202"/>
      <c r="WUE178" s="202"/>
      <c r="WUF178" s="202"/>
      <c r="WUG178" s="202"/>
      <c r="WUH178" s="202"/>
      <c r="WUI178" s="202"/>
      <c r="WUJ178" s="202"/>
      <c r="WUK178" s="202"/>
      <c r="WUL178" s="202"/>
      <c r="WUM178" s="202"/>
      <c r="WUN178" s="202"/>
      <c r="WUO178" s="202"/>
      <c r="WUP178" s="202"/>
      <c r="WUQ178" s="202"/>
      <c r="WUR178" s="202"/>
      <c r="WUS178" s="202"/>
      <c r="WUT178" s="202"/>
      <c r="WUU178" s="202"/>
      <c r="WUV178" s="202"/>
      <c r="WUW178" s="202"/>
      <c r="WUX178" s="202"/>
      <c r="WUY178" s="202"/>
      <c r="WUZ178" s="202"/>
      <c r="WVA178" s="202"/>
      <c r="WVB178" s="202"/>
      <c r="WVC178" s="202"/>
      <c r="WVD178" s="202"/>
      <c r="WVE178" s="202"/>
      <c r="WVF178" s="202"/>
      <c r="WVG178" s="202"/>
      <c r="WVH178" s="202"/>
      <c r="WVI178" s="202"/>
      <c r="WVJ178" s="202"/>
      <c r="WVK178" s="202"/>
      <c r="WVL178" s="202"/>
      <c r="WVM178" s="202"/>
      <c r="WVN178" s="202"/>
      <c r="WVO178" s="202"/>
      <c r="WVP178" s="202"/>
      <c r="WVQ178" s="202"/>
      <c r="WVR178" s="202"/>
      <c r="WVS178" s="202"/>
      <c r="WVT178" s="202"/>
      <c r="WVU178" s="202"/>
      <c r="WVV178" s="202"/>
      <c r="WVW178" s="202"/>
      <c r="WVX178" s="202"/>
      <c r="WVY178" s="202"/>
      <c r="WVZ178" s="202"/>
      <c r="WWA178" s="202"/>
      <c r="WWB178" s="202"/>
      <c r="WWC178" s="202"/>
      <c r="WWD178" s="202"/>
      <c r="WWE178" s="202"/>
      <c r="WWF178" s="202"/>
      <c r="WWG178" s="202"/>
      <c r="WWH178" s="202"/>
      <c r="WWI178" s="202"/>
      <c r="WWJ178" s="202"/>
      <c r="WWK178" s="202"/>
      <c r="WWL178" s="202"/>
      <c r="WWM178" s="202"/>
      <c r="WWN178" s="202"/>
      <c r="WWO178" s="202"/>
      <c r="WWP178" s="202"/>
      <c r="WWQ178" s="202"/>
      <c r="WWR178" s="202"/>
      <c r="WWS178" s="202"/>
      <c r="WWT178" s="202"/>
      <c r="WWU178" s="202"/>
      <c r="WWV178" s="202"/>
      <c r="WWW178" s="202"/>
      <c r="WWX178" s="202"/>
      <c r="WWY178" s="202"/>
      <c r="WWZ178" s="202"/>
      <c r="WXA178" s="202"/>
      <c r="WXB178" s="202"/>
      <c r="WXC178" s="202"/>
      <c r="WXD178" s="202"/>
      <c r="WXE178" s="202"/>
      <c r="WXF178" s="202"/>
      <c r="WXG178" s="202"/>
      <c r="WXH178" s="202"/>
      <c r="WXI178" s="202"/>
      <c r="WXJ178" s="202"/>
      <c r="WXK178" s="202"/>
      <c r="WXL178" s="202"/>
      <c r="WXM178" s="202"/>
      <c r="WXN178" s="202"/>
      <c r="WXO178" s="202"/>
      <c r="WXP178" s="202"/>
      <c r="WXQ178" s="202"/>
      <c r="WXR178" s="202"/>
      <c r="WXS178" s="202"/>
      <c r="WXT178" s="202"/>
      <c r="WXU178" s="202"/>
      <c r="WXV178" s="202"/>
      <c r="WXW178" s="202"/>
      <c r="WXX178" s="202"/>
      <c r="WXY178" s="202"/>
      <c r="WXZ178" s="202"/>
      <c r="WYA178" s="202"/>
      <c r="WYB178" s="202"/>
      <c r="WYC178" s="202"/>
      <c r="WYD178" s="202"/>
      <c r="WYE178" s="202"/>
      <c r="WYF178" s="202"/>
      <c r="WYG178" s="202"/>
      <c r="WYH178" s="202"/>
      <c r="WYI178" s="202"/>
      <c r="WYJ178" s="202"/>
      <c r="WYK178" s="202"/>
      <c r="WYL178" s="202"/>
      <c r="WYM178" s="202"/>
      <c r="WYN178" s="202"/>
      <c r="WYO178" s="202"/>
      <c r="WYP178" s="202"/>
      <c r="WYQ178" s="202"/>
      <c r="WYR178" s="202"/>
      <c r="WYS178" s="202"/>
      <c r="WYT178" s="202"/>
      <c r="WYU178" s="202"/>
      <c r="WYV178" s="202"/>
      <c r="WYW178" s="202"/>
      <c r="WYX178" s="202"/>
      <c r="WYY178" s="202"/>
      <c r="WYZ178" s="202"/>
      <c r="WZA178" s="202"/>
      <c r="WZB178" s="202"/>
      <c r="WZC178" s="202"/>
      <c r="WZD178" s="202"/>
      <c r="WZE178" s="202"/>
      <c r="WZF178" s="202"/>
      <c r="WZG178" s="202"/>
      <c r="WZH178" s="202"/>
      <c r="WZI178" s="202"/>
      <c r="WZJ178" s="202"/>
      <c r="WZK178" s="202"/>
      <c r="WZL178" s="202"/>
      <c r="WZM178" s="202"/>
      <c r="WZN178" s="202"/>
      <c r="WZO178" s="202"/>
      <c r="WZP178" s="202"/>
      <c r="WZQ178" s="202"/>
      <c r="WZR178" s="202"/>
      <c r="WZS178" s="202"/>
      <c r="WZT178" s="202"/>
      <c r="WZU178" s="202"/>
      <c r="WZV178" s="202"/>
      <c r="WZW178" s="202"/>
      <c r="WZX178" s="202"/>
      <c r="WZY178" s="202"/>
      <c r="WZZ178" s="202"/>
      <c r="XAA178" s="202"/>
      <c r="XAB178" s="202"/>
      <c r="XAC178" s="202"/>
      <c r="XAD178" s="202"/>
      <c r="XAE178" s="202"/>
      <c r="XAF178" s="202"/>
      <c r="XAG178" s="202"/>
      <c r="XAH178" s="202"/>
      <c r="XAI178" s="202"/>
      <c r="XAJ178" s="202"/>
      <c r="XAK178" s="202"/>
      <c r="XAL178" s="202"/>
      <c r="XAM178" s="202"/>
      <c r="XAN178" s="202"/>
      <c r="XAO178" s="202"/>
      <c r="XAP178" s="202"/>
      <c r="XAQ178" s="202"/>
      <c r="XAR178" s="202"/>
      <c r="XAS178" s="202"/>
      <c r="XAT178" s="202"/>
      <c r="XAU178" s="202"/>
      <c r="XAV178" s="202"/>
      <c r="XAW178" s="202"/>
      <c r="XAX178" s="202"/>
      <c r="XAY178" s="202"/>
      <c r="XAZ178" s="202"/>
      <c r="XBA178" s="202"/>
      <c r="XBB178" s="202"/>
      <c r="XBC178" s="202"/>
      <c r="XBD178" s="202"/>
      <c r="XBE178" s="202"/>
      <c r="XBF178" s="202"/>
      <c r="XBG178" s="202"/>
      <c r="XBH178" s="202"/>
      <c r="XBI178" s="202"/>
      <c r="XBJ178" s="202"/>
      <c r="XBK178" s="202"/>
      <c r="XBL178" s="202"/>
      <c r="XBM178" s="202"/>
      <c r="XBN178" s="202"/>
      <c r="XBO178" s="202"/>
      <c r="XBP178" s="202"/>
      <c r="XBQ178" s="202"/>
      <c r="XBR178" s="202"/>
      <c r="XBS178" s="202"/>
      <c r="XBT178" s="202"/>
      <c r="XBU178" s="202"/>
      <c r="XBV178" s="202"/>
      <c r="XBW178" s="202"/>
      <c r="XBX178" s="202"/>
      <c r="XBY178" s="202"/>
      <c r="XBZ178" s="202"/>
      <c r="XCA178" s="202"/>
      <c r="XCB178" s="202"/>
      <c r="XCC178" s="202"/>
      <c r="XCD178" s="202"/>
      <c r="XCE178" s="202"/>
      <c r="XCF178" s="202"/>
      <c r="XCG178" s="202"/>
      <c r="XCH178" s="202"/>
      <c r="XCI178" s="202"/>
      <c r="XCJ178" s="202"/>
      <c r="XCK178" s="202"/>
      <c r="XCL178" s="202"/>
      <c r="XCM178" s="202"/>
      <c r="XCN178" s="202"/>
      <c r="XCO178" s="202"/>
      <c r="XCP178" s="202"/>
      <c r="XCQ178" s="202"/>
      <c r="XCR178" s="202"/>
      <c r="XCS178" s="202"/>
      <c r="XCT178" s="202"/>
      <c r="XCU178" s="202"/>
      <c r="XCV178" s="202"/>
      <c r="XCW178" s="202"/>
      <c r="XCX178" s="202"/>
      <c r="XCY178" s="202"/>
      <c r="XCZ178" s="202"/>
      <c r="XDA178" s="202"/>
      <c r="XDB178" s="202"/>
      <c r="XDC178" s="202"/>
      <c r="XDD178" s="202"/>
      <c r="XDE178" s="202"/>
      <c r="XDF178" s="202"/>
      <c r="XDG178" s="202"/>
      <c r="XDH178" s="202"/>
      <c r="XDI178" s="202"/>
      <c r="XDJ178" s="202"/>
      <c r="XDK178" s="202"/>
      <c r="XDL178" s="202"/>
      <c r="XDM178" s="202"/>
      <c r="XDN178" s="202"/>
      <c r="XDO178" s="202"/>
      <c r="XDP178" s="202"/>
      <c r="XDQ178" s="202"/>
      <c r="XDR178" s="202"/>
      <c r="XDS178" s="202"/>
      <c r="XDT178" s="202"/>
      <c r="XDU178" s="202"/>
      <c r="XDV178" s="202"/>
      <c r="XDW178" s="202"/>
      <c r="XDX178" s="202"/>
      <c r="XDY178" s="202"/>
      <c r="XDZ178" s="202"/>
      <c r="XEA178" s="202"/>
      <c r="XEB178" s="202"/>
      <c r="XEC178" s="202"/>
      <c r="XED178" s="202"/>
      <c r="XEE178" s="202"/>
      <c r="XEF178" s="202"/>
      <c r="XEG178" s="202"/>
      <c r="XEH178" s="202"/>
      <c r="XEI178" s="202"/>
      <c r="XEJ178" s="202"/>
      <c r="XEK178" s="202"/>
      <c r="XEL178" s="202"/>
      <c r="XEM178" s="202"/>
      <c r="XEN178" s="202"/>
      <c r="XEO178" s="202"/>
      <c r="XEP178" s="202"/>
      <c r="XEQ178" s="202"/>
      <c r="XER178" s="202"/>
      <c r="XES178" s="202"/>
      <c r="XET178" s="202"/>
      <c r="XEU178" s="202"/>
      <c r="XEV178" s="202"/>
      <c r="XEW178" s="202"/>
      <c r="XEX178" s="202"/>
      <c r="XEY178" s="202"/>
      <c r="XEZ178" s="202"/>
      <c r="XFA178" s="202"/>
      <c r="XFB178" s="202"/>
    </row>
    <row r="179" spans="1:16382" s="63" customFormat="1" ht="15" customHeight="1">
      <c r="B179" s="766" t="s">
        <v>386</v>
      </c>
      <c r="C179" s="766"/>
      <c r="D179" s="766"/>
      <c r="E179" s="766"/>
      <c r="F179" s="766"/>
      <c r="G179" s="766"/>
      <c r="H179" s="766"/>
      <c r="I179" s="766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  <c r="AB179" s="102"/>
      <c r="AC179" s="102"/>
      <c r="AD179" s="102"/>
      <c r="AE179" s="102"/>
      <c r="AF179" s="102"/>
      <c r="AG179" s="102"/>
      <c r="AH179" s="102"/>
      <c r="AI179" s="102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2"/>
      <c r="AT179" s="102"/>
      <c r="AU179" s="102"/>
      <c r="AV179" s="102"/>
      <c r="AW179" s="102"/>
      <c r="AX179" s="102"/>
      <c r="AY179" s="102"/>
      <c r="AZ179" s="102"/>
      <c r="BA179" s="102"/>
      <c r="BB179" s="102"/>
      <c r="BC179" s="102"/>
      <c r="BD179" s="102"/>
      <c r="BE179" s="102"/>
      <c r="BF179" s="102"/>
      <c r="BG179" s="102"/>
      <c r="BH179" s="102"/>
      <c r="BI179" s="102"/>
      <c r="BJ179" s="102"/>
      <c r="BK179" s="102"/>
      <c r="BL179" s="102"/>
      <c r="BM179" s="102"/>
      <c r="BN179" s="102"/>
      <c r="BO179" s="102"/>
      <c r="BP179" s="102"/>
      <c r="BQ179" s="102"/>
      <c r="BR179" s="102"/>
      <c r="BS179" s="102"/>
      <c r="BT179" s="102"/>
      <c r="BU179" s="102"/>
      <c r="BV179" s="102"/>
      <c r="BW179" s="102"/>
      <c r="BX179" s="102"/>
      <c r="BY179" s="102"/>
      <c r="BZ179" s="102"/>
      <c r="CA179" s="102"/>
      <c r="CB179" s="102"/>
      <c r="CC179" s="102"/>
      <c r="CD179" s="102"/>
      <c r="CE179" s="102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2"/>
      <c r="CQ179" s="102"/>
      <c r="CR179" s="102"/>
      <c r="CS179" s="102"/>
      <c r="CT179" s="102"/>
      <c r="CU179" s="102"/>
      <c r="CV179" s="102"/>
      <c r="CW179" s="102"/>
      <c r="CX179" s="102"/>
      <c r="CY179" s="102"/>
      <c r="CZ179" s="102"/>
      <c r="DA179" s="102"/>
      <c r="DB179" s="102"/>
      <c r="DC179" s="102"/>
      <c r="DD179" s="102"/>
      <c r="DE179" s="102"/>
      <c r="DF179" s="102"/>
      <c r="DG179" s="102"/>
      <c r="DH179" s="102"/>
      <c r="DI179" s="102"/>
      <c r="DJ179" s="102"/>
      <c r="DK179" s="102"/>
      <c r="DL179" s="102"/>
      <c r="DM179" s="102"/>
      <c r="DN179" s="102"/>
      <c r="DO179" s="102"/>
      <c r="DP179" s="102"/>
      <c r="DQ179" s="102"/>
      <c r="DR179" s="102"/>
      <c r="DS179" s="102"/>
      <c r="DT179" s="102"/>
      <c r="DU179" s="102"/>
      <c r="DV179" s="102"/>
      <c r="DW179" s="102"/>
      <c r="DX179" s="102"/>
      <c r="DY179" s="102"/>
      <c r="DZ179" s="102"/>
      <c r="EA179" s="102"/>
      <c r="EB179" s="102"/>
      <c r="EC179" s="102"/>
      <c r="ED179" s="102"/>
      <c r="EE179" s="102"/>
      <c r="EF179" s="102"/>
      <c r="EG179" s="102"/>
      <c r="EH179" s="102"/>
      <c r="EI179" s="102"/>
      <c r="EJ179" s="102"/>
      <c r="EK179" s="102"/>
      <c r="EL179" s="102"/>
      <c r="EM179" s="102"/>
      <c r="EN179" s="102"/>
      <c r="EO179" s="102"/>
      <c r="EP179" s="102"/>
      <c r="EQ179" s="102"/>
      <c r="ER179" s="102"/>
      <c r="ES179" s="102"/>
      <c r="ET179" s="102"/>
      <c r="EU179" s="102"/>
      <c r="EV179" s="102"/>
      <c r="EW179" s="102"/>
      <c r="EX179" s="102"/>
      <c r="EY179" s="102"/>
      <c r="EZ179" s="102"/>
      <c r="FA179" s="102"/>
      <c r="FB179" s="102"/>
      <c r="FC179" s="102"/>
      <c r="FD179" s="102"/>
      <c r="FE179" s="102"/>
      <c r="FF179" s="102"/>
      <c r="FG179" s="102"/>
      <c r="FH179" s="102"/>
      <c r="FI179" s="102"/>
      <c r="FJ179" s="102"/>
      <c r="FK179" s="102"/>
      <c r="FL179" s="102"/>
      <c r="FM179" s="102"/>
      <c r="FN179" s="102"/>
      <c r="FO179" s="102"/>
      <c r="FP179" s="102"/>
      <c r="FQ179" s="102"/>
      <c r="FR179" s="102"/>
      <c r="FS179" s="102"/>
      <c r="FT179" s="102"/>
      <c r="FU179" s="102"/>
      <c r="FV179" s="102"/>
      <c r="FW179" s="102"/>
      <c r="FX179" s="102"/>
      <c r="FY179" s="102"/>
      <c r="FZ179" s="102"/>
      <c r="GA179" s="102"/>
      <c r="GB179" s="102"/>
      <c r="GC179" s="102"/>
      <c r="GD179" s="102"/>
      <c r="GE179" s="102"/>
      <c r="GF179" s="102"/>
      <c r="GG179" s="102"/>
      <c r="GH179" s="102"/>
      <c r="GI179" s="102"/>
      <c r="GJ179" s="102"/>
      <c r="GK179" s="102"/>
      <c r="GL179" s="102"/>
      <c r="GM179" s="102"/>
      <c r="GN179" s="102"/>
      <c r="GO179" s="102"/>
      <c r="GP179" s="102"/>
      <c r="GQ179" s="102"/>
      <c r="GR179" s="102"/>
      <c r="GS179" s="102"/>
      <c r="GT179" s="102"/>
      <c r="GU179" s="102"/>
      <c r="GV179" s="102"/>
      <c r="GW179" s="102"/>
      <c r="GX179" s="102"/>
      <c r="GY179" s="102"/>
      <c r="GZ179" s="102"/>
      <c r="HA179" s="102"/>
      <c r="HB179" s="102"/>
      <c r="HC179" s="102"/>
      <c r="HD179" s="102"/>
      <c r="HE179" s="102"/>
      <c r="HF179" s="102"/>
      <c r="HG179" s="102"/>
      <c r="HH179" s="102"/>
      <c r="HI179" s="102"/>
      <c r="HJ179" s="102"/>
      <c r="HK179" s="102"/>
      <c r="HL179" s="102"/>
      <c r="HM179" s="102"/>
      <c r="HN179" s="102"/>
      <c r="HO179" s="102"/>
      <c r="HP179" s="102"/>
      <c r="HQ179" s="102"/>
      <c r="HR179" s="102"/>
      <c r="HS179" s="102"/>
      <c r="HT179" s="102"/>
      <c r="HU179" s="102"/>
      <c r="HV179" s="102"/>
      <c r="HW179" s="102"/>
      <c r="HX179" s="102"/>
      <c r="HY179" s="102"/>
      <c r="HZ179" s="102"/>
      <c r="IA179" s="102"/>
      <c r="IB179" s="102"/>
      <c r="IC179" s="102"/>
      <c r="ID179" s="102"/>
      <c r="IE179" s="102"/>
      <c r="IF179" s="102"/>
      <c r="IG179" s="102"/>
      <c r="IH179" s="102"/>
      <c r="II179" s="102"/>
      <c r="IJ179" s="102"/>
      <c r="IK179" s="102"/>
      <c r="IL179" s="102"/>
      <c r="IM179" s="102"/>
      <c r="IN179" s="102"/>
      <c r="IO179" s="102"/>
      <c r="IP179" s="102"/>
      <c r="IQ179" s="102"/>
      <c r="IR179" s="102"/>
      <c r="IS179" s="102"/>
      <c r="IT179" s="102"/>
      <c r="IU179" s="102"/>
      <c r="IV179" s="102"/>
      <c r="IW179" s="102"/>
      <c r="IX179" s="102"/>
      <c r="IY179" s="102"/>
      <c r="IZ179" s="102"/>
      <c r="JA179" s="102"/>
      <c r="JB179" s="102"/>
      <c r="JC179" s="102"/>
      <c r="JD179" s="102"/>
      <c r="JE179" s="102"/>
      <c r="JF179" s="102"/>
      <c r="JG179" s="102"/>
      <c r="JH179" s="102"/>
      <c r="JI179" s="102"/>
      <c r="JJ179" s="102"/>
      <c r="JK179" s="102"/>
      <c r="JL179" s="102"/>
      <c r="JM179" s="102"/>
      <c r="JN179" s="102"/>
      <c r="JO179" s="102"/>
      <c r="JP179" s="102"/>
      <c r="JQ179" s="102"/>
      <c r="JR179" s="102"/>
      <c r="JS179" s="102"/>
      <c r="JT179" s="102"/>
      <c r="JU179" s="102"/>
      <c r="JV179" s="102"/>
      <c r="JW179" s="102"/>
      <c r="JX179" s="102"/>
      <c r="JY179" s="102"/>
      <c r="JZ179" s="102"/>
      <c r="KA179" s="102"/>
      <c r="KB179" s="102"/>
      <c r="KC179" s="102"/>
      <c r="KD179" s="102"/>
      <c r="KE179" s="102"/>
      <c r="KF179" s="102"/>
      <c r="KG179" s="102"/>
      <c r="KH179" s="102"/>
      <c r="KI179" s="102"/>
      <c r="KJ179" s="102"/>
      <c r="KK179" s="102"/>
      <c r="KL179" s="102"/>
      <c r="KM179" s="102"/>
      <c r="KN179" s="102"/>
      <c r="KO179" s="102"/>
      <c r="KP179" s="102"/>
      <c r="KQ179" s="102"/>
      <c r="KR179" s="102"/>
      <c r="KS179" s="102"/>
      <c r="KT179" s="102"/>
      <c r="KU179" s="102"/>
      <c r="KV179" s="102"/>
      <c r="KW179" s="102"/>
      <c r="KX179" s="102"/>
      <c r="KY179" s="102"/>
      <c r="KZ179" s="102"/>
      <c r="LA179" s="102"/>
      <c r="LB179" s="102"/>
      <c r="LC179" s="102"/>
      <c r="LD179" s="102"/>
      <c r="LE179" s="102"/>
      <c r="LF179" s="102"/>
      <c r="LG179" s="102"/>
      <c r="LH179" s="102"/>
      <c r="LI179" s="102"/>
      <c r="LJ179" s="102"/>
      <c r="LK179" s="102"/>
      <c r="LL179" s="102"/>
      <c r="LM179" s="102"/>
      <c r="LN179" s="102"/>
      <c r="LO179" s="102"/>
      <c r="LP179" s="102"/>
      <c r="LQ179" s="102"/>
      <c r="LR179" s="102"/>
      <c r="LS179" s="102"/>
      <c r="LT179" s="102"/>
      <c r="LU179" s="102"/>
      <c r="LV179" s="102"/>
      <c r="LW179" s="102"/>
      <c r="LX179" s="102"/>
      <c r="LY179" s="102"/>
      <c r="LZ179" s="102"/>
      <c r="MA179" s="102"/>
      <c r="MB179" s="102"/>
      <c r="MC179" s="102"/>
      <c r="MD179" s="102"/>
      <c r="ME179" s="102"/>
      <c r="MF179" s="102"/>
      <c r="MG179" s="102"/>
      <c r="MH179" s="102"/>
      <c r="MI179" s="102"/>
      <c r="MJ179" s="102"/>
      <c r="MK179" s="102"/>
      <c r="ML179" s="102"/>
      <c r="MM179" s="102"/>
      <c r="MN179" s="102"/>
      <c r="MO179" s="102"/>
      <c r="MP179" s="102"/>
      <c r="MQ179" s="102"/>
      <c r="MR179" s="102"/>
      <c r="MS179" s="102"/>
      <c r="MT179" s="102"/>
      <c r="MU179" s="102"/>
      <c r="MV179" s="102"/>
      <c r="MW179" s="102"/>
      <c r="MX179" s="102"/>
      <c r="MY179" s="102"/>
      <c r="MZ179" s="102"/>
      <c r="NA179" s="102"/>
      <c r="NB179" s="102"/>
      <c r="NC179" s="102"/>
      <c r="ND179" s="102"/>
      <c r="NE179" s="102"/>
      <c r="NF179" s="102"/>
      <c r="NG179" s="102"/>
      <c r="NH179" s="102"/>
      <c r="NI179" s="102"/>
      <c r="NJ179" s="102"/>
      <c r="NK179" s="102"/>
      <c r="NL179" s="102"/>
      <c r="NM179" s="102"/>
      <c r="NN179" s="102"/>
      <c r="NO179" s="102"/>
      <c r="NP179" s="102"/>
      <c r="NQ179" s="102"/>
      <c r="NR179" s="102"/>
      <c r="NS179" s="102"/>
      <c r="NT179" s="102"/>
      <c r="NU179" s="102"/>
      <c r="NV179" s="102"/>
      <c r="NW179" s="102"/>
      <c r="NX179" s="102"/>
      <c r="NY179" s="102"/>
      <c r="NZ179" s="102"/>
      <c r="OA179" s="102"/>
      <c r="OB179" s="102"/>
      <c r="OC179" s="102"/>
      <c r="OD179" s="102"/>
      <c r="OE179" s="102"/>
      <c r="OF179" s="102"/>
      <c r="OG179" s="102"/>
      <c r="OH179" s="102"/>
      <c r="OI179" s="102"/>
      <c r="OJ179" s="102"/>
      <c r="OK179" s="102"/>
      <c r="OL179" s="102"/>
      <c r="OM179" s="102"/>
      <c r="ON179" s="102"/>
      <c r="OO179" s="102"/>
      <c r="OP179" s="102"/>
      <c r="OQ179" s="102"/>
      <c r="OR179" s="102"/>
      <c r="OS179" s="102"/>
      <c r="OT179" s="102"/>
      <c r="OU179" s="102"/>
      <c r="OV179" s="102"/>
      <c r="OW179" s="102"/>
      <c r="OX179" s="102"/>
      <c r="OY179" s="102"/>
      <c r="OZ179" s="102"/>
      <c r="PA179" s="102"/>
      <c r="PB179" s="102"/>
      <c r="PC179" s="102"/>
      <c r="PD179" s="102"/>
      <c r="PE179" s="102"/>
      <c r="PF179" s="102"/>
      <c r="PG179" s="102"/>
      <c r="PH179" s="102"/>
      <c r="PI179" s="102"/>
      <c r="PJ179" s="102"/>
      <c r="PK179" s="102"/>
      <c r="PL179" s="102"/>
      <c r="PM179" s="102"/>
      <c r="PN179" s="102"/>
      <c r="PO179" s="102"/>
      <c r="PP179" s="102"/>
      <c r="PQ179" s="102"/>
      <c r="PR179" s="102"/>
      <c r="PS179" s="102"/>
      <c r="PT179" s="102"/>
      <c r="PU179" s="102"/>
      <c r="PV179" s="102"/>
      <c r="PW179" s="102"/>
      <c r="PX179" s="102"/>
      <c r="PY179" s="102"/>
      <c r="PZ179" s="102"/>
      <c r="QA179" s="102"/>
      <c r="QB179" s="102"/>
      <c r="QC179" s="102"/>
      <c r="QD179" s="102"/>
      <c r="QE179" s="102"/>
      <c r="QF179" s="102"/>
      <c r="QG179" s="102"/>
      <c r="QH179" s="102"/>
      <c r="QI179" s="102"/>
      <c r="QJ179" s="102"/>
      <c r="QK179" s="102"/>
      <c r="QL179" s="102"/>
      <c r="QM179" s="102"/>
      <c r="QN179" s="102"/>
      <c r="QO179" s="102"/>
      <c r="QP179" s="102"/>
      <c r="QQ179" s="102"/>
      <c r="QR179" s="102"/>
      <c r="QS179" s="102"/>
      <c r="QT179" s="102"/>
      <c r="QU179" s="102"/>
      <c r="QV179" s="102"/>
      <c r="QW179" s="102"/>
      <c r="QX179" s="102"/>
      <c r="QY179" s="102"/>
      <c r="QZ179" s="102"/>
      <c r="RA179" s="102"/>
      <c r="RB179" s="102"/>
      <c r="RC179" s="102"/>
      <c r="RD179" s="102"/>
      <c r="RE179" s="102"/>
      <c r="RF179" s="102"/>
      <c r="RG179" s="102"/>
      <c r="RH179" s="102"/>
      <c r="RI179" s="102"/>
      <c r="RJ179" s="102"/>
      <c r="RK179" s="102"/>
      <c r="RL179" s="102"/>
      <c r="RM179" s="102"/>
      <c r="RN179" s="102"/>
      <c r="RO179" s="102"/>
      <c r="RP179" s="102"/>
      <c r="RQ179" s="102"/>
      <c r="RR179" s="102"/>
      <c r="RS179" s="102"/>
      <c r="RT179" s="102"/>
      <c r="RU179" s="102"/>
      <c r="RV179" s="102"/>
      <c r="RW179" s="102"/>
      <c r="RX179" s="102"/>
      <c r="RY179" s="102"/>
      <c r="RZ179" s="102"/>
      <c r="SA179" s="102"/>
      <c r="SB179" s="102"/>
      <c r="SC179" s="102"/>
      <c r="SD179" s="102"/>
      <c r="SE179" s="102"/>
      <c r="SF179" s="102"/>
      <c r="SG179" s="102"/>
      <c r="SH179" s="102"/>
      <c r="SI179" s="102"/>
      <c r="SJ179" s="102"/>
      <c r="SK179" s="102"/>
      <c r="SL179" s="102"/>
      <c r="SM179" s="102"/>
      <c r="SN179" s="102"/>
      <c r="SO179" s="102"/>
      <c r="SP179" s="102"/>
      <c r="SQ179" s="102"/>
      <c r="SR179" s="102"/>
      <c r="SS179" s="102"/>
      <c r="ST179" s="102"/>
      <c r="SU179" s="102"/>
      <c r="SV179" s="102"/>
      <c r="SW179" s="102"/>
      <c r="SX179" s="102"/>
      <c r="SY179" s="102"/>
      <c r="SZ179" s="102"/>
      <c r="TA179" s="102"/>
      <c r="TB179" s="102"/>
      <c r="TC179" s="102"/>
      <c r="TD179" s="102"/>
      <c r="TE179" s="102"/>
      <c r="TF179" s="102"/>
      <c r="TG179" s="102"/>
      <c r="TH179" s="102"/>
      <c r="TI179" s="102"/>
      <c r="TJ179" s="102"/>
      <c r="TK179" s="102"/>
      <c r="TL179" s="102"/>
      <c r="TM179" s="102"/>
      <c r="TN179" s="102"/>
      <c r="TO179" s="102"/>
      <c r="TP179" s="102"/>
      <c r="TQ179" s="102"/>
      <c r="TR179" s="102"/>
      <c r="TS179" s="102"/>
      <c r="TT179" s="102"/>
      <c r="TU179" s="102"/>
      <c r="TV179" s="102"/>
      <c r="TW179" s="102"/>
      <c r="TX179" s="102"/>
      <c r="TY179" s="102"/>
      <c r="TZ179" s="102"/>
      <c r="UA179" s="102"/>
      <c r="UB179" s="102"/>
      <c r="UC179" s="102"/>
      <c r="UD179" s="102"/>
      <c r="UE179" s="102"/>
      <c r="UF179" s="102"/>
      <c r="UG179" s="102"/>
      <c r="UH179" s="102"/>
      <c r="UI179" s="102"/>
      <c r="UJ179" s="102"/>
      <c r="UK179" s="102"/>
      <c r="UL179" s="102"/>
      <c r="UM179" s="102"/>
      <c r="UN179" s="102"/>
      <c r="UO179" s="102"/>
      <c r="UP179" s="102"/>
      <c r="UQ179" s="102"/>
      <c r="UR179" s="102"/>
      <c r="US179" s="102"/>
      <c r="UT179" s="102"/>
      <c r="UU179" s="102"/>
      <c r="UV179" s="102"/>
      <c r="UW179" s="102"/>
      <c r="UX179" s="102"/>
      <c r="UY179" s="102"/>
      <c r="UZ179" s="102"/>
      <c r="VA179" s="102"/>
      <c r="VB179" s="102"/>
      <c r="VC179" s="102"/>
      <c r="VD179" s="102"/>
      <c r="VE179" s="102"/>
      <c r="VF179" s="102"/>
      <c r="VG179" s="102"/>
      <c r="VH179" s="102"/>
      <c r="VI179" s="102"/>
      <c r="VJ179" s="102"/>
      <c r="VK179" s="102"/>
      <c r="VL179" s="102"/>
      <c r="VM179" s="102"/>
      <c r="VN179" s="102"/>
      <c r="VO179" s="102"/>
      <c r="VP179" s="102"/>
      <c r="VQ179" s="102"/>
      <c r="VR179" s="102"/>
      <c r="VS179" s="102"/>
      <c r="VT179" s="102"/>
      <c r="VU179" s="102"/>
      <c r="VV179" s="102"/>
      <c r="VW179" s="102"/>
      <c r="VX179" s="102"/>
      <c r="VY179" s="102"/>
      <c r="VZ179" s="102"/>
      <c r="WA179" s="102"/>
      <c r="WB179" s="102"/>
      <c r="WC179" s="102"/>
      <c r="WD179" s="102"/>
      <c r="WE179" s="102"/>
      <c r="WF179" s="102"/>
      <c r="WG179" s="102"/>
      <c r="WH179" s="102"/>
      <c r="WI179" s="102"/>
      <c r="WJ179" s="102"/>
      <c r="WK179" s="102"/>
      <c r="WL179" s="102"/>
      <c r="WM179" s="102"/>
      <c r="WN179" s="102"/>
      <c r="WO179" s="102"/>
      <c r="WP179" s="102"/>
      <c r="WQ179" s="102"/>
      <c r="WR179" s="102"/>
      <c r="WS179" s="102"/>
      <c r="WT179" s="102"/>
      <c r="WU179" s="102"/>
      <c r="WV179" s="102"/>
      <c r="WW179" s="102"/>
      <c r="WX179" s="102"/>
      <c r="WY179" s="102"/>
      <c r="WZ179" s="102"/>
      <c r="XA179" s="102"/>
      <c r="XB179" s="102"/>
      <c r="XC179" s="102"/>
      <c r="XD179" s="102"/>
      <c r="XE179" s="102"/>
      <c r="XF179" s="102"/>
      <c r="XG179" s="102"/>
      <c r="XH179" s="102"/>
      <c r="XI179" s="102"/>
      <c r="XJ179" s="102"/>
      <c r="XK179" s="102"/>
      <c r="XL179" s="102"/>
      <c r="XM179" s="102"/>
      <c r="XN179" s="102"/>
      <c r="XO179" s="102"/>
      <c r="XP179" s="102"/>
      <c r="XQ179" s="102"/>
      <c r="XR179" s="102"/>
      <c r="XS179" s="102"/>
      <c r="XT179" s="102"/>
      <c r="XU179" s="102"/>
      <c r="XV179" s="102"/>
      <c r="XW179" s="102"/>
      <c r="XX179" s="102"/>
      <c r="XY179" s="102"/>
      <c r="XZ179" s="102"/>
      <c r="YA179" s="102"/>
      <c r="YB179" s="102"/>
      <c r="YC179" s="102"/>
      <c r="YD179" s="102"/>
      <c r="YE179" s="102"/>
      <c r="YF179" s="102"/>
      <c r="YG179" s="102"/>
      <c r="YH179" s="102"/>
      <c r="YI179" s="102"/>
      <c r="YJ179" s="102"/>
      <c r="YK179" s="102"/>
      <c r="YL179" s="102"/>
      <c r="YM179" s="102"/>
      <c r="YN179" s="102"/>
      <c r="YO179" s="102"/>
      <c r="YP179" s="102"/>
      <c r="YQ179" s="102"/>
      <c r="YR179" s="102"/>
      <c r="YS179" s="102"/>
      <c r="YT179" s="102"/>
      <c r="YU179" s="102"/>
      <c r="YV179" s="102"/>
      <c r="YW179" s="102"/>
      <c r="YX179" s="102"/>
      <c r="YY179" s="102"/>
      <c r="YZ179" s="102"/>
      <c r="ZA179" s="102"/>
      <c r="ZB179" s="102"/>
      <c r="ZC179" s="102"/>
      <c r="ZD179" s="102"/>
      <c r="ZE179" s="102"/>
      <c r="ZF179" s="102"/>
      <c r="ZG179" s="102"/>
      <c r="ZH179" s="102"/>
      <c r="ZI179" s="102"/>
      <c r="ZJ179" s="102"/>
      <c r="ZK179" s="102"/>
      <c r="ZL179" s="102"/>
      <c r="ZM179" s="102"/>
      <c r="ZN179" s="102"/>
      <c r="ZO179" s="102"/>
      <c r="ZP179" s="102"/>
      <c r="ZQ179" s="102"/>
      <c r="ZR179" s="102"/>
      <c r="ZS179" s="102"/>
      <c r="ZT179" s="102"/>
      <c r="ZU179" s="102"/>
      <c r="ZV179" s="102"/>
      <c r="ZW179" s="102"/>
      <c r="ZX179" s="102"/>
      <c r="ZY179" s="102"/>
      <c r="ZZ179" s="102"/>
      <c r="AAA179" s="102"/>
      <c r="AAB179" s="102"/>
      <c r="AAC179" s="102"/>
      <c r="AAD179" s="102"/>
      <c r="AAE179" s="102"/>
      <c r="AAF179" s="102"/>
      <c r="AAG179" s="102"/>
      <c r="AAH179" s="102"/>
      <c r="AAI179" s="102"/>
      <c r="AAJ179" s="102"/>
      <c r="AAK179" s="102"/>
      <c r="AAL179" s="102"/>
      <c r="AAM179" s="102"/>
      <c r="AAN179" s="102"/>
      <c r="AAO179" s="102"/>
      <c r="AAP179" s="102"/>
      <c r="AAQ179" s="102"/>
      <c r="AAR179" s="102"/>
      <c r="AAS179" s="102"/>
      <c r="AAT179" s="102"/>
      <c r="AAU179" s="102"/>
      <c r="AAV179" s="102"/>
      <c r="AAW179" s="102"/>
      <c r="AAX179" s="102"/>
      <c r="AAY179" s="102"/>
      <c r="AAZ179" s="102"/>
      <c r="ABA179" s="102"/>
      <c r="ABB179" s="102"/>
      <c r="ABC179" s="102"/>
      <c r="ABD179" s="102"/>
      <c r="ABE179" s="102"/>
      <c r="ABF179" s="102"/>
      <c r="ABG179" s="102"/>
      <c r="ABH179" s="102"/>
      <c r="ABI179" s="102"/>
      <c r="ABJ179" s="102"/>
      <c r="ABK179" s="102"/>
      <c r="ABL179" s="102"/>
      <c r="ABM179" s="102"/>
      <c r="ABN179" s="102"/>
      <c r="ABO179" s="102"/>
      <c r="ABP179" s="102"/>
      <c r="ABQ179" s="102"/>
      <c r="ABR179" s="102"/>
      <c r="ABS179" s="102"/>
      <c r="ABT179" s="102"/>
      <c r="ABU179" s="102"/>
      <c r="ABV179" s="102"/>
      <c r="ABW179" s="102"/>
      <c r="ABX179" s="102"/>
      <c r="ABY179" s="102"/>
      <c r="ABZ179" s="102"/>
      <c r="ACA179" s="102"/>
      <c r="ACB179" s="102"/>
      <c r="ACC179" s="102"/>
      <c r="ACD179" s="102"/>
      <c r="ACE179" s="102"/>
      <c r="ACF179" s="102"/>
      <c r="ACG179" s="102"/>
      <c r="ACH179" s="102"/>
      <c r="ACI179" s="102"/>
      <c r="ACJ179" s="102"/>
      <c r="ACK179" s="102"/>
      <c r="ACL179" s="102"/>
      <c r="ACM179" s="102"/>
      <c r="ACN179" s="102"/>
      <c r="ACO179" s="102"/>
      <c r="ACP179" s="102"/>
      <c r="ACQ179" s="102"/>
      <c r="ACR179" s="102"/>
      <c r="ACS179" s="102"/>
      <c r="ACT179" s="102"/>
      <c r="ACU179" s="102"/>
      <c r="ACV179" s="102"/>
      <c r="ACW179" s="102"/>
      <c r="ACX179" s="102"/>
      <c r="ACY179" s="102"/>
      <c r="ACZ179" s="102"/>
      <c r="ADA179" s="102"/>
      <c r="ADB179" s="102"/>
      <c r="ADC179" s="102"/>
      <c r="ADD179" s="102"/>
      <c r="ADE179" s="102"/>
      <c r="ADF179" s="102"/>
      <c r="ADG179" s="102"/>
      <c r="ADH179" s="102"/>
      <c r="ADI179" s="102"/>
      <c r="ADJ179" s="102"/>
      <c r="ADK179" s="102"/>
      <c r="ADL179" s="102"/>
      <c r="ADM179" s="102"/>
      <c r="ADN179" s="102"/>
      <c r="ADO179" s="102"/>
      <c r="ADP179" s="102"/>
      <c r="ADQ179" s="102"/>
      <c r="ADR179" s="102"/>
      <c r="ADS179" s="102"/>
      <c r="ADT179" s="102"/>
      <c r="ADU179" s="102"/>
      <c r="ADV179" s="102"/>
      <c r="ADW179" s="102"/>
      <c r="ADX179" s="102"/>
      <c r="ADY179" s="102"/>
      <c r="ADZ179" s="102"/>
      <c r="AEA179" s="102"/>
      <c r="AEB179" s="102"/>
      <c r="AEC179" s="102"/>
      <c r="AED179" s="102"/>
      <c r="AEE179" s="102"/>
      <c r="AEF179" s="102"/>
      <c r="AEG179" s="102"/>
      <c r="AEH179" s="102"/>
      <c r="AEI179" s="102"/>
      <c r="AEJ179" s="102"/>
      <c r="AEK179" s="102"/>
      <c r="AEL179" s="102"/>
      <c r="AEM179" s="102"/>
      <c r="AEN179" s="102"/>
      <c r="AEO179" s="102"/>
      <c r="AEP179" s="102"/>
      <c r="AEQ179" s="102"/>
      <c r="AER179" s="102"/>
      <c r="AES179" s="102"/>
      <c r="AET179" s="102"/>
      <c r="AEU179" s="102"/>
      <c r="AEV179" s="102"/>
      <c r="AEW179" s="102"/>
      <c r="AEX179" s="102"/>
      <c r="AEY179" s="102"/>
      <c r="AEZ179" s="102"/>
      <c r="AFA179" s="102"/>
      <c r="AFB179" s="102"/>
      <c r="AFC179" s="102"/>
      <c r="AFD179" s="102"/>
      <c r="AFE179" s="102"/>
      <c r="AFF179" s="102"/>
      <c r="AFG179" s="102"/>
      <c r="AFH179" s="102"/>
      <c r="AFI179" s="102"/>
      <c r="AFJ179" s="102"/>
      <c r="AFK179" s="102"/>
      <c r="AFL179" s="102"/>
      <c r="AFM179" s="102"/>
      <c r="AFN179" s="102"/>
      <c r="AFO179" s="102"/>
      <c r="AFP179" s="102"/>
      <c r="AFQ179" s="102"/>
      <c r="AFR179" s="102"/>
      <c r="AFS179" s="102"/>
      <c r="AFT179" s="102"/>
      <c r="AFU179" s="102"/>
      <c r="AFV179" s="102"/>
      <c r="AFW179" s="102"/>
      <c r="AFX179" s="102"/>
      <c r="AFY179" s="102"/>
      <c r="AFZ179" s="102"/>
      <c r="AGA179" s="102"/>
      <c r="AGB179" s="102"/>
      <c r="AGC179" s="102"/>
      <c r="AGD179" s="102"/>
      <c r="AGE179" s="102"/>
      <c r="AGF179" s="102"/>
      <c r="AGG179" s="102"/>
      <c r="AGH179" s="102"/>
      <c r="AGI179" s="102"/>
      <c r="AGJ179" s="102"/>
      <c r="AGK179" s="102"/>
      <c r="AGL179" s="102"/>
      <c r="AGM179" s="102"/>
      <c r="AGN179" s="102"/>
      <c r="AGO179" s="102"/>
      <c r="AGP179" s="102"/>
      <c r="AGQ179" s="102"/>
      <c r="AGR179" s="102"/>
      <c r="AGS179" s="102"/>
      <c r="AGT179" s="102"/>
      <c r="AGU179" s="102"/>
      <c r="AGV179" s="102"/>
      <c r="AGW179" s="102"/>
      <c r="AGX179" s="102"/>
      <c r="AGY179" s="102"/>
      <c r="AGZ179" s="102"/>
      <c r="AHA179" s="102"/>
      <c r="AHB179" s="102"/>
      <c r="AHC179" s="102"/>
      <c r="AHD179" s="102"/>
      <c r="AHE179" s="102"/>
      <c r="AHF179" s="102"/>
      <c r="AHG179" s="102"/>
      <c r="AHH179" s="102"/>
      <c r="AHI179" s="102"/>
      <c r="AHJ179" s="102"/>
      <c r="AHK179" s="102"/>
      <c r="AHL179" s="102"/>
      <c r="AHM179" s="102"/>
      <c r="AHN179" s="102"/>
      <c r="AHO179" s="102"/>
      <c r="AHP179" s="102"/>
      <c r="AHQ179" s="102"/>
      <c r="AHR179" s="102"/>
      <c r="AHS179" s="102"/>
      <c r="AHT179" s="102"/>
      <c r="AHU179" s="102"/>
      <c r="AHV179" s="102"/>
      <c r="AHW179" s="102"/>
      <c r="AHX179" s="102"/>
      <c r="AHY179" s="102"/>
      <c r="AHZ179" s="102"/>
      <c r="AIA179" s="102"/>
      <c r="AIB179" s="102"/>
      <c r="AIC179" s="102"/>
      <c r="AID179" s="102"/>
      <c r="AIE179" s="102"/>
      <c r="AIF179" s="102"/>
      <c r="AIG179" s="102"/>
      <c r="AIH179" s="102"/>
      <c r="AII179" s="102"/>
      <c r="AIJ179" s="102"/>
      <c r="AIK179" s="102"/>
      <c r="AIL179" s="102"/>
      <c r="AIM179" s="102"/>
      <c r="AIN179" s="102"/>
      <c r="AIO179" s="102"/>
      <c r="AIP179" s="102"/>
      <c r="AIQ179" s="102"/>
      <c r="AIR179" s="102"/>
      <c r="AIS179" s="102"/>
      <c r="AIT179" s="102"/>
      <c r="AIU179" s="102"/>
      <c r="AIV179" s="102"/>
      <c r="AIW179" s="102"/>
      <c r="AIX179" s="102"/>
      <c r="AIY179" s="102"/>
      <c r="AIZ179" s="102"/>
      <c r="AJA179" s="102"/>
      <c r="AJB179" s="102"/>
      <c r="AJC179" s="102"/>
      <c r="AJD179" s="102"/>
      <c r="AJE179" s="102"/>
      <c r="AJF179" s="102"/>
      <c r="AJG179" s="102"/>
      <c r="AJH179" s="102"/>
      <c r="AJI179" s="102"/>
      <c r="AJJ179" s="102"/>
      <c r="AJK179" s="102"/>
      <c r="AJL179" s="102"/>
      <c r="AJM179" s="102"/>
      <c r="AJN179" s="102"/>
      <c r="AJO179" s="102"/>
      <c r="AJP179" s="102"/>
      <c r="AJQ179" s="102"/>
      <c r="AJR179" s="102"/>
      <c r="AJS179" s="102"/>
      <c r="AJT179" s="102"/>
      <c r="AJU179" s="102"/>
      <c r="AJV179" s="102"/>
      <c r="AJW179" s="102"/>
      <c r="AJX179" s="102"/>
      <c r="AJY179" s="102"/>
      <c r="AJZ179" s="102"/>
      <c r="AKA179" s="102"/>
      <c r="AKB179" s="102"/>
      <c r="AKC179" s="102"/>
      <c r="AKD179" s="102"/>
      <c r="AKE179" s="102"/>
      <c r="AKF179" s="102"/>
      <c r="AKG179" s="102"/>
      <c r="AKH179" s="102"/>
      <c r="AKI179" s="102"/>
      <c r="AKJ179" s="102"/>
      <c r="AKK179" s="102"/>
      <c r="AKL179" s="102"/>
      <c r="AKM179" s="102"/>
      <c r="AKN179" s="102"/>
      <c r="AKO179" s="102"/>
      <c r="AKP179" s="102"/>
      <c r="AKQ179" s="102"/>
      <c r="AKR179" s="102"/>
      <c r="AKS179" s="102"/>
      <c r="AKT179" s="102"/>
      <c r="AKU179" s="102"/>
      <c r="AKV179" s="102"/>
      <c r="AKW179" s="102"/>
      <c r="AKX179" s="102"/>
      <c r="AKY179" s="102"/>
      <c r="AKZ179" s="102"/>
      <c r="ALA179" s="102"/>
      <c r="ALB179" s="102"/>
      <c r="ALC179" s="102"/>
      <c r="ALD179" s="102"/>
      <c r="ALE179" s="102"/>
      <c r="ALF179" s="102"/>
      <c r="ALG179" s="102"/>
      <c r="ALH179" s="102"/>
      <c r="ALI179" s="102"/>
      <c r="ALJ179" s="102"/>
      <c r="ALK179" s="102"/>
      <c r="ALL179" s="102"/>
      <c r="ALM179" s="102"/>
      <c r="ALN179" s="102"/>
      <c r="ALO179" s="102"/>
      <c r="ALP179" s="102"/>
      <c r="ALQ179" s="102"/>
      <c r="ALR179" s="102"/>
      <c r="ALS179" s="102"/>
      <c r="ALT179" s="102"/>
      <c r="ALU179" s="102"/>
      <c r="ALV179" s="102"/>
      <c r="ALW179" s="102"/>
      <c r="ALX179" s="102"/>
      <c r="ALY179" s="102"/>
      <c r="ALZ179" s="102"/>
      <c r="AMA179" s="102"/>
      <c r="AMB179" s="102"/>
      <c r="AMC179" s="102"/>
      <c r="AMD179" s="102"/>
      <c r="AME179" s="102"/>
      <c r="AMF179" s="102"/>
      <c r="AMG179" s="102"/>
      <c r="AMH179" s="102"/>
      <c r="AMI179" s="102"/>
      <c r="AMJ179" s="102"/>
      <c r="AMK179" s="102"/>
      <c r="AML179" s="102"/>
      <c r="AMM179" s="102"/>
      <c r="AMN179" s="102"/>
      <c r="AMO179" s="102"/>
      <c r="AMP179" s="102"/>
      <c r="AMQ179" s="102"/>
      <c r="AMR179" s="102"/>
      <c r="AMS179" s="102"/>
      <c r="AMT179" s="102"/>
      <c r="AMU179" s="102"/>
      <c r="AMV179" s="102"/>
      <c r="AMW179" s="102"/>
      <c r="AMX179" s="102"/>
      <c r="AMY179" s="102"/>
      <c r="AMZ179" s="102"/>
      <c r="ANA179" s="102"/>
      <c r="ANB179" s="102"/>
      <c r="ANC179" s="102"/>
      <c r="AND179" s="102"/>
      <c r="ANE179" s="102"/>
      <c r="ANF179" s="102"/>
      <c r="ANG179" s="102"/>
      <c r="ANH179" s="102"/>
      <c r="ANI179" s="102"/>
      <c r="ANJ179" s="102"/>
      <c r="ANK179" s="102"/>
      <c r="ANL179" s="102"/>
      <c r="ANM179" s="102"/>
      <c r="ANN179" s="102"/>
      <c r="ANO179" s="102"/>
      <c r="ANP179" s="102"/>
      <c r="ANQ179" s="102"/>
      <c r="ANR179" s="102"/>
      <c r="ANS179" s="102"/>
      <c r="ANT179" s="102"/>
      <c r="ANU179" s="102"/>
      <c r="ANV179" s="102"/>
      <c r="ANW179" s="102"/>
      <c r="ANX179" s="102"/>
      <c r="ANY179" s="102"/>
      <c r="ANZ179" s="102"/>
      <c r="AOA179" s="102"/>
      <c r="AOB179" s="102"/>
      <c r="AOC179" s="102"/>
      <c r="AOD179" s="102"/>
      <c r="AOE179" s="102"/>
      <c r="AOF179" s="102"/>
      <c r="AOG179" s="102"/>
      <c r="AOH179" s="102"/>
      <c r="AOI179" s="102"/>
      <c r="AOJ179" s="102"/>
      <c r="AOK179" s="102"/>
      <c r="AOL179" s="102"/>
      <c r="AOM179" s="102"/>
      <c r="AON179" s="102"/>
      <c r="AOO179" s="102"/>
      <c r="AOP179" s="102"/>
      <c r="AOQ179" s="102"/>
      <c r="AOR179" s="102"/>
      <c r="AOS179" s="102"/>
      <c r="AOT179" s="102"/>
      <c r="AOU179" s="102"/>
      <c r="AOV179" s="102"/>
      <c r="AOW179" s="102"/>
      <c r="AOX179" s="102"/>
      <c r="AOY179" s="102"/>
      <c r="AOZ179" s="102"/>
      <c r="APA179" s="102"/>
      <c r="APB179" s="102"/>
      <c r="APC179" s="102"/>
      <c r="APD179" s="102"/>
      <c r="APE179" s="102"/>
      <c r="APF179" s="102"/>
      <c r="APG179" s="102"/>
      <c r="APH179" s="102"/>
      <c r="API179" s="102"/>
      <c r="APJ179" s="102"/>
      <c r="APK179" s="102"/>
      <c r="APL179" s="102"/>
      <c r="APM179" s="102"/>
      <c r="APN179" s="102"/>
      <c r="APO179" s="102"/>
      <c r="APP179" s="102"/>
      <c r="APQ179" s="102"/>
      <c r="APR179" s="102"/>
      <c r="APS179" s="102"/>
      <c r="APT179" s="102"/>
      <c r="APU179" s="102"/>
      <c r="APV179" s="102"/>
      <c r="APW179" s="102"/>
      <c r="APX179" s="102"/>
      <c r="APY179" s="102"/>
      <c r="APZ179" s="102"/>
      <c r="AQA179" s="102"/>
      <c r="AQB179" s="102"/>
      <c r="AQC179" s="102"/>
      <c r="AQD179" s="102"/>
      <c r="AQE179" s="102"/>
      <c r="AQF179" s="102"/>
      <c r="AQG179" s="102"/>
      <c r="AQH179" s="102"/>
      <c r="AQI179" s="102"/>
      <c r="AQJ179" s="102"/>
      <c r="AQK179" s="102"/>
      <c r="AQL179" s="102"/>
      <c r="AQM179" s="102"/>
      <c r="AQN179" s="102"/>
      <c r="AQO179" s="102"/>
      <c r="AQP179" s="102"/>
      <c r="AQQ179" s="102"/>
      <c r="AQR179" s="102"/>
      <c r="AQS179" s="102"/>
      <c r="AQT179" s="102"/>
      <c r="AQU179" s="102"/>
      <c r="AQV179" s="102"/>
      <c r="AQW179" s="102"/>
      <c r="AQX179" s="102"/>
      <c r="AQY179" s="102"/>
      <c r="AQZ179" s="102"/>
      <c r="ARA179" s="102"/>
      <c r="ARB179" s="102"/>
      <c r="ARC179" s="102"/>
      <c r="ARD179" s="102"/>
      <c r="ARE179" s="102"/>
      <c r="ARF179" s="102"/>
      <c r="ARG179" s="102"/>
      <c r="ARH179" s="102"/>
      <c r="ARI179" s="102"/>
      <c r="ARJ179" s="102"/>
      <c r="ARK179" s="102"/>
      <c r="ARL179" s="102"/>
      <c r="ARM179" s="102"/>
      <c r="ARN179" s="102"/>
      <c r="ARO179" s="102"/>
      <c r="ARP179" s="102"/>
      <c r="ARQ179" s="102"/>
      <c r="ARR179" s="102"/>
      <c r="ARS179" s="102"/>
      <c r="ART179" s="102"/>
      <c r="ARU179" s="102"/>
      <c r="ARV179" s="102"/>
      <c r="ARW179" s="102"/>
      <c r="ARX179" s="102"/>
      <c r="ARY179" s="102"/>
      <c r="ARZ179" s="102"/>
      <c r="ASA179" s="102"/>
      <c r="ASB179" s="102"/>
      <c r="ASC179" s="102"/>
      <c r="ASD179" s="102"/>
      <c r="ASE179" s="102"/>
      <c r="ASF179" s="102"/>
      <c r="ASG179" s="102"/>
      <c r="ASH179" s="102"/>
      <c r="ASI179" s="102"/>
      <c r="ASJ179" s="102"/>
      <c r="ASK179" s="102"/>
      <c r="ASL179" s="102"/>
      <c r="ASM179" s="102"/>
      <c r="ASN179" s="102"/>
      <c r="ASO179" s="102"/>
      <c r="ASP179" s="102"/>
      <c r="ASQ179" s="102"/>
      <c r="ASR179" s="102"/>
      <c r="ASS179" s="102"/>
      <c r="AST179" s="102"/>
      <c r="ASU179" s="102"/>
      <c r="ASV179" s="102"/>
      <c r="ASW179" s="102"/>
      <c r="ASX179" s="102"/>
      <c r="ASY179" s="102"/>
      <c r="ASZ179" s="102"/>
      <c r="ATA179" s="102"/>
      <c r="ATB179" s="102"/>
      <c r="ATC179" s="102"/>
      <c r="ATD179" s="102"/>
      <c r="ATE179" s="102"/>
      <c r="ATF179" s="102"/>
      <c r="ATG179" s="102"/>
      <c r="ATH179" s="102"/>
      <c r="ATI179" s="102"/>
      <c r="ATJ179" s="102"/>
      <c r="ATK179" s="102"/>
      <c r="ATL179" s="102"/>
      <c r="ATM179" s="102"/>
      <c r="ATN179" s="102"/>
      <c r="ATO179" s="102"/>
      <c r="ATP179" s="102"/>
      <c r="ATQ179" s="102"/>
      <c r="ATR179" s="102"/>
      <c r="ATS179" s="102"/>
      <c r="ATT179" s="102"/>
      <c r="ATU179" s="102"/>
      <c r="ATV179" s="102"/>
      <c r="ATW179" s="102"/>
      <c r="ATX179" s="102"/>
      <c r="ATY179" s="102"/>
      <c r="ATZ179" s="102"/>
      <c r="AUA179" s="102"/>
      <c r="AUB179" s="102"/>
      <c r="AUC179" s="102"/>
      <c r="AUD179" s="102"/>
      <c r="AUE179" s="102"/>
      <c r="AUF179" s="102"/>
      <c r="AUG179" s="102"/>
      <c r="AUH179" s="102"/>
      <c r="AUI179" s="102"/>
      <c r="AUJ179" s="102"/>
      <c r="AUK179" s="102"/>
      <c r="AUL179" s="102"/>
      <c r="AUM179" s="102"/>
      <c r="AUN179" s="102"/>
      <c r="AUO179" s="102"/>
      <c r="AUP179" s="102"/>
      <c r="AUQ179" s="102"/>
      <c r="AUR179" s="102"/>
      <c r="AUS179" s="102"/>
      <c r="AUT179" s="102"/>
      <c r="AUU179" s="102"/>
      <c r="AUV179" s="102"/>
      <c r="AUW179" s="102"/>
      <c r="AUX179" s="102"/>
      <c r="AUY179" s="102"/>
      <c r="AUZ179" s="102"/>
      <c r="AVA179" s="102"/>
      <c r="AVB179" s="102"/>
      <c r="AVC179" s="102"/>
      <c r="AVD179" s="102"/>
      <c r="AVE179" s="102"/>
      <c r="AVF179" s="102"/>
      <c r="AVG179" s="102"/>
      <c r="AVH179" s="102"/>
      <c r="AVI179" s="102"/>
      <c r="AVJ179" s="102"/>
      <c r="AVK179" s="102"/>
      <c r="AVL179" s="102"/>
      <c r="AVM179" s="102"/>
      <c r="AVN179" s="102"/>
      <c r="AVO179" s="102"/>
      <c r="AVP179" s="102"/>
      <c r="AVQ179" s="102"/>
      <c r="AVR179" s="102"/>
      <c r="AVS179" s="102"/>
      <c r="AVT179" s="102"/>
      <c r="AVU179" s="102"/>
      <c r="AVV179" s="102"/>
      <c r="AVW179" s="102"/>
      <c r="AVX179" s="102"/>
      <c r="AVY179" s="102"/>
      <c r="AVZ179" s="102"/>
      <c r="AWA179" s="102"/>
      <c r="AWB179" s="102"/>
      <c r="AWC179" s="102"/>
      <c r="AWD179" s="102"/>
      <c r="AWE179" s="102"/>
      <c r="AWF179" s="102"/>
      <c r="AWG179" s="102"/>
      <c r="AWH179" s="102"/>
      <c r="AWI179" s="102"/>
      <c r="AWJ179" s="102"/>
      <c r="AWK179" s="102"/>
      <c r="AWL179" s="102"/>
      <c r="AWM179" s="102"/>
      <c r="AWN179" s="102"/>
      <c r="AWO179" s="102"/>
      <c r="AWP179" s="102"/>
      <c r="AWQ179" s="102"/>
      <c r="AWR179" s="102"/>
      <c r="AWS179" s="102"/>
      <c r="AWT179" s="102"/>
      <c r="AWU179" s="102"/>
      <c r="AWV179" s="102"/>
      <c r="AWW179" s="102"/>
      <c r="AWX179" s="102"/>
      <c r="AWY179" s="102"/>
      <c r="AWZ179" s="102"/>
      <c r="AXA179" s="102"/>
      <c r="AXB179" s="102"/>
      <c r="AXC179" s="102"/>
      <c r="AXD179" s="102"/>
      <c r="AXE179" s="102"/>
      <c r="AXF179" s="102"/>
      <c r="AXG179" s="102"/>
      <c r="AXH179" s="102"/>
      <c r="AXI179" s="102"/>
      <c r="AXJ179" s="102"/>
      <c r="AXK179" s="102"/>
      <c r="AXL179" s="102"/>
      <c r="AXM179" s="102"/>
      <c r="AXN179" s="102"/>
      <c r="AXO179" s="102"/>
      <c r="AXP179" s="102"/>
      <c r="AXQ179" s="102"/>
      <c r="AXR179" s="102"/>
      <c r="AXS179" s="102"/>
      <c r="AXT179" s="102"/>
      <c r="AXU179" s="102"/>
      <c r="AXV179" s="102"/>
      <c r="AXW179" s="102"/>
      <c r="AXX179" s="102"/>
      <c r="AXY179" s="102"/>
      <c r="AXZ179" s="102"/>
      <c r="AYA179" s="102"/>
      <c r="AYB179" s="102"/>
      <c r="AYC179" s="102"/>
      <c r="AYD179" s="102"/>
      <c r="AYE179" s="102"/>
      <c r="AYF179" s="102"/>
      <c r="AYG179" s="102"/>
      <c r="AYH179" s="102"/>
      <c r="AYI179" s="102"/>
      <c r="AYJ179" s="102"/>
      <c r="AYK179" s="102"/>
      <c r="AYL179" s="102"/>
      <c r="AYM179" s="102"/>
      <c r="AYN179" s="102"/>
      <c r="AYO179" s="102"/>
      <c r="AYP179" s="102"/>
      <c r="AYQ179" s="102"/>
      <c r="AYR179" s="102"/>
      <c r="AYS179" s="102"/>
      <c r="AYT179" s="102"/>
      <c r="AYU179" s="102"/>
      <c r="AYV179" s="102"/>
      <c r="AYW179" s="102"/>
      <c r="AYX179" s="102"/>
      <c r="AYY179" s="102"/>
      <c r="AYZ179" s="102"/>
      <c r="AZA179" s="102"/>
      <c r="AZB179" s="102"/>
      <c r="AZC179" s="102"/>
      <c r="AZD179" s="102"/>
      <c r="AZE179" s="102"/>
      <c r="AZF179" s="102"/>
      <c r="AZG179" s="102"/>
      <c r="AZH179" s="102"/>
      <c r="AZI179" s="102"/>
      <c r="AZJ179" s="102"/>
      <c r="AZK179" s="102"/>
      <c r="AZL179" s="102"/>
      <c r="AZM179" s="102"/>
      <c r="AZN179" s="102"/>
      <c r="AZO179" s="102"/>
      <c r="AZP179" s="102"/>
      <c r="AZQ179" s="102"/>
      <c r="AZR179" s="102"/>
      <c r="AZS179" s="102"/>
      <c r="AZT179" s="102"/>
      <c r="AZU179" s="102"/>
      <c r="AZV179" s="102"/>
      <c r="AZW179" s="102"/>
      <c r="AZX179" s="102"/>
      <c r="AZY179" s="102"/>
      <c r="AZZ179" s="102"/>
      <c r="BAA179" s="102"/>
      <c r="BAB179" s="102"/>
      <c r="BAC179" s="102"/>
      <c r="BAD179" s="102"/>
      <c r="BAE179" s="102"/>
      <c r="BAF179" s="102"/>
      <c r="BAG179" s="102"/>
      <c r="BAH179" s="102"/>
      <c r="BAI179" s="102"/>
      <c r="BAJ179" s="102"/>
      <c r="BAK179" s="102"/>
      <c r="BAL179" s="102"/>
      <c r="BAM179" s="102"/>
      <c r="BAN179" s="102"/>
      <c r="BAO179" s="102"/>
      <c r="BAP179" s="102"/>
      <c r="BAQ179" s="102"/>
      <c r="BAR179" s="102"/>
      <c r="BAS179" s="102"/>
      <c r="BAT179" s="102"/>
      <c r="BAU179" s="102"/>
      <c r="BAV179" s="102"/>
      <c r="BAW179" s="102"/>
      <c r="BAX179" s="102"/>
      <c r="BAY179" s="102"/>
      <c r="BAZ179" s="102"/>
      <c r="BBA179" s="102"/>
      <c r="BBB179" s="102"/>
      <c r="BBC179" s="102"/>
      <c r="BBD179" s="102"/>
      <c r="BBE179" s="102"/>
      <c r="BBF179" s="102"/>
      <c r="BBG179" s="102"/>
      <c r="BBH179" s="102"/>
      <c r="BBI179" s="102"/>
      <c r="BBJ179" s="102"/>
      <c r="BBK179" s="102"/>
      <c r="BBL179" s="102"/>
      <c r="BBM179" s="102"/>
      <c r="BBN179" s="102"/>
      <c r="BBO179" s="102"/>
      <c r="BBP179" s="102"/>
      <c r="BBQ179" s="102"/>
      <c r="BBR179" s="102"/>
      <c r="BBS179" s="102"/>
      <c r="BBT179" s="102"/>
      <c r="BBU179" s="102"/>
      <c r="BBV179" s="102"/>
      <c r="BBW179" s="102"/>
      <c r="BBX179" s="102"/>
      <c r="BBY179" s="102"/>
      <c r="BBZ179" s="102"/>
      <c r="BCA179" s="102"/>
      <c r="BCB179" s="102"/>
      <c r="BCC179" s="102"/>
      <c r="BCD179" s="102"/>
      <c r="BCE179" s="102"/>
      <c r="BCF179" s="102"/>
      <c r="BCG179" s="102"/>
      <c r="BCH179" s="102"/>
      <c r="BCI179" s="102"/>
      <c r="BCJ179" s="102"/>
      <c r="BCK179" s="102"/>
      <c r="BCL179" s="102"/>
      <c r="BCM179" s="102"/>
      <c r="BCN179" s="102"/>
      <c r="BCO179" s="102"/>
      <c r="BCP179" s="102"/>
      <c r="BCQ179" s="102"/>
      <c r="BCR179" s="102"/>
      <c r="BCS179" s="102"/>
      <c r="BCT179" s="102"/>
      <c r="BCU179" s="102"/>
      <c r="BCV179" s="102"/>
      <c r="BCW179" s="102"/>
      <c r="BCX179" s="102"/>
      <c r="BCY179" s="102"/>
      <c r="BCZ179" s="102"/>
      <c r="BDA179" s="102"/>
      <c r="BDB179" s="102"/>
      <c r="BDC179" s="102"/>
      <c r="BDD179" s="102"/>
      <c r="BDE179" s="102"/>
      <c r="BDF179" s="102"/>
      <c r="BDG179" s="102"/>
      <c r="BDH179" s="102"/>
      <c r="BDI179" s="102"/>
      <c r="BDJ179" s="102"/>
      <c r="BDK179" s="102"/>
      <c r="BDL179" s="102"/>
      <c r="BDM179" s="102"/>
      <c r="BDN179" s="102"/>
      <c r="BDO179" s="102"/>
      <c r="BDP179" s="102"/>
      <c r="BDQ179" s="102"/>
      <c r="BDR179" s="102"/>
      <c r="BDS179" s="102"/>
      <c r="BDT179" s="102"/>
      <c r="BDU179" s="102"/>
      <c r="BDV179" s="102"/>
      <c r="BDW179" s="102"/>
      <c r="BDX179" s="102"/>
      <c r="BDY179" s="102"/>
      <c r="BDZ179" s="102"/>
      <c r="BEA179" s="102"/>
      <c r="BEB179" s="102"/>
      <c r="BEC179" s="102"/>
      <c r="BED179" s="102"/>
      <c r="BEE179" s="102"/>
      <c r="BEF179" s="102"/>
      <c r="BEG179" s="102"/>
      <c r="BEH179" s="102"/>
      <c r="BEI179" s="102"/>
      <c r="BEJ179" s="102"/>
      <c r="BEK179" s="102"/>
      <c r="BEL179" s="102"/>
      <c r="BEM179" s="102"/>
      <c r="BEN179" s="102"/>
      <c r="BEO179" s="102"/>
      <c r="BEP179" s="102"/>
      <c r="BEQ179" s="102"/>
      <c r="BER179" s="102"/>
      <c r="BES179" s="102"/>
      <c r="BET179" s="102"/>
      <c r="BEU179" s="102"/>
      <c r="BEV179" s="102"/>
      <c r="BEW179" s="102"/>
      <c r="BEX179" s="102"/>
      <c r="BEY179" s="102"/>
      <c r="BEZ179" s="102"/>
      <c r="BFA179" s="102"/>
      <c r="BFB179" s="102"/>
      <c r="BFC179" s="102"/>
      <c r="BFD179" s="102"/>
      <c r="BFE179" s="102"/>
      <c r="BFF179" s="102"/>
      <c r="BFG179" s="102"/>
      <c r="BFH179" s="102"/>
      <c r="BFI179" s="102"/>
      <c r="BFJ179" s="102"/>
      <c r="BFK179" s="102"/>
      <c r="BFL179" s="102"/>
      <c r="BFM179" s="102"/>
      <c r="BFN179" s="102"/>
      <c r="BFO179" s="102"/>
      <c r="BFP179" s="102"/>
      <c r="BFQ179" s="102"/>
      <c r="BFR179" s="102"/>
      <c r="BFS179" s="102"/>
      <c r="BFT179" s="102"/>
      <c r="BFU179" s="102"/>
      <c r="BFV179" s="102"/>
      <c r="BFW179" s="102"/>
      <c r="BFX179" s="102"/>
      <c r="BFY179" s="102"/>
      <c r="BFZ179" s="102"/>
      <c r="BGA179" s="102"/>
      <c r="BGB179" s="102"/>
      <c r="BGC179" s="102"/>
      <c r="BGD179" s="102"/>
      <c r="BGE179" s="102"/>
      <c r="BGF179" s="102"/>
      <c r="BGG179" s="102"/>
      <c r="BGH179" s="102"/>
      <c r="BGI179" s="102"/>
      <c r="BGJ179" s="102"/>
      <c r="BGK179" s="102"/>
      <c r="BGL179" s="102"/>
      <c r="BGM179" s="102"/>
      <c r="BGN179" s="102"/>
      <c r="BGO179" s="102"/>
      <c r="BGP179" s="102"/>
      <c r="BGQ179" s="102"/>
      <c r="BGR179" s="102"/>
      <c r="BGS179" s="102"/>
      <c r="BGT179" s="102"/>
      <c r="BGU179" s="102"/>
      <c r="BGV179" s="102"/>
      <c r="BGW179" s="102"/>
      <c r="BGX179" s="102"/>
      <c r="BGY179" s="102"/>
      <c r="BGZ179" s="102"/>
      <c r="BHA179" s="102"/>
      <c r="BHB179" s="102"/>
      <c r="BHC179" s="102"/>
      <c r="BHD179" s="102"/>
      <c r="BHE179" s="102"/>
      <c r="BHF179" s="102"/>
      <c r="BHG179" s="102"/>
      <c r="BHH179" s="102"/>
      <c r="BHI179" s="102"/>
      <c r="BHJ179" s="102"/>
      <c r="BHK179" s="102"/>
      <c r="BHL179" s="102"/>
      <c r="BHM179" s="102"/>
      <c r="BHN179" s="102"/>
      <c r="BHO179" s="102"/>
      <c r="BHP179" s="102"/>
      <c r="BHQ179" s="102"/>
      <c r="BHR179" s="102"/>
      <c r="BHS179" s="102"/>
      <c r="BHT179" s="102"/>
      <c r="BHU179" s="102"/>
      <c r="BHV179" s="102"/>
      <c r="BHW179" s="102"/>
      <c r="BHX179" s="102"/>
      <c r="BHY179" s="102"/>
      <c r="BHZ179" s="102"/>
      <c r="BIA179" s="102"/>
      <c r="BIB179" s="102"/>
      <c r="BIC179" s="102"/>
      <c r="BID179" s="102"/>
      <c r="BIE179" s="102"/>
      <c r="BIF179" s="102"/>
      <c r="BIG179" s="102"/>
      <c r="BIH179" s="102"/>
      <c r="BII179" s="102"/>
      <c r="BIJ179" s="102"/>
      <c r="BIK179" s="102"/>
      <c r="BIL179" s="102"/>
      <c r="BIM179" s="102"/>
      <c r="BIN179" s="102"/>
      <c r="BIO179" s="102"/>
      <c r="BIP179" s="102"/>
      <c r="BIQ179" s="102"/>
      <c r="BIR179" s="102"/>
      <c r="BIS179" s="102"/>
      <c r="BIT179" s="102"/>
      <c r="BIU179" s="102"/>
      <c r="BIV179" s="102"/>
      <c r="BIW179" s="102"/>
      <c r="BIX179" s="102"/>
      <c r="BIY179" s="102"/>
      <c r="BIZ179" s="102"/>
      <c r="BJA179" s="102"/>
      <c r="BJB179" s="102"/>
      <c r="BJC179" s="102"/>
      <c r="BJD179" s="102"/>
      <c r="BJE179" s="102"/>
      <c r="BJF179" s="102"/>
      <c r="BJG179" s="102"/>
      <c r="BJH179" s="102"/>
      <c r="BJI179" s="102"/>
      <c r="BJJ179" s="102"/>
      <c r="BJK179" s="102"/>
      <c r="BJL179" s="102"/>
      <c r="BJM179" s="102"/>
      <c r="BJN179" s="102"/>
      <c r="BJO179" s="102"/>
      <c r="BJP179" s="102"/>
      <c r="BJQ179" s="102"/>
      <c r="BJR179" s="102"/>
      <c r="BJS179" s="102"/>
      <c r="BJT179" s="102"/>
      <c r="BJU179" s="102"/>
      <c r="BJV179" s="102"/>
      <c r="BJW179" s="102"/>
      <c r="BJX179" s="102"/>
      <c r="BJY179" s="102"/>
      <c r="BJZ179" s="102"/>
      <c r="BKA179" s="102"/>
      <c r="BKB179" s="102"/>
      <c r="BKC179" s="102"/>
      <c r="BKD179" s="102"/>
      <c r="BKE179" s="102"/>
      <c r="BKF179" s="102"/>
      <c r="BKG179" s="102"/>
      <c r="BKH179" s="102"/>
      <c r="BKI179" s="102"/>
      <c r="BKJ179" s="102"/>
      <c r="BKK179" s="102"/>
      <c r="BKL179" s="102"/>
      <c r="BKM179" s="102"/>
      <c r="BKN179" s="102"/>
      <c r="BKO179" s="102"/>
      <c r="BKP179" s="102"/>
      <c r="BKQ179" s="102"/>
      <c r="BKR179" s="102"/>
      <c r="BKS179" s="102"/>
      <c r="BKT179" s="102"/>
      <c r="BKU179" s="102"/>
      <c r="BKV179" s="102"/>
      <c r="BKW179" s="102"/>
      <c r="BKX179" s="102"/>
      <c r="BKY179" s="102"/>
      <c r="BKZ179" s="102"/>
      <c r="BLA179" s="102"/>
      <c r="BLB179" s="102"/>
      <c r="BLC179" s="102"/>
      <c r="BLD179" s="102"/>
      <c r="BLE179" s="102"/>
      <c r="BLF179" s="102"/>
      <c r="BLG179" s="102"/>
      <c r="BLH179" s="102"/>
      <c r="BLI179" s="102"/>
      <c r="BLJ179" s="102"/>
      <c r="BLK179" s="102"/>
      <c r="BLL179" s="102"/>
      <c r="BLM179" s="102"/>
      <c r="BLN179" s="102"/>
      <c r="BLO179" s="102"/>
      <c r="BLP179" s="102"/>
      <c r="BLQ179" s="102"/>
      <c r="BLR179" s="102"/>
      <c r="BLS179" s="102"/>
      <c r="BLT179" s="102"/>
      <c r="BLU179" s="102"/>
      <c r="BLV179" s="102"/>
      <c r="BLW179" s="102"/>
      <c r="BLX179" s="102"/>
      <c r="BLY179" s="102"/>
      <c r="BLZ179" s="102"/>
      <c r="BMA179" s="102"/>
      <c r="BMB179" s="102"/>
      <c r="BMC179" s="102"/>
      <c r="BMD179" s="102"/>
      <c r="BME179" s="102"/>
      <c r="BMF179" s="102"/>
      <c r="BMG179" s="102"/>
      <c r="BMH179" s="102"/>
      <c r="BMI179" s="102"/>
      <c r="BMJ179" s="102"/>
      <c r="BMK179" s="102"/>
      <c r="BML179" s="102"/>
      <c r="BMM179" s="102"/>
      <c r="BMN179" s="102"/>
      <c r="BMO179" s="102"/>
      <c r="BMP179" s="102"/>
      <c r="BMQ179" s="102"/>
      <c r="BMR179" s="102"/>
      <c r="BMS179" s="102"/>
      <c r="BMT179" s="102"/>
      <c r="BMU179" s="102"/>
      <c r="BMV179" s="102"/>
      <c r="BMW179" s="102"/>
      <c r="BMX179" s="102"/>
      <c r="BMY179" s="102"/>
      <c r="BMZ179" s="102"/>
      <c r="BNA179" s="102"/>
      <c r="BNB179" s="102"/>
      <c r="BNC179" s="102"/>
      <c r="BND179" s="102"/>
      <c r="BNE179" s="102"/>
      <c r="BNF179" s="102"/>
      <c r="BNG179" s="102"/>
      <c r="BNH179" s="102"/>
      <c r="BNI179" s="102"/>
      <c r="BNJ179" s="102"/>
      <c r="BNK179" s="102"/>
      <c r="BNL179" s="102"/>
      <c r="BNM179" s="102"/>
      <c r="BNN179" s="102"/>
      <c r="BNO179" s="102"/>
      <c r="BNP179" s="102"/>
      <c r="BNQ179" s="102"/>
      <c r="BNR179" s="102"/>
      <c r="BNS179" s="102"/>
      <c r="BNT179" s="102"/>
      <c r="BNU179" s="102"/>
      <c r="BNV179" s="102"/>
      <c r="BNW179" s="102"/>
      <c r="BNX179" s="102"/>
      <c r="BNY179" s="102"/>
      <c r="BNZ179" s="102"/>
      <c r="BOA179" s="102"/>
      <c r="BOB179" s="102"/>
      <c r="BOC179" s="102"/>
      <c r="BOD179" s="102"/>
      <c r="BOE179" s="102"/>
      <c r="BOF179" s="102"/>
      <c r="BOG179" s="102"/>
      <c r="BOH179" s="102"/>
      <c r="BOI179" s="102"/>
      <c r="BOJ179" s="102"/>
      <c r="BOK179" s="102"/>
      <c r="BOL179" s="102"/>
      <c r="BOM179" s="102"/>
      <c r="BON179" s="102"/>
      <c r="BOO179" s="102"/>
      <c r="BOP179" s="102"/>
      <c r="BOQ179" s="102"/>
      <c r="BOR179" s="102"/>
      <c r="BOS179" s="102"/>
      <c r="BOT179" s="102"/>
      <c r="BOU179" s="102"/>
      <c r="BOV179" s="102"/>
      <c r="BOW179" s="102"/>
      <c r="BOX179" s="102"/>
      <c r="BOY179" s="102"/>
      <c r="BOZ179" s="102"/>
      <c r="BPA179" s="102"/>
      <c r="BPB179" s="102"/>
      <c r="BPC179" s="102"/>
      <c r="BPD179" s="102"/>
      <c r="BPE179" s="102"/>
      <c r="BPF179" s="102"/>
      <c r="BPG179" s="102"/>
      <c r="BPH179" s="102"/>
      <c r="BPI179" s="102"/>
      <c r="BPJ179" s="102"/>
      <c r="BPK179" s="102"/>
      <c r="BPL179" s="102"/>
      <c r="BPM179" s="102"/>
      <c r="BPN179" s="102"/>
      <c r="BPO179" s="102"/>
      <c r="BPP179" s="102"/>
      <c r="BPQ179" s="102"/>
      <c r="BPR179" s="102"/>
      <c r="BPS179" s="102"/>
      <c r="BPT179" s="102"/>
      <c r="BPU179" s="102"/>
      <c r="BPV179" s="102"/>
      <c r="BPW179" s="102"/>
      <c r="BPX179" s="102"/>
      <c r="BPY179" s="102"/>
      <c r="BPZ179" s="102"/>
      <c r="BQA179" s="102"/>
      <c r="BQB179" s="102"/>
      <c r="BQC179" s="102"/>
      <c r="BQD179" s="102"/>
      <c r="BQE179" s="102"/>
      <c r="BQF179" s="102"/>
      <c r="BQG179" s="102"/>
      <c r="BQH179" s="102"/>
      <c r="BQI179" s="102"/>
      <c r="BQJ179" s="102"/>
      <c r="BQK179" s="102"/>
      <c r="BQL179" s="102"/>
      <c r="BQM179" s="102"/>
      <c r="BQN179" s="102"/>
      <c r="BQO179" s="102"/>
      <c r="BQP179" s="102"/>
      <c r="BQQ179" s="102"/>
      <c r="BQR179" s="102"/>
      <c r="BQS179" s="102"/>
      <c r="BQT179" s="102"/>
      <c r="BQU179" s="102"/>
      <c r="BQV179" s="102"/>
      <c r="BQW179" s="102"/>
      <c r="BQX179" s="102"/>
      <c r="BQY179" s="102"/>
      <c r="BQZ179" s="102"/>
      <c r="BRA179" s="102"/>
      <c r="BRB179" s="102"/>
      <c r="BRC179" s="102"/>
      <c r="BRD179" s="102"/>
      <c r="BRE179" s="102"/>
      <c r="BRF179" s="102"/>
      <c r="BRG179" s="102"/>
      <c r="BRH179" s="102"/>
      <c r="BRI179" s="102"/>
      <c r="BRJ179" s="102"/>
      <c r="BRK179" s="102"/>
      <c r="BRL179" s="102"/>
      <c r="BRM179" s="102"/>
      <c r="BRN179" s="102"/>
      <c r="BRO179" s="102"/>
      <c r="BRP179" s="102"/>
      <c r="BRQ179" s="102"/>
      <c r="BRR179" s="102"/>
      <c r="BRS179" s="102"/>
      <c r="BRT179" s="102"/>
      <c r="BRU179" s="102"/>
      <c r="BRV179" s="102"/>
      <c r="BRW179" s="102"/>
      <c r="BRX179" s="102"/>
      <c r="BRY179" s="102"/>
      <c r="BRZ179" s="102"/>
      <c r="BSA179" s="102"/>
      <c r="BSB179" s="102"/>
      <c r="BSC179" s="102"/>
      <c r="BSD179" s="102"/>
      <c r="BSE179" s="102"/>
      <c r="BSF179" s="102"/>
      <c r="BSG179" s="102"/>
      <c r="BSH179" s="102"/>
      <c r="BSI179" s="102"/>
      <c r="BSJ179" s="102"/>
      <c r="BSK179" s="102"/>
      <c r="BSL179" s="102"/>
      <c r="BSM179" s="102"/>
      <c r="BSN179" s="102"/>
      <c r="BSO179" s="102"/>
      <c r="BSP179" s="102"/>
      <c r="BSQ179" s="102"/>
      <c r="BSR179" s="102"/>
      <c r="BSS179" s="102"/>
      <c r="BST179" s="102"/>
      <c r="BSU179" s="102"/>
      <c r="BSV179" s="102"/>
      <c r="BSW179" s="102"/>
      <c r="BSX179" s="102"/>
      <c r="BSY179" s="102"/>
      <c r="BSZ179" s="102"/>
      <c r="BTA179" s="102"/>
      <c r="BTB179" s="102"/>
      <c r="BTC179" s="102"/>
      <c r="BTD179" s="102"/>
      <c r="BTE179" s="102"/>
      <c r="BTF179" s="102"/>
      <c r="BTG179" s="102"/>
      <c r="BTH179" s="102"/>
      <c r="BTI179" s="102"/>
      <c r="BTJ179" s="102"/>
      <c r="BTK179" s="102"/>
      <c r="BTL179" s="102"/>
      <c r="BTM179" s="102"/>
      <c r="BTN179" s="102"/>
      <c r="BTO179" s="102"/>
      <c r="BTP179" s="102"/>
      <c r="BTQ179" s="102"/>
      <c r="BTR179" s="102"/>
      <c r="BTS179" s="102"/>
      <c r="BTT179" s="102"/>
      <c r="BTU179" s="102"/>
      <c r="BTV179" s="102"/>
      <c r="BTW179" s="102"/>
      <c r="BTX179" s="102"/>
      <c r="BTY179" s="102"/>
      <c r="BTZ179" s="102"/>
      <c r="BUA179" s="102"/>
      <c r="BUB179" s="102"/>
      <c r="BUC179" s="102"/>
      <c r="BUD179" s="102"/>
      <c r="BUE179" s="102"/>
      <c r="BUF179" s="102"/>
      <c r="BUG179" s="102"/>
      <c r="BUH179" s="102"/>
      <c r="BUI179" s="102"/>
      <c r="BUJ179" s="102"/>
      <c r="BUK179" s="102"/>
      <c r="BUL179" s="102"/>
      <c r="BUM179" s="102"/>
      <c r="BUN179" s="102"/>
      <c r="BUO179" s="102"/>
      <c r="BUP179" s="102"/>
      <c r="BUQ179" s="102"/>
      <c r="BUR179" s="102"/>
      <c r="BUS179" s="102"/>
      <c r="BUT179" s="102"/>
      <c r="BUU179" s="102"/>
      <c r="BUV179" s="102"/>
      <c r="BUW179" s="102"/>
      <c r="BUX179" s="102"/>
      <c r="BUY179" s="102"/>
      <c r="BUZ179" s="102"/>
      <c r="BVA179" s="102"/>
      <c r="BVB179" s="102"/>
      <c r="BVC179" s="102"/>
      <c r="BVD179" s="102"/>
      <c r="BVE179" s="102"/>
      <c r="BVF179" s="102"/>
      <c r="BVG179" s="102"/>
      <c r="BVH179" s="102"/>
      <c r="BVI179" s="102"/>
      <c r="BVJ179" s="102"/>
      <c r="BVK179" s="102"/>
      <c r="BVL179" s="102"/>
      <c r="BVM179" s="102"/>
      <c r="BVN179" s="102"/>
      <c r="BVO179" s="102"/>
      <c r="BVP179" s="102"/>
      <c r="BVQ179" s="102"/>
      <c r="BVR179" s="102"/>
      <c r="BVS179" s="102"/>
      <c r="BVT179" s="102"/>
      <c r="BVU179" s="102"/>
      <c r="BVV179" s="102"/>
      <c r="BVW179" s="102"/>
      <c r="BVX179" s="102"/>
      <c r="BVY179" s="102"/>
      <c r="BVZ179" s="102"/>
      <c r="BWA179" s="102"/>
      <c r="BWB179" s="102"/>
      <c r="BWC179" s="102"/>
      <c r="BWD179" s="102"/>
      <c r="BWE179" s="102"/>
      <c r="BWF179" s="102"/>
      <c r="BWG179" s="102"/>
      <c r="BWH179" s="102"/>
      <c r="BWI179" s="102"/>
      <c r="BWJ179" s="102"/>
      <c r="BWK179" s="102"/>
      <c r="BWL179" s="102"/>
      <c r="BWM179" s="102"/>
      <c r="BWN179" s="102"/>
      <c r="BWO179" s="102"/>
      <c r="BWP179" s="102"/>
      <c r="BWQ179" s="102"/>
      <c r="BWR179" s="102"/>
      <c r="BWS179" s="102"/>
      <c r="BWT179" s="102"/>
      <c r="BWU179" s="102"/>
      <c r="BWV179" s="102"/>
      <c r="BWW179" s="102"/>
      <c r="BWX179" s="102"/>
      <c r="BWY179" s="102"/>
      <c r="BWZ179" s="102"/>
      <c r="BXA179" s="102"/>
      <c r="BXB179" s="102"/>
      <c r="BXC179" s="102"/>
      <c r="BXD179" s="102"/>
      <c r="BXE179" s="102"/>
      <c r="BXF179" s="102"/>
      <c r="BXG179" s="102"/>
      <c r="BXH179" s="102"/>
      <c r="BXI179" s="102"/>
      <c r="BXJ179" s="102"/>
      <c r="BXK179" s="102"/>
      <c r="BXL179" s="102"/>
      <c r="BXM179" s="102"/>
      <c r="BXN179" s="102"/>
      <c r="BXO179" s="102"/>
      <c r="BXP179" s="102"/>
      <c r="BXQ179" s="102"/>
      <c r="BXR179" s="102"/>
      <c r="BXS179" s="102"/>
      <c r="BXT179" s="102"/>
      <c r="BXU179" s="102"/>
      <c r="BXV179" s="102"/>
      <c r="BXW179" s="102"/>
      <c r="BXX179" s="102"/>
      <c r="BXY179" s="102"/>
      <c r="BXZ179" s="102"/>
      <c r="BYA179" s="102"/>
      <c r="BYB179" s="102"/>
      <c r="BYC179" s="102"/>
      <c r="BYD179" s="102"/>
      <c r="BYE179" s="102"/>
      <c r="BYF179" s="102"/>
      <c r="BYG179" s="102"/>
      <c r="BYH179" s="102"/>
      <c r="BYI179" s="102"/>
      <c r="BYJ179" s="102"/>
      <c r="BYK179" s="102"/>
      <c r="BYL179" s="102"/>
      <c r="BYM179" s="102"/>
      <c r="BYN179" s="102"/>
      <c r="BYO179" s="102"/>
      <c r="BYP179" s="102"/>
      <c r="BYQ179" s="102"/>
      <c r="BYR179" s="102"/>
      <c r="BYS179" s="102"/>
      <c r="BYT179" s="102"/>
      <c r="BYU179" s="102"/>
      <c r="BYV179" s="102"/>
      <c r="BYW179" s="102"/>
      <c r="BYX179" s="102"/>
      <c r="BYY179" s="102"/>
      <c r="BYZ179" s="102"/>
      <c r="BZA179" s="102"/>
      <c r="BZB179" s="102"/>
      <c r="BZC179" s="102"/>
      <c r="BZD179" s="102"/>
      <c r="BZE179" s="102"/>
      <c r="BZF179" s="102"/>
      <c r="BZG179" s="102"/>
      <c r="BZH179" s="102"/>
      <c r="BZI179" s="102"/>
      <c r="BZJ179" s="102"/>
      <c r="BZK179" s="102"/>
      <c r="BZL179" s="102"/>
      <c r="BZM179" s="102"/>
      <c r="BZN179" s="102"/>
      <c r="BZO179" s="102"/>
      <c r="BZP179" s="102"/>
      <c r="BZQ179" s="102"/>
      <c r="BZR179" s="102"/>
      <c r="BZS179" s="102"/>
      <c r="BZT179" s="102"/>
      <c r="BZU179" s="102"/>
      <c r="BZV179" s="102"/>
      <c r="BZW179" s="102"/>
      <c r="BZX179" s="102"/>
      <c r="BZY179" s="102"/>
      <c r="BZZ179" s="102"/>
      <c r="CAA179" s="102"/>
      <c r="CAB179" s="102"/>
      <c r="CAC179" s="102"/>
      <c r="CAD179" s="102"/>
      <c r="CAE179" s="102"/>
      <c r="CAF179" s="102"/>
      <c r="CAG179" s="102"/>
      <c r="CAH179" s="102"/>
      <c r="CAI179" s="102"/>
      <c r="CAJ179" s="102"/>
      <c r="CAK179" s="102"/>
      <c r="CAL179" s="102"/>
      <c r="CAM179" s="102"/>
      <c r="CAN179" s="102"/>
      <c r="CAO179" s="102"/>
      <c r="CAP179" s="102"/>
      <c r="CAQ179" s="102"/>
      <c r="CAR179" s="102"/>
      <c r="CAS179" s="102"/>
      <c r="CAT179" s="102"/>
      <c r="CAU179" s="102"/>
      <c r="CAV179" s="102"/>
      <c r="CAW179" s="102"/>
      <c r="CAX179" s="102"/>
      <c r="CAY179" s="102"/>
      <c r="CAZ179" s="102"/>
      <c r="CBA179" s="102"/>
      <c r="CBB179" s="102"/>
      <c r="CBC179" s="102"/>
      <c r="CBD179" s="102"/>
      <c r="CBE179" s="102"/>
      <c r="CBF179" s="102"/>
      <c r="CBG179" s="102"/>
      <c r="CBH179" s="102"/>
      <c r="CBI179" s="102"/>
      <c r="CBJ179" s="102"/>
      <c r="CBK179" s="102"/>
      <c r="CBL179" s="102"/>
      <c r="CBM179" s="102"/>
      <c r="CBN179" s="102"/>
      <c r="CBO179" s="102"/>
      <c r="CBP179" s="102"/>
      <c r="CBQ179" s="102"/>
      <c r="CBR179" s="102"/>
      <c r="CBS179" s="102"/>
      <c r="CBT179" s="102"/>
      <c r="CBU179" s="102"/>
      <c r="CBV179" s="102"/>
      <c r="CBW179" s="102"/>
      <c r="CBX179" s="102"/>
      <c r="CBY179" s="102"/>
      <c r="CBZ179" s="102"/>
      <c r="CCA179" s="102"/>
      <c r="CCB179" s="102"/>
      <c r="CCC179" s="102"/>
      <c r="CCD179" s="102"/>
      <c r="CCE179" s="102"/>
      <c r="CCF179" s="102"/>
      <c r="CCG179" s="102"/>
      <c r="CCH179" s="102"/>
      <c r="CCI179" s="102"/>
      <c r="CCJ179" s="102"/>
      <c r="CCK179" s="102"/>
      <c r="CCL179" s="102"/>
      <c r="CCM179" s="102"/>
      <c r="CCN179" s="102"/>
      <c r="CCO179" s="102"/>
      <c r="CCP179" s="102"/>
      <c r="CCQ179" s="102"/>
      <c r="CCR179" s="102"/>
      <c r="CCS179" s="102"/>
      <c r="CCT179" s="102"/>
      <c r="CCU179" s="102"/>
      <c r="CCV179" s="102"/>
      <c r="CCW179" s="102"/>
      <c r="CCX179" s="102"/>
      <c r="CCY179" s="102"/>
      <c r="CCZ179" s="102"/>
      <c r="CDA179" s="102"/>
      <c r="CDB179" s="102"/>
      <c r="CDC179" s="102"/>
      <c r="CDD179" s="102"/>
      <c r="CDE179" s="102"/>
      <c r="CDF179" s="102"/>
      <c r="CDG179" s="102"/>
      <c r="CDH179" s="102"/>
      <c r="CDI179" s="102"/>
      <c r="CDJ179" s="102"/>
      <c r="CDK179" s="102"/>
      <c r="CDL179" s="102"/>
      <c r="CDM179" s="102"/>
      <c r="CDN179" s="102"/>
      <c r="CDO179" s="102"/>
      <c r="CDP179" s="102"/>
      <c r="CDQ179" s="102"/>
      <c r="CDR179" s="102"/>
      <c r="CDS179" s="102"/>
      <c r="CDT179" s="102"/>
      <c r="CDU179" s="102"/>
      <c r="CDV179" s="102"/>
      <c r="CDW179" s="102"/>
      <c r="CDX179" s="102"/>
      <c r="CDY179" s="102"/>
      <c r="CDZ179" s="102"/>
      <c r="CEA179" s="102"/>
      <c r="CEB179" s="102"/>
      <c r="CEC179" s="102"/>
      <c r="CED179" s="102"/>
      <c r="CEE179" s="102"/>
      <c r="CEF179" s="102"/>
      <c r="CEG179" s="102"/>
      <c r="CEH179" s="102"/>
      <c r="CEI179" s="102"/>
      <c r="CEJ179" s="102"/>
      <c r="CEK179" s="102"/>
      <c r="CEL179" s="102"/>
      <c r="CEM179" s="102"/>
      <c r="CEN179" s="102"/>
      <c r="CEO179" s="102"/>
      <c r="CEP179" s="102"/>
      <c r="CEQ179" s="102"/>
      <c r="CER179" s="102"/>
      <c r="CES179" s="102"/>
      <c r="CET179" s="102"/>
      <c r="CEU179" s="102"/>
      <c r="CEV179" s="102"/>
      <c r="CEW179" s="102"/>
      <c r="CEX179" s="102"/>
      <c r="CEY179" s="102"/>
      <c r="CEZ179" s="102"/>
      <c r="CFA179" s="102"/>
      <c r="CFB179" s="102"/>
      <c r="CFC179" s="102"/>
      <c r="CFD179" s="102"/>
      <c r="CFE179" s="102"/>
      <c r="CFF179" s="102"/>
      <c r="CFG179" s="102"/>
      <c r="CFH179" s="102"/>
      <c r="CFI179" s="102"/>
      <c r="CFJ179" s="102"/>
      <c r="CFK179" s="102"/>
      <c r="CFL179" s="102"/>
      <c r="CFM179" s="102"/>
      <c r="CFN179" s="102"/>
      <c r="CFO179" s="102"/>
      <c r="CFP179" s="102"/>
      <c r="CFQ179" s="102"/>
      <c r="CFR179" s="102"/>
      <c r="CFS179" s="102"/>
      <c r="CFT179" s="102"/>
      <c r="CFU179" s="102"/>
      <c r="CFV179" s="102"/>
      <c r="CFW179" s="102"/>
      <c r="CFX179" s="102"/>
      <c r="CFY179" s="102"/>
      <c r="CFZ179" s="102"/>
      <c r="CGA179" s="102"/>
      <c r="CGB179" s="102"/>
      <c r="CGC179" s="102"/>
      <c r="CGD179" s="102"/>
      <c r="CGE179" s="102"/>
      <c r="CGF179" s="102"/>
      <c r="CGG179" s="102"/>
      <c r="CGH179" s="102"/>
      <c r="CGI179" s="102"/>
      <c r="CGJ179" s="102"/>
      <c r="CGK179" s="102"/>
      <c r="CGL179" s="102"/>
      <c r="CGM179" s="102"/>
      <c r="CGN179" s="102"/>
      <c r="CGO179" s="102"/>
      <c r="CGP179" s="102"/>
      <c r="CGQ179" s="102"/>
      <c r="CGR179" s="102"/>
      <c r="CGS179" s="102"/>
      <c r="CGT179" s="102"/>
      <c r="CGU179" s="102"/>
      <c r="CGV179" s="102"/>
      <c r="CGW179" s="102"/>
      <c r="CGX179" s="102"/>
      <c r="CGY179" s="102"/>
      <c r="CGZ179" s="102"/>
      <c r="CHA179" s="102"/>
      <c r="CHB179" s="102"/>
      <c r="CHC179" s="102"/>
      <c r="CHD179" s="102"/>
      <c r="CHE179" s="102"/>
      <c r="CHF179" s="102"/>
      <c r="CHG179" s="102"/>
      <c r="CHH179" s="102"/>
      <c r="CHI179" s="102"/>
      <c r="CHJ179" s="102"/>
      <c r="CHK179" s="102"/>
      <c r="CHL179" s="102"/>
      <c r="CHM179" s="102"/>
      <c r="CHN179" s="102"/>
      <c r="CHO179" s="102"/>
      <c r="CHP179" s="102"/>
      <c r="CHQ179" s="102"/>
      <c r="CHR179" s="102"/>
      <c r="CHS179" s="102"/>
      <c r="CHT179" s="102"/>
      <c r="CHU179" s="102"/>
      <c r="CHV179" s="102"/>
      <c r="CHW179" s="102"/>
      <c r="CHX179" s="102"/>
      <c r="CHY179" s="102"/>
      <c r="CHZ179" s="102"/>
      <c r="CIA179" s="102"/>
      <c r="CIB179" s="102"/>
      <c r="CIC179" s="102"/>
      <c r="CID179" s="102"/>
      <c r="CIE179" s="102"/>
      <c r="CIF179" s="102"/>
      <c r="CIG179" s="102"/>
      <c r="CIH179" s="102"/>
      <c r="CII179" s="102"/>
      <c r="CIJ179" s="102"/>
      <c r="CIK179" s="102"/>
      <c r="CIL179" s="102"/>
      <c r="CIM179" s="102"/>
      <c r="CIN179" s="102"/>
      <c r="CIO179" s="102"/>
      <c r="CIP179" s="102"/>
      <c r="CIQ179" s="102"/>
      <c r="CIR179" s="102"/>
      <c r="CIS179" s="102"/>
      <c r="CIT179" s="102"/>
      <c r="CIU179" s="102"/>
      <c r="CIV179" s="102"/>
      <c r="CIW179" s="102"/>
      <c r="CIX179" s="102"/>
      <c r="CIY179" s="102"/>
      <c r="CIZ179" s="102"/>
      <c r="CJA179" s="102"/>
      <c r="CJB179" s="102"/>
      <c r="CJC179" s="102"/>
      <c r="CJD179" s="102"/>
      <c r="CJE179" s="102"/>
      <c r="CJF179" s="102"/>
      <c r="CJG179" s="102"/>
      <c r="CJH179" s="102"/>
      <c r="CJI179" s="102"/>
      <c r="CJJ179" s="102"/>
      <c r="CJK179" s="102"/>
      <c r="CJL179" s="102"/>
      <c r="CJM179" s="102"/>
      <c r="CJN179" s="102"/>
      <c r="CJO179" s="102"/>
      <c r="CJP179" s="102"/>
      <c r="CJQ179" s="102"/>
      <c r="CJR179" s="102"/>
      <c r="CJS179" s="102"/>
      <c r="CJT179" s="102"/>
      <c r="CJU179" s="102"/>
      <c r="CJV179" s="102"/>
      <c r="CJW179" s="102"/>
      <c r="CJX179" s="102"/>
      <c r="CJY179" s="102"/>
      <c r="CJZ179" s="102"/>
      <c r="CKA179" s="102"/>
      <c r="CKB179" s="102"/>
      <c r="CKC179" s="102"/>
      <c r="CKD179" s="102"/>
      <c r="CKE179" s="102"/>
      <c r="CKF179" s="102"/>
      <c r="CKG179" s="102"/>
      <c r="CKH179" s="102"/>
      <c r="CKI179" s="102"/>
      <c r="CKJ179" s="102"/>
      <c r="CKK179" s="102"/>
      <c r="CKL179" s="102"/>
      <c r="CKM179" s="102"/>
      <c r="CKN179" s="102"/>
      <c r="CKO179" s="102"/>
      <c r="CKP179" s="102"/>
      <c r="CKQ179" s="102"/>
      <c r="CKR179" s="102"/>
      <c r="CKS179" s="102"/>
      <c r="CKT179" s="102"/>
      <c r="CKU179" s="102"/>
      <c r="CKV179" s="102"/>
      <c r="CKW179" s="102"/>
      <c r="CKX179" s="102"/>
      <c r="CKY179" s="102"/>
      <c r="CKZ179" s="102"/>
      <c r="CLA179" s="102"/>
      <c r="CLB179" s="102"/>
      <c r="CLC179" s="102"/>
      <c r="CLD179" s="102"/>
      <c r="CLE179" s="102"/>
      <c r="CLF179" s="102"/>
      <c r="CLG179" s="102"/>
      <c r="CLH179" s="102"/>
      <c r="CLI179" s="102"/>
      <c r="CLJ179" s="102"/>
      <c r="CLK179" s="102"/>
      <c r="CLL179" s="102"/>
      <c r="CLM179" s="102"/>
      <c r="CLN179" s="102"/>
      <c r="CLO179" s="102"/>
      <c r="CLP179" s="102"/>
      <c r="CLQ179" s="102"/>
      <c r="CLR179" s="102"/>
      <c r="CLS179" s="102"/>
      <c r="CLT179" s="102"/>
      <c r="CLU179" s="102"/>
      <c r="CLV179" s="102"/>
      <c r="CLW179" s="102"/>
      <c r="CLX179" s="102"/>
      <c r="CLY179" s="102"/>
      <c r="CLZ179" s="102"/>
      <c r="CMA179" s="102"/>
      <c r="CMB179" s="102"/>
      <c r="CMC179" s="102"/>
      <c r="CMD179" s="102"/>
      <c r="CME179" s="102"/>
      <c r="CMF179" s="102"/>
      <c r="CMG179" s="102"/>
      <c r="CMH179" s="102"/>
      <c r="CMI179" s="102"/>
      <c r="CMJ179" s="102"/>
      <c r="CMK179" s="102"/>
      <c r="CML179" s="102"/>
      <c r="CMM179" s="102"/>
      <c r="CMN179" s="102"/>
      <c r="CMO179" s="102"/>
      <c r="CMP179" s="102"/>
      <c r="CMQ179" s="102"/>
      <c r="CMR179" s="102"/>
      <c r="CMS179" s="102"/>
      <c r="CMT179" s="102"/>
      <c r="CMU179" s="102"/>
      <c r="CMV179" s="102"/>
      <c r="CMW179" s="102"/>
      <c r="CMX179" s="102"/>
      <c r="CMY179" s="102"/>
      <c r="CMZ179" s="102"/>
      <c r="CNA179" s="102"/>
      <c r="CNB179" s="102"/>
      <c r="CNC179" s="102"/>
      <c r="CND179" s="102"/>
      <c r="CNE179" s="102"/>
      <c r="CNF179" s="102"/>
      <c r="CNG179" s="102"/>
      <c r="CNH179" s="102"/>
      <c r="CNI179" s="102"/>
      <c r="CNJ179" s="102"/>
      <c r="CNK179" s="102"/>
      <c r="CNL179" s="102"/>
      <c r="CNM179" s="102"/>
      <c r="CNN179" s="102"/>
      <c r="CNO179" s="102"/>
      <c r="CNP179" s="102"/>
      <c r="CNQ179" s="102"/>
      <c r="CNR179" s="102"/>
      <c r="CNS179" s="102"/>
      <c r="CNT179" s="102"/>
      <c r="CNU179" s="102"/>
      <c r="CNV179" s="102"/>
      <c r="CNW179" s="102"/>
      <c r="CNX179" s="102"/>
      <c r="CNY179" s="102"/>
      <c r="CNZ179" s="102"/>
      <c r="COA179" s="102"/>
      <c r="COB179" s="102"/>
      <c r="COC179" s="102"/>
      <c r="COD179" s="102"/>
      <c r="COE179" s="102"/>
      <c r="COF179" s="102"/>
      <c r="COG179" s="102"/>
      <c r="COH179" s="102"/>
      <c r="COI179" s="102"/>
      <c r="COJ179" s="102"/>
      <c r="COK179" s="102"/>
      <c r="COL179" s="102"/>
      <c r="COM179" s="102"/>
      <c r="CON179" s="102"/>
      <c r="COO179" s="102"/>
      <c r="COP179" s="102"/>
      <c r="COQ179" s="102"/>
      <c r="COR179" s="102"/>
      <c r="COS179" s="102"/>
      <c r="COT179" s="102"/>
      <c r="COU179" s="102"/>
      <c r="COV179" s="102"/>
      <c r="COW179" s="102"/>
      <c r="COX179" s="102"/>
      <c r="COY179" s="102"/>
      <c r="COZ179" s="102"/>
      <c r="CPA179" s="102"/>
      <c r="CPB179" s="102"/>
      <c r="CPC179" s="102"/>
      <c r="CPD179" s="102"/>
      <c r="CPE179" s="102"/>
      <c r="CPF179" s="102"/>
      <c r="CPG179" s="102"/>
      <c r="CPH179" s="102"/>
      <c r="CPI179" s="102"/>
      <c r="CPJ179" s="102"/>
      <c r="CPK179" s="102"/>
      <c r="CPL179" s="102"/>
      <c r="CPM179" s="102"/>
      <c r="CPN179" s="102"/>
      <c r="CPO179" s="102"/>
      <c r="CPP179" s="102"/>
      <c r="CPQ179" s="102"/>
      <c r="CPR179" s="102"/>
      <c r="CPS179" s="102"/>
      <c r="CPT179" s="102"/>
      <c r="CPU179" s="102"/>
      <c r="CPV179" s="102"/>
      <c r="CPW179" s="102"/>
      <c r="CPX179" s="102"/>
      <c r="CPY179" s="102"/>
      <c r="CPZ179" s="102"/>
      <c r="CQA179" s="102"/>
      <c r="CQB179" s="102"/>
      <c r="CQC179" s="102"/>
      <c r="CQD179" s="102"/>
      <c r="CQE179" s="102"/>
      <c r="CQF179" s="102"/>
      <c r="CQG179" s="102"/>
      <c r="CQH179" s="102"/>
      <c r="CQI179" s="102"/>
      <c r="CQJ179" s="102"/>
      <c r="CQK179" s="102"/>
      <c r="CQL179" s="102"/>
      <c r="CQM179" s="102"/>
      <c r="CQN179" s="102"/>
      <c r="CQO179" s="102"/>
      <c r="CQP179" s="102"/>
      <c r="CQQ179" s="102"/>
      <c r="CQR179" s="102"/>
      <c r="CQS179" s="102"/>
      <c r="CQT179" s="102"/>
      <c r="CQU179" s="102"/>
      <c r="CQV179" s="102"/>
      <c r="CQW179" s="102"/>
      <c r="CQX179" s="102"/>
      <c r="CQY179" s="102"/>
      <c r="CQZ179" s="102"/>
      <c r="CRA179" s="102"/>
      <c r="CRB179" s="102"/>
      <c r="CRC179" s="102"/>
      <c r="CRD179" s="102"/>
      <c r="CRE179" s="102"/>
      <c r="CRF179" s="102"/>
      <c r="CRG179" s="102"/>
      <c r="CRH179" s="102"/>
      <c r="CRI179" s="102"/>
      <c r="CRJ179" s="102"/>
      <c r="CRK179" s="102"/>
      <c r="CRL179" s="102"/>
      <c r="CRM179" s="102"/>
      <c r="CRN179" s="102"/>
      <c r="CRO179" s="102"/>
      <c r="CRP179" s="102"/>
      <c r="CRQ179" s="102"/>
      <c r="CRR179" s="102"/>
      <c r="CRS179" s="102"/>
      <c r="CRT179" s="102"/>
      <c r="CRU179" s="102"/>
      <c r="CRV179" s="102"/>
      <c r="CRW179" s="102"/>
      <c r="CRX179" s="102"/>
      <c r="CRY179" s="102"/>
      <c r="CRZ179" s="102"/>
      <c r="CSA179" s="102"/>
      <c r="CSB179" s="102"/>
      <c r="CSC179" s="102"/>
      <c r="CSD179" s="102"/>
      <c r="CSE179" s="102"/>
      <c r="CSF179" s="102"/>
      <c r="CSG179" s="102"/>
      <c r="CSH179" s="102"/>
      <c r="CSI179" s="102"/>
      <c r="CSJ179" s="102"/>
      <c r="CSK179" s="102"/>
      <c r="CSL179" s="102"/>
      <c r="CSM179" s="102"/>
      <c r="CSN179" s="102"/>
      <c r="CSO179" s="102"/>
      <c r="CSP179" s="102"/>
      <c r="CSQ179" s="102"/>
      <c r="CSR179" s="102"/>
      <c r="CSS179" s="102"/>
      <c r="CST179" s="102"/>
      <c r="CSU179" s="102"/>
      <c r="CSV179" s="102"/>
      <c r="CSW179" s="102"/>
      <c r="CSX179" s="102"/>
      <c r="CSY179" s="102"/>
      <c r="CSZ179" s="102"/>
      <c r="CTA179" s="102"/>
      <c r="CTB179" s="102"/>
      <c r="CTC179" s="102"/>
      <c r="CTD179" s="102"/>
      <c r="CTE179" s="102"/>
      <c r="CTF179" s="102"/>
      <c r="CTG179" s="102"/>
      <c r="CTH179" s="102"/>
      <c r="CTI179" s="102"/>
      <c r="CTJ179" s="102"/>
      <c r="CTK179" s="102"/>
      <c r="CTL179" s="102"/>
      <c r="CTM179" s="102"/>
      <c r="CTN179" s="102"/>
      <c r="CTO179" s="102"/>
      <c r="CTP179" s="102"/>
      <c r="CTQ179" s="102"/>
      <c r="CTR179" s="102"/>
      <c r="CTS179" s="102"/>
      <c r="CTT179" s="102"/>
      <c r="CTU179" s="102"/>
      <c r="CTV179" s="102"/>
      <c r="CTW179" s="102"/>
      <c r="CTX179" s="102"/>
      <c r="CTY179" s="102"/>
      <c r="CTZ179" s="102"/>
      <c r="CUA179" s="102"/>
      <c r="CUB179" s="102"/>
      <c r="CUC179" s="102"/>
      <c r="CUD179" s="102"/>
      <c r="CUE179" s="102"/>
      <c r="CUF179" s="102"/>
      <c r="CUG179" s="102"/>
      <c r="CUH179" s="102"/>
      <c r="CUI179" s="102"/>
      <c r="CUJ179" s="102"/>
      <c r="CUK179" s="102"/>
      <c r="CUL179" s="102"/>
      <c r="CUM179" s="102"/>
      <c r="CUN179" s="102"/>
      <c r="CUO179" s="102"/>
      <c r="CUP179" s="102"/>
      <c r="CUQ179" s="102"/>
      <c r="CUR179" s="102"/>
      <c r="CUS179" s="102"/>
      <c r="CUT179" s="102"/>
      <c r="CUU179" s="102"/>
      <c r="CUV179" s="102"/>
      <c r="CUW179" s="102"/>
      <c r="CUX179" s="102"/>
      <c r="CUY179" s="102"/>
      <c r="CUZ179" s="102"/>
      <c r="CVA179" s="102"/>
      <c r="CVB179" s="102"/>
      <c r="CVC179" s="102"/>
      <c r="CVD179" s="102"/>
      <c r="CVE179" s="102"/>
      <c r="CVF179" s="102"/>
      <c r="CVG179" s="102"/>
      <c r="CVH179" s="102"/>
      <c r="CVI179" s="102"/>
      <c r="CVJ179" s="102"/>
      <c r="CVK179" s="102"/>
      <c r="CVL179" s="102"/>
      <c r="CVM179" s="102"/>
      <c r="CVN179" s="102"/>
      <c r="CVO179" s="102"/>
      <c r="CVP179" s="102"/>
      <c r="CVQ179" s="102"/>
      <c r="CVR179" s="102"/>
      <c r="CVS179" s="102"/>
      <c r="CVT179" s="102"/>
      <c r="CVU179" s="102"/>
      <c r="CVV179" s="102"/>
      <c r="CVW179" s="102"/>
      <c r="CVX179" s="102"/>
      <c r="CVY179" s="102"/>
      <c r="CVZ179" s="102"/>
      <c r="CWA179" s="102"/>
      <c r="CWB179" s="102"/>
      <c r="CWC179" s="102"/>
      <c r="CWD179" s="102"/>
      <c r="CWE179" s="102"/>
      <c r="CWF179" s="102"/>
      <c r="CWG179" s="102"/>
      <c r="CWH179" s="102"/>
      <c r="CWI179" s="102"/>
      <c r="CWJ179" s="102"/>
      <c r="CWK179" s="102"/>
      <c r="CWL179" s="102"/>
      <c r="CWM179" s="102"/>
      <c r="CWN179" s="102"/>
      <c r="CWO179" s="102"/>
      <c r="CWP179" s="102"/>
      <c r="CWQ179" s="102"/>
      <c r="CWR179" s="102"/>
      <c r="CWS179" s="102"/>
      <c r="CWT179" s="102"/>
      <c r="CWU179" s="102"/>
      <c r="CWV179" s="102"/>
      <c r="CWW179" s="102"/>
      <c r="CWX179" s="102"/>
      <c r="CWY179" s="102"/>
      <c r="CWZ179" s="102"/>
      <c r="CXA179" s="102"/>
      <c r="CXB179" s="102"/>
      <c r="CXC179" s="102"/>
      <c r="CXD179" s="102"/>
      <c r="CXE179" s="102"/>
      <c r="CXF179" s="102"/>
      <c r="CXG179" s="102"/>
      <c r="CXH179" s="102"/>
      <c r="CXI179" s="102"/>
      <c r="CXJ179" s="102"/>
      <c r="CXK179" s="102"/>
      <c r="CXL179" s="102"/>
      <c r="CXM179" s="102"/>
      <c r="CXN179" s="102"/>
      <c r="CXO179" s="102"/>
      <c r="CXP179" s="102"/>
      <c r="CXQ179" s="102"/>
      <c r="CXR179" s="102"/>
      <c r="CXS179" s="102"/>
      <c r="CXT179" s="102"/>
      <c r="CXU179" s="102"/>
      <c r="CXV179" s="102"/>
      <c r="CXW179" s="102"/>
      <c r="CXX179" s="102"/>
      <c r="CXY179" s="102"/>
      <c r="CXZ179" s="102"/>
      <c r="CYA179" s="102"/>
      <c r="CYB179" s="102"/>
      <c r="CYC179" s="102"/>
      <c r="CYD179" s="102"/>
      <c r="CYE179" s="102"/>
      <c r="CYF179" s="102"/>
      <c r="CYG179" s="102"/>
      <c r="CYH179" s="102"/>
      <c r="CYI179" s="102"/>
      <c r="CYJ179" s="102"/>
      <c r="CYK179" s="102"/>
      <c r="CYL179" s="102"/>
      <c r="CYM179" s="102"/>
      <c r="CYN179" s="102"/>
      <c r="CYO179" s="102"/>
      <c r="CYP179" s="102"/>
      <c r="CYQ179" s="102"/>
      <c r="CYR179" s="102"/>
      <c r="CYS179" s="102"/>
      <c r="CYT179" s="102"/>
      <c r="CYU179" s="102"/>
      <c r="CYV179" s="102"/>
      <c r="CYW179" s="102"/>
      <c r="CYX179" s="102"/>
      <c r="CYY179" s="102"/>
      <c r="CYZ179" s="102"/>
      <c r="CZA179" s="102"/>
      <c r="CZB179" s="102"/>
      <c r="CZC179" s="102"/>
      <c r="CZD179" s="102"/>
      <c r="CZE179" s="102"/>
      <c r="CZF179" s="102"/>
      <c r="CZG179" s="102"/>
      <c r="CZH179" s="102"/>
      <c r="CZI179" s="102"/>
      <c r="CZJ179" s="102"/>
      <c r="CZK179" s="102"/>
      <c r="CZL179" s="102"/>
      <c r="CZM179" s="102"/>
      <c r="CZN179" s="102"/>
      <c r="CZO179" s="102"/>
      <c r="CZP179" s="102"/>
      <c r="CZQ179" s="102"/>
      <c r="CZR179" s="102"/>
      <c r="CZS179" s="102"/>
      <c r="CZT179" s="102"/>
      <c r="CZU179" s="102"/>
      <c r="CZV179" s="102"/>
      <c r="CZW179" s="102"/>
      <c r="CZX179" s="102"/>
      <c r="CZY179" s="102"/>
      <c r="CZZ179" s="102"/>
      <c r="DAA179" s="102"/>
      <c r="DAB179" s="102"/>
      <c r="DAC179" s="102"/>
      <c r="DAD179" s="102"/>
      <c r="DAE179" s="102"/>
      <c r="DAF179" s="102"/>
      <c r="DAG179" s="102"/>
      <c r="DAH179" s="102"/>
      <c r="DAI179" s="102"/>
      <c r="DAJ179" s="102"/>
      <c r="DAK179" s="102"/>
      <c r="DAL179" s="102"/>
      <c r="DAM179" s="102"/>
      <c r="DAN179" s="102"/>
      <c r="DAO179" s="102"/>
      <c r="DAP179" s="102"/>
      <c r="DAQ179" s="102"/>
      <c r="DAR179" s="102"/>
      <c r="DAS179" s="102"/>
      <c r="DAT179" s="102"/>
      <c r="DAU179" s="102"/>
      <c r="DAV179" s="102"/>
      <c r="DAW179" s="102"/>
      <c r="DAX179" s="102"/>
      <c r="DAY179" s="102"/>
      <c r="DAZ179" s="102"/>
      <c r="DBA179" s="102"/>
      <c r="DBB179" s="102"/>
      <c r="DBC179" s="102"/>
      <c r="DBD179" s="102"/>
      <c r="DBE179" s="102"/>
      <c r="DBF179" s="102"/>
      <c r="DBG179" s="102"/>
      <c r="DBH179" s="102"/>
      <c r="DBI179" s="102"/>
      <c r="DBJ179" s="102"/>
      <c r="DBK179" s="102"/>
      <c r="DBL179" s="102"/>
      <c r="DBM179" s="102"/>
      <c r="DBN179" s="102"/>
      <c r="DBO179" s="102"/>
      <c r="DBP179" s="102"/>
      <c r="DBQ179" s="102"/>
      <c r="DBR179" s="102"/>
      <c r="DBS179" s="102"/>
      <c r="DBT179" s="102"/>
      <c r="DBU179" s="102"/>
      <c r="DBV179" s="102"/>
      <c r="DBW179" s="102"/>
      <c r="DBX179" s="102"/>
      <c r="DBY179" s="102"/>
      <c r="DBZ179" s="102"/>
      <c r="DCA179" s="102"/>
      <c r="DCB179" s="102"/>
      <c r="DCC179" s="102"/>
      <c r="DCD179" s="102"/>
      <c r="DCE179" s="102"/>
      <c r="DCF179" s="102"/>
      <c r="DCG179" s="102"/>
      <c r="DCH179" s="102"/>
      <c r="DCI179" s="102"/>
      <c r="DCJ179" s="102"/>
      <c r="DCK179" s="102"/>
      <c r="DCL179" s="102"/>
      <c r="DCM179" s="102"/>
      <c r="DCN179" s="102"/>
      <c r="DCO179" s="102"/>
      <c r="DCP179" s="102"/>
      <c r="DCQ179" s="102"/>
      <c r="DCR179" s="102"/>
      <c r="DCS179" s="102"/>
      <c r="DCT179" s="102"/>
      <c r="DCU179" s="102"/>
      <c r="DCV179" s="102"/>
      <c r="DCW179" s="102"/>
      <c r="DCX179" s="102"/>
      <c r="DCY179" s="102"/>
      <c r="DCZ179" s="102"/>
      <c r="DDA179" s="102"/>
      <c r="DDB179" s="102"/>
      <c r="DDC179" s="102"/>
      <c r="DDD179" s="102"/>
      <c r="DDE179" s="102"/>
      <c r="DDF179" s="102"/>
      <c r="DDG179" s="102"/>
      <c r="DDH179" s="102"/>
      <c r="DDI179" s="102"/>
      <c r="DDJ179" s="102"/>
      <c r="DDK179" s="102"/>
      <c r="DDL179" s="102"/>
      <c r="DDM179" s="102"/>
      <c r="DDN179" s="102"/>
      <c r="DDO179" s="102"/>
      <c r="DDP179" s="102"/>
      <c r="DDQ179" s="102"/>
      <c r="DDR179" s="102"/>
      <c r="DDS179" s="102"/>
      <c r="DDT179" s="102"/>
      <c r="DDU179" s="102"/>
      <c r="DDV179" s="102"/>
      <c r="DDW179" s="102"/>
      <c r="DDX179" s="102"/>
      <c r="DDY179" s="102"/>
      <c r="DDZ179" s="102"/>
      <c r="DEA179" s="102"/>
      <c r="DEB179" s="102"/>
      <c r="DEC179" s="102"/>
      <c r="DED179" s="102"/>
      <c r="DEE179" s="102"/>
      <c r="DEF179" s="102"/>
      <c r="DEG179" s="102"/>
      <c r="DEH179" s="102"/>
      <c r="DEI179" s="102"/>
      <c r="DEJ179" s="102"/>
      <c r="DEK179" s="102"/>
      <c r="DEL179" s="102"/>
      <c r="DEM179" s="102"/>
      <c r="DEN179" s="102"/>
      <c r="DEO179" s="102"/>
      <c r="DEP179" s="102"/>
      <c r="DEQ179" s="102"/>
      <c r="DER179" s="102"/>
      <c r="DES179" s="102"/>
      <c r="DET179" s="102"/>
      <c r="DEU179" s="102"/>
      <c r="DEV179" s="102"/>
      <c r="DEW179" s="102"/>
      <c r="DEX179" s="102"/>
      <c r="DEY179" s="102"/>
      <c r="DEZ179" s="102"/>
      <c r="DFA179" s="102"/>
      <c r="DFB179" s="102"/>
      <c r="DFC179" s="102"/>
      <c r="DFD179" s="102"/>
      <c r="DFE179" s="102"/>
      <c r="DFF179" s="102"/>
      <c r="DFG179" s="102"/>
      <c r="DFH179" s="102"/>
      <c r="DFI179" s="102"/>
      <c r="DFJ179" s="102"/>
      <c r="DFK179" s="102"/>
      <c r="DFL179" s="102"/>
      <c r="DFM179" s="102"/>
      <c r="DFN179" s="102"/>
      <c r="DFO179" s="102"/>
      <c r="DFP179" s="102"/>
      <c r="DFQ179" s="102"/>
      <c r="DFR179" s="102"/>
      <c r="DFS179" s="102"/>
      <c r="DFT179" s="102"/>
      <c r="DFU179" s="102"/>
      <c r="DFV179" s="102"/>
      <c r="DFW179" s="102"/>
      <c r="DFX179" s="102"/>
      <c r="DFY179" s="102"/>
      <c r="DFZ179" s="102"/>
      <c r="DGA179" s="102"/>
      <c r="DGB179" s="102"/>
      <c r="DGC179" s="102"/>
      <c r="DGD179" s="102"/>
      <c r="DGE179" s="102"/>
      <c r="DGF179" s="102"/>
      <c r="DGG179" s="102"/>
      <c r="DGH179" s="102"/>
      <c r="DGI179" s="102"/>
      <c r="DGJ179" s="102"/>
      <c r="DGK179" s="102"/>
      <c r="DGL179" s="102"/>
      <c r="DGM179" s="102"/>
      <c r="DGN179" s="102"/>
      <c r="DGO179" s="102"/>
      <c r="DGP179" s="102"/>
      <c r="DGQ179" s="102"/>
      <c r="DGR179" s="102"/>
      <c r="DGS179" s="102"/>
      <c r="DGT179" s="102"/>
      <c r="DGU179" s="102"/>
      <c r="DGV179" s="102"/>
      <c r="DGW179" s="102"/>
      <c r="DGX179" s="102"/>
      <c r="DGY179" s="102"/>
      <c r="DGZ179" s="102"/>
      <c r="DHA179" s="102"/>
      <c r="DHB179" s="102"/>
      <c r="DHC179" s="102"/>
      <c r="DHD179" s="102"/>
      <c r="DHE179" s="102"/>
      <c r="DHF179" s="102"/>
      <c r="DHG179" s="102"/>
      <c r="DHH179" s="102"/>
      <c r="DHI179" s="102"/>
      <c r="DHJ179" s="102"/>
      <c r="DHK179" s="102"/>
      <c r="DHL179" s="102"/>
      <c r="DHM179" s="102"/>
      <c r="DHN179" s="102"/>
      <c r="DHO179" s="102"/>
      <c r="DHP179" s="102"/>
      <c r="DHQ179" s="102"/>
      <c r="DHR179" s="102"/>
      <c r="DHS179" s="102"/>
      <c r="DHT179" s="102"/>
      <c r="DHU179" s="102"/>
      <c r="DHV179" s="102"/>
      <c r="DHW179" s="102"/>
      <c r="DHX179" s="102"/>
      <c r="DHY179" s="102"/>
      <c r="DHZ179" s="102"/>
      <c r="DIA179" s="102"/>
      <c r="DIB179" s="102"/>
      <c r="DIC179" s="102"/>
      <c r="DID179" s="102"/>
      <c r="DIE179" s="102"/>
      <c r="DIF179" s="102"/>
      <c r="DIG179" s="102"/>
      <c r="DIH179" s="102"/>
      <c r="DII179" s="102"/>
      <c r="DIJ179" s="102"/>
      <c r="DIK179" s="102"/>
      <c r="DIL179" s="102"/>
      <c r="DIM179" s="102"/>
      <c r="DIN179" s="102"/>
      <c r="DIO179" s="102"/>
      <c r="DIP179" s="102"/>
      <c r="DIQ179" s="102"/>
      <c r="DIR179" s="102"/>
      <c r="DIS179" s="102"/>
      <c r="DIT179" s="102"/>
      <c r="DIU179" s="102"/>
      <c r="DIV179" s="102"/>
      <c r="DIW179" s="102"/>
      <c r="DIX179" s="102"/>
      <c r="DIY179" s="102"/>
      <c r="DIZ179" s="102"/>
      <c r="DJA179" s="102"/>
      <c r="DJB179" s="102"/>
      <c r="DJC179" s="102"/>
      <c r="DJD179" s="102"/>
      <c r="DJE179" s="102"/>
      <c r="DJF179" s="102"/>
      <c r="DJG179" s="102"/>
      <c r="DJH179" s="102"/>
      <c r="DJI179" s="102"/>
      <c r="DJJ179" s="102"/>
      <c r="DJK179" s="102"/>
      <c r="DJL179" s="102"/>
      <c r="DJM179" s="102"/>
      <c r="DJN179" s="102"/>
      <c r="DJO179" s="102"/>
      <c r="DJP179" s="102"/>
      <c r="DJQ179" s="102"/>
      <c r="DJR179" s="102"/>
      <c r="DJS179" s="102"/>
      <c r="DJT179" s="102"/>
      <c r="DJU179" s="102"/>
      <c r="DJV179" s="102"/>
      <c r="DJW179" s="102"/>
      <c r="DJX179" s="102"/>
      <c r="DJY179" s="102"/>
      <c r="DJZ179" s="102"/>
      <c r="DKA179" s="102"/>
      <c r="DKB179" s="102"/>
      <c r="DKC179" s="102"/>
      <c r="DKD179" s="102"/>
      <c r="DKE179" s="102"/>
      <c r="DKF179" s="102"/>
      <c r="DKG179" s="102"/>
      <c r="DKH179" s="102"/>
      <c r="DKI179" s="102"/>
      <c r="DKJ179" s="102"/>
      <c r="DKK179" s="102"/>
      <c r="DKL179" s="102"/>
      <c r="DKM179" s="102"/>
      <c r="DKN179" s="102"/>
      <c r="DKO179" s="102"/>
      <c r="DKP179" s="102"/>
      <c r="DKQ179" s="102"/>
      <c r="DKR179" s="102"/>
      <c r="DKS179" s="102"/>
      <c r="DKT179" s="102"/>
      <c r="DKU179" s="102"/>
      <c r="DKV179" s="102"/>
      <c r="DKW179" s="102"/>
      <c r="DKX179" s="102"/>
      <c r="DKY179" s="102"/>
      <c r="DKZ179" s="102"/>
      <c r="DLA179" s="102"/>
      <c r="DLB179" s="102"/>
      <c r="DLC179" s="102"/>
      <c r="DLD179" s="102"/>
      <c r="DLE179" s="102"/>
      <c r="DLF179" s="102"/>
      <c r="DLG179" s="102"/>
      <c r="DLH179" s="102"/>
      <c r="DLI179" s="102"/>
      <c r="DLJ179" s="102"/>
      <c r="DLK179" s="102"/>
      <c r="DLL179" s="102"/>
      <c r="DLM179" s="102"/>
      <c r="DLN179" s="102"/>
      <c r="DLO179" s="102"/>
      <c r="DLP179" s="102"/>
      <c r="DLQ179" s="102"/>
      <c r="DLR179" s="102"/>
      <c r="DLS179" s="102"/>
      <c r="DLT179" s="102"/>
      <c r="DLU179" s="102"/>
      <c r="DLV179" s="102"/>
      <c r="DLW179" s="102"/>
      <c r="DLX179" s="102"/>
      <c r="DLY179" s="102"/>
      <c r="DLZ179" s="102"/>
      <c r="DMA179" s="102"/>
      <c r="DMB179" s="102"/>
      <c r="DMC179" s="102"/>
      <c r="DMD179" s="102"/>
      <c r="DME179" s="102"/>
      <c r="DMF179" s="102"/>
      <c r="DMG179" s="102"/>
      <c r="DMH179" s="102"/>
      <c r="DMI179" s="102"/>
      <c r="DMJ179" s="102"/>
      <c r="DMK179" s="102"/>
      <c r="DML179" s="102"/>
      <c r="DMM179" s="102"/>
      <c r="DMN179" s="102"/>
      <c r="DMO179" s="102"/>
      <c r="DMP179" s="102"/>
      <c r="DMQ179" s="102"/>
      <c r="DMR179" s="102"/>
      <c r="DMS179" s="102"/>
      <c r="DMT179" s="102"/>
      <c r="DMU179" s="102"/>
      <c r="DMV179" s="102"/>
      <c r="DMW179" s="102"/>
      <c r="DMX179" s="102"/>
      <c r="DMY179" s="102"/>
      <c r="DMZ179" s="102"/>
      <c r="DNA179" s="102"/>
      <c r="DNB179" s="102"/>
      <c r="DNC179" s="102"/>
      <c r="DND179" s="102"/>
      <c r="DNE179" s="102"/>
      <c r="DNF179" s="102"/>
      <c r="DNG179" s="102"/>
      <c r="DNH179" s="102"/>
      <c r="DNI179" s="102"/>
      <c r="DNJ179" s="102"/>
      <c r="DNK179" s="102"/>
      <c r="DNL179" s="102"/>
      <c r="DNM179" s="102"/>
      <c r="DNN179" s="102"/>
      <c r="DNO179" s="102"/>
      <c r="DNP179" s="102"/>
      <c r="DNQ179" s="102"/>
      <c r="DNR179" s="102"/>
      <c r="DNS179" s="102"/>
      <c r="DNT179" s="102"/>
      <c r="DNU179" s="102"/>
      <c r="DNV179" s="102"/>
      <c r="DNW179" s="102"/>
      <c r="DNX179" s="102"/>
      <c r="DNY179" s="102"/>
      <c r="DNZ179" s="102"/>
      <c r="DOA179" s="102"/>
      <c r="DOB179" s="102"/>
      <c r="DOC179" s="102"/>
      <c r="DOD179" s="102"/>
      <c r="DOE179" s="102"/>
      <c r="DOF179" s="102"/>
      <c r="DOG179" s="102"/>
      <c r="DOH179" s="102"/>
      <c r="DOI179" s="102"/>
      <c r="DOJ179" s="102"/>
      <c r="DOK179" s="102"/>
      <c r="DOL179" s="102"/>
      <c r="DOM179" s="102"/>
      <c r="DON179" s="102"/>
      <c r="DOO179" s="102"/>
      <c r="DOP179" s="102"/>
      <c r="DOQ179" s="102"/>
      <c r="DOR179" s="102"/>
      <c r="DOS179" s="102"/>
      <c r="DOT179" s="102"/>
      <c r="DOU179" s="102"/>
      <c r="DOV179" s="102"/>
      <c r="DOW179" s="102"/>
      <c r="DOX179" s="102"/>
      <c r="DOY179" s="102"/>
      <c r="DOZ179" s="102"/>
      <c r="DPA179" s="102"/>
      <c r="DPB179" s="102"/>
      <c r="DPC179" s="102"/>
      <c r="DPD179" s="102"/>
      <c r="DPE179" s="102"/>
      <c r="DPF179" s="102"/>
      <c r="DPG179" s="102"/>
      <c r="DPH179" s="102"/>
      <c r="DPI179" s="102"/>
      <c r="DPJ179" s="102"/>
      <c r="DPK179" s="102"/>
      <c r="DPL179" s="102"/>
      <c r="DPM179" s="102"/>
      <c r="DPN179" s="102"/>
      <c r="DPO179" s="102"/>
      <c r="DPP179" s="102"/>
      <c r="DPQ179" s="102"/>
      <c r="DPR179" s="102"/>
      <c r="DPS179" s="102"/>
      <c r="DPT179" s="102"/>
      <c r="DPU179" s="102"/>
      <c r="DPV179" s="102"/>
      <c r="DPW179" s="102"/>
      <c r="DPX179" s="102"/>
      <c r="DPY179" s="102"/>
      <c r="DPZ179" s="102"/>
      <c r="DQA179" s="102"/>
      <c r="DQB179" s="102"/>
      <c r="DQC179" s="102"/>
      <c r="DQD179" s="102"/>
      <c r="DQE179" s="102"/>
      <c r="DQF179" s="102"/>
      <c r="DQG179" s="102"/>
      <c r="DQH179" s="102"/>
      <c r="DQI179" s="102"/>
      <c r="DQJ179" s="102"/>
      <c r="DQK179" s="102"/>
      <c r="DQL179" s="102"/>
      <c r="DQM179" s="102"/>
      <c r="DQN179" s="102"/>
      <c r="DQO179" s="102"/>
      <c r="DQP179" s="102"/>
      <c r="DQQ179" s="102"/>
      <c r="DQR179" s="102"/>
      <c r="DQS179" s="102"/>
      <c r="DQT179" s="102"/>
      <c r="DQU179" s="102"/>
      <c r="DQV179" s="102"/>
      <c r="DQW179" s="102"/>
      <c r="DQX179" s="102"/>
      <c r="DQY179" s="102"/>
      <c r="DQZ179" s="102"/>
      <c r="DRA179" s="102"/>
      <c r="DRB179" s="102"/>
      <c r="DRC179" s="102"/>
      <c r="DRD179" s="102"/>
      <c r="DRE179" s="102"/>
      <c r="DRF179" s="102"/>
      <c r="DRG179" s="102"/>
      <c r="DRH179" s="102"/>
      <c r="DRI179" s="102"/>
      <c r="DRJ179" s="102"/>
      <c r="DRK179" s="102"/>
      <c r="DRL179" s="102"/>
      <c r="DRM179" s="102"/>
      <c r="DRN179" s="102"/>
      <c r="DRO179" s="102"/>
      <c r="DRP179" s="102"/>
      <c r="DRQ179" s="102"/>
      <c r="DRR179" s="102"/>
      <c r="DRS179" s="102"/>
      <c r="DRT179" s="102"/>
      <c r="DRU179" s="102"/>
      <c r="DRV179" s="102"/>
      <c r="DRW179" s="102"/>
      <c r="DRX179" s="102"/>
      <c r="DRY179" s="102"/>
      <c r="DRZ179" s="102"/>
      <c r="DSA179" s="102"/>
      <c r="DSB179" s="102"/>
      <c r="DSC179" s="102"/>
      <c r="DSD179" s="102"/>
      <c r="DSE179" s="102"/>
      <c r="DSF179" s="102"/>
      <c r="DSG179" s="102"/>
      <c r="DSH179" s="102"/>
      <c r="DSI179" s="102"/>
      <c r="DSJ179" s="102"/>
      <c r="DSK179" s="102"/>
      <c r="DSL179" s="102"/>
      <c r="DSM179" s="102"/>
      <c r="DSN179" s="102"/>
      <c r="DSO179" s="102"/>
      <c r="DSP179" s="102"/>
      <c r="DSQ179" s="102"/>
      <c r="DSR179" s="102"/>
      <c r="DSS179" s="102"/>
      <c r="DST179" s="102"/>
      <c r="DSU179" s="102"/>
      <c r="DSV179" s="102"/>
      <c r="DSW179" s="102"/>
      <c r="DSX179" s="102"/>
      <c r="DSY179" s="102"/>
      <c r="DSZ179" s="102"/>
      <c r="DTA179" s="102"/>
      <c r="DTB179" s="102"/>
      <c r="DTC179" s="102"/>
      <c r="DTD179" s="102"/>
      <c r="DTE179" s="102"/>
      <c r="DTF179" s="102"/>
      <c r="DTG179" s="102"/>
      <c r="DTH179" s="102"/>
      <c r="DTI179" s="102"/>
      <c r="DTJ179" s="102"/>
      <c r="DTK179" s="102"/>
      <c r="DTL179" s="102"/>
      <c r="DTM179" s="102"/>
      <c r="DTN179" s="102"/>
      <c r="DTO179" s="102"/>
      <c r="DTP179" s="102"/>
      <c r="DTQ179" s="102"/>
      <c r="DTR179" s="102"/>
      <c r="DTS179" s="102"/>
      <c r="DTT179" s="102"/>
      <c r="DTU179" s="102"/>
      <c r="DTV179" s="102"/>
      <c r="DTW179" s="102"/>
      <c r="DTX179" s="102"/>
      <c r="DTY179" s="102"/>
      <c r="DTZ179" s="102"/>
      <c r="DUA179" s="102"/>
      <c r="DUB179" s="102"/>
      <c r="DUC179" s="102"/>
      <c r="DUD179" s="102"/>
      <c r="DUE179" s="102"/>
      <c r="DUF179" s="102"/>
      <c r="DUG179" s="102"/>
      <c r="DUH179" s="102"/>
      <c r="DUI179" s="102"/>
      <c r="DUJ179" s="102"/>
      <c r="DUK179" s="102"/>
      <c r="DUL179" s="102"/>
      <c r="DUM179" s="102"/>
      <c r="DUN179" s="102"/>
      <c r="DUO179" s="102"/>
      <c r="DUP179" s="102"/>
      <c r="DUQ179" s="102"/>
      <c r="DUR179" s="102"/>
      <c r="DUS179" s="102"/>
      <c r="DUT179" s="102"/>
      <c r="DUU179" s="102"/>
      <c r="DUV179" s="102"/>
      <c r="DUW179" s="102"/>
      <c r="DUX179" s="102"/>
      <c r="DUY179" s="102"/>
      <c r="DUZ179" s="102"/>
      <c r="DVA179" s="102"/>
      <c r="DVB179" s="102"/>
      <c r="DVC179" s="102"/>
      <c r="DVD179" s="102"/>
      <c r="DVE179" s="102"/>
      <c r="DVF179" s="102"/>
      <c r="DVG179" s="102"/>
      <c r="DVH179" s="102"/>
      <c r="DVI179" s="102"/>
      <c r="DVJ179" s="102"/>
      <c r="DVK179" s="102"/>
      <c r="DVL179" s="102"/>
      <c r="DVM179" s="102"/>
      <c r="DVN179" s="102"/>
      <c r="DVO179" s="102"/>
      <c r="DVP179" s="102"/>
      <c r="DVQ179" s="102"/>
      <c r="DVR179" s="102"/>
      <c r="DVS179" s="102"/>
      <c r="DVT179" s="102"/>
      <c r="DVU179" s="102"/>
      <c r="DVV179" s="102"/>
      <c r="DVW179" s="102"/>
      <c r="DVX179" s="102"/>
      <c r="DVY179" s="102"/>
      <c r="DVZ179" s="102"/>
      <c r="DWA179" s="102"/>
      <c r="DWB179" s="102"/>
      <c r="DWC179" s="102"/>
      <c r="DWD179" s="102"/>
      <c r="DWE179" s="102"/>
      <c r="DWF179" s="102"/>
      <c r="DWG179" s="102"/>
      <c r="DWH179" s="102"/>
      <c r="DWI179" s="102"/>
      <c r="DWJ179" s="102"/>
      <c r="DWK179" s="102"/>
      <c r="DWL179" s="102"/>
      <c r="DWM179" s="102"/>
      <c r="DWN179" s="102"/>
      <c r="DWO179" s="102"/>
      <c r="DWP179" s="102"/>
      <c r="DWQ179" s="102"/>
      <c r="DWR179" s="102"/>
      <c r="DWS179" s="102"/>
      <c r="DWT179" s="102"/>
      <c r="DWU179" s="102"/>
      <c r="DWV179" s="102"/>
      <c r="DWW179" s="102"/>
      <c r="DWX179" s="102"/>
      <c r="DWY179" s="102"/>
      <c r="DWZ179" s="102"/>
      <c r="DXA179" s="102"/>
      <c r="DXB179" s="102"/>
      <c r="DXC179" s="102"/>
      <c r="DXD179" s="102"/>
      <c r="DXE179" s="102"/>
      <c r="DXF179" s="102"/>
      <c r="DXG179" s="102"/>
      <c r="DXH179" s="102"/>
      <c r="DXI179" s="102"/>
      <c r="DXJ179" s="102"/>
      <c r="DXK179" s="102"/>
      <c r="DXL179" s="102"/>
      <c r="DXM179" s="102"/>
      <c r="DXN179" s="102"/>
      <c r="DXO179" s="102"/>
      <c r="DXP179" s="102"/>
      <c r="DXQ179" s="102"/>
      <c r="DXR179" s="102"/>
      <c r="DXS179" s="102"/>
      <c r="DXT179" s="102"/>
      <c r="DXU179" s="102"/>
      <c r="DXV179" s="102"/>
      <c r="DXW179" s="102"/>
      <c r="DXX179" s="102"/>
      <c r="DXY179" s="102"/>
      <c r="DXZ179" s="102"/>
      <c r="DYA179" s="102"/>
      <c r="DYB179" s="102"/>
      <c r="DYC179" s="102"/>
      <c r="DYD179" s="102"/>
      <c r="DYE179" s="102"/>
      <c r="DYF179" s="102"/>
      <c r="DYG179" s="102"/>
      <c r="DYH179" s="102"/>
      <c r="DYI179" s="102"/>
      <c r="DYJ179" s="102"/>
      <c r="DYK179" s="102"/>
      <c r="DYL179" s="102"/>
      <c r="DYM179" s="102"/>
      <c r="DYN179" s="102"/>
      <c r="DYO179" s="102"/>
      <c r="DYP179" s="102"/>
      <c r="DYQ179" s="102"/>
      <c r="DYR179" s="102"/>
      <c r="DYS179" s="102"/>
      <c r="DYT179" s="102"/>
      <c r="DYU179" s="102"/>
      <c r="DYV179" s="102"/>
      <c r="DYW179" s="102"/>
      <c r="DYX179" s="102"/>
      <c r="DYY179" s="102"/>
      <c r="DYZ179" s="102"/>
      <c r="DZA179" s="102"/>
      <c r="DZB179" s="102"/>
      <c r="DZC179" s="102"/>
      <c r="DZD179" s="102"/>
      <c r="DZE179" s="102"/>
      <c r="DZF179" s="102"/>
      <c r="DZG179" s="102"/>
      <c r="DZH179" s="102"/>
      <c r="DZI179" s="102"/>
      <c r="DZJ179" s="102"/>
      <c r="DZK179" s="102"/>
      <c r="DZL179" s="102"/>
      <c r="DZM179" s="102"/>
      <c r="DZN179" s="102"/>
      <c r="DZO179" s="102"/>
      <c r="DZP179" s="102"/>
      <c r="DZQ179" s="102"/>
      <c r="DZR179" s="102"/>
      <c r="DZS179" s="102"/>
      <c r="DZT179" s="102"/>
      <c r="DZU179" s="102"/>
      <c r="DZV179" s="102"/>
      <c r="DZW179" s="102"/>
      <c r="DZX179" s="102"/>
      <c r="DZY179" s="102"/>
      <c r="DZZ179" s="102"/>
      <c r="EAA179" s="102"/>
      <c r="EAB179" s="102"/>
      <c r="EAC179" s="102"/>
      <c r="EAD179" s="102"/>
      <c r="EAE179" s="102"/>
      <c r="EAF179" s="102"/>
      <c r="EAG179" s="102"/>
      <c r="EAH179" s="102"/>
      <c r="EAI179" s="102"/>
      <c r="EAJ179" s="102"/>
      <c r="EAK179" s="102"/>
      <c r="EAL179" s="102"/>
      <c r="EAM179" s="102"/>
      <c r="EAN179" s="102"/>
      <c r="EAO179" s="102"/>
      <c r="EAP179" s="102"/>
      <c r="EAQ179" s="102"/>
      <c r="EAR179" s="102"/>
      <c r="EAS179" s="102"/>
      <c r="EAT179" s="102"/>
      <c r="EAU179" s="102"/>
      <c r="EAV179" s="102"/>
      <c r="EAW179" s="102"/>
      <c r="EAX179" s="102"/>
      <c r="EAY179" s="102"/>
      <c r="EAZ179" s="102"/>
      <c r="EBA179" s="102"/>
      <c r="EBB179" s="102"/>
      <c r="EBC179" s="102"/>
      <c r="EBD179" s="102"/>
      <c r="EBE179" s="102"/>
      <c r="EBF179" s="102"/>
      <c r="EBG179" s="102"/>
      <c r="EBH179" s="102"/>
      <c r="EBI179" s="102"/>
      <c r="EBJ179" s="102"/>
      <c r="EBK179" s="102"/>
      <c r="EBL179" s="102"/>
      <c r="EBM179" s="102"/>
      <c r="EBN179" s="102"/>
      <c r="EBO179" s="102"/>
      <c r="EBP179" s="102"/>
      <c r="EBQ179" s="102"/>
      <c r="EBR179" s="102"/>
      <c r="EBS179" s="102"/>
      <c r="EBT179" s="102"/>
      <c r="EBU179" s="102"/>
      <c r="EBV179" s="102"/>
      <c r="EBW179" s="102"/>
      <c r="EBX179" s="102"/>
      <c r="EBY179" s="102"/>
      <c r="EBZ179" s="102"/>
      <c r="ECA179" s="102"/>
      <c r="ECB179" s="102"/>
      <c r="ECC179" s="102"/>
      <c r="ECD179" s="102"/>
      <c r="ECE179" s="102"/>
      <c r="ECF179" s="102"/>
      <c r="ECG179" s="102"/>
      <c r="ECH179" s="102"/>
      <c r="ECI179" s="102"/>
      <c r="ECJ179" s="102"/>
      <c r="ECK179" s="102"/>
      <c r="ECL179" s="102"/>
      <c r="ECM179" s="102"/>
      <c r="ECN179" s="102"/>
      <c r="ECO179" s="102"/>
      <c r="ECP179" s="102"/>
      <c r="ECQ179" s="102"/>
      <c r="ECR179" s="102"/>
      <c r="ECS179" s="102"/>
      <c r="ECT179" s="102"/>
      <c r="ECU179" s="102"/>
      <c r="ECV179" s="102"/>
      <c r="ECW179" s="102"/>
      <c r="ECX179" s="102"/>
      <c r="ECY179" s="102"/>
      <c r="ECZ179" s="102"/>
      <c r="EDA179" s="102"/>
      <c r="EDB179" s="102"/>
      <c r="EDC179" s="102"/>
      <c r="EDD179" s="102"/>
      <c r="EDE179" s="102"/>
      <c r="EDF179" s="102"/>
      <c r="EDG179" s="102"/>
      <c r="EDH179" s="102"/>
      <c r="EDI179" s="102"/>
      <c r="EDJ179" s="102"/>
      <c r="EDK179" s="102"/>
      <c r="EDL179" s="102"/>
      <c r="EDM179" s="102"/>
      <c r="EDN179" s="102"/>
      <c r="EDO179" s="102"/>
      <c r="EDP179" s="102"/>
      <c r="EDQ179" s="102"/>
      <c r="EDR179" s="102"/>
      <c r="EDS179" s="102"/>
      <c r="EDT179" s="102"/>
      <c r="EDU179" s="102"/>
      <c r="EDV179" s="102"/>
      <c r="EDW179" s="102"/>
      <c r="EDX179" s="102"/>
      <c r="EDY179" s="102"/>
      <c r="EDZ179" s="102"/>
      <c r="EEA179" s="102"/>
      <c r="EEB179" s="102"/>
      <c r="EEC179" s="102"/>
      <c r="EED179" s="102"/>
      <c r="EEE179" s="102"/>
      <c r="EEF179" s="102"/>
      <c r="EEG179" s="102"/>
      <c r="EEH179" s="102"/>
      <c r="EEI179" s="102"/>
      <c r="EEJ179" s="102"/>
      <c r="EEK179" s="102"/>
      <c r="EEL179" s="102"/>
      <c r="EEM179" s="102"/>
      <c r="EEN179" s="102"/>
      <c r="EEO179" s="102"/>
      <c r="EEP179" s="102"/>
      <c r="EEQ179" s="102"/>
      <c r="EER179" s="102"/>
      <c r="EES179" s="102"/>
      <c r="EET179" s="102"/>
      <c r="EEU179" s="102"/>
      <c r="EEV179" s="102"/>
      <c r="EEW179" s="102"/>
      <c r="EEX179" s="102"/>
      <c r="EEY179" s="102"/>
      <c r="EEZ179" s="102"/>
      <c r="EFA179" s="102"/>
      <c r="EFB179" s="102"/>
      <c r="EFC179" s="102"/>
      <c r="EFD179" s="102"/>
      <c r="EFE179" s="102"/>
      <c r="EFF179" s="102"/>
      <c r="EFG179" s="102"/>
      <c r="EFH179" s="102"/>
      <c r="EFI179" s="102"/>
      <c r="EFJ179" s="102"/>
      <c r="EFK179" s="102"/>
      <c r="EFL179" s="102"/>
      <c r="EFM179" s="102"/>
      <c r="EFN179" s="102"/>
      <c r="EFO179" s="102"/>
      <c r="EFP179" s="102"/>
      <c r="EFQ179" s="102"/>
      <c r="EFR179" s="102"/>
      <c r="EFS179" s="102"/>
      <c r="EFT179" s="102"/>
      <c r="EFU179" s="102"/>
      <c r="EFV179" s="102"/>
      <c r="EFW179" s="102"/>
      <c r="EFX179" s="102"/>
      <c r="EFY179" s="102"/>
      <c r="EFZ179" s="102"/>
      <c r="EGA179" s="102"/>
      <c r="EGB179" s="102"/>
      <c r="EGC179" s="102"/>
      <c r="EGD179" s="102"/>
      <c r="EGE179" s="102"/>
      <c r="EGF179" s="102"/>
      <c r="EGG179" s="102"/>
      <c r="EGH179" s="102"/>
      <c r="EGI179" s="102"/>
      <c r="EGJ179" s="102"/>
      <c r="EGK179" s="102"/>
      <c r="EGL179" s="102"/>
      <c r="EGM179" s="102"/>
      <c r="EGN179" s="102"/>
      <c r="EGO179" s="102"/>
      <c r="EGP179" s="102"/>
      <c r="EGQ179" s="102"/>
      <c r="EGR179" s="102"/>
      <c r="EGS179" s="102"/>
      <c r="EGT179" s="102"/>
      <c r="EGU179" s="102"/>
      <c r="EGV179" s="102"/>
      <c r="EGW179" s="102"/>
      <c r="EGX179" s="102"/>
      <c r="EGY179" s="102"/>
      <c r="EGZ179" s="102"/>
      <c r="EHA179" s="102"/>
      <c r="EHB179" s="102"/>
      <c r="EHC179" s="102"/>
      <c r="EHD179" s="102"/>
      <c r="EHE179" s="102"/>
      <c r="EHF179" s="102"/>
      <c r="EHG179" s="102"/>
      <c r="EHH179" s="102"/>
      <c r="EHI179" s="102"/>
      <c r="EHJ179" s="102"/>
      <c r="EHK179" s="102"/>
      <c r="EHL179" s="102"/>
      <c r="EHM179" s="102"/>
      <c r="EHN179" s="102"/>
      <c r="EHO179" s="102"/>
      <c r="EHP179" s="102"/>
      <c r="EHQ179" s="102"/>
      <c r="EHR179" s="102"/>
      <c r="EHS179" s="102"/>
      <c r="EHT179" s="102"/>
      <c r="EHU179" s="102"/>
      <c r="EHV179" s="102"/>
      <c r="EHW179" s="102"/>
      <c r="EHX179" s="102"/>
      <c r="EHY179" s="102"/>
      <c r="EHZ179" s="102"/>
      <c r="EIA179" s="102"/>
      <c r="EIB179" s="102"/>
      <c r="EIC179" s="102"/>
      <c r="EID179" s="102"/>
      <c r="EIE179" s="102"/>
      <c r="EIF179" s="102"/>
      <c r="EIG179" s="102"/>
      <c r="EIH179" s="102"/>
      <c r="EII179" s="102"/>
      <c r="EIJ179" s="102"/>
      <c r="EIK179" s="102"/>
      <c r="EIL179" s="102"/>
      <c r="EIM179" s="102"/>
      <c r="EIN179" s="102"/>
      <c r="EIO179" s="102"/>
      <c r="EIP179" s="102"/>
      <c r="EIQ179" s="102"/>
      <c r="EIR179" s="102"/>
      <c r="EIS179" s="102"/>
      <c r="EIT179" s="102"/>
      <c r="EIU179" s="102"/>
      <c r="EIV179" s="102"/>
      <c r="EIW179" s="102"/>
      <c r="EIX179" s="102"/>
      <c r="EIY179" s="102"/>
      <c r="EIZ179" s="102"/>
      <c r="EJA179" s="102"/>
      <c r="EJB179" s="102"/>
      <c r="EJC179" s="102"/>
      <c r="EJD179" s="102"/>
      <c r="EJE179" s="102"/>
      <c r="EJF179" s="102"/>
      <c r="EJG179" s="102"/>
      <c r="EJH179" s="102"/>
      <c r="EJI179" s="102"/>
      <c r="EJJ179" s="102"/>
      <c r="EJK179" s="102"/>
      <c r="EJL179" s="102"/>
      <c r="EJM179" s="102"/>
      <c r="EJN179" s="102"/>
      <c r="EJO179" s="102"/>
      <c r="EJP179" s="102"/>
      <c r="EJQ179" s="102"/>
      <c r="EJR179" s="102"/>
      <c r="EJS179" s="102"/>
      <c r="EJT179" s="102"/>
      <c r="EJU179" s="102"/>
      <c r="EJV179" s="102"/>
      <c r="EJW179" s="102"/>
      <c r="EJX179" s="102"/>
      <c r="EJY179" s="102"/>
      <c r="EJZ179" s="102"/>
      <c r="EKA179" s="102"/>
      <c r="EKB179" s="102"/>
      <c r="EKC179" s="102"/>
      <c r="EKD179" s="102"/>
      <c r="EKE179" s="102"/>
      <c r="EKF179" s="102"/>
      <c r="EKG179" s="102"/>
      <c r="EKH179" s="102"/>
      <c r="EKI179" s="102"/>
      <c r="EKJ179" s="102"/>
      <c r="EKK179" s="102"/>
      <c r="EKL179" s="102"/>
      <c r="EKM179" s="102"/>
      <c r="EKN179" s="102"/>
      <c r="EKO179" s="102"/>
      <c r="EKP179" s="102"/>
      <c r="EKQ179" s="102"/>
      <c r="EKR179" s="102"/>
      <c r="EKS179" s="102"/>
      <c r="EKT179" s="102"/>
      <c r="EKU179" s="102"/>
      <c r="EKV179" s="102"/>
      <c r="EKW179" s="102"/>
      <c r="EKX179" s="102"/>
      <c r="EKY179" s="102"/>
      <c r="EKZ179" s="102"/>
      <c r="ELA179" s="102"/>
      <c r="ELB179" s="102"/>
      <c r="ELC179" s="102"/>
      <c r="ELD179" s="102"/>
      <c r="ELE179" s="102"/>
      <c r="ELF179" s="102"/>
      <c r="ELG179" s="102"/>
      <c r="ELH179" s="102"/>
      <c r="ELI179" s="102"/>
      <c r="ELJ179" s="102"/>
      <c r="ELK179" s="102"/>
      <c r="ELL179" s="102"/>
      <c r="ELM179" s="102"/>
      <c r="ELN179" s="102"/>
      <c r="ELO179" s="102"/>
      <c r="ELP179" s="102"/>
      <c r="ELQ179" s="102"/>
      <c r="ELR179" s="102"/>
      <c r="ELS179" s="102"/>
      <c r="ELT179" s="102"/>
      <c r="ELU179" s="102"/>
      <c r="ELV179" s="102"/>
      <c r="ELW179" s="102"/>
      <c r="ELX179" s="102"/>
      <c r="ELY179" s="102"/>
      <c r="ELZ179" s="102"/>
      <c r="EMA179" s="102"/>
      <c r="EMB179" s="102"/>
      <c r="EMC179" s="102"/>
      <c r="EMD179" s="102"/>
      <c r="EME179" s="102"/>
      <c r="EMF179" s="102"/>
      <c r="EMG179" s="102"/>
      <c r="EMH179" s="102"/>
      <c r="EMI179" s="102"/>
      <c r="EMJ179" s="102"/>
      <c r="EMK179" s="102"/>
      <c r="EML179" s="102"/>
      <c r="EMM179" s="102"/>
      <c r="EMN179" s="102"/>
      <c r="EMO179" s="102"/>
      <c r="EMP179" s="102"/>
      <c r="EMQ179" s="102"/>
      <c r="EMR179" s="102"/>
      <c r="EMS179" s="102"/>
      <c r="EMT179" s="102"/>
      <c r="EMU179" s="102"/>
      <c r="EMV179" s="102"/>
      <c r="EMW179" s="102"/>
      <c r="EMX179" s="102"/>
      <c r="EMY179" s="102"/>
      <c r="EMZ179" s="102"/>
      <c r="ENA179" s="102"/>
      <c r="ENB179" s="102"/>
      <c r="ENC179" s="102"/>
      <c r="END179" s="102"/>
      <c r="ENE179" s="102"/>
      <c r="ENF179" s="102"/>
      <c r="ENG179" s="102"/>
      <c r="ENH179" s="102"/>
      <c r="ENI179" s="102"/>
      <c r="ENJ179" s="102"/>
      <c r="ENK179" s="102"/>
      <c r="ENL179" s="102"/>
      <c r="ENM179" s="102"/>
      <c r="ENN179" s="102"/>
      <c r="ENO179" s="102"/>
      <c r="ENP179" s="102"/>
      <c r="ENQ179" s="102"/>
      <c r="ENR179" s="102"/>
      <c r="ENS179" s="102"/>
      <c r="ENT179" s="102"/>
      <c r="ENU179" s="102"/>
      <c r="ENV179" s="102"/>
      <c r="ENW179" s="102"/>
      <c r="ENX179" s="102"/>
      <c r="ENY179" s="102"/>
      <c r="ENZ179" s="102"/>
      <c r="EOA179" s="102"/>
      <c r="EOB179" s="102"/>
      <c r="EOC179" s="102"/>
      <c r="EOD179" s="102"/>
      <c r="EOE179" s="102"/>
      <c r="EOF179" s="102"/>
      <c r="EOG179" s="102"/>
      <c r="EOH179" s="102"/>
      <c r="EOI179" s="102"/>
      <c r="EOJ179" s="102"/>
      <c r="EOK179" s="102"/>
      <c r="EOL179" s="102"/>
      <c r="EOM179" s="102"/>
      <c r="EON179" s="102"/>
      <c r="EOO179" s="102"/>
      <c r="EOP179" s="102"/>
      <c r="EOQ179" s="102"/>
      <c r="EOR179" s="102"/>
      <c r="EOS179" s="102"/>
      <c r="EOT179" s="102"/>
      <c r="EOU179" s="102"/>
      <c r="EOV179" s="102"/>
      <c r="EOW179" s="102"/>
      <c r="EOX179" s="102"/>
      <c r="EOY179" s="102"/>
      <c r="EOZ179" s="102"/>
      <c r="EPA179" s="102"/>
      <c r="EPB179" s="102"/>
      <c r="EPC179" s="102"/>
      <c r="EPD179" s="102"/>
      <c r="EPE179" s="102"/>
      <c r="EPF179" s="102"/>
      <c r="EPG179" s="102"/>
      <c r="EPH179" s="102"/>
      <c r="EPI179" s="102"/>
      <c r="EPJ179" s="102"/>
      <c r="EPK179" s="102"/>
      <c r="EPL179" s="102"/>
      <c r="EPM179" s="102"/>
      <c r="EPN179" s="102"/>
      <c r="EPO179" s="102"/>
      <c r="EPP179" s="102"/>
      <c r="EPQ179" s="102"/>
      <c r="EPR179" s="102"/>
      <c r="EPS179" s="102"/>
      <c r="EPT179" s="102"/>
      <c r="EPU179" s="102"/>
      <c r="EPV179" s="102"/>
      <c r="EPW179" s="102"/>
      <c r="EPX179" s="102"/>
      <c r="EPY179" s="102"/>
      <c r="EPZ179" s="102"/>
      <c r="EQA179" s="102"/>
      <c r="EQB179" s="102"/>
      <c r="EQC179" s="102"/>
      <c r="EQD179" s="102"/>
      <c r="EQE179" s="102"/>
      <c r="EQF179" s="102"/>
      <c r="EQG179" s="102"/>
      <c r="EQH179" s="102"/>
      <c r="EQI179" s="102"/>
      <c r="EQJ179" s="102"/>
      <c r="EQK179" s="102"/>
      <c r="EQL179" s="102"/>
      <c r="EQM179" s="102"/>
      <c r="EQN179" s="102"/>
      <c r="EQO179" s="102"/>
      <c r="EQP179" s="102"/>
      <c r="EQQ179" s="102"/>
      <c r="EQR179" s="102"/>
      <c r="EQS179" s="102"/>
      <c r="EQT179" s="102"/>
      <c r="EQU179" s="102"/>
      <c r="EQV179" s="102"/>
      <c r="EQW179" s="102"/>
      <c r="EQX179" s="102"/>
      <c r="EQY179" s="102"/>
      <c r="EQZ179" s="102"/>
      <c r="ERA179" s="102"/>
      <c r="ERB179" s="102"/>
      <c r="ERC179" s="102"/>
      <c r="ERD179" s="102"/>
      <c r="ERE179" s="102"/>
      <c r="ERF179" s="102"/>
      <c r="ERG179" s="102"/>
      <c r="ERH179" s="102"/>
      <c r="ERI179" s="102"/>
      <c r="ERJ179" s="102"/>
      <c r="ERK179" s="102"/>
      <c r="ERL179" s="102"/>
      <c r="ERM179" s="102"/>
      <c r="ERN179" s="102"/>
      <c r="ERO179" s="102"/>
      <c r="ERP179" s="102"/>
      <c r="ERQ179" s="102"/>
      <c r="ERR179" s="102"/>
      <c r="ERS179" s="102"/>
      <c r="ERT179" s="102"/>
      <c r="ERU179" s="102"/>
      <c r="ERV179" s="102"/>
      <c r="ERW179" s="102"/>
      <c r="ERX179" s="102"/>
      <c r="ERY179" s="102"/>
      <c r="ERZ179" s="102"/>
      <c r="ESA179" s="102"/>
      <c r="ESB179" s="102"/>
      <c r="ESC179" s="102"/>
      <c r="ESD179" s="102"/>
      <c r="ESE179" s="102"/>
      <c r="ESF179" s="102"/>
      <c r="ESG179" s="102"/>
      <c r="ESH179" s="102"/>
      <c r="ESI179" s="102"/>
      <c r="ESJ179" s="102"/>
      <c r="ESK179" s="102"/>
      <c r="ESL179" s="102"/>
      <c r="ESM179" s="102"/>
      <c r="ESN179" s="102"/>
      <c r="ESO179" s="102"/>
      <c r="ESP179" s="102"/>
      <c r="ESQ179" s="102"/>
      <c r="ESR179" s="102"/>
      <c r="ESS179" s="102"/>
      <c r="EST179" s="102"/>
      <c r="ESU179" s="102"/>
      <c r="ESV179" s="102"/>
      <c r="ESW179" s="102"/>
      <c r="ESX179" s="102"/>
      <c r="ESY179" s="102"/>
      <c r="ESZ179" s="102"/>
      <c r="ETA179" s="102"/>
      <c r="ETB179" s="102"/>
      <c r="ETC179" s="102"/>
      <c r="ETD179" s="102"/>
      <c r="ETE179" s="102"/>
      <c r="ETF179" s="102"/>
      <c r="ETG179" s="102"/>
      <c r="ETH179" s="102"/>
      <c r="ETI179" s="102"/>
      <c r="ETJ179" s="102"/>
      <c r="ETK179" s="102"/>
      <c r="ETL179" s="102"/>
      <c r="ETM179" s="102"/>
      <c r="ETN179" s="102"/>
      <c r="ETO179" s="102"/>
      <c r="ETP179" s="102"/>
      <c r="ETQ179" s="102"/>
      <c r="ETR179" s="102"/>
      <c r="ETS179" s="102"/>
      <c r="ETT179" s="102"/>
      <c r="ETU179" s="102"/>
      <c r="ETV179" s="102"/>
      <c r="ETW179" s="102"/>
      <c r="ETX179" s="102"/>
      <c r="ETY179" s="102"/>
      <c r="ETZ179" s="102"/>
      <c r="EUA179" s="102"/>
      <c r="EUB179" s="102"/>
      <c r="EUC179" s="102"/>
      <c r="EUD179" s="102"/>
      <c r="EUE179" s="102"/>
      <c r="EUF179" s="102"/>
      <c r="EUG179" s="102"/>
      <c r="EUH179" s="102"/>
      <c r="EUI179" s="102"/>
      <c r="EUJ179" s="102"/>
      <c r="EUK179" s="102"/>
      <c r="EUL179" s="102"/>
      <c r="EUM179" s="102"/>
      <c r="EUN179" s="102"/>
      <c r="EUO179" s="102"/>
      <c r="EUP179" s="102"/>
      <c r="EUQ179" s="102"/>
      <c r="EUR179" s="102"/>
      <c r="EUS179" s="102"/>
      <c r="EUT179" s="102"/>
      <c r="EUU179" s="102"/>
      <c r="EUV179" s="102"/>
      <c r="EUW179" s="102"/>
      <c r="EUX179" s="102"/>
      <c r="EUY179" s="102"/>
      <c r="EUZ179" s="102"/>
      <c r="EVA179" s="102"/>
      <c r="EVB179" s="102"/>
      <c r="EVC179" s="102"/>
      <c r="EVD179" s="102"/>
      <c r="EVE179" s="102"/>
      <c r="EVF179" s="102"/>
      <c r="EVG179" s="102"/>
      <c r="EVH179" s="102"/>
      <c r="EVI179" s="102"/>
      <c r="EVJ179" s="102"/>
      <c r="EVK179" s="102"/>
      <c r="EVL179" s="102"/>
      <c r="EVM179" s="102"/>
      <c r="EVN179" s="102"/>
      <c r="EVO179" s="102"/>
      <c r="EVP179" s="102"/>
      <c r="EVQ179" s="102"/>
      <c r="EVR179" s="102"/>
      <c r="EVS179" s="102"/>
      <c r="EVT179" s="102"/>
      <c r="EVU179" s="102"/>
      <c r="EVV179" s="102"/>
      <c r="EVW179" s="102"/>
      <c r="EVX179" s="102"/>
      <c r="EVY179" s="102"/>
      <c r="EVZ179" s="102"/>
      <c r="EWA179" s="102"/>
      <c r="EWB179" s="102"/>
      <c r="EWC179" s="102"/>
      <c r="EWD179" s="102"/>
      <c r="EWE179" s="102"/>
      <c r="EWF179" s="102"/>
      <c r="EWG179" s="102"/>
      <c r="EWH179" s="102"/>
      <c r="EWI179" s="102"/>
      <c r="EWJ179" s="102"/>
      <c r="EWK179" s="102"/>
      <c r="EWL179" s="102"/>
      <c r="EWM179" s="102"/>
      <c r="EWN179" s="102"/>
      <c r="EWO179" s="102"/>
      <c r="EWP179" s="102"/>
      <c r="EWQ179" s="102"/>
      <c r="EWR179" s="102"/>
      <c r="EWS179" s="102"/>
      <c r="EWT179" s="102"/>
      <c r="EWU179" s="102"/>
      <c r="EWV179" s="102"/>
      <c r="EWW179" s="102"/>
      <c r="EWX179" s="102"/>
      <c r="EWY179" s="102"/>
      <c r="EWZ179" s="102"/>
      <c r="EXA179" s="102"/>
      <c r="EXB179" s="102"/>
      <c r="EXC179" s="102"/>
      <c r="EXD179" s="102"/>
      <c r="EXE179" s="102"/>
      <c r="EXF179" s="102"/>
      <c r="EXG179" s="102"/>
      <c r="EXH179" s="102"/>
      <c r="EXI179" s="102"/>
      <c r="EXJ179" s="102"/>
      <c r="EXK179" s="102"/>
      <c r="EXL179" s="102"/>
      <c r="EXM179" s="102"/>
      <c r="EXN179" s="102"/>
      <c r="EXO179" s="102"/>
      <c r="EXP179" s="102"/>
      <c r="EXQ179" s="102"/>
      <c r="EXR179" s="102"/>
      <c r="EXS179" s="102"/>
      <c r="EXT179" s="102"/>
      <c r="EXU179" s="102"/>
      <c r="EXV179" s="102"/>
      <c r="EXW179" s="102"/>
      <c r="EXX179" s="102"/>
      <c r="EXY179" s="102"/>
      <c r="EXZ179" s="102"/>
      <c r="EYA179" s="102"/>
      <c r="EYB179" s="102"/>
      <c r="EYC179" s="102"/>
      <c r="EYD179" s="102"/>
      <c r="EYE179" s="102"/>
      <c r="EYF179" s="102"/>
      <c r="EYG179" s="102"/>
      <c r="EYH179" s="102"/>
      <c r="EYI179" s="102"/>
      <c r="EYJ179" s="102"/>
      <c r="EYK179" s="102"/>
      <c r="EYL179" s="102"/>
      <c r="EYM179" s="102"/>
      <c r="EYN179" s="102"/>
      <c r="EYO179" s="102"/>
      <c r="EYP179" s="102"/>
      <c r="EYQ179" s="102"/>
      <c r="EYR179" s="102"/>
      <c r="EYS179" s="102"/>
      <c r="EYT179" s="102"/>
      <c r="EYU179" s="102"/>
      <c r="EYV179" s="102"/>
      <c r="EYW179" s="102"/>
      <c r="EYX179" s="102"/>
      <c r="EYY179" s="102"/>
      <c r="EYZ179" s="102"/>
      <c r="EZA179" s="102"/>
      <c r="EZB179" s="102"/>
      <c r="EZC179" s="102"/>
      <c r="EZD179" s="102"/>
      <c r="EZE179" s="102"/>
      <c r="EZF179" s="102"/>
      <c r="EZG179" s="102"/>
      <c r="EZH179" s="102"/>
      <c r="EZI179" s="102"/>
      <c r="EZJ179" s="102"/>
      <c r="EZK179" s="102"/>
      <c r="EZL179" s="102"/>
      <c r="EZM179" s="102"/>
      <c r="EZN179" s="102"/>
      <c r="EZO179" s="102"/>
      <c r="EZP179" s="102"/>
      <c r="EZQ179" s="102"/>
      <c r="EZR179" s="102"/>
      <c r="EZS179" s="102"/>
      <c r="EZT179" s="102"/>
      <c r="EZU179" s="102"/>
      <c r="EZV179" s="102"/>
      <c r="EZW179" s="102"/>
      <c r="EZX179" s="102"/>
      <c r="EZY179" s="102"/>
      <c r="EZZ179" s="102"/>
      <c r="FAA179" s="102"/>
      <c r="FAB179" s="102"/>
      <c r="FAC179" s="102"/>
      <c r="FAD179" s="102"/>
      <c r="FAE179" s="102"/>
      <c r="FAF179" s="102"/>
      <c r="FAG179" s="102"/>
      <c r="FAH179" s="102"/>
      <c r="FAI179" s="102"/>
      <c r="FAJ179" s="102"/>
      <c r="FAK179" s="102"/>
      <c r="FAL179" s="102"/>
      <c r="FAM179" s="102"/>
      <c r="FAN179" s="102"/>
      <c r="FAO179" s="102"/>
      <c r="FAP179" s="102"/>
      <c r="FAQ179" s="102"/>
      <c r="FAR179" s="102"/>
      <c r="FAS179" s="102"/>
      <c r="FAT179" s="102"/>
      <c r="FAU179" s="102"/>
      <c r="FAV179" s="102"/>
      <c r="FAW179" s="102"/>
      <c r="FAX179" s="102"/>
      <c r="FAY179" s="102"/>
      <c r="FAZ179" s="102"/>
      <c r="FBA179" s="102"/>
      <c r="FBB179" s="102"/>
      <c r="FBC179" s="102"/>
      <c r="FBD179" s="102"/>
      <c r="FBE179" s="102"/>
      <c r="FBF179" s="102"/>
      <c r="FBG179" s="102"/>
      <c r="FBH179" s="102"/>
      <c r="FBI179" s="102"/>
      <c r="FBJ179" s="102"/>
      <c r="FBK179" s="102"/>
      <c r="FBL179" s="102"/>
      <c r="FBM179" s="102"/>
      <c r="FBN179" s="102"/>
      <c r="FBO179" s="102"/>
      <c r="FBP179" s="102"/>
      <c r="FBQ179" s="102"/>
      <c r="FBR179" s="102"/>
      <c r="FBS179" s="102"/>
      <c r="FBT179" s="102"/>
      <c r="FBU179" s="102"/>
      <c r="FBV179" s="102"/>
      <c r="FBW179" s="102"/>
      <c r="FBX179" s="102"/>
      <c r="FBY179" s="102"/>
      <c r="FBZ179" s="102"/>
      <c r="FCA179" s="102"/>
      <c r="FCB179" s="102"/>
      <c r="FCC179" s="102"/>
      <c r="FCD179" s="102"/>
      <c r="FCE179" s="102"/>
      <c r="FCF179" s="102"/>
      <c r="FCG179" s="102"/>
      <c r="FCH179" s="102"/>
      <c r="FCI179" s="102"/>
      <c r="FCJ179" s="102"/>
      <c r="FCK179" s="102"/>
      <c r="FCL179" s="102"/>
      <c r="FCM179" s="102"/>
      <c r="FCN179" s="102"/>
      <c r="FCO179" s="102"/>
      <c r="FCP179" s="102"/>
      <c r="FCQ179" s="102"/>
      <c r="FCR179" s="102"/>
      <c r="FCS179" s="102"/>
      <c r="FCT179" s="102"/>
      <c r="FCU179" s="102"/>
      <c r="FCV179" s="102"/>
      <c r="FCW179" s="102"/>
      <c r="FCX179" s="102"/>
      <c r="FCY179" s="102"/>
      <c r="FCZ179" s="102"/>
      <c r="FDA179" s="102"/>
      <c r="FDB179" s="102"/>
      <c r="FDC179" s="102"/>
      <c r="FDD179" s="102"/>
      <c r="FDE179" s="102"/>
      <c r="FDF179" s="102"/>
      <c r="FDG179" s="102"/>
      <c r="FDH179" s="102"/>
      <c r="FDI179" s="102"/>
      <c r="FDJ179" s="102"/>
      <c r="FDK179" s="102"/>
      <c r="FDL179" s="102"/>
      <c r="FDM179" s="102"/>
      <c r="FDN179" s="102"/>
      <c r="FDO179" s="102"/>
      <c r="FDP179" s="102"/>
      <c r="FDQ179" s="102"/>
      <c r="FDR179" s="102"/>
      <c r="FDS179" s="102"/>
      <c r="FDT179" s="102"/>
      <c r="FDU179" s="102"/>
      <c r="FDV179" s="102"/>
      <c r="FDW179" s="102"/>
      <c r="FDX179" s="102"/>
      <c r="FDY179" s="102"/>
      <c r="FDZ179" s="102"/>
      <c r="FEA179" s="102"/>
      <c r="FEB179" s="102"/>
      <c r="FEC179" s="102"/>
      <c r="FED179" s="102"/>
      <c r="FEE179" s="102"/>
      <c r="FEF179" s="102"/>
      <c r="FEG179" s="102"/>
      <c r="FEH179" s="102"/>
      <c r="FEI179" s="102"/>
      <c r="FEJ179" s="102"/>
      <c r="FEK179" s="102"/>
      <c r="FEL179" s="102"/>
      <c r="FEM179" s="102"/>
      <c r="FEN179" s="102"/>
      <c r="FEO179" s="102"/>
      <c r="FEP179" s="102"/>
      <c r="FEQ179" s="102"/>
      <c r="FER179" s="102"/>
      <c r="FES179" s="102"/>
      <c r="FET179" s="102"/>
      <c r="FEU179" s="102"/>
      <c r="FEV179" s="102"/>
      <c r="FEW179" s="102"/>
      <c r="FEX179" s="102"/>
      <c r="FEY179" s="102"/>
      <c r="FEZ179" s="102"/>
      <c r="FFA179" s="102"/>
      <c r="FFB179" s="102"/>
      <c r="FFC179" s="102"/>
      <c r="FFD179" s="102"/>
      <c r="FFE179" s="102"/>
      <c r="FFF179" s="102"/>
      <c r="FFG179" s="102"/>
      <c r="FFH179" s="102"/>
      <c r="FFI179" s="102"/>
      <c r="FFJ179" s="102"/>
      <c r="FFK179" s="102"/>
      <c r="FFL179" s="102"/>
      <c r="FFM179" s="102"/>
      <c r="FFN179" s="102"/>
      <c r="FFO179" s="102"/>
      <c r="FFP179" s="102"/>
      <c r="FFQ179" s="102"/>
      <c r="FFR179" s="102"/>
      <c r="FFS179" s="102"/>
      <c r="FFT179" s="102"/>
      <c r="FFU179" s="102"/>
      <c r="FFV179" s="102"/>
      <c r="FFW179" s="102"/>
      <c r="FFX179" s="102"/>
      <c r="FFY179" s="102"/>
      <c r="FFZ179" s="102"/>
      <c r="FGA179" s="102"/>
      <c r="FGB179" s="102"/>
      <c r="FGC179" s="102"/>
      <c r="FGD179" s="102"/>
      <c r="FGE179" s="102"/>
      <c r="FGF179" s="102"/>
      <c r="FGG179" s="102"/>
      <c r="FGH179" s="102"/>
      <c r="FGI179" s="102"/>
      <c r="FGJ179" s="102"/>
      <c r="FGK179" s="102"/>
      <c r="FGL179" s="102"/>
      <c r="FGM179" s="102"/>
      <c r="FGN179" s="102"/>
      <c r="FGO179" s="102"/>
      <c r="FGP179" s="102"/>
      <c r="FGQ179" s="102"/>
      <c r="FGR179" s="102"/>
      <c r="FGS179" s="102"/>
      <c r="FGT179" s="102"/>
      <c r="FGU179" s="102"/>
      <c r="FGV179" s="102"/>
      <c r="FGW179" s="102"/>
      <c r="FGX179" s="102"/>
      <c r="FGY179" s="102"/>
      <c r="FGZ179" s="102"/>
      <c r="FHA179" s="102"/>
      <c r="FHB179" s="102"/>
      <c r="FHC179" s="102"/>
      <c r="FHD179" s="102"/>
      <c r="FHE179" s="102"/>
      <c r="FHF179" s="102"/>
      <c r="FHG179" s="102"/>
      <c r="FHH179" s="102"/>
      <c r="FHI179" s="102"/>
      <c r="FHJ179" s="102"/>
      <c r="FHK179" s="102"/>
      <c r="FHL179" s="102"/>
      <c r="FHM179" s="102"/>
      <c r="FHN179" s="102"/>
      <c r="FHO179" s="102"/>
      <c r="FHP179" s="102"/>
      <c r="FHQ179" s="102"/>
      <c r="FHR179" s="102"/>
      <c r="FHS179" s="102"/>
      <c r="FHT179" s="102"/>
      <c r="FHU179" s="102"/>
      <c r="FHV179" s="102"/>
      <c r="FHW179" s="102"/>
      <c r="FHX179" s="102"/>
      <c r="FHY179" s="102"/>
      <c r="FHZ179" s="102"/>
      <c r="FIA179" s="102"/>
      <c r="FIB179" s="102"/>
      <c r="FIC179" s="102"/>
      <c r="FID179" s="102"/>
      <c r="FIE179" s="102"/>
      <c r="FIF179" s="102"/>
      <c r="FIG179" s="102"/>
      <c r="FIH179" s="102"/>
      <c r="FII179" s="102"/>
      <c r="FIJ179" s="102"/>
      <c r="FIK179" s="102"/>
      <c r="FIL179" s="102"/>
      <c r="FIM179" s="102"/>
      <c r="FIN179" s="102"/>
      <c r="FIO179" s="102"/>
      <c r="FIP179" s="102"/>
      <c r="FIQ179" s="102"/>
      <c r="FIR179" s="102"/>
      <c r="FIS179" s="102"/>
      <c r="FIT179" s="102"/>
      <c r="FIU179" s="102"/>
      <c r="FIV179" s="102"/>
      <c r="FIW179" s="102"/>
      <c r="FIX179" s="102"/>
      <c r="FIY179" s="102"/>
      <c r="FIZ179" s="102"/>
      <c r="FJA179" s="102"/>
      <c r="FJB179" s="102"/>
      <c r="FJC179" s="102"/>
      <c r="FJD179" s="102"/>
      <c r="FJE179" s="102"/>
      <c r="FJF179" s="102"/>
      <c r="FJG179" s="102"/>
      <c r="FJH179" s="102"/>
      <c r="FJI179" s="102"/>
      <c r="FJJ179" s="102"/>
      <c r="FJK179" s="102"/>
      <c r="FJL179" s="102"/>
      <c r="FJM179" s="102"/>
      <c r="FJN179" s="102"/>
      <c r="FJO179" s="102"/>
      <c r="FJP179" s="102"/>
      <c r="FJQ179" s="102"/>
      <c r="FJR179" s="102"/>
      <c r="FJS179" s="102"/>
      <c r="FJT179" s="102"/>
      <c r="FJU179" s="102"/>
      <c r="FJV179" s="102"/>
      <c r="FJW179" s="102"/>
      <c r="FJX179" s="102"/>
      <c r="FJY179" s="102"/>
      <c r="FJZ179" s="102"/>
      <c r="FKA179" s="102"/>
      <c r="FKB179" s="102"/>
      <c r="FKC179" s="102"/>
      <c r="FKD179" s="102"/>
      <c r="FKE179" s="102"/>
      <c r="FKF179" s="102"/>
      <c r="FKG179" s="102"/>
      <c r="FKH179" s="102"/>
      <c r="FKI179" s="102"/>
      <c r="FKJ179" s="102"/>
      <c r="FKK179" s="102"/>
      <c r="FKL179" s="102"/>
      <c r="FKM179" s="102"/>
      <c r="FKN179" s="102"/>
      <c r="FKO179" s="102"/>
      <c r="FKP179" s="102"/>
      <c r="FKQ179" s="102"/>
      <c r="FKR179" s="102"/>
      <c r="FKS179" s="102"/>
      <c r="FKT179" s="102"/>
      <c r="FKU179" s="102"/>
      <c r="FKV179" s="102"/>
      <c r="FKW179" s="102"/>
      <c r="FKX179" s="102"/>
      <c r="FKY179" s="102"/>
      <c r="FKZ179" s="102"/>
      <c r="FLA179" s="102"/>
      <c r="FLB179" s="102"/>
      <c r="FLC179" s="102"/>
      <c r="FLD179" s="102"/>
      <c r="FLE179" s="102"/>
      <c r="FLF179" s="102"/>
      <c r="FLG179" s="102"/>
      <c r="FLH179" s="102"/>
      <c r="FLI179" s="102"/>
      <c r="FLJ179" s="102"/>
      <c r="FLK179" s="102"/>
      <c r="FLL179" s="102"/>
      <c r="FLM179" s="102"/>
      <c r="FLN179" s="102"/>
      <c r="FLO179" s="102"/>
      <c r="FLP179" s="102"/>
      <c r="FLQ179" s="102"/>
      <c r="FLR179" s="102"/>
      <c r="FLS179" s="102"/>
      <c r="FLT179" s="102"/>
      <c r="FLU179" s="102"/>
      <c r="FLV179" s="102"/>
      <c r="FLW179" s="102"/>
      <c r="FLX179" s="102"/>
      <c r="FLY179" s="102"/>
      <c r="FLZ179" s="102"/>
      <c r="FMA179" s="102"/>
      <c r="FMB179" s="102"/>
      <c r="FMC179" s="102"/>
      <c r="FMD179" s="102"/>
      <c r="FME179" s="102"/>
      <c r="FMF179" s="102"/>
      <c r="FMG179" s="102"/>
      <c r="FMH179" s="102"/>
      <c r="FMI179" s="102"/>
      <c r="FMJ179" s="102"/>
      <c r="FMK179" s="102"/>
      <c r="FML179" s="102"/>
      <c r="FMM179" s="102"/>
      <c r="FMN179" s="102"/>
      <c r="FMO179" s="102"/>
      <c r="FMP179" s="102"/>
      <c r="FMQ179" s="102"/>
      <c r="FMR179" s="102"/>
      <c r="FMS179" s="102"/>
      <c r="FMT179" s="102"/>
      <c r="FMU179" s="102"/>
      <c r="FMV179" s="102"/>
      <c r="FMW179" s="102"/>
      <c r="FMX179" s="102"/>
      <c r="FMY179" s="102"/>
      <c r="FMZ179" s="102"/>
      <c r="FNA179" s="102"/>
      <c r="FNB179" s="102"/>
      <c r="FNC179" s="102"/>
      <c r="FND179" s="102"/>
      <c r="FNE179" s="102"/>
      <c r="FNF179" s="102"/>
      <c r="FNG179" s="102"/>
      <c r="FNH179" s="102"/>
      <c r="FNI179" s="102"/>
      <c r="FNJ179" s="102"/>
      <c r="FNK179" s="102"/>
      <c r="FNL179" s="102"/>
      <c r="FNM179" s="102"/>
      <c r="FNN179" s="102"/>
      <c r="FNO179" s="102"/>
      <c r="FNP179" s="102"/>
      <c r="FNQ179" s="102"/>
      <c r="FNR179" s="102"/>
      <c r="FNS179" s="102"/>
      <c r="FNT179" s="102"/>
      <c r="FNU179" s="102"/>
      <c r="FNV179" s="102"/>
      <c r="FNW179" s="102"/>
      <c r="FNX179" s="102"/>
      <c r="FNY179" s="102"/>
      <c r="FNZ179" s="102"/>
      <c r="FOA179" s="102"/>
      <c r="FOB179" s="102"/>
      <c r="FOC179" s="102"/>
      <c r="FOD179" s="102"/>
      <c r="FOE179" s="102"/>
      <c r="FOF179" s="102"/>
      <c r="FOG179" s="102"/>
      <c r="FOH179" s="102"/>
      <c r="FOI179" s="102"/>
      <c r="FOJ179" s="102"/>
      <c r="FOK179" s="102"/>
      <c r="FOL179" s="102"/>
      <c r="FOM179" s="102"/>
      <c r="FON179" s="102"/>
      <c r="FOO179" s="102"/>
      <c r="FOP179" s="102"/>
      <c r="FOQ179" s="102"/>
      <c r="FOR179" s="102"/>
      <c r="FOS179" s="102"/>
      <c r="FOT179" s="102"/>
      <c r="FOU179" s="102"/>
      <c r="FOV179" s="102"/>
      <c r="FOW179" s="102"/>
      <c r="FOX179" s="102"/>
      <c r="FOY179" s="102"/>
      <c r="FOZ179" s="102"/>
      <c r="FPA179" s="102"/>
      <c r="FPB179" s="102"/>
      <c r="FPC179" s="102"/>
      <c r="FPD179" s="102"/>
      <c r="FPE179" s="102"/>
      <c r="FPF179" s="102"/>
      <c r="FPG179" s="102"/>
      <c r="FPH179" s="102"/>
      <c r="FPI179" s="102"/>
      <c r="FPJ179" s="102"/>
      <c r="FPK179" s="102"/>
      <c r="FPL179" s="102"/>
      <c r="FPM179" s="102"/>
      <c r="FPN179" s="102"/>
      <c r="FPO179" s="102"/>
      <c r="FPP179" s="102"/>
      <c r="FPQ179" s="102"/>
      <c r="FPR179" s="102"/>
      <c r="FPS179" s="102"/>
      <c r="FPT179" s="102"/>
      <c r="FPU179" s="102"/>
      <c r="FPV179" s="102"/>
      <c r="FPW179" s="102"/>
      <c r="FPX179" s="102"/>
      <c r="FPY179" s="102"/>
      <c r="FPZ179" s="102"/>
      <c r="FQA179" s="102"/>
      <c r="FQB179" s="102"/>
      <c r="FQC179" s="102"/>
      <c r="FQD179" s="102"/>
      <c r="FQE179" s="102"/>
      <c r="FQF179" s="102"/>
      <c r="FQG179" s="102"/>
      <c r="FQH179" s="102"/>
      <c r="FQI179" s="102"/>
      <c r="FQJ179" s="102"/>
      <c r="FQK179" s="102"/>
      <c r="FQL179" s="102"/>
      <c r="FQM179" s="102"/>
      <c r="FQN179" s="102"/>
      <c r="FQO179" s="102"/>
      <c r="FQP179" s="102"/>
      <c r="FQQ179" s="102"/>
      <c r="FQR179" s="102"/>
      <c r="FQS179" s="102"/>
      <c r="FQT179" s="102"/>
      <c r="FQU179" s="102"/>
      <c r="FQV179" s="102"/>
      <c r="FQW179" s="102"/>
      <c r="FQX179" s="102"/>
      <c r="FQY179" s="102"/>
      <c r="FQZ179" s="102"/>
      <c r="FRA179" s="102"/>
      <c r="FRB179" s="102"/>
      <c r="FRC179" s="102"/>
      <c r="FRD179" s="102"/>
      <c r="FRE179" s="102"/>
      <c r="FRF179" s="102"/>
      <c r="FRG179" s="102"/>
      <c r="FRH179" s="102"/>
      <c r="FRI179" s="102"/>
      <c r="FRJ179" s="102"/>
      <c r="FRK179" s="102"/>
      <c r="FRL179" s="102"/>
      <c r="FRM179" s="102"/>
      <c r="FRN179" s="102"/>
      <c r="FRO179" s="102"/>
      <c r="FRP179" s="102"/>
      <c r="FRQ179" s="102"/>
      <c r="FRR179" s="102"/>
      <c r="FRS179" s="102"/>
      <c r="FRT179" s="102"/>
      <c r="FRU179" s="102"/>
      <c r="FRV179" s="102"/>
      <c r="FRW179" s="102"/>
      <c r="FRX179" s="102"/>
      <c r="FRY179" s="102"/>
      <c r="FRZ179" s="102"/>
      <c r="FSA179" s="102"/>
      <c r="FSB179" s="102"/>
      <c r="FSC179" s="102"/>
      <c r="FSD179" s="102"/>
      <c r="FSE179" s="102"/>
      <c r="FSF179" s="102"/>
      <c r="FSG179" s="102"/>
      <c r="FSH179" s="102"/>
      <c r="FSI179" s="102"/>
      <c r="FSJ179" s="102"/>
      <c r="FSK179" s="102"/>
      <c r="FSL179" s="102"/>
      <c r="FSM179" s="102"/>
      <c r="FSN179" s="102"/>
      <c r="FSO179" s="102"/>
      <c r="FSP179" s="102"/>
      <c r="FSQ179" s="102"/>
      <c r="FSR179" s="102"/>
      <c r="FSS179" s="102"/>
      <c r="FST179" s="102"/>
      <c r="FSU179" s="102"/>
      <c r="FSV179" s="102"/>
      <c r="FSW179" s="102"/>
      <c r="FSX179" s="102"/>
      <c r="FSY179" s="102"/>
      <c r="FSZ179" s="102"/>
      <c r="FTA179" s="102"/>
      <c r="FTB179" s="102"/>
      <c r="FTC179" s="102"/>
      <c r="FTD179" s="102"/>
      <c r="FTE179" s="102"/>
      <c r="FTF179" s="102"/>
      <c r="FTG179" s="102"/>
      <c r="FTH179" s="102"/>
      <c r="FTI179" s="102"/>
      <c r="FTJ179" s="102"/>
      <c r="FTK179" s="102"/>
      <c r="FTL179" s="102"/>
      <c r="FTM179" s="102"/>
      <c r="FTN179" s="102"/>
      <c r="FTO179" s="102"/>
      <c r="FTP179" s="102"/>
      <c r="FTQ179" s="102"/>
      <c r="FTR179" s="102"/>
      <c r="FTS179" s="102"/>
      <c r="FTT179" s="102"/>
      <c r="FTU179" s="102"/>
      <c r="FTV179" s="102"/>
      <c r="FTW179" s="102"/>
      <c r="FTX179" s="102"/>
      <c r="FTY179" s="102"/>
      <c r="FTZ179" s="102"/>
      <c r="FUA179" s="102"/>
      <c r="FUB179" s="102"/>
      <c r="FUC179" s="102"/>
      <c r="FUD179" s="102"/>
      <c r="FUE179" s="102"/>
      <c r="FUF179" s="102"/>
      <c r="FUG179" s="102"/>
      <c r="FUH179" s="102"/>
      <c r="FUI179" s="102"/>
      <c r="FUJ179" s="102"/>
      <c r="FUK179" s="102"/>
      <c r="FUL179" s="102"/>
      <c r="FUM179" s="102"/>
      <c r="FUN179" s="102"/>
      <c r="FUO179" s="102"/>
      <c r="FUP179" s="102"/>
      <c r="FUQ179" s="102"/>
      <c r="FUR179" s="102"/>
      <c r="FUS179" s="102"/>
      <c r="FUT179" s="102"/>
      <c r="FUU179" s="102"/>
      <c r="FUV179" s="102"/>
      <c r="FUW179" s="102"/>
      <c r="FUX179" s="102"/>
      <c r="FUY179" s="102"/>
      <c r="FUZ179" s="102"/>
      <c r="FVA179" s="102"/>
      <c r="FVB179" s="102"/>
      <c r="FVC179" s="102"/>
      <c r="FVD179" s="102"/>
      <c r="FVE179" s="102"/>
      <c r="FVF179" s="102"/>
      <c r="FVG179" s="102"/>
      <c r="FVH179" s="102"/>
      <c r="FVI179" s="102"/>
      <c r="FVJ179" s="102"/>
      <c r="FVK179" s="102"/>
      <c r="FVL179" s="102"/>
      <c r="FVM179" s="102"/>
      <c r="FVN179" s="102"/>
      <c r="FVO179" s="102"/>
      <c r="FVP179" s="102"/>
      <c r="FVQ179" s="102"/>
      <c r="FVR179" s="102"/>
      <c r="FVS179" s="102"/>
      <c r="FVT179" s="102"/>
      <c r="FVU179" s="102"/>
      <c r="FVV179" s="102"/>
      <c r="FVW179" s="102"/>
      <c r="FVX179" s="102"/>
      <c r="FVY179" s="102"/>
      <c r="FVZ179" s="102"/>
      <c r="FWA179" s="102"/>
      <c r="FWB179" s="102"/>
      <c r="FWC179" s="102"/>
      <c r="FWD179" s="102"/>
      <c r="FWE179" s="102"/>
      <c r="FWF179" s="102"/>
      <c r="FWG179" s="102"/>
      <c r="FWH179" s="102"/>
      <c r="FWI179" s="102"/>
      <c r="FWJ179" s="102"/>
      <c r="FWK179" s="102"/>
      <c r="FWL179" s="102"/>
      <c r="FWM179" s="102"/>
      <c r="FWN179" s="102"/>
      <c r="FWO179" s="102"/>
      <c r="FWP179" s="102"/>
      <c r="FWQ179" s="102"/>
      <c r="FWR179" s="102"/>
      <c r="FWS179" s="102"/>
      <c r="FWT179" s="102"/>
      <c r="FWU179" s="102"/>
      <c r="FWV179" s="102"/>
      <c r="FWW179" s="102"/>
      <c r="FWX179" s="102"/>
      <c r="FWY179" s="102"/>
      <c r="FWZ179" s="102"/>
      <c r="FXA179" s="102"/>
      <c r="FXB179" s="102"/>
      <c r="FXC179" s="102"/>
      <c r="FXD179" s="102"/>
      <c r="FXE179" s="102"/>
      <c r="FXF179" s="102"/>
      <c r="FXG179" s="102"/>
      <c r="FXH179" s="102"/>
      <c r="FXI179" s="102"/>
      <c r="FXJ179" s="102"/>
      <c r="FXK179" s="102"/>
      <c r="FXL179" s="102"/>
      <c r="FXM179" s="102"/>
      <c r="FXN179" s="102"/>
      <c r="FXO179" s="102"/>
      <c r="FXP179" s="102"/>
      <c r="FXQ179" s="102"/>
      <c r="FXR179" s="102"/>
      <c r="FXS179" s="102"/>
      <c r="FXT179" s="102"/>
      <c r="FXU179" s="102"/>
      <c r="FXV179" s="102"/>
      <c r="FXW179" s="102"/>
      <c r="FXX179" s="102"/>
      <c r="FXY179" s="102"/>
      <c r="FXZ179" s="102"/>
      <c r="FYA179" s="102"/>
      <c r="FYB179" s="102"/>
      <c r="FYC179" s="102"/>
      <c r="FYD179" s="102"/>
      <c r="FYE179" s="102"/>
      <c r="FYF179" s="102"/>
      <c r="FYG179" s="102"/>
      <c r="FYH179" s="102"/>
      <c r="FYI179" s="102"/>
      <c r="FYJ179" s="102"/>
      <c r="FYK179" s="102"/>
      <c r="FYL179" s="102"/>
      <c r="FYM179" s="102"/>
      <c r="FYN179" s="102"/>
      <c r="FYO179" s="102"/>
      <c r="FYP179" s="102"/>
      <c r="FYQ179" s="102"/>
      <c r="FYR179" s="102"/>
      <c r="FYS179" s="102"/>
      <c r="FYT179" s="102"/>
      <c r="FYU179" s="102"/>
      <c r="FYV179" s="102"/>
      <c r="FYW179" s="102"/>
      <c r="FYX179" s="102"/>
      <c r="FYY179" s="102"/>
      <c r="FYZ179" s="102"/>
      <c r="FZA179" s="102"/>
      <c r="FZB179" s="102"/>
      <c r="FZC179" s="102"/>
      <c r="FZD179" s="102"/>
      <c r="FZE179" s="102"/>
      <c r="FZF179" s="102"/>
      <c r="FZG179" s="102"/>
      <c r="FZH179" s="102"/>
      <c r="FZI179" s="102"/>
      <c r="FZJ179" s="102"/>
      <c r="FZK179" s="102"/>
      <c r="FZL179" s="102"/>
      <c r="FZM179" s="102"/>
      <c r="FZN179" s="102"/>
      <c r="FZO179" s="102"/>
      <c r="FZP179" s="102"/>
      <c r="FZQ179" s="102"/>
      <c r="FZR179" s="102"/>
      <c r="FZS179" s="102"/>
      <c r="FZT179" s="102"/>
      <c r="FZU179" s="102"/>
      <c r="FZV179" s="102"/>
      <c r="FZW179" s="102"/>
      <c r="FZX179" s="102"/>
      <c r="FZY179" s="102"/>
      <c r="FZZ179" s="102"/>
      <c r="GAA179" s="102"/>
      <c r="GAB179" s="102"/>
      <c r="GAC179" s="102"/>
      <c r="GAD179" s="102"/>
      <c r="GAE179" s="102"/>
      <c r="GAF179" s="102"/>
      <c r="GAG179" s="102"/>
      <c r="GAH179" s="102"/>
      <c r="GAI179" s="102"/>
      <c r="GAJ179" s="102"/>
      <c r="GAK179" s="102"/>
      <c r="GAL179" s="102"/>
      <c r="GAM179" s="102"/>
      <c r="GAN179" s="102"/>
      <c r="GAO179" s="102"/>
      <c r="GAP179" s="102"/>
      <c r="GAQ179" s="102"/>
      <c r="GAR179" s="102"/>
      <c r="GAS179" s="102"/>
      <c r="GAT179" s="102"/>
      <c r="GAU179" s="102"/>
      <c r="GAV179" s="102"/>
      <c r="GAW179" s="102"/>
      <c r="GAX179" s="102"/>
      <c r="GAY179" s="102"/>
      <c r="GAZ179" s="102"/>
      <c r="GBA179" s="102"/>
      <c r="GBB179" s="102"/>
      <c r="GBC179" s="102"/>
      <c r="GBD179" s="102"/>
      <c r="GBE179" s="102"/>
      <c r="GBF179" s="102"/>
      <c r="GBG179" s="102"/>
      <c r="GBH179" s="102"/>
      <c r="GBI179" s="102"/>
      <c r="GBJ179" s="102"/>
      <c r="GBK179" s="102"/>
      <c r="GBL179" s="102"/>
      <c r="GBM179" s="102"/>
      <c r="GBN179" s="102"/>
      <c r="GBO179" s="102"/>
      <c r="GBP179" s="102"/>
      <c r="GBQ179" s="102"/>
      <c r="GBR179" s="102"/>
      <c r="GBS179" s="102"/>
      <c r="GBT179" s="102"/>
      <c r="GBU179" s="102"/>
      <c r="GBV179" s="102"/>
      <c r="GBW179" s="102"/>
      <c r="GBX179" s="102"/>
      <c r="GBY179" s="102"/>
      <c r="GBZ179" s="102"/>
      <c r="GCA179" s="102"/>
      <c r="GCB179" s="102"/>
      <c r="GCC179" s="102"/>
      <c r="GCD179" s="102"/>
      <c r="GCE179" s="102"/>
      <c r="GCF179" s="102"/>
      <c r="GCG179" s="102"/>
      <c r="GCH179" s="102"/>
      <c r="GCI179" s="102"/>
      <c r="GCJ179" s="102"/>
      <c r="GCK179" s="102"/>
      <c r="GCL179" s="102"/>
      <c r="GCM179" s="102"/>
      <c r="GCN179" s="102"/>
      <c r="GCO179" s="102"/>
      <c r="GCP179" s="102"/>
      <c r="GCQ179" s="102"/>
      <c r="GCR179" s="102"/>
      <c r="GCS179" s="102"/>
      <c r="GCT179" s="102"/>
      <c r="GCU179" s="102"/>
      <c r="GCV179" s="102"/>
      <c r="GCW179" s="102"/>
      <c r="GCX179" s="102"/>
      <c r="GCY179" s="102"/>
      <c r="GCZ179" s="102"/>
      <c r="GDA179" s="102"/>
      <c r="GDB179" s="102"/>
      <c r="GDC179" s="102"/>
      <c r="GDD179" s="102"/>
      <c r="GDE179" s="102"/>
      <c r="GDF179" s="102"/>
      <c r="GDG179" s="102"/>
      <c r="GDH179" s="102"/>
      <c r="GDI179" s="102"/>
      <c r="GDJ179" s="102"/>
      <c r="GDK179" s="102"/>
      <c r="GDL179" s="102"/>
      <c r="GDM179" s="102"/>
      <c r="GDN179" s="102"/>
      <c r="GDO179" s="102"/>
      <c r="GDP179" s="102"/>
      <c r="GDQ179" s="102"/>
      <c r="GDR179" s="102"/>
      <c r="GDS179" s="102"/>
      <c r="GDT179" s="102"/>
      <c r="GDU179" s="102"/>
      <c r="GDV179" s="102"/>
      <c r="GDW179" s="102"/>
      <c r="GDX179" s="102"/>
      <c r="GDY179" s="102"/>
      <c r="GDZ179" s="102"/>
      <c r="GEA179" s="102"/>
      <c r="GEB179" s="102"/>
      <c r="GEC179" s="102"/>
      <c r="GED179" s="102"/>
      <c r="GEE179" s="102"/>
      <c r="GEF179" s="102"/>
      <c r="GEG179" s="102"/>
      <c r="GEH179" s="102"/>
      <c r="GEI179" s="102"/>
      <c r="GEJ179" s="102"/>
      <c r="GEK179" s="102"/>
      <c r="GEL179" s="102"/>
      <c r="GEM179" s="102"/>
      <c r="GEN179" s="102"/>
      <c r="GEO179" s="102"/>
      <c r="GEP179" s="102"/>
      <c r="GEQ179" s="102"/>
      <c r="GER179" s="102"/>
      <c r="GES179" s="102"/>
      <c r="GET179" s="102"/>
      <c r="GEU179" s="102"/>
      <c r="GEV179" s="102"/>
      <c r="GEW179" s="102"/>
      <c r="GEX179" s="102"/>
      <c r="GEY179" s="102"/>
      <c r="GEZ179" s="102"/>
      <c r="GFA179" s="102"/>
      <c r="GFB179" s="102"/>
      <c r="GFC179" s="102"/>
      <c r="GFD179" s="102"/>
      <c r="GFE179" s="102"/>
      <c r="GFF179" s="102"/>
      <c r="GFG179" s="102"/>
      <c r="GFH179" s="102"/>
      <c r="GFI179" s="102"/>
      <c r="GFJ179" s="102"/>
      <c r="GFK179" s="102"/>
      <c r="GFL179" s="102"/>
      <c r="GFM179" s="102"/>
      <c r="GFN179" s="102"/>
      <c r="GFO179" s="102"/>
      <c r="GFP179" s="102"/>
      <c r="GFQ179" s="102"/>
      <c r="GFR179" s="102"/>
      <c r="GFS179" s="102"/>
      <c r="GFT179" s="102"/>
      <c r="GFU179" s="102"/>
      <c r="GFV179" s="102"/>
      <c r="GFW179" s="102"/>
      <c r="GFX179" s="102"/>
      <c r="GFY179" s="102"/>
      <c r="GFZ179" s="102"/>
      <c r="GGA179" s="102"/>
      <c r="GGB179" s="102"/>
      <c r="GGC179" s="102"/>
      <c r="GGD179" s="102"/>
      <c r="GGE179" s="102"/>
      <c r="GGF179" s="102"/>
      <c r="GGG179" s="102"/>
      <c r="GGH179" s="102"/>
      <c r="GGI179" s="102"/>
      <c r="GGJ179" s="102"/>
      <c r="GGK179" s="102"/>
      <c r="GGL179" s="102"/>
      <c r="GGM179" s="102"/>
      <c r="GGN179" s="102"/>
      <c r="GGO179" s="102"/>
      <c r="GGP179" s="102"/>
      <c r="GGQ179" s="102"/>
      <c r="GGR179" s="102"/>
      <c r="GGS179" s="102"/>
      <c r="GGT179" s="102"/>
      <c r="GGU179" s="102"/>
      <c r="GGV179" s="102"/>
      <c r="GGW179" s="102"/>
      <c r="GGX179" s="102"/>
      <c r="GGY179" s="102"/>
      <c r="GGZ179" s="102"/>
      <c r="GHA179" s="102"/>
      <c r="GHB179" s="102"/>
      <c r="GHC179" s="102"/>
      <c r="GHD179" s="102"/>
      <c r="GHE179" s="102"/>
      <c r="GHF179" s="102"/>
      <c r="GHG179" s="102"/>
      <c r="GHH179" s="102"/>
      <c r="GHI179" s="102"/>
      <c r="GHJ179" s="102"/>
      <c r="GHK179" s="102"/>
      <c r="GHL179" s="102"/>
      <c r="GHM179" s="102"/>
      <c r="GHN179" s="102"/>
      <c r="GHO179" s="102"/>
      <c r="GHP179" s="102"/>
      <c r="GHQ179" s="102"/>
      <c r="GHR179" s="102"/>
      <c r="GHS179" s="102"/>
      <c r="GHT179" s="102"/>
      <c r="GHU179" s="102"/>
      <c r="GHV179" s="102"/>
      <c r="GHW179" s="102"/>
      <c r="GHX179" s="102"/>
      <c r="GHY179" s="102"/>
      <c r="GHZ179" s="102"/>
      <c r="GIA179" s="102"/>
      <c r="GIB179" s="102"/>
      <c r="GIC179" s="102"/>
      <c r="GID179" s="102"/>
      <c r="GIE179" s="102"/>
      <c r="GIF179" s="102"/>
      <c r="GIG179" s="102"/>
      <c r="GIH179" s="102"/>
      <c r="GII179" s="102"/>
      <c r="GIJ179" s="102"/>
      <c r="GIK179" s="102"/>
      <c r="GIL179" s="102"/>
      <c r="GIM179" s="102"/>
      <c r="GIN179" s="102"/>
      <c r="GIO179" s="102"/>
      <c r="GIP179" s="102"/>
      <c r="GIQ179" s="102"/>
      <c r="GIR179" s="102"/>
      <c r="GIS179" s="102"/>
      <c r="GIT179" s="102"/>
      <c r="GIU179" s="102"/>
      <c r="GIV179" s="102"/>
      <c r="GIW179" s="102"/>
      <c r="GIX179" s="102"/>
      <c r="GIY179" s="102"/>
      <c r="GIZ179" s="102"/>
      <c r="GJA179" s="102"/>
      <c r="GJB179" s="102"/>
      <c r="GJC179" s="102"/>
      <c r="GJD179" s="102"/>
      <c r="GJE179" s="102"/>
      <c r="GJF179" s="102"/>
      <c r="GJG179" s="102"/>
      <c r="GJH179" s="102"/>
      <c r="GJI179" s="102"/>
      <c r="GJJ179" s="102"/>
      <c r="GJK179" s="102"/>
      <c r="GJL179" s="102"/>
      <c r="GJM179" s="102"/>
      <c r="GJN179" s="102"/>
      <c r="GJO179" s="102"/>
      <c r="GJP179" s="102"/>
      <c r="GJQ179" s="102"/>
      <c r="GJR179" s="102"/>
      <c r="GJS179" s="102"/>
      <c r="GJT179" s="102"/>
      <c r="GJU179" s="102"/>
      <c r="GJV179" s="102"/>
      <c r="GJW179" s="102"/>
      <c r="GJX179" s="102"/>
      <c r="GJY179" s="102"/>
      <c r="GJZ179" s="102"/>
      <c r="GKA179" s="102"/>
      <c r="GKB179" s="102"/>
      <c r="GKC179" s="102"/>
      <c r="GKD179" s="102"/>
      <c r="GKE179" s="102"/>
      <c r="GKF179" s="102"/>
      <c r="GKG179" s="102"/>
      <c r="GKH179" s="102"/>
      <c r="GKI179" s="102"/>
      <c r="GKJ179" s="102"/>
      <c r="GKK179" s="102"/>
      <c r="GKL179" s="102"/>
      <c r="GKM179" s="102"/>
      <c r="GKN179" s="102"/>
      <c r="GKO179" s="102"/>
      <c r="GKP179" s="102"/>
      <c r="GKQ179" s="102"/>
      <c r="GKR179" s="102"/>
      <c r="GKS179" s="102"/>
      <c r="GKT179" s="102"/>
      <c r="GKU179" s="102"/>
      <c r="GKV179" s="102"/>
      <c r="GKW179" s="102"/>
      <c r="GKX179" s="102"/>
      <c r="GKY179" s="102"/>
      <c r="GKZ179" s="102"/>
      <c r="GLA179" s="102"/>
      <c r="GLB179" s="102"/>
      <c r="GLC179" s="102"/>
      <c r="GLD179" s="102"/>
      <c r="GLE179" s="102"/>
      <c r="GLF179" s="102"/>
      <c r="GLG179" s="102"/>
      <c r="GLH179" s="102"/>
      <c r="GLI179" s="102"/>
      <c r="GLJ179" s="102"/>
      <c r="GLK179" s="102"/>
      <c r="GLL179" s="102"/>
      <c r="GLM179" s="102"/>
      <c r="GLN179" s="102"/>
      <c r="GLO179" s="102"/>
      <c r="GLP179" s="102"/>
      <c r="GLQ179" s="102"/>
      <c r="GLR179" s="102"/>
      <c r="GLS179" s="102"/>
      <c r="GLT179" s="102"/>
      <c r="GLU179" s="102"/>
      <c r="GLV179" s="102"/>
      <c r="GLW179" s="102"/>
      <c r="GLX179" s="102"/>
      <c r="GLY179" s="102"/>
      <c r="GLZ179" s="102"/>
      <c r="GMA179" s="102"/>
      <c r="GMB179" s="102"/>
      <c r="GMC179" s="102"/>
      <c r="GMD179" s="102"/>
      <c r="GME179" s="102"/>
      <c r="GMF179" s="102"/>
      <c r="GMG179" s="102"/>
      <c r="GMH179" s="102"/>
      <c r="GMI179" s="102"/>
      <c r="GMJ179" s="102"/>
      <c r="GMK179" s="102"/>
      <c r="GML179" s="102"/>
      <c r="GMM179" s="102"/>
      <c r="GMN179" s="102"/>
      <c r="GMO179" s="102"/>
      <c r="GMP179" s="102"/>
      <c r="GMQ179" s="102"/>
      <c r="GMR179" s="102"/>
      <c r="GMS179" s="102"/>
      <c r="GMT179" s="102"/>
      <c r="GMU179" s="102"/>
      <c r="GMV179" s="102"/>
      <c r="GMW179" s="102"/>
      <c r="GMX179" s="102"/>
      <c r="GMY179" s="102"/>
      <c r="GMZ179" s="102"/>
      <c r="GNA179" s="102"/>
      <c r="GNB179" s="102"/>
      <c r="GNC179" s="102"/>
      <c r="GND179" s="102"/>
      <c r="GNE179" s="102"/>
      <c r="GNF179" s="102"/>
      <c r="GNG179" s="102"/>
      <c r="GNH179" s="102"/>
      <c r="GNI179" s="102"/>
      <c r="GNJ179" s="102"/>
      <c r="GNK179" s="102"/>
      <c r="GNL179" s="102"/>
      <c r="GNM179" s="102"/>
      <c r="GNN179" s="102"/>
      <c r="GNO179" s="102"/>
      <c r="GNP179" s="102"/>
      <c r="GNQ179" s="102"/>
      <c r="GNR179" s="102"/>
      <c r="GNS179" s="102"/>
      <c r="GNT179" s="102"/>
      <c r="GNU179" s="102"/>
      <c r="GNV179" s="102"/>
      <c r="GNW179" s="102"/>
      <c r="GNX179" s="102"/>
      <c r="GNY179" s="102"/>
      <c r="GNZ179" s="102"/>
      <c r="GOA179" s="102"/>
      <c r="GOB179" s="102"/>
      <c r="GOC179" s="102"/>
      <c r="GOD179" s="102"/>
      <c r="GOE179" s="102"/>
      <c r="GOF179" s="102"/>
      <c r="GOG179" s="102"/>
      <c r="GOH179" s="102"/>
      <c r="GOI179" s="102"/>
      <c r="GOJ179" s="102"/>
      <c r="GOK179" s="102"/>
      <c r="GOL179" s="102"/>
      <c r="GOM179" s="102"/>
      <c r="GON179" s="102"/>
      <c r="GOO179" s="102"/>
      <c r="GOP179" s="102"/>
      <c r="GOQ179" s="102"/>
      <c r="GOR179" s="102"/>
      <c r="GOS179" s="102"/>
      <c r="GOT179" s="102"/>
      <c r="GOU179" s="102"/>
      <c r="GOV179" s="102"/>
      <c r="GOW179" s="102"/>
      <c r="GOX179" s="102"/>
      <c r="GOY179" s="102"/>
      <c r="GOZ179" s="102"/>
      <c r="GPA179" s="102"/>
      <c r="GPB179" s="102"/>
      <c r="GPC179" s="102"/>
      <c r="GPD179" s="102"/>
      <c r="GPE179" s="102"/>
      <c r="GPF179" s="102"/>
      <c r="GPG179" s="102"/>
      <c r="GPH179" s="102"/>
      <c r="GPI179" s="102"/>
      <c r="GPJ179" s="102"/>
      <c r="GPK179" s="102"/>
      <c r="GPL179" s="102"/>
      <c r="GPM179" s="102"/>
      <c r="GPN179" s="102"/>
      <c r="GPO179" s="102"/>
      <c r="GPP179" s="102"/>
      <c r="GPQ179" s="102"/>
      <c r="GPR179" s="102"/>
      <c r="GPS179" s="102"/>
      <c r="GPT179" s="102"/>
      <c r="GPU179" s="102"/>
      <c r="GPV179" s="102"/>
      <c r="GPW179" s="102"/>
      <c r="GPX179" s="102"/>
      <c r="GPY179" s="102"/>
      <c r="GPZ179" s="102"/>
      <c r="GQA179" s="102"/>
      <c r="GQB179" s="102"/>
      <c r="GQC179" s="102"/>
      <c r="GQD179" s="102"/>
      <c r="GQE179" s="102"/>
      <c r="GQF179" s="102"/>
      <c r="GQG179" s="102"/>
      <c r="GQH179" s="102"/>
      <c r="GQI179" s="102"/>
      <c r="GQJ179" s="102"/>
      <c r="GQK179" s="102"/>
      <c r="GQL179" s="102"/>
      <c r="GQM179" s="102"/>
      <c r="GQN179" s="102"/>
      <c r="GQO179" s="102"/>
      <c r="GQP179" s="102"/>
      <c r="GQQ179" s="102"/>
      <c r="GQR179" s="102"/>
      <c r="GQS179" s="102"/>
      <c r="GQT179" s="102"/>
      <c r="GQU179" s="102"/>
      <c r="GQV179" s="102"/>
      <c r="GQW179" s="102"/>
      <c r="GQX179" s="102"/>
      <c r="GQY179" s="102"/>
      <c r="GQZ179" s="102"/>
      <c r="GRA179" s="102"/>
      <c r="GRB179" s="102"/>
      <c r="GRC179" s="102"/>
      <c r="GRD179" s="102"/>
      <c r="GRE179" s="102"/>
      <c r="GRF179" s="102"/>
      <c r="GRG179" s="102"/>
      <c r="GRH179" s="102"/>
      <c r="GRI179" s="102"/>
      <c r="GRJ179" s="102"/>
      <c r="GRK179" s="102"/>
      <c r="GRL179" s="102"/>
      <c r="GRM179" s="102"/>
      <c r="GRN179" s="102"/>
      <c r="GRO179" s="102"/>
      <c r="GRP179" s="102"/>
      <c r="GRQ179" s="102"/>
      <c r="GRR179" s="102"/>
      <c r="GRS179" s="102"/>
      <c r="GRT179" s="102"/>
      <c r="GRU179" s="102"/>
      <c r="GRV179" s="102"/>
      <c r="GRW179" s="102"/>
      <c r="GRX179" s="102"/>
      <c r="GRY179" s="102"/>
      <c r="GRZ179" s="102"/>
      <c r="GSA179" s="102"/>
      <c r="GSB179" s="102"/>
      <c r="GSC179" s="102"/>
      <c r="GSD179" s="102"/>
      <c r="GSE179" s="102"/>
      <c r="GSF179" s="102"/>
      <c r="GSG179" s="102"/>
      <c r="GSH179" s="102"/>
      <c r="GSI179" s="102"/>
      <c r="GSJ179" s="102"/>
      <c r="GSK179" s="102"/>
      <c r="GSL179" s="102"/>
      <c r="GSM179" s="102"/>
      <c r="GSN179" s="102"/>
      <c r="GSO179" s="102"/>
      <c r="GSP179" s="102"/>
      <c r="GSQ179" s="102"/>
      <c r="GSR179" s="102"/>
      <c r="GSS179" s="102"/>
      <c r="GST179" s="102"/>
      <c r="GSU179" s="102"/>
      <c r="GSV179" s="102"/>
      <c r="GSW179" s="102"/>
      <c r="GSX179" s="102"/>
      <c r="GSY179" s="102"/>
      <c r="GSZ179" s="102"/>
      <c r="GTA179" s="102"/>
      <c r="GTB179" s="102"/>
      <c r="GTC179" s="102"/>
      <c r="GTD179" s="102"/>
      <c r="GTE179" s="102"/>
      <c r="GTF179" s="102"/>
      <c r="GTG179" s="102"/>
      <c r="GTH179" s="102"/>
      <c r="GTI179" s="102"/>
      <c r="GTJ179" s="102"/>
      <c r="GTK179" s="102"/>
      <c r="GTL179" s="102"/>
      <c r="GTM179" s="102"/>
      <c r="GTN179" s="102"/>
      <c r="GTO179" s="102"/>
      <c r="GTP179" s="102"/>
      <c r="GTQ179" s="102"/>
      <c r="GTR179" s="102"/>
      <c r="GTS179" s="102"/>
      <c r="GTT179" s="102"/>
      <c r="GTU179" s="102"/>
      <c r="GTV179" s="102"/>
      <c r="GTW179" s="102"/>
      <c r="GTX179" s="102"/>
      <c r="GTY179" s="102"/>
      <c r="GTZ179" s="102"/>
      <c r="GUA179" s="102"/>
      <c r="GUB179" s="102"/>
      <c r="GUC179" s="102"/>
      <c r="GUD179" s="102"/>
      <c r="GUE179" s="102"/>
      <c r="GUF179" s="102"/>
      <c r="GUG179" s="102"/>
      <c r="GUH179" s="102"/>
      <c r="GUI179" s="102"/>
      <c r="GUJ179" s="102"/>
      <c r="GUK179" s="102"/>
      <c r="GUL179" s="102"/>
      <c r="GUM179" s="102"/>
      <c r="GUN179" s="102"/>
      <c r="GUO179" s="102"/>
      <c r="GUP179" s="102"/>
      <c r="GUQ179" s="102"/>
      <c r="GUR179" s="102"/>
      <c r="GUS179" s="102"/>
      <c r="GUT179" s="102"/>
      <c r="GUU179" s="102"/>
      <c r="GUV179" s="102"/>
      <c r="GUW179" s="102"/>
      <c r="GUX179" s="102"/>
      <c r="GUY179" s="102"/>
      <c r="GUZ179" s="102"/>
      <c r="GVA179" s="102"/>
      <c r="GVB179" s="102"/>
      <c r="GVC179" s="102"/>
      <c r="GVD179" s="102"/>
      <c r="GVE179" s="102"/>
      <c r="GVF179" s="102"/>
      <c r="GVG179" s="102"/>
      <c r="GVH179" s="102"/>
      <c r="GVI179" s="102"/>
      <c r="GVJ179" s="102"/>
      <c r="GVK179" s="102"/>
      <c r="GVL179" s="102"/>
      <c r="GVM179" s="102"/>
      <c r="GVN179" s="102"/>
      <c r="GVO179" s="102"/>
      <c r="GVP179" s="102"/>
      <c r="GVQ179" s="102"/>
      <c r="GVR179" s="102"/>
      <c r="GVS179" s="102"/>
      <c r="GVT179" s="102"/>
      <c r="GVU179" s="102"/>
      <c r="GVV179" s="102"/>
      <c r="GVW179" s="102"/>
      <c r="GVX179" s="102"/>
      <c r="GVY179" s="102"/>
      <c r="GVZ179" s="102"/>
      <c r="GWA179" s="102"/>
      <c r="GWB179" s="102"/>
      <c r="GWC179" s="102"/>
      <c r="GWD179" s="102"/>
      <c r="GWE179" s="102"/>
      <c r="GWF179" s="102"/>
      <c r="GWG179" s="102"/>
      <c r="GWH179" s="102"/>
      <c r="GWI179" s="102"/>
      <c r="GWJ179" s="102"/>
      <c r="GWK179" s="102"/>
      <c r="GWL179" s="102"/>
      <c r="GWM179" s="102"/>
      <c r="GWN179" s="102"/>
      <c r="GWO179" s="102"/>
      <c r="GWP179" s="102"/>
      <c r="GWQ179" s="102"/>
      <c r="GWR179" s="102"/>
      <c r="GWS179" s="102"/>
      <c r="GWT179" s="102"/>
      <c r="GWU179" s="102"/>
      <c r="GWV179" s="102"/>
      <c r="GWW179" s="102"/>
      <c r="GWX179" s="102"/>
      <c r="GWY179" s="102"/>
      <c r="GWZ179" s="102"/>
      <c r="GXA179" s="102"/>
      <c r="GXB179" s="102"/>
      <c r="GXC179" s="102"/>
      <c r="GXD179" s="102"/>
      <c r="GXE179" s="102"/>
      <c r="GXF179" s="102"/>
      <c r="GXG179" s="102"/>
      <c r="GXH179" s="102"/>
      <c r="GXI179" s="102"/>
      <c r="GXJ179" s="102"/>
      <c r="GXK179" s="102"/>
      <c r="GXL179" s="102"/>
      <c r="GXM179" s="102"/>
      <c r="GXN179" s="102"/>
      <c r="GXO179" s="102"/>
      <c r="GXP179" s="102"/>
      <c r="GXQ179" s="102"/>
      <c r="GXR179" s="102"/>
      <c r="GXS179" s="102"/>
      <c r="GXT179" s="102"/>
      <c r="GXU179" s="102"/>
      <c r="GXV179" s="102"/>
      <c r="GXW179" s="102"/>
      <c r="GXX179" s="102"/>
      <c r="GXY179" s="102"/>
      <c r="GXZ179" s="102"/>
      <c r="GYA179" s="102"/>
      <c r="GYB179" s="102"/>
      <c r="GYC179" s="102"/>
      <c r="GYD179" s="102"/>
      <c r="GYE179" s="102"/>
      <c r="GYF179" s="102"/>
      <c r="GYG179" s="102"/>
      <c r="GYH179" s="102"/>
      <c r="GYI179" s="102"/>
      <c r="GYJ179" s="102"/>
      <c r="GYK179" s="102"/>
      <c r="GYL179" s="102"/>
      <c r="GYM179" s="102"/>
      <c r="GYN179" s="102"/>
      <c r="GYO179" s="102"/>
      <c r="GYP179" s="102"/>
      <c r="GYQ179" s="102"/>
      <c r="GYR179" s="102"/>
      <c r="GYS179" s="102"/>
      <c r="GYT179" s="102"/>
      <c r="GYU179" s="102"/>
      <c r="GYV179" s="102"/>
      <c r="GYW179" s="102"/>
      <c r="GYX179" s="102"/>
      <c r="GYY179" s="102"/>
      <c r="GYZ179" s="102"/>
      <c r="GZA179" s="102"/>
      <c r="GZB179" s="102"/>
      <c r="GZC179" s="102"/>
      <c r="GZD179" s="102"/>
      <c r="GZE179" s="102"/>
      <c r="GZF179" s="102"/>
      <c r="GZG179" s="102"/>
      <c r="GZH179" s="102"/>
      <c r="GZI179" s="102"/>
      <c r="GZJ179" s="102"/>
      <c r="GZK179" s="102"/>
      <c r="GZL179" s="102"/>
      <c r="GZM179" s="102"/>
      <c r="GZN179" s="102"/>
      <c r="GZO179" s="102"/>
      <c r="GZP179" s="102"/>
      <c r="GZQ179" s="102"/>
      <c r="GZR179" s="102"/>
      <c r="GZS179" s="102"/>
      <c r="GZT179" s="102"/>
      <c r="GZU179" s="102"/>
      <c r="GZV179" s="102"/>
      <c r="GZW179" s="102"/>
      <c r="GZX179" s="102"/>
      <c r="GZY179" s="102"/>
      <c r="GZZ179" s="102"/>
      <c r="HAA179" s="102"/>
      <c r="HAB179" s="102"/>
      <c r="HAC179" s="102"/>
      <c r="HAD179" s="102"/>
      <c r="HAE179" s="102"/>
      <c r="HAF179" s="102"/>
      <c r="HAG179" s="102"/>
      <c r="HAH179" s="102"/>
      <c r="HAI179" s="102"/>
      <c r="HAJ179" s="102"/>
      <c r="HAK179" s="102"/>
      <c r="HAL179" s="102"/>
      <c r="HAM179" s="102"/>
      <c r="HAN179" s="102"/>
      <c r="HAO179" s="102"/>
      <c r="HAP179" s="102"/>
      <c r="HAQ179" s="102"/>
      <c r="HAR179" s="102"/>
      <c r="HAS179" s="102"/>
      <c r="HAT179" s="102"/>
      <c r="HAU179" s="102"/>
      <c r="HAV179" s="102"/>
      <c r="HAW179" s="102"/>
      <c r="HAX179" s="102"/>
      <c r="HAY179" s="102"/>
      <c r="HAZ179" s="102"/>
      <c r="HBA179" s="102"/>
      <c r="HBB179" s="102"/>
      <c r="HBC179" s="102"/>
      <c r="HBD179" s="102"/>
      <c r="HBE179" s="102"/>
      <c r="HBF179" s="102"/>
      <c r="HBG179" s="102"/>
      <c r="HBH179" s="102"/>
      <c r="HBI179" s="102"/>
      <c r="HBJ179" s="102"/>
      <c r="HBK179" s="102"/>
      <c r="HBL179" s="102"/>
      <c r="HBM179" s="102"/>
      <c r="HBN179" s="102"/>
      <c r="HBO179" s="102"/>
      <c r="HBP179" s="102"/>
      <c r="HBQ179" s="102"/>
      <c r="HBR179" s="102"/>
      <c r="HBS179" s="102"/>
      <c r="HBT179" s="102"/>
      <c r="HBU179" s="102"/>
      <c r="HBV179" s="102"/>
      <c r="HBW179" s="102"/>
      <c r="HBX179" s="102"/>
      <c r="HBY179" s="102"/>
      <c r="HBZ179" s="102"/>
      <c r="HCA179" s="102"/>
      <c r="HCB179" s="102"/>
      <c r="HCC179" s="102"/>
      <c r="HCD179" s="102"/>
      <c r="HCE179" s="102"/>
      <c r="HCF179" s="102"/>
      <c r="HCG179" s="102"/>
      <c r="HCH179" s="102"/>
      <c r="HCI179" s="102"/>
      <c r="HCJ179" s="102"/>
      <c r="HCK179" s="102"/>
      <c r="HCL179" s="102"/>
      <c r="HCM179" s="102"/>
      <c r="HCN179" s="102"/>
      <c r="HCO179" s="102"/>
      <c r="HCP179" s="102"/>
      <c r="HCQ179" s="102"/>
      <c r="HCR179" s="102"/>
      <c r="HCS179" s="102"/>
      <c r="HCT179" s="102"/>
      <c r="HCU179" s="102"/>
      <c r="HCV179" s="102"/>
      <c r="HCW179" s="102"/>
      <c r="HCX179" s="102"/>
      <c r="HCY179" s="102"/>
      <c r="HCZ179" s="102"/>
      <c r="HDA179" s="102"/>
      <c r="HDB179" s="102"/>
      <c r="HDC179" s="102"/>
      <c r="HDD179" s="102"/>
      <c r="HDE179" s="102"/>
      <c r="HDF179" s="102"/>
      <c r="HDG179" s="102"/>
      <c r="HDH179" s="102"/>
      <c r="HDI179" s="102"/>
      <c r="HDJ179" s="102"/>
      <c r="HDK179" s="102"/>
      <c r="HDL179" s="102"/>
      <c r="HDM179" s="102"/>
      <c r="HDN179" s="102"/>
      <c r="HDO179" s="102"/>
      <c r="HDP179" s="102"/>
      <c r="HDQ179" s="102"/>
      <c r="HDR179" s="102"/>
      <c r="HDS179" s="102"/>
      <c r="HDT179" s="102"/>
      <c r="HDU179" s="102"/>
      <c r="HDV179" s="102"/>
      <c r="HDW179" s="102"/>
      <c r="HDX179" s="102"/>
      <c r="HDY179" s="102"/>
      <c r="HDZ179" s="102"/>
      <c r="HEA179" s="102"/>
      <c r="HEB179" s="102"/>
      <c r="HEC179" s="102"/>
      <c r="HED179" s="102"/>
      <c r="HEE179" s="102"/>
      <c r="HEF179" s="102"/>
      <c r="HEG179" s="102"/>
      <c r="HEH179" s="102"/>
      <c r="HEI179" s="102"/>
      <c r="HEJ179" s="102"/>
      <c r="HEK179" s="102"/>
      <c r="HEL179" s="102"/>
      <c r="HEM179" s="102"/>
      <c r="HEN179" s="102"/>
      <c r="HEO179" s="102"/>
      <c r="HEP179" s="102"/>
      <c r="HEQ179" s="102"/>
      <c r="HER179" s="102"/>
      <c r="HES179" s="102"/>
      <c r="HET179" s="102"/>
      <c r="HEU179" s="102"/>
      <c r="HEV179" s="102"/>
      <c r="HEW179" s="102"/>
      <c r="HEX179" s="102"/>
      <c r="HEY179" s="102"/>
      <c r="HEZ179" s="102"/>
      <c r="HFA179" s="102"/>
      <c r="HFB179" s="102"/>
      <c r="HFC179" s="102"/>
      <c r="HFD179" s="102"/>
      <c r="HFE179" s="102"/>
      <c r="HFF179" s="102"/>
      <c r="HFG179" s="102"/>
      <c r="HFH179" s="102"/>
      <c r="HFI179" s="102"/>
      <c r="HFJ179" s="102"/>
      <c r="HFK179" s="102"/>
      <c r="HFL179" s="102"/>
      <c r="HFM179" s="102"/>
      <c r="HFN179" s="102"/>
      <c r="HFO179" s="102"/>
      <c r="HFP179" s="102"/>
      <c r="HFQ179" s="102"/>
      <c r="HFR179" s="102"/>
      <c r="HFS179" s="102"/>
      <c r="HFT179" s="102"/>
      <c r="HFU179" s="102"/>
      <c r="HFV179" s="102"/>
      <c r="HFW179" s="102"/>
      <c r="HFX179" s="102"/>
      <c r="HFY179" s="102"/>
      <c r="HFZ179" s="102"/>
      <c r="HGA179" s="102"/>
      <c r="HGB179" s="102"/>
      <c r="HGC179" s="102"/>
      <c r="HGD179" s="102"/>
      <c r="HGE179" s="102"/>
      <c r="HGF179" s="102"/>
      <c r="HGG179" s="102"/>
      <c r="HGH179" s="102"/>
      <c r="HGI179" s="102"/>
      <c r="HGJ179" s="102"/>
      <c r="HGK179" s="102"/>
      <c r="HGL179" s="102"/>
      <c r="HGM179" s="102"/>
      <c r="HGN179" s="102"/>
      <c r="HGO179" s="102"/>
      <c r="HGP179" s="102"/>
      <c r="HGQ179" s="102"/>
      <c r="HGR179" s="102"/>
      <c r="HGS179" s="102"/>
      <c r="HGT179" s="102"/>
      <c r="HGU179" s="102"/>
      <c r="HGV179" s="102"/>
      <c r="HGW179" s="102"/>
      <c r="HGX179" s="102"/>
      <c r="HGY179" s="102"/>
      <c r="HGZ179" s="102"/>
      <c r="HHA179" s="102"/>
      <c r="HHB179" s="102"/>
      <c r="HHC179" s="102"/>
      <c r="HHD179" s="102"/>
      <c r="HHE179" s="102"/>
      <c r="HHF179" s="102"/>
      <c r="HHG179" s="102"/>
      <c r="HHH179" s="102"/>
      <c r="HHI179" s="102"/>
      <c r="HHJ179" s="102"/>
      <c r="HHK179" s="102"/>
      <c r="HHL179" s="102"/>
      <c r="HHM179" s="102"/>
      <c r="HHN179" s="102"/>
      <c r="HHO179" s="102"/>
      <c r="HHP179" s="102"/>
      <c r="HHQ179" s="102"/>
      <c r="HHR179" s="102"/>
      <c r="HHS179" s="102"/>
      <c r="HHT179" s="102"/>
      <c r="HHU179" s="102"/>
      <c r="HHV179" s="102"/>
      <c r="HHW179" s="102"/>
      <c r="HHX179" s="102"/>
      <c r="HHY179" s="102"/>
      <c r="HHZ179" s="102"/>
      <c r="HIA179" s="102"/>
      <c r="HIB179" s="102"/>
      <c r="HIC179" s="102"/>
      <c r="HID179" s="102"/>
      <c r="HIE179" s="102"/>
      <c r="HIF179" s="102"/>
      <c r="HIG179" s="102"/>
      <c r="HIH179" s="102"/>
      <c r="HII179" s="102"/>
      <c r="HIJ179" s="102"/>
      <c r="HIK179" s="102"/>
      <c r="HIL179" s="102"/>
      <c r="HIM179" s="102"/>
      <c r="HIN179" s="102"/>
      <c r="HIO179" s="102"/>
      <c r="HIP179" s="102"/>
      <c r="HIQ179" s="102"/>
      <c r="HIR179" s="102"/>
      <c r="HIS179" s="102"/>
      <c r="HIT179" s="102"/>
      <c r="HIU179" s="102"/>
      <c r="HIV179" s="102"/>
      <c r="HIW179" s="102"/>
      <c r="HIX179" s="102"/>
      <c r="HIY179" s="102"/>
      <c r="HIZ179" s="102"/>
      <c r="HJA179" s="102"/>
      <c r="HJB179" s="102"/>
      <c r="HJC179" s="102"/>
      <c r="HJD179" s="102"/>
      <c r="HJE179" s="102"/>
      <c r="HJF179" s="102"/>
      <c r="HJG179" s="102"/>
      <c r="HJH179" s="102"/>
      <c r="HJI179" s="102"/>
      <c r="HJJ179" s="102"/>
      <c r="HJK179" s="102"/>
      <c r="HJL179" s="102"/>
      <c r="HJM179" s="102"/>
      <c r="HJN179" s="102"/>
      <c r="HJO179" s="102"/>
      <c r="HJP179" s="102"/>
      <c r="HJQ179" s="102"/>
      <c r="HJR179" s="102"/>
      <c r="HJS179" s="102"/>
      <c r="HJT179" s="102"/>
      <c r="HJU179" s="102"/>
      <c r="HJV179" s="102"/>
      <c r="HJW179" s="102"/>
      <c r="HJX179" s="102"/>
      <c r="HJY179" s="102"/>
      <c r="HJZ179" s="102"/>
      <c r="HKA179" s="102"/>
      <c r="HKB179" s="102"/>
      <c r="HKC179" s="102"/>
      <c r="HKD179" s="102"/>
      <c r="HKE179" s="102"/>
      <c r="HKF179" s="102"/>
      <c r="HKG179" s="102"/>
      <c r="HKH179" s="102"/>
      <c r="HKI179" s="102"/>
      <c r="HKJ179" s="102"/>
      <c r="HKK179" s="102"/>
      <c r="HKL179" s="102"/>
      <c r="HKM179" s="102"/>
      <c r="HKN179" s="102"/>
      <c r="HKO179" s="102"/>
      <c r="HKP179" s="102"/>
      <c r="HKQ179" s="102"/>
      <c r="HKR179" s="102"/>
      <c r="HKS179" s="102"/>
      <c r="HKT179" s="102"/>
      <c r="HKU179" s="102"/>
      <c r="HKV179" s="102"/>
      <c r="HKW179" s="102"/>
      <c r="HKX179" s="102"/>
      <c r="HKY179" s="102"/>
      <c r="HKZ179" s="102"/>
      <c r="HLA179" s="102"/>
      <c r="HLB179" s="102"/>
      <c r="HLC179" s="102"/>
      <c r="HLD179" s="102"/>
      <c r="HLE179" s="102"/>
      <c r="HLF179" s="102"/>
      <c r="HLG179" s="102"/>
      <c r="HLH179" s="102"/>
      <c r="HLI179" s="102"/>
      <c r="HLJ179" s="102"/>
      <c r="HLK179" s="102"/>
      <c r="HLL179" s="102"/>
      <c r="HLM179" s="102"/>
      <c r="HLN179" s="102"/>
      <c r="HLO179" s="102"/>
      <c r="HLP179" s="102"/>
      <c r="HLQ179" s="102"/>
      <c r="HLR179" s="102"/>
      <c r="HLS179" s="102"/>
      <c r="HLT179" s="102"/>
      <c r="HLU179" s="102"/>
      <c r="HLV179" s="102"/>
      <c r="HLW179" s="102"/>
      <c r="HLX179" s="102"/>
      <c r="HLY179" s="102"/>
      <c r="HLZ179" s="102"/>
      <c r="HMA179" s="102"/>
      <c r="HMB179" s="102"/>
      <c r="HMC179" s="102"/>
      <c r="HMD179" s="102"/>
      <c r="HME179" s="102"/>
      <c r="HMF179" s="102"/>
      <c r="HMG179" s="102"/>
      <c r="HMH179" s="102"/>
      <c r="HMI179" s="102"/>
      <c r="HMJ179" s="102"/>
      <c r="HMK179" s="102"/>
      <c r="HML179" s="102"/>
      <c r="HMM179" s="102"/>
      <c r="HMN179" s="102"/>
      <c r="HMO179" s="102"/>
      <c r="HMP179" s="102"/>
      <c r="HMQ179" s="102"/>
      <c r="HMR179" s="102"/>
      <c r="HMS179" s="102"/>
      <c r="HMT179" s="102"/>
      <c r="HMU179" s="102"/>
      <c r="HMV179" s="102"/>
      <c r="HMW179" s="102"/>
      <c r="HMX179" s="102"/>
      <c r="HMY179" s="102"/>
      <c r="HMZ179" s="102"/>
      <c r="HNA179" s="102"/>
      <c r="HNB179" s="102"/>
      <c r="HNC179" s="102"/>
      <c r="HND179" s="102"/>
      <c r="HNE179" s="102"/>
      <c r="HNF179" s="102"/>
      <c r="HNG179" s="102"/>
      <c r="HNH179" s="102"/>
      <c r="HNI179" s="102"/>
      <c r="HNJ179" s="102"/>
      <c r="HNK179" s="102"/>
      <c r="HNL179" s="102"/>
      <c r="HNM179" s="102"/>
      <c r="HNN179" s="102"/>
      <c r="HNO179" s="102"/>
      <c r="HNP179" s="102"/>
      <c r="HNQ179" s="102"/>
      <c r="HNR179" s="102"/>
      <c r="HNS179" s="102"/>
      <c r="HNT179" s="102"/>
      <c r="HNU179" s="102"/>
      <c r="HNV179" s="102"/>
      <c r="HNW179" s="102"/>
      <c r="HNX179" s="102"/>
      <c r="HNY179" s="102"/>
      <c r="HNZ179" s="102"/>
      <c r="HOA179" s="102"/>
      <c r="HOB179" s="102"/>
      <c r="HOC179" s="102"/>
      <c r="HOD179" s="102"/>
      <c r="HOE179" s="102"/>
      <c r="HOF179" s="102"/>
      <c r="HOG179" s="102"/>
      <c r="HOH179" s="102"/>
      <c r="HOI179" s="102"/>
      <c r="HOJ179" s="102"/>
      <c r="HOK179" s="102"/>
      <c r="HOL179" s="102"/>
      <c r="HOM179" s="102"/>
      <c r="HON179" s="102"/>
      <c r="HOO179" s="102"/>
      <c r="HOP179" s="102"/>
      <c r="HOQ179" s="102"/>
      <c r="HOR179" s="102"/>
      <c r="HOS179" s="102"/>
      <c r="HOT179" s="102"/>
      <c r="HOU179" s="102"/>
      <c r="HOV179" s="102"/>
      <c r="HOW179" s="102"/>
      <c r="HOX179" s="102"/>
      <c r="HOY179" s="102"/>
      <c r="HOZ179" s="102"/>
      <c r="HPA179" s="102"/>
      <c r="HPB179" s="102"/>
      <c r="HPC179" s="102"/>
      <c r="HPD179" s="102"/>
      <c r="HPE179" s="102"/>
      <c r="HPF179" s="102"/>
      <c r="HPG179" s="102"/>
      <c r="HPH179" s="102"/>
      <c r="HPI179" s="102"/>
      <c r="HPJ179" s="102"/>
      <c r="HPK179" s="102"/>
      <c r="HPL179" s="102"/>
      <c r="HPM179" s="102"/>
      <c r="HPN179" s="102"/>
      <c r="HPO179" s="102"/>
      <c r="HPP179" s="102"/>
      <c r="HPQ179" s="102"/>
      <c r="HPR179" s="102"/>
      <c r="HPS179" s="102"/>
      <c r="HPT179" s="102"/>
      <c r="HPU179" s="102"/>
      <c r="HPV179" s="102"/>
      <c r="HPW179" s="102"/>
      <c r="HPX179" s="102"/>
      <c r="HPY179" s="102"/>
      <c r="HPZ179" s="102"/>
      <c r="HQA179" s="102"/>
      <c r="HQB179" s="102"/>
      <c r="HQC179" s="102"/>
      <c r="HQD179" s="102"/>
      <c r="HQE179" s="102"/>
      <c r="HQF179" s="102"/>
      <c r="HQG179" s="102"/>
      <c r="HQH179" s="102"/>
      <c r="HQI179" s="102"/>
      <c r="HQJ179" s="102"/>
      <c r="HQK179" s="102"/>
      <c r="HQL179" s="102"/>
      <c r="HQM179" s="102"/>
      <c r="HQN179" s="102"/>
      <c r="HQO179" s="102"/>
      <c r="HQP179" s="102"/>
      <c r="HQQ179" s="102"/>
      <c r="HQR179" s="102"/>
      <c r="HQS179" s="102"/>
      <c r="HQT179" s="102"/>
      <c r="HQU179" s="102"/>
      <c r="HQV179" s="102"/>
      <c r="HQW179" s="102"/>
      <c r="HQX179" s="102"/>
      <c r="HQY179" s="102"/>
      <c r="HQZ179" s="102"/>
      <c r="HRA179" s="102"/>
      <c r="HRB179" s="102"/>
      <c r="HRC179" s="102"/>
      <c r="HRD179" s="102"/>
      <c r="HRE179" s="102"/>
      <c r="HRF179" s="102"/>
      <c r="HRG179" s="102"/>
      <c r="HRH179" s="102"/>
      <c r="HRI179" s="102"/>
      <c r="HRJ179" s="102"/>
      <c r="HRK179" s="102"/>
      <c r="HRL179" s="102"/>
      <c r="HRM179" s="102"/>
      <c r="HRN179" s="102"/>
      <c r="HRO179" s="102"/>
      <c r="HRP179" s="102"/>
      <c r="HRQ179" s="102"/>
      <c r="HRR179" s="102"/>
      <c r="HRS179" s="102"/>
      <c r="HRT179" s="102"/>
      <c r="HRU179" s="102"/>
      <c r="HRV179" s="102"/>
      <c r="HRW179" s="102"/>
      <c r="HRX179" s="102"/>
      <c r="HRY179" s="102"/>
      <c r="HRZ179" s="102"/>
      <c r="HSA179" s="102"/>
      <c r="HSB179" s="102"/>
      <c r="HSC179" s="102"/>
      <c r="HSD179" s="102"/>
      <c r="HSE179" s="102"/>
      <c r="HSF179" s="102"/>
      <c r="HSG179" s="102"/>
      <c r="HSH179" s="102"/>
      <c r="HSI179" s="102"/>
      <c r="HSJ179" s="102"/>
      <c r="HSK179" s="102"/>
      <c r="HSL179" s="102"/>
      <c r="HSM179" s="102"/>
      <c r="HSN179" s="102"/>
      <c r="HSO179" s="102"/>
      <c r="HSP179" s="102"/>
      <c r="HSQ179" s="102"/>
      <c r="HSR179" s="102"/>
      <c r="HSS179" s="102"/>
      <c r="HST179" s="102"/>
      <c r="HSU179" s="102"/>
      <c r="HSV179" s="102"/>
      <c r="HSW179" s="102"/>
      <c r="HSX179" s="102"/>
      <c r="HSY179" s="102"/>
      <c r="HSZ179" s="102"/>
      <c r="HTA179" s="102"/>
      <c r="HTB179" s="102"/>
      <c r="HTC179" s="102"/>
      <c r="HTD179" s="102"/>
      <c r="HTE179" s="102"/>
      <c r="HTF179" s="102"/>
      <c r="HTG179" s="102"/>
      <c r="HTH179" s="102"/>
      <c r="HTI179" s="102"/>
      <c r="HTJ179" s="102"/>
      <c r="HTK179" s="102"/>
      <c r="HTL179" s="102"/>
      <c r="HTM179" s="102"/>
      <c r="HTN179" s="102"/>
      <c r="HTO179" s="102"/>
      <c r="HTP179" s="102"/>
      <c r="HTQ179" s="102"/>
      <c r="HTR179" s="102"/>
      <c r="HTS179" s="102"/>
      <c r="HTT179" s="102"/>
      <c r="HTU179" s="102"/>
      <c r="HTV179" s="102"/>
      <c r="HTW179" s="102"/>
      <c r="HTX179" s="102"/>
      <c r="HTY179" s="102"/>
      <c r="HTZ179" s="102"/>
      <c r="HUA179" s="102"/>
      <c r="HUB179" s="102"/>
      <c r="HUC179" s="102"/>
      <c r="HUD179" s="102"/>
      <c r="HUE179" s="102"/>
      <c r="HUF179" s="102"/>
      <c r="HUG179" s="102"/>
      <c r="HUH179" s="102"/>
      <c r="HUI179" s="102"/>
      <c r="HUJ179" s="102"/>
      <c r="HUK179" s="102"/>
      <c r="HUL179" s="102"/>
      <c r="HUM179" s="102"/>
      <c r="HUN179" s="102"/>
      <c r="HUO179" s="102"/>
      <c r="HUP179" s="102"/>
      <c r="HUQ179" s="102"/>
      <c r="HUR179" s="102"/>
      <c r="HUS179" s="102"/>
      <c r="HUT179" s="102"/>
      <c r="HUU179" s="102"/>
      <c r="HUV179" s="102"/>
      <c r="HUW179" s="102"/>
      <c r="HUX179" s="102"/>
      <c r="HUY179" s="102"/>
      <c r="HUZ179" s="102"/>
      <c r="HVA179" s="102"/>
      <c r="HVB179" s="102"/>
      <c r="HVC179" s="102"/>
      <c r="HVD179" s="102"/>
      <c r="HVE179" s="102"/>
      <c r="HVF179" s="102"/>
      <c r="HVG179" s="102"/>
      <c r="HVH179" s="102"/>
      <c r="HVI179" s="102"/>
      <c r="HVJ179" s="102"/>
      <c r="HVK179" s="102"/>
      <c r="HVL179" s="102"/>
      <c r="HVM179" s="102"/>
      <c r="HVN179" s="102"/>
      <c r="HVO179" s="102"/>
      <c r="HVP179" s="102"/>
      <c r="HVQ179" s="102"/>
      <c r="HVR179" s="102"/>
      <c r="HVS179" s="102"/>
      <c r="HVT179" s="102"/>
      <c r="HVU179" s="102"/>
      <c r="HVV179" s="102"/>
      <c r="HVW179" s="102"/>
      <c r="HVX179" s="102"/>
      <c r="HVY179" s="102"/>
      <c r="HVZ179" s="102"/>
      <c r="HWA179" s="102"/>
      <c r="HWB179" s="102"/>
      <c r="HWC179" s="102"/>
      <c r="HWD179" s="102"/>
      <c r="HWE179" s="102"/>
      <c r="HWF179" s="102"/>
      <c r="HWG179" s="102"/>
      <c r="HWH179" s="102"/>
      <c r="HWI179" s="102"/>
      <c r="HWJ179" s="102"/>
      <c r="HWK179" s="102"/>
      <c r="HWL179" s="102"/>
      <c r="HWM179" s="102"/>
      <c r="HWN179" s="102"/>
      <c r="HWO179" s="102"/>
      <c r="HWP179" s="102"/>
      <c r="HWQ179" s="102"/>
      <c r="HWR179" s="102"/>
      <c r="HWS179" s="102"/>
      <c r="HWT179" s="102"/>
      <c r="HWU179" s="102"/>
      <c r="HWV179" s="102"/>
      <c r="HWW179" s="102"/>
      <c r="HWX179" s="102"/>
      <c r="HWY179" s="102"/>
      <c r="HWZ179" s="102"/>
      <c r="HXA179" s="102"/>
      <c r="HXB179" s="102"/>
      <c r="HXC179" s="102"/>
      <c r="HXD179" s="102"/>
      <c r="HXE179" s="102"/>
      <c r="HXF179" s="102"/>
      <c r="HXG179" s="102"/>
      <c r="HXH179" s="102"/>
      <c r="HXI179" s="102"/>
      <c r="HXJ179" s="102"/>
      <c r="HXK179" s="102"/>
      <c r="HXL179" s="102"/>
      <c r="HXM179" s="102"/>
      <c r="HXN179" s="102"/>
      <c r="HXO179" s="102"/>
      <c r="HXP179" s="102"/>
      <c r="HXQ179" s="102"/>
      <c r="HXR179" s="102"/>
      <c r="HXS179" s="102"/>
      <c r="HXT179" s="102"/>
      <c r="HXU179" s="102"/>
      <c r="HXV179" s="102"/>
      <c r="HXW179" s="102"/>
      <c r="HXX179" s="102"/>
      <c r="HXY179" s="102"/>
      <c r="HXZ179" s="102"/>
      <c r="HYA179" s="102"/>
      <c r="HYB179" s="102"/>
      <c r="HYC179" s="102"/>
      <c r="HYD179" s="102"/>
      <c r="HYE179" s="102"/>
      <c r="HYF179" s="102"/>
      <c r="HYG179" s="102"/>
      <c r="HYH179" s="102"/>
      <c r="HYI179" s="102"/>
      <c r="HYJ179" s="102"/>
      <c r="HYK179" s="102"/>
      <c r="HYL179" s="102"/>
      <c r="HYM179" s="102"/>
      <c r="HYN179" s="102"/>
      <c r="HYO179" s="102"/>
      <c r="HYP179" s="102"/>
      <c r="HYQ179" s="102"/>
      <c r="HYR179" s="102"/>
      <c r="HYS179" s="102"/>
      <c r="HYT179" s="102"/>
      <c r="HYU179" s="102"/>
      <c r="HYV179" s="102"/>
      <c r="HYW179" s="102"/>
      <c r="HYX179" s="102"/>
      <c r="HYY179" s="102"/>
      <c r="HYZ179" s="102"/>
      <c r="HZA179" s="102"/>
      <c r="HZB179" s="102"/>
      <c r="HZC179" s="102"/>
      <c r="HZD179" s="102"/>
      <c r="HZE179" s="102"/>
      <c r="HZF179" s="102"/>
      <c r="HZG179" s="102"/>
      <c r="HZH179" s="102"/>
      <c r="HZI179" s="102"/>
      <c r="HZJ179" s="102"/>
      <c r="HZK179" s="102"/>
      <c r="HZL179" s="102"/>
      <c r="HZM179" s="102"/>
      <c r="HZN179" s="102"/>
      <c r="HZO179" s="102"/>
      <c r="HZP179" s="102"/>
      <c r="HZQ179" s="102"/>
      <c r="HZR179" s="102"/>
      <c r="HZS179" s="102"/>
      <c r="HZT179" s="102"/>
      <c r="HZU179" s="102"/>
      <c r="HZV179" s="102"/>
      <c r="HZW179" s="102"/>
      <c r="HZX179" s="102"/>
      <c r="HZY179" s="102"/>
      <c r="HZZ179" s="102"/>
      <c r="IAA179" s="102"/>
      <c r="IAB179" s="102"/>
      <c r="IAC179" s="102"/>
      <c r="IAD179" s="102"/>
      <c r="IAE179" s="102"/>
      <c r="IAF179" s="102"/>
      <c r="IAG179" s="102"/>
      <c r="IAH179" s="102"/>
      <c r="IAI179" s="102"/>
      <c r="IAJ179" s="102"/>
      <c r="IAK179" s="102"/>
      <c r="IAL179" s="102"/>
      <c r="IAM179" s="102"/>
      <c r="IAN179" s="102"/>
      <c r="IAO179" s="102"/>
      <c r="IAP179" s="102"/>
      <c r="IAQ179" s="102"/>
      <c r="IAR179" s="102"/>
      <c r="IAS179" s="102"/>
      <c r="IAT179" s="102"/>
      <c r="IAU179" s="102"/>
      <c r="IAV179" s="102"/>
      <c r="IAW179" s="102"/>
      <c r="IAX179" s="102"/>
      <c r="IAY179" s="102"/>
      <c r="IAZ179" s="102"/>
      <c r="IBA179" s="102"/>
      <c r="IBB179" s="102"/>
      <c r="IBC179" s="102"/>
      <c r="IBD179" s="102"/>
      <c r="IBE179" s="102"/>
      <c r="IBF179" s="102"/>
      <c r="IBG179" s="102"/>
      <c r="IBH179" s="102"/>
      <c r="IBI179" s="102"/>
      <c r="IBJ179" s="102"/>
      <c r="IBK179" s="102"/>
      <c r="IBL179" s="102"/>
      <c r="IBM179" s="102"/>
      <c r="IBN179" s="102"/>
      <c r="IBO179" s="102"/>
      <c r="IBP179" s="102"/>
      <c r="IBQ179" s="102"/>
      <c r="IBR179" s="102"/>
      <c r="IBS179" s="102"/>
      <c r="IBT179" s="102"/>
      <c r="IBU179" s="102"/>
      <c r="IBV179" s="102"/>
      <c r="IBW179" s="102"/>
      <c r="IBX179" s="102"/>
      <c r="IBY179" s="102"/>
      <c r="IBZ179" s="102"/>
      <c r="ICA179" s="102"/>
      <c r="ICB179" s="102"/>
      <c r="ICC179" s="102"/>
      <c r="ICD179" s="102"/>
      <c r="ICE179" s="102"/>
      <c r="ICF179" s="102"/>
      <c r="ICG179" s="102"/>
      <c r="ICH179" s="102"/>
      <c r="ICI179" s="102"/>
      <c r="ICJ179" s="102"/>
      <c r="ICK179" s="102"/>
      <c r="ICL179" s="102"/>
      <c r="ICM179" s="102"/>
      <c r="ICN179" s="102"/>
      <c r="ICO179" s="102"/>
      <c r="ICP179" s="102"/>
      <c r="ICQ179" s="102"/>
      <c r="ICR179" s="102"/>
      <c r="ICS179" s="102"/>
      <c r="ICT179" s="102"/>
      <c r="ICU179" s="102"/>
      <c r="ICV179" s="102"/>
      <c r="ICW179" s="102"/>
      <c r="ICX179" s="102"/>
      <c r="ICY179" s="102"/>
      <c r="ICZ179" s="102"/>
      <c r="IDA179" s="102"/>
      <c r="IDB179" s="102"/>
      <c r="IDC179" s="102"/>
      <c r="IDD179" s="102"/>
      <c r="IDE179" s="102"/>
      <c r="IDF179" s="102"/>
      <c r="IDG179" s="102"/>
      <c r="IDH179" s="102"/>
      <c r="IDI179" s="102"/>
      <c r="IDJ179" s="102"/>
      <c r="IDK179" s="102"/>
      <c r="IDL179" s="102"/>
      <c r="IDM179" s="102"/>
      <c r="IDN179" s="102"/>
      <c r="IDO179" s="102"/>
      <c r="IDP179" s="102"/>
      <c r="IDQ179" s="102"/>
      <c r="IDR179" s="102"/>
      <c r="IDS179" s="102"/>
      <c r="IDT179" s="102"/>
      <c r="IDU179" s="102"/>
      <c r="IDV179" s="102"/>
      <c r="IDW179" s="102"/>
      <c r="IDX179" s="102"/>
      <c r="IDY179" s="102"/>
      <c r="IDZ179" s="102"/>
      <c r="IEA179" s="102"/>
      <c r="IEB179" s="102"/>
      <c r="IEC179" s="102"/>
      <c r="IED179" s="102"/>
      <c r="IEE179" s="102"/>
      <c r="IEF179" s="102"/>
      <c r="IEG179" s="102"/>
      <c r="IEH179" s="102"/>
      <c r="IEI179" s="102"/>
      <c r="IEJ179" s="102"/>
      <c r="IEK179" s="102"/>
      <c r="IEL179" s="102"/>
      <c r="IEM179" s="102"/>
      <c r="IEN179" s="102"/>
      <c r="IEO179" s="102"/>
      <c r="IEP179" s="102"/>
      <c r="IEQ179" s="102"/>
      <c r="IER179" s="102"/>
      <c r="IES179" s="102"/>
      <c r="IET179" s="102"/>
      <c r="IEU179" s="102"/>
      <c r="IEV179" s="102"/>
      <c r="IEW179" s="102"/>
      <c r="IEX179" s="102"/>
      <c r="IEY179" s="102"/>
      <c r="IEZ179" s="102"/>
      <c r="IFA179" s="102"/>
      <c r="IFB179" s="102"/>
      <c r="IFC179" s="102"/>
      <c r="IFD179" s="102"/>
      <c r="IFE179" s="102"/>
      <c r="IFF179" s="102"/>
      <c r="IFG179" s="102"/>
      <c r="IFH179" s="102"/>
      <c r="IFI179" s="102"/>
      <c r="IFJ179" s="102"/>
      <c r="IFK179" s="102"/>
      <c r="IFL179" s="102"/>
      <c r="IFM179" s="102"/>
      <c r="IFN179" s="102"/>
      <c r="IFO179" s="102"/>
      <c r="IFP179" s="102"/>
      <c r="IFQ179" s="102"/>
      <c r="IFR179" s="102"/>
      <c r="IFS179" s="102"/>
      <c r="IFT179" s="102"/>
      <c r="IFU179" s="102"/>
      <c r="IFV179" s="102"/>
      <c r="IFW179" s="102"/>
      <c r="IFX179" s="102"/>
      <c r="IFY179" s="102"/>
      <c r="IFZ179" s="102"/>
      <c r="IGA179" s="102"/>
      <c r="IGB179" s="102"/>
      <c r="IGC179" s="102"/>
      <c r="IGD179" s="102"/>
      <c r="IGE179" s="102"/>
      <c r="IGF179" s="102"/>
      <c r="IGG179" s="102"/>
      <c r="IGH179" s="102"/>
      <c r="IGI179" s="102"/>
      <c r="IGJ179" s="102"/>
      <c r="IGK179" s="102"/>
      <c r="IGL179" s="102"/>
      <c r="IGM179" s="102"/>
      <c r="IGN179" s="102"/>
      <c r="IGO179" s="102"/>
      <c r="IGP179" s="102"/>
      <c r="IGQ179" s="102"/>
      <c r="IGR179" s="102"/>
      <c r="IGS179" s="102"/>
      <c r="IGT179" s="102"/>
      <c r="IGU179" s="102"/>
      <c r="IGV179" s="102"/>
      <c r="IGW179" s="102"/>
      <c r="IGX179" s="102"/>
      <c r="IGY179" s="102"/>
      <c r="IGZ179" s="102"/>
      <c r="IHA179" s="102"/>
      <c r="IHB179" s="102"/>
      <c r="IHC179" s="102"/>
      <c r="IHD179" s="102"/>
      <c r="IHE179" s="102"/>
      <c r="IHF179" s="102"/>
      <c r="IHG179" s="102"/>
      <c r="IHH179" s="102"/>
      <c r="IHI179" s="102"/>
      <c r="IHJ179" s="102"/>
      <c r="IHK179" s="102"/>
      <c r="IHL179" s="102"/>
      <c r="IHM179" s="102"/>
      <c r="IHN179" s="102"/>
      <c r="IHO179" s="102"/>
      <c r="IHP179" s="102"/>
      <c r="IHQ179" s="102"/>
      <c r="IHR179" s="102"/>
      <c r="IHS179" s="102"/>
      <c r="IHT179" s="102"/>
      <c r="IHU179" s="102"/>
      <c r="IHV179" s="102"/>
      <c r="IHW179" s="102"/>
      <c r="IHX179" s="102"/>
      <c r="IHY179" s="102"/>
      <c r="IHZ179" s="102"/>
      <c r="IIA179" s="102"/>
      <c r="IIB179" s="102"/>
      <c r="IIC179" s="102"/>
      <c r="IID179" s="102"/>
      <c r="IIE179" s="102"/>
      <c r="IIF179" s="102"/>
      <c r="IIG179" s="102"/>
      <c r="IIH179" s="102"/>
      <c r="III179" s="102"/>
      <c r="IIJ179" s="102"/>
      <c r="IIK179" s="102"/>
      <c r="IIL179" s="102"/>
      <c r="IIM179" s="102"/>
      <c r="IIN179" s="102"/>
      <c r="IIO179" s="102"/>
      <c r="IIP179" s="102"/>
      <c r="IIQ179" s="102"/>
      <c r="IIR179" s="102"/>
      <c r="IIS179" s="102"/>
      <c r="IIT179" s="102"/>
      <c r="IIU179" s="102"/>
      <c r="IIV179" s="102"/>
      <c r="IIW179" s="102"/>
      <c r="IIX179" s="102"/>
      <c r="IIY179" s="102"/>
      <c r="IIZ179" s="102"/>
      <c r="IJA179" s="102"/>
      <c r="IJB179" s="102"/>
      <c r="IJC179" s="102"/>
      <c r="IJD179" s="102"/>
      <c r="IJE179" s="102"/>
      <c r="IJF179" s="102"/>
      <c r="IJG179" s="102"/>
      <c r="IJH179" s="102"/>
      <c r="IJI179" s="102"/>
      <c r="IJJ179" s="102"/>
      <c r="IJK179" s="102"/>
      <c r="IJL179" s="102"/>
      <c r="IJM179" s="102"/>
      <c r="IJN179" s="102"/>
      <c r="IJO179" s="102"/>
      <c r="IJP179" s="102"/>
      <c r="IJQ179" s="102"/>
      <c r="IJR179" s="102"/>
      <c r="IJS179" s="102"/>
      <c r="IJT179" s="102"/>
      <c r="IJU179" s="102"/>
      <c r="IJV179" s="102"/>
      <c r="IJW179" s="102"/>
      <c r="IJX179" s="102"/>
      <c r="IJY179" s="102"/>
      <c r="IJZ179" s="102"/>
      <c r="IKA179" s="102"/>
      <c r="IKB179" s="102"/>
      <c r="IKC179" s="102"/>
      <c r="IKD179" s="102"/>
      <c r="IKE179" s="102"/>
      <c r="IKF179" s="102"/>
      <c r="IKG179" s="102"/>
      <c r="IKH179" s="102"/>
      <c r="IKI179" s="102"/>
      <c r="IKJ179" s="102"/>
      <c r="IKK179" s="102"/>
      <c r="IKL179" s="102"/>
      <c r="IKM179" s="102"/>
      <c r="IKN179" s="102"/>
      <c r="IKO179" s="102"/>
      <c r="IKP179" s="102"/>
      <c r="IKQ179" s="102"/>
      <c r="IKR179" s="102"/>
      <c r="IKS179" s="102"/>
      <c r="IKT179" s="102"/>
      <c r="IKU179" s="102"/>
      <c r="IKV179" s="102"/>
      <c r="IKW179" s="102"/>
      <c r="IKX179" s="102"/>
      <c r="IKY179" s="102"/>
      <c r="IKZ179" s="102"/>
      <c r="ILA179" s="102"/>
      <c r="ILB179" s="102"/>
      <c r="ILC179" s="102"/>
      <c r="ILD179" s="102"/>
      <c r="ILE179" s="102"/>
      <c r="ILF179" s="102"/>
      <c r="ILG179" s="102"/>
      <c r="ILH179" s="102"/>
      <c r="ILI179" s="102"/>
      <c r="ILJ179" s="102"/>
      <c r="ILK179" s="102"/>
      <c r="ILL179" s="102"/>
      <c r="ILM179" s="102"/>
      <c r="ILN179" s="102"/>
      <c r="ILO179" s="102"/>
      <c r="ILP179" s="102"/>
      <c r="ILQ179" s="102"/>
      <c r="ILR179" s="102"/>
      <c r="ILS179" s="102"/>
      <c r="ILT179" s="102"/>
      <c r="ILU179" s="102"/>
      <c r="ILV179" s="102"/>
      <c r="ILW179" s="102"/>
      <c r="ILX179" s="102"/>
      <c r="ILY179" s="102"/>
      <c r="ILZ179" s="102"/>
      <c r="IMA179" s="102"/>
      <c r="IMB179" s="102"/>
      <c r="IMC179" s="102"/>
      <c r="IMD179" s="102"/>
      <c r="IME179" s="102"/>
      <c r="IMF179" s="102"/>
      <c r="IMG179" s="102"/>
      <c r="IMH179" s="102"/>
      <c r="IMI179" s="102"/>
      <c r="IMJ179" s="102"/>
      <c r="IMK179" s="102"/>
      <c r="IML179" s="102"/>
      <c r="IMM179" s="102"/>
      <c r="IMN179" s="102"/>
      <c r="IMO179" s="102"/>
      <c r="IMP179" s="102"/>
      <c r="IMQ179" s="102"/>
      <c r="IMR179" s="102"/>
      <c r="IMS179" s="102"/>
      <c r="IMT179" s="102"/>
      <c r="IMU179" s="102"/>
      <c r="IMV179" s="102"/>
      <c r="IMW179" s="102"/>
      <c r="IMX179" s="102"/>
      <c r="IMY179" s="102"/>
      <c r="IMZ179" s="102"/>
      <c r="INA179" s="102"/>
      <c r="INB179" s="102"/>
      <c r="INC179" s="102"/>
      <c r="IND179" s="102"/>
      <c r="INE179" s="102"/>
      <c r="INF179" s="102"/>
      <c r="ING179" s="102"/>
      <c r="INH179" s="102"/>
      <c r="INI179" s="102"/>
      <c r="INJ179" s="102"/>
      <c r="INK179" s="102"/>
      <c r="INL179" s="102"/>
      <c r="INM179" s="102"/>
      <c r="INN179" s="102"/>
      <c r="INO179" s="102"/>
      <c r="INP179" s="102"/>
      <c r="INQ179" s="102"/>
      <c r="INR179" s="102"/>
      <c r="INS179" s="102"/>
      <c r="INT179" s="102"/>
      <c r="INU179" s="102"/>
      <c r="INV179" s="102"/>
      <c r="INW179" s="102"/>
      <c r="INX179" s="102"/>
      <c r="INY179" s="102"/>
      <c r="INZ179" s="102"/>
      <c r="IOA179" s="102"/>
      <c r="IOB179" s="102"/>
      <c r="IOC179" s="102"/>
      <c r="IOD179" s="102"/>
      <c r="IOE179" s="102"/>
      <c r="IOF179" s="102"/>
      <c r="IOG179" s="102"/>
      <c r="IOH179" s="102"/>
      <c r="IOI179" s="102"/>
      <c r="IOJ179" s="102"/>
      <c r="IOK179" s="102"/>
      <c r="IOL179" s="102"/>
      <c r="IOM179" s="102"/>
      <c r="ION179" s="102"/>
      <c r="IOO179" s="102"/>
      <c r="IOP179" s="102"/>
      <c r="IOQ179" s="102"/>
      <c r="IOR179" s="102"/>
      <c r="IOS179" s="102"/>
      <c r="IOT179" s="102"/>
      <c r="IOU179" s="102"/>
      <c r="IOV179" s="102"/>
      <c r="IOW179" s="102"/>
      <c r="IOX179" s="102"/>
      <c r="IOY179" s="102"/>
      <c r="IOZ179" s="102"/>
      <c r="IPA179" s="102"/>
      <c r="IPB179" s="102"/>
      <c r="IPC179" s="102"/>
      <c r="IPD179" s="102"/>
      <c r="IPE179" s="102"/>
      <c r="IPF179" s="102"/>
      <c r="IPG179" s="102"/>
      <c r="IPH179" s="102"/>
      <c r="IPI179" s="102"/>
      <c r="IPJ179" s="102"/>
      <c r="IPK179" s="102"/>
      <c r="IPL179" s="102"/>
      <c r="IPM179" s="102"/>
      <c r="IPN179" s="102"/>
      <c r="IPO179" s="102"/>
      <c r="IPP179" s="102"/>
      <c r="IPQ179" s="102"/>
      <c r="IPR179" s="102"/>
      <c r="IPS179" s="102"/>
      <c r="IPT179" s="102"/>
      <c r="IPU179" s="102"/>
      <c r="IPV179" s="102"/>
      <c r="IPW179" s="102"/>
      <c r="IPX179" s="102"/>
      <c r="IPY179" s="102"/>
      <c r="IPZ179" s="102"/>
      <c r="IQA179" s="102"/>
      <c r="IQB179" s="102"/>
      <c r="IQC179" s="102"/>
      <c r="IQD179" s="102"/>
      <c r="IQE179" s="102"/>
      <c r="IQF179" s="102"/>
      <c r="IQG179" s="102"/>
      <c r="IQH179" s="102"/>
      <c r="IQI179" s="102"/>
      <c r="IQJ179" s="102"/>
      <c r="IQK179" s="102"/>
      <c r="IQL179" s="102"/>
      <c r="IQM179" s="102"/>
      <c r="IQN179" s="102"/>
      <c r="IQO179" s="102"/>
      <c r="IQP179" s="102"/>
      <c r="IQQ179" s="102"/>
      <c r="IQR179" s="102"/>
      <c r="IQS179" s="102"/>
      <c r="IQT179" s="102"/>
      <c r="IQU179" s="102"/>
      <c r="IQV179" s="102"/>
      <c r="IQW179" s="102"/>
      <c r="IQX179" s="102"/>
      <c r="IQY179" s="102"/>
      <c r="IQZ179" s="102"/>
      <c r="IRA179" s="102"/>
      <c r="IRB179" s="102"/>
      <c r="IRC179" s="102"/>
      <c r="IRD179" s="102"/>
      <c r="IRE179" s="102"/>
      <c r="IRF179" s="102"/>
      <c r="IRG179" s="102"/>
      <c r="IRH179" s="102"/>
      <c r="IRI179" s="102"/>
      <c r="IRJ179" s="102"/>
      <c r="IRK179" s="102"/>
      <c r="IRL179" s="102"/>
      <c r="IRM179" s="102"/>
      <c r="IRN179" s="102"/>
      <c r="IRO179" s="102"/>
      <c r="IRP179" s="102"/>
      <c r="IRQ179" s="102"/>
      <c r="IRR179" s="102"/>
      <c r="IRS179" s="102"/>
      <c r="IRT179" s="102"/>
      <c r="IRU179" s="102"/>
      <c r="IRV179" s="102"/>
      <c r="IRW179" s="102"/>
      <c r="IRX179" s="102"/>
      <c r="IRY179" s="102"/>
      <c r="IRZ179" s="102"/>
      <c r="ISA179" s="102"/>
      <c r="ISB179" s="102"/>
      <c r="ISC179" s="102"/>
      <c r="ISD179" s="102"/>
      <c r="ISE179" s="102"/>
      <c r="ISF179" s="102"/>
      <c r="ISG179" s="102"/>
      <c r="ISH179" s="102"/>
      <c r="ISI179" s="102"/>
      <c r="ISJ179" s="102"/>
      <c r="ISK179" s="102"/>
      <c r="ISL179" s="102"/>
      <c r="ISM179" s="102"/>
      <c r="ISN179" s="102"/>
      <c r="ISO179" s="102"/>
      <c r="ISP179" s="102"/>
      <c r="ISQ179" s="102"/>
      <c r="ISR179" s="102"/>
      <c r="ISS179" s="102"/>
      <c r="IST179" s="102"/>
      <c r="ISU179" s="102"/>
      <c r="ISV179" s="102"/>
      <c r="ISW179" s="102"/>
      <c r="ISX179" s="102"/>
      <c r="ISY179" s="102"/>
      <c r="ISZ179" s="102"/>
      <c r="ITA179" s="102"/>
      <c r="ITB179" s="102"/>
      <c r="ITC179" s="102"/>
      <c r="ITD179" s="102"/>
      <c r="ITE179" s="102"/>
      <c r="ITF179" s="102"/>
      <c r="ITG179" s="102"/>
      <c r="ITH179" s="102"/>
      <c r="ITI179" s="102"/>
      <c r="ITJ179" s="102"/>
      <c r="ITK179" s="102"/>
      <c r="ITL179" s="102"/>
      <c r="ITM179" s="102"/>
      <c r="ITN179" s="102"/>
      <c r="ITO179" s="102"/>
      <c r="ITP179" s="102"/>
      <c r="ITQ179" s="102"/>
      <c r="ITR179" s="102"/>
      <c r="ITS179" s="102"/>
      <c r="ITT179" s="102"/>
      <c r="ITU179" s="102"/>
      <c r="ITV179" s="102"/>
      <c r="ITW179" s="102"/>
      <c r="ITX179" s="102"/>
      <c r="ITY179" s="102"/>
      <c r="ITZ179" s="102"/>
      <c r="IUA179" s="102"/>
      <c r="IUB179" s="102"/>
      <c r="IUC179" s="102"/>
      <c r="IUD179" s="102"/>
      <c r="IUE179" s="102"/>
      <c r="IUF179" s="102"/>
      <c r="IUG179" s="102"/>
      <c r="IUH179" s="102"/>
      <c r="IUI179" s="102"/>
      <c r="IUJ179" s="102"/>
      <c r="IUK179" s="102"/>
      <c r="IUL179" s="102"/>
      <c r="IUM179" s="102"/>
      <c r="IUN179" s="102"/>
      <c r="IUO179" s="102"/>
      <c r="IUP179" s="102"/>
      <c r="IUQ179" s="102"/>
      <c r="IUR179" s="102"/>
      <c r="IUS179" s="102"/>
      <c r="IUT179" s="102"/>
      <c r="IUU179" s="102"/>
      <c r="IUV179" s="102"/>
      <c r="IUW179" s="102"/>
      <c r="IUX179" s="102"/>
      <c r="IUY179" s="102"/>
      <c r="IUZ179" s="102"/>
      <c r="IVA179" s="102"/>
      <c r="IVB179" s="102"/>
      <c r="IVC179" s="102"/>
      <c r="IVD179" s="102"/>
      <c r="IVE179" s="102"/>
      <c r="IVF179" s="102"/>
      <c r="IVG179" s="102"/>
      <c r="IVH179" s="102"/>
      <c r="IVI179" s="102"/>
      <c r="IVJ179" s="102"/>
      <c r="IVK179" s="102"/>
      <c r="IVL179" s="102"/>
      <c r="IVM179" s="102"/>
      <c r="IVN179" s="102"/>
      <c r="IVO179" s="102"/>
      <c r="IVP179" s="102"/>
      <c r="IVQ179" s="102"/>
      <c r="IVR179" s="102"/>
      <c r="IVS179" s="102"/>
      <c r="IVT179" s="102"/>
      <c r="IVU179" s="102"/>
      <c r="IVV179" s="102"/>
      <c r="IVW179" s="102"/>
      <c r="IVX179" s="102"/>
      <c r="IVY179" s="102"/>
      <c r="IVZ179" s="102"/>
      <c r="IWA179" s="102"/>
      <c r="IWB179" s="102"/>
      <c r="IWC179" s="102"/>
      <c r="IWD179" s="102"/>
      <c r="IWE179" s="102"/>
      <c r="IWF179" s="102"/>
      <c r="IWG179" s="102"/>
      <c r="IWH179" s="102"/>
      <c r="IWI179" s="102"/>
      <c r="IWJ179" s="102"/>
      <c r="IWK179" s="102"/>
      <c r="IWL179" s="102"/>
      <c r="IWM179" s="102"/>
      <c r="IWN179" s="102"/>
      <c r="IWO179" s="102"/>
      <c r="IWP179" s="102"/>
      <c r="IWQ179" s="102"/>
      <c r="IWR179" s="102"/>
      <c r="IWS179" s="102"/>
      <c r="IWT179" s="102"/>
      <c r="IWU179" s="102"/>
      <c r="IWV179" s="102"/>
      <c r="IWW179" s="102"/>
      <c r="IWX179" s="102"/>
      <c r="IWY179" s="102"/>
      <c r="IWZ179" s="102"/>
      <c r="IXA179" s="102"/>
      <c r="IXB179" s="102"/>
      <c r="IXC179" s="102"/>
      <c r="IXD179" s="102"/>
      <c r="IXE179" s="102"/>
      <c r="IXF179" s="102"/>
      <c r="IXG179" s="102"/>
      <c r="IXH179" s="102"/>
      <c r="IXI179" s="102"/>
      <c r="IXJ179" s="102"/>
      <c r="IXK179" s="102"/>
      <c r="IXL179" s="102"/>
      <c r="IXM179" s="102"/>
      <c r="IXN179" s="102"/>
      <c r="IXO179" s="102"/>
      <c r="IXP179" s="102"/>
      <c r="IXQ179" s="102"/>
      <c r="IXR179" s="102"/>
      <c r="IXS179" s="102"/>
      <c r="IXT179" s="102"/>
      <c r="IXU179" s="102"/>
      <c r="IXV179" s="102"/>
      <c r="IXW179" s="102"/>
      <c r="IXX179" s="102"/>
      <c r="IXY179" s="102"/>
      <c r="IXZ179" s="102"/>
      <c r="IYA179" s="102"/>
      <c r="IYB179" s="102"/>
      <c r="IYC179" s="102"/>
      <c r="IYD179" s="102"/>
      <c r="IYE179" s="102"/>
      <c r="IYF179" s="102"/>
      <c r="IYG179" s="102"/>
      <c r="IYH179" s="102"/>
      <c r="IYI179" s="102"/>
      <c r="IYJ179" s="102"/>
      <c r="IYK179" s="102"/>
      <c r="IYL179" s="102"/>
      <c r="IYM179" s="102"/>
      <c r="IYN179" s="102"/>
      <c r="IYO179" s="102"/>
      <c r="IYP179" s="102"/>
      <c r="IYQ179" s="102"/>
      <c r="IYR179" s="102"/>
      <c r="IYS179" s="102"/>
      <c r="IYT179" s="102"/>
      <c r="IYU179" s="102"/>
      <c r="IYV179" s="102"/>
      <c r="IYW179" s="102"/>
      <c r="IYX179" s="102"/>
      <c r="IYY179" s="102"/>
      <c r="IYZ179" s="102"/>
      <c r="IZA179" s="102"/>
      <c r="IZB179" s="102"/>
      <c r="IZC179" s="102"/>
      <c r="IZD179" s="102"/>
      <c r="IZE179" s="102"/>
      <c r="IZF179" s="102"/>
      <c r="IZG179" s="102"/>
      <c r="IZH179" s="102"/>
      <c r="IZI179" s="102"/>
      <c r="IZJ179" s="102"/>
      <c r="IZK179" s="102"/>
      <c r="IZL179" s="102"/>
      <c r="IZM179" s="102"/>
      <c r="IZN179" s="102"/>
      <c r="IZO179" s="102"/>
      <c r="IZP179" s="102"/>
      <c r="IZQ179" s="102"/>
      <c r="IZR179" s="102"/>
      <c r="IZS179" s="102"/>
      <c r="IZT179" s="102"/>
      <c r="IZU179" s="102"/>
      <c r="IZV179" s="102"/>
      <c r="IZW179" s="102"/>
      <c r="IZX179" s="102"/>
      <c r="IZY179" s="102"/>
      <c r="IZZ179" s="102"/>
      <c r="JAA179" s="102"/>
      <c r="JAB179" s="102"/>
      <c r="JAC179" s="102"/>
      <c r="JAD179" s="102"/>
      <c r="JAE179" s="102"/>
      <c r="JAF179" s="102"/>
      <c r="JAG179" s="102"/>
      <c r="JAH179" s="102"/>
      <c r="JAI179" s="102"/>
      <c r="JAJ179" s="102"/>
      <c r="JAK179" s="102"/>
      <c r="JAL179" s="102"/>
      <c r="JAM179" s="102"/>
      <c r="JAN179" s="102"/>
      <c r="JAO179" s="102"/>
      <c r="JAP179" s="102"/>
      <c r="JAQ179" s="102"/>
      <c r="JAR179" s="102"/>
      <c r="JAS179" s="102"/>
      <c r="JAT179" s="102"/>
      <c r="JAU179" s="102"/>
      <c r="JAV179" s="102"/>
      <c r="JAW179" s="102"/>
      <c r="JAX179" s="102"/>
      <c r="JAY179" s="102"/>
      <c r="JAZ179" s="102"/>
      <c r="JBA179" s="102"/>
      <c r="JBB179" s="102"/>
      <c r="JBC179" s="102"/>
      <c r="JBD179" s="102"/>
      <c r="JBE179" s="102"/>
      <c r="JBF179" s="102"/>
      <c r="JBG179" s="102"/>
      <c r="JBH179" s="102"/>
      <c r="JBI179" s="102"/>
      <c r="JBJ179" s="102"/>
      <c r="JBK179" s="102"/>
      <c r="JBL179" s="102"/>
      <c r="JBM179" s="102"/>
      <c r="JBN179" s="102"/>
      <c r="JBO179" s="102"/>
      <c r="JBP179" s="102"/>
      <c r="JBQ179" s="102"/>
      <c r="JBR179" s="102"/>
      <c r="JBS179" s="102"/>
      <c r="JBT179" s="102"/>
      <c r="JBU179" s="102"/>
      <c r="JBV179" s="102"/>
      <c r="JBW179" s="102"/>
      <c r="JBX179" s="102"/>
      <c r="JBY179" s="102"/>
      <c r="JBZ179" s="102"/>
      <c r="JCA179" s="102"/>
      <c r="JCB179" s="102"/>
      <c r="JCC179" s="102"/>
      <c r="JCD179" s="102"/>
      <c r="JCE179" s="102"/>
      <c r="JCF179" s="102"/>
      <c r="JCG179" s="102"/>
      <c r="JCH179" s="102"/>
      <c r="JCI179" s="102"/>
      <c r="JCJ179" s="102"/>
      <c r="JCK179" s="102"/>
      <c r="JCL179" s="102"/>
      <c r="JCM179" s="102"/>
      <c r="JCN179" s="102"/>
      <c r="JCO179" s="102"/>
      <c r="JCP179" s="102"/>
      <c r="JCQ179" s="102"/>
      <c r="JCR179" s="102"/>
      <c r="JCS179" s="102"/>
      <c r="JCT179" s="102"/>
      <c r="JCU179" s="102"/>
      <c r="JCV179" s="102"/>
      <c r="JCW179" s="102"/>
      <c r="JCX179" s="102"/>
      <c r="JCY179" s="102"/>
      <c r="JCZ179" s="102"/>
      <c r="JDA179" s="102"/>
      <c r="JDB179" s="102"/>
      <c r="JDC179" s="102"/>
      <c r="JDD179" s="102"/>
      <c r="JDE179" s="102"/>
      <c r="JDF179" s="102"/>
      <c r="JDG179" s="102"/>
      <c r="JDH179" s="102"/>
      <c r="JDI179" s="102"/>
      <c r="JDJ179" s="102"/>
      <c r="JDK179" s="102"/>
      <c r="JDL179" s="102"/>
      <c r="JDM179" s="102"/>
      <c r="JDN179" s="102"/>
      <c r="JDO179" s="102"/>
      <c r="JDP179" s="102"/>
      <c r="JDQ179" s="102"/>
      <c r="JDR179" s="102"/>
      <c r="JDS179" s="102"/>
      <c r="JDT179" s="102"/>
      <c r="JDU179" s="102"/>
      <c r="JDV179" s="102"/>
      <c r="JDW179" s="102"/>
      <c r="JDX179" s="102"/>
      <c r="JDY179" s="102"/>
      <c r="JDZ179" s="102"/>
      <c r="JEA179" s="102"/>
      <c r="JEB179" s="102"/>
      <c r="JEC179" s="102"/>
      <c r="JED179" s="102"/>
      <c r="JEE179" s="102"/>
      <c r="JEF179" s="102"/>
      <c r="JEG179" s="102"/>
      <c r="JEH179" s="102"/>
      <c r="JEI179" s="102"/>
      <c r="JEJ179" s="102"/>
      <c r="JEK179" s="102"/>
      <c r="JEL179" s="102"/>
      <c r="JEM179" s="102"/>
      <c r="JEN179" s="102"/>
      <c r="JEO179" s="102"/>
      <c r="JEP179" s="102"/>
      <c r="JEQ179" s="102"/>
      <c r="JER179" s="102"/>
      <c r="JES179" s="102"/>
      <c r="JET179" s="102"/>
      <c r="JEU179" s="102"/>
      <c r="JEV179" s="102"/>
      <c r="JEW179" s="102"/>
      <c r="JEX179" s="102"/>
      <c r="JEY179" s="102"/>
      <c r="JEZ179" s="102"/>
      <c r="JFA179" s="102"/>
      <c r="JFB179" s="102"/>
      <c r="JFC179" s="102"/>
      <c r="JFD179" s="102"/>
      <c r="JFE179" s="102"/>
      <c r="JFF179" s="102"/>
      <c r="JFG179" s="102"/>
      <c r="JFH179" s="102"/>
      <c r="JFI179" s="102"/>
      <c r="JFJ179" s="102"/>
      <c r="JFK179" s="102"/>
      <c r="JFL179" s="102"/>
      <c r="JFM179" s="102"/>
      <c r="JFN179" s="102"/>
      <c r="JFO179" s="102"/>
      <c r="JFP179" s="102"/>
      <c r="JFQ179" s="102"/>
      <c r="JFR179" s="102"/>
      <c r="JFS179" s="102"/>
      <c r="JFT179" s="102"/>
      <c r="JFU179" s="102"/>
      <c r="JFV179" s="102"/>
      <c r="JFW179" s="102"/>
      <c r="JFX179" s="102"/>
      <c r="JFY179" s="102"/>
      <c r="JFZ179" s="102"/>
      <c r="JGA179" s="102"/>
      <c r="JGB179" s="102"/>
      <c r="JGC179" s="102"/>
      <c r="JGD179" s="102"/>
      <c r="JGE179" s="102"/>
      <c r="JGF179" s="102"/>
      <c r="JGG179" s="102"/>
      <c r="JGH179" s="102"/>
      <c r="JGI179" s="102"/>
      <c r="JGJ179" s="102"/>
      <c r="JGK179" s="102"/>
      <c r="JGL179" s="102"/>
      <c r="JGM179" s="102"/>
      <c r="JGN179" s="102"/>
      <c r="JGO179" s="102"/>
      <c r="JGP179" s="102"/>
      <c r="JGQ179" s="102"/>
      <c r="JGR179" s="102"/>
      <c r="JGS179" s="102"/>
      <c r="JGT179" s="102"/>
      <c r="JGU179" s="102"/>
      <c r="JGV179" s="102"/>
      <c r="JGW179" s="102"/>
      <c r="JGX179" s="102"/>
      <c r="JGY179" s="102"/>
      <c r="JGZ179" s="102"/>
      <c r="JHA179" s="102"/>
      <c r="JHB179" s="102"/>
      <c r="JHC179" s="102"/>
      <c r="JHD179" s="102"/>
      <c r="JHE179" s="102"/>
      <c r="JHF179" s="102"/>
      <c r="JHG179" s="102"/>
      <c r="JHH179" s="102"/>
      <c r="JHI179" s="102"/>
      <c r="JHJ179" s="102"/>
      <c r="JHK179" s="102"/>
      <c r="JHL179" s="102"/>
      <c r="JHM179" s="102"/>
      <c r="JHN179" s="102"/>
      <c r="JHO179" s="102"/>
      <c r="JHP179" s="102"/>
      <c r="JHQ179" s="102"/>
      <c r="JHR179" s="102"/>
      <c r="JHS179" s="102"/>
      <c r="JHT179" s="102"/>
      <c r="JHU179" s="102"/>
      <c r="JHV179" s="102"/>
      <c r="JHW179" s="102"/>
      <c r="JHX179" s="102"/>
      <c r="JHY179" s="102"/>
      <c r="JHZ179" s="102"/>
      <c r="JIA179" s="102"/>
      <c r="JIB179" s="102"/>
      <c r="JIC179" s="102"/>
      <c r="JID179" s="102"/>
      <c r="JIE179" s="102"/>
      <c r="JIF179" s="102"/>
      <c r="JIG179" s="102"/>
      <c r="JIH179" s="102"/>
      <c r="JII179" s="102"/>
      <c r="JIJ179" s="102"/>
      <c r="JIK179" s="102"/>
      <c r="JIL179" s="102"/>
      <c r="JIM179" s="102"/>
      <c r="JIN179" s="102"/>
      <c r="JIO179" s="102"/>
      <c r="JIP179" s="102"/>
      <c r="JIQ179" s="102"/>
      <c r="JIR179" s="102"/>
      <c r="JIS179" s="102"/>
      <c r="JIT179" s="102"/>
      <c r="JIU179" s="102"/>
      <c r="JIV179" s="102"/>
      <c r="JIW179" s="102"/>
      <c r="JIX179" s="102"/>
      <c r="JIY179" s="102"/>
      <c r="JIZ179" s="102"/>
      <c r="JJA179" s="102"/>
      <c r="JJB179" s="102"/>
      <c r="JJC179" s="102"/>
      <c r="JJD179" s="102"/>
      <c r="JJE179" s="102"/>
      <c r="JJF179" s="102"/>
      <c r="JJG179" s="102"/>
      <c r="JJH179" s="102"/>
      <c r="JJI179" s="102"/>
      <c r="JJJ179" s="102"/>
      <c r="JJK179" s="102"/>
      <c r="JJL179" s="102"/>
      <c r="JJM179" s="102"/>
      <c r="JJN179" s="102"/>
      <c r="JJO179" s="102"/>
      <c r="JJP179" s="102"/>
      <c r="JJQ179" s="102"/>
      <c r="JJR179" s="102"/>
      <c r="JJS179" s="102"/>
      <c r="JJT179" s="102"/>
      <c r="JJU179" s="102"/>
      <c r="JJV179" s="102"/>
      <c r="JJW179" s="102"/>
      <c r="JJX179" s="102"/>
      <c r="JJY179" s="102"/>
      <c r="JJZ179" s="102"/>
      <c r="JKA179" s="102"/>
      <c r="JKB179" s="102"/>
      <c r="JKC179" s="102"/>
      <c r="JKD179" s="102"/>
      <c r="JKE179" s="102"/>
      <c r="JKF179" s="102"/>
      <c r="JKG179" s="102"/>
      <c r="JKH179" s="102"/>
      <c r="JKI179" s="102"/>
      <c r="JKJ179" s="102"/>
      <c r="JKK179" s="102"/>
      <c r="JKL179" s="102"/>
      <c r="JKM179" s="102"/>
      <c r="JKN179" s="102"/>
      <c r="JKO179" s="102"/>
      <c r="JKP179" s="102"/>
      <c r="JKQ179" s="102"/>
      <c r="JKR179" s="102"/>
      <c r="JKS179" s="102"/>
      <c r="JKT179" s="102"/>
      <c r="JKU179" s="102"/>
      <c r="JKV179" s="102"/>
      <c r="JKW179" s="102"/>
      <c r="JKX179" s="102"/>
      <c r="JKY179" s="102"/>
      <c r="JKZ179" s="102"/>
      <c r="JLA179" s="102"/>
      <c r="JLB179" s="102"/>
      <c r="JLC179" s="102"/>
      <c r="JLD179" s="102"/>
      <c r="JLE179" s="102"/>
      <c r="JLF179" s="102"/>
      <c r="JLG179" s="102"/>
      <c r="JLH179" s="102"/>
      <c r="JLI179" s="102"/>
      <c r="JLJ179" s="102"/>
      <c r="JLK179" s="102"/>
      <c r="JLL179" s="102"/>
      <c r="JLM179" s="102"/>
      <c r="JLN179" s="102"/>
      <c r="JLO179" s="102"/>
      <c r="JLP179" s="102"/>
      <c r="JLQ179" s="102"/>
      <c r="JLR179" s="102"/>
      <c r="JLS179" s="102"/>
      <c r="JLT179" s="102"/>
      <c r="JLU179" s="102"/>
      <c r="JLV179" s="102"/>
      <c r="JLW179" s="102"/>
      <c r="JLX179" s="102"/>
      <c r="JLY179" s="102"/>
      <c r="JLZ179" s="102"/>
      <c r="JMA179" s="102"/>
      <c r="JMB179" s="102"/>
      <c r="JMC179" s="102"/>
      <c r="JMD179" s="102"/>
      <c r="JME179" s="102"/>
      <c r="JMF179" s="102"/>
      <c r="JMG179" s="102"/>
      <c r="JMH179" s="102"/>
      <c r="JMI179" s="102"/>
      <c r="JMJ179" s="102"/>
      <c r="JMK179" s="102"/>
      <c r="JML179" s="102"/>
      <c r="JMM179" s="102"/>
      <c r="JMN179" s="102"/>
      <c r="JMO179" s="102"/>
      <c r="JMP179" s="102"/>
      <c r="JMQ179" s="102"/>
      <c r="JMR179" s="102"/>
      <c r="JMS179" s="102"/>
      <c r="JMT179" s="102"/>
      <c r="JMU179" s="102"/>
      <c r="JMV179" s="102"/>
      <c r="JMW179" s="102"/>
      <c r="JMX179" s="102"/>
      <c r="JMY179" s="102"/>
      <c r="JMZ179" s="102"/>
      <c r="JNA179" s="102"/>
      <c r="JNB179" s="102"/>
      <c r="JNC179" s="102"/>
      <c r="JND179" s="102"/>
      <c r="JNE179" s="102"/>
      <c r="JNF179" s="102"/>
      <c r="JNG179" s="102"/>
      <c r="JNH179" s="102"/>
      <c r="JNI179" s="102"/>
      <c r="JNJ179" s="102"/>
      <c r="JNK179" s="102"/>
      <c r="JNL179" s="102"/>
      <c r="JNM179" s="102"/>
      <c r="JNN179" s="102"/>
      <c r="JNO179" s="102"/>
      <c r="JNP179" s="102"/>
      <c r="JNQ179" s="102"/>
      <c r="JNR179" s="102"/>
      <c r="JNS179" s="102"/>
      <c r="JNT179" s="102"/>
      <c r="JNU179" s="102"/>
      <c r="JNV179" s="102"/>
      <c r="JNW179" s="102"/>
      <c r="JNX179" s="102"/>
      <c r="JNY179" s="102"/>
      <c r="JNZ179" s="102"/>
      <c r="JOA179" s="102"/>
      <c r="JOB179" s="102"/>
      <c r="JOC179" s="102"/>
      <c r="JOD179" s="102"/>
      <c r="JOE179" s="102"/>
      <c r="JOF179" s="102"/>
      <c r="JOG179" s="102"/>
      <c r="JOH179" s="102"/>
      <c r="JOI179" s="102"/>
      <c r="JOJ179" s="102"/>
      <c r="JOK179" s="102"/>
      <c r="JOL179" s="102"/>
      <c r="JOM179" s="102"/>
      <c r="JON179" s="102"/>
      <c r="JOO179" s="102"/>
      <c r="JOP179" s="102"/>
      <c r="JOQ179" s="102"/>
      <c r="JOR179" s="102"/>
      <c r="JOS179" s="102"/>
      <c r="JOT179" s="102"/>
      <c r="JOU179" s="102"/>
      <c r="JOV179" s="102"/>
      <c r="JOW179" s="102"/>
      <c r="JOX179" s="102"/>
      <c r="JOY179" s="102"/>
      <c r="JOZ179" s="102"/>
      <c r="JPA179" s="102"/>
      <c r="JPB179" s="102"/>
      <c r="JPC179" s="102"/>
      <c r="JPD179" s="102"/>
      <c r="JPE179" s="102"/>
      <c r="JPF179" s="102"/>
      <c r="JPG179" s="102"/>
      <c r="JPH179" s="102"/>
      <c r="JPI179" s="102"/>
      <c r="JPJ179" s="102"/>
      <c r="JPK179" s="102"/>
      <c r="JPL179" s="102"/>
      <c r="JPM179" s="102"/>
      <c r="JPN179" s="102"/>
      <c r="JPO179" s="102"/>
      <c r="JPP179" s="102"/>
      <c r="JPQ179" s="102"/>
      <c r="JPR179" s="102"/>
      <c r="JPS179" s="102"/>
      <c r="JPT179" s="102"/>
      <c r="JPU179" s="102"/>
      <c r="JPV179" s="102"/>
      <c r="JPW179" s="102"/>
      <c r="JPX179" s="102"/>
      <c r="JPY179" s="102"/>
      <c r="JPZ179" s="102"/>
      <c r="JQA179" s="102"/>
      <c r="JQB179" s="102"/>
      <c r="JQC179" s="102"/>
      <c r="JQD179" s="102"/>
      <c r="JQE179" s="102"/>
      <c r="JQF179" s="102"/>
      <c r="JQG179" s="102"/>
      <c r="JQH179" s="102"/>
      <c r="JQI179" s="102"/>
      <c r="JQJ179" s="102"/>
      <c r="JQK179" s="102"/>
      <c r="JQL179" s="102"/>
      <c r="JQM179" s="102"/>
      <c r="JQN179" s="102"/>
      <c r="JQO179" s="102"/>
      <c r="JQP179" s="102"/>
      <c r="JQQ179" s="102"/>
      <c r="JQR179" s="102"/>
      <c r="JQS179" s="102"/>
      <c r="JQT179" s="102"/>
      <c r="JQU179" s="102"/>
      <c r="JQV179" s="102"/>
      <c r="JQW179" s="102"/>
      <c r="JQX179" s="102"/>
      <c r="JQY179" s="102"/>
      <c r="JQZ179" s="102"/>
      <c r="JRA179" s="102"/>
      <c r="JRB179" s="102"/>
      <c r="JRC179" s="102"/>
      <c r="JRD179" s="102"/>
      <c r="JRE179" s="102"/>
      <c r="JRF179" s="102"/>
      <c r="JRG179" s="102"/>
      <c r="JRH179" s="102"/>
      <c r="JRI179" s="102"/>
      <c r="JRJ179" s="102"/>
      <c r="JRK179" s="102"/>
      <c r="JRL179" s="102"/>
      <c r="JRM179" s="102"/>
      <c r="JRN179" s="102"/>
      <c r="JRO179" s="102"/>
      <c r="JRP179" s="102"/>
      <c r="JRQ179" s="102"/>
      <c r="JRR179" s="102"/>
      <c r="JRS179" s="102"/>
      <c r="JRT179" s="102"/>
      <c r="JRU179" s="102"/>
      <c r="JRV179" s="102"/>
      <c r="JRW179" s="102"/>
      <c r="JRX179" s="102"/>
      <c r="JRY179" s="102"/>
      <c r="JRZ179" s="102"/>
      <c r="JSA179" s="102"/>
      <c r="JSB179" s="102"/>
      <c r="JSC179" s="102"/>
      <c r="JSD179" s="102"/>
      <c r="JSE179" s="102"/>
      <c r="JSF179" s="102"/>
      <c r="JSG179" s="102"/>
      <c r="JSH179" s="102"/>
      <c r="JSI179" s="102"/>
      <c r="JSJ179" s="102"/>
      <c r="JSK179" s="102"/>
      <c r="JSL179" s="102"/>
      <c r="JSM179" s="102"/>
      <c r="JSN179" s="102"/>
      <c r="JSO179" s="102"/>
      <c r="JSP179" s="102"/>
      <c r="JSQ179" s="102"/>
      <c r="JSR179" s="102"/>
      <c r="JSS179" s="102"/>
      <c r="JST179" s="102"/>
      <c r="JSU179" s="102"/>
      <c r="JSV179" s="102"/>
      <c r="JSW179" s="102"/>
      <c r="JSX179" s="102"/>
      <c r="JSY179" s="102"/>
      <c r="JSZ179" s="102"/>
      <c r="JTA179" s="102"/>
      <c r="JTB179" s="102"/>
      <c r="JTC179" s="102"/>
      <c r="JTD179" s="102"/>
      <c r="JTE179" s="102"/>
      <c r="JTF179" s="102"/>
      <c r="JTG179" s="102"/>
      <c r="JTH179" s="102"/>
      <c r="JTI179" s="102"/>
      <c r="JTJ179" s="102"/>
      <c r="JTK179" s="102"/>
      <c r="JTL179" s="102"/>
      <c r="JTM179" s="102"/>
      <c r="JTN179" s="102"/>
      <c r="JTO179" s="102"/>
      <c r="JTP179" s="102"/>
      <c r="JTQ179" s="102"/>
      <c r="JTR179" s="102"/>
      <c r="JTS179" s="102"/>
      <c r="JTT179" s="102"/>
      <c r="JTU179" s="102"/>
      <c r="JTV179" s="102"/>
      <c r="JTW179" s="102"/>
      <c r="JTX179" s="102"/>
      <c r="JTY179" s="102"/>
      <c r="JTZ179" s="102"/>
      <c r="JUA179" s="102"/>
      <c r="JUB179" s="102"/>
      <c r="JUC179" s="102"/>
      <c r="JUD179" s="102"/>
      <c r="JUE179" s="102"/>
      <c r="JUF179" s="102"/>
      <c r="JUG179" s="102"/>
      <c r="JUH179" s="102"/>
      <c r="JUI179" s="102"/>
      <c r="JUJ179" s="102"/>
      <c r="JUK179" s="102"/>
      <c r="JUL179" s="102"/>
      <c r="JUM179" s="102"/>
      <c r="JUN179" s="102"/>
      <c r="JUO179" s="102"/>
      <c r="JUP179" s="102"/>
      <c r="JUQ179" s="102"/>
      <c r="JUR179" s="102"/>
      <c r="JUS179" s="102"/>
      <c r="JUT179" s="102"/>
      <c r="JUU179" s="102"/>
      <c r="JUV179" s="102"/>
      <c r="JUW179" s="102"/>
      <c r="JUX179" s="102"/>
      <c r="JUY179" s="102"/>
      <c r="JUZ179" s="102"/>
      <c r="JVA179" s="102"/>
      <c r="JVB179" s="102"/>
      <c r="JVC179" s="102"/>
      <c r="JVD179" s="102"/>
      <c r="JVE179" s="102"/>
      <c r="JVF179" s="102"/>
      <c r="JVG179" s="102"/>
      <c r="JVH179" s="102"/>
      <c r="JVI179" s="102"/>
      <c r="JVJ179" s="102"/>
      <c r="JVK179" s="102"/>
      <c r="JVL179" s="102"/>
      <c r="JVM179" s="102"/>
      <c r="JVN179" s="102"/>
      <c r="JVO179" s="102"/>
      <c r="JVP179" s="102"/>
      <c r="JVQ179" s="102"/>
      <c r="JVR179" s="102"/>
      <c r="JVS179" s="102"/>
      <c r="JVT179" s="102"/>
      <c r="JVU179" s="102"/>
      <c r="JVV179" s="102"/>
      <c r="JVW179" s="102"/>
      <c r="JVX179" s="102"/>
      <c r="JVY179" s="102"/>
      <c r="JVZ179" s="102"/>
      <c r="JWA179" s="102"/>
      <c r="JWB179" s="102"/>
      <c r="JWC179" s="102"/>
      <c r="JWD179" s="102"/>
      <c r="JWE179" s="102"/>
      <c r="JWF179" s="102"/>
      <c r="JWG179" s="102"/>
      <c r="JWH179" s="102"/>
      <c r="JWI179" s="102"/>
      <c r="JWJ179" s="102"/>
      <c r="JWK179" s="102"/>
      <c r="JWL179" s="102"/>
      <c r="JWM179" s="102"/>
      <c r="JWN179" s="102"/>
      <c r="JWO179" s="102"/>
      <c r="JWP179" s="102"/>
      <c r="JWQ179" s="102"/>
      <c r="JWR179" s="102"/>
      <c r="JWS179" s="102"/>
      <c r="JWT179" s="102"/>
      <c r="JWU179" s="102"/>
      <c r="JWV179" s="102"/>
      <c r="JWW179" s="102"/>
      <c r="JWX179" s="102"/>
      <c r="JWY179" s="102"/>
      <c r="JWZ179" s="102"/>
      <c r="JXA179" s="102"/>
      <c r="JXB179" s="102"/>
      <c r="JXC179" s="102"/>
      <c r="JXD179" s="102"/>
      <c r="JXE179" s="102"/>
      <c r="JXF179" s="102"/>
      <c r="JXG179" s="102"/>
      <c r="JXH179" s="102"/>
      <c r="JXI179" s="102"/>
      <c r="JXJ179" s="102"/>
      <c r="JXK179" s="102"/>
      <c r="JXL179" s="102"/>
      <c r="JXM179" s="102"/>
      <c r="JXN179" s="102"/>
      <c r="JXO179" s="102"/>
      <c r="JXP179" s="102"/>
      <c r="JXQ179" s="102"/>
      <c r="JXR179" s="102"/>
      <c r="JXS179" s="102"/>
      <c r="JXT179" s="102"/>
      <c r="JXU179" s="102"/>
      <c r="JXV179" s="102"/>
      <c r="JXW179" s="102"/>
      <c r="JXX179" s="102"/>
      <c r="JXY179" s="102"/>
      <c r="JXZ179" s="102"/>
      <c r="JYA179" s="102"/>
      <c r="JYB179" s="102"/>
      <c r="JYC179" s="102"/>
      <c r="JYD179" s="102"/>
      <c r="JYE179" s="102"/>
      <c r="JYF179" s="102"/>
      <c r="JYG179" s="102"/>
      <c r="JYH179" s="102"/>
      <c r="JYI179" s="102"/>
      <c r="JYJ179" s="102"/>
      <c r="JYK179" s="102"/>
      <c r="JYL179" s="102"/>
      <c r="JYM179" s="102"/>
      <c r="JYN179" s="102"/>
      <c r="JYO179" s="102"/>
      <c r="JYP179" s="102"/>
      <c r="JYQ179" s="102"/>
      <c r="JYR179" s="102"/>
      <c r="JYS179" s="102"/>
      <c r="JYT179" s="102"/>
      <c r="JYU179" s="102"/>
      <c r="JYV179" s="102"/>
      <c r="JYW179" s="102"/>
      <c r="JYX179" s="102"/>
      <c r="JYY179" s="102"/>
      <c r="JYZ179" s="102"/>
      <c r="JZA179" s="102"/>
      <c r="JZB179" s="102"/>
      <c r="JZC179" s="102"/>
      <c r="JZD179" s="102"/>
      <c r="JZE179" s="102"/>
      <c r="JZF179" s="102"/>
      <c r="JZG179" s="102"/>
      <c r="JZH179" s="102"/>
      <c r="JZI179" s="102"/>
      <c r="JZJ179" s="102"/>
      <c r="JZK179" s="102"/>
      <c r="JZL179" s="102"/>
      <c r="JZM179" s="102"/>
      <c r="JZN179" s="102"/>
      <c r="JZO179" s="102"/>
      <c r="JZP179" s="102"/>
      <c r="JZQ179" s="102"/>
      <c r="JZR179" s="102"/>
      <c r="JZS179" s="102"/>
      <c r="JZT179" s="102"/>
      <c r="JZU179" s="102"/>
      <c r="JZV179" s="102"/>
      <c r="JZW179" s="102"/>
      <c r="JZX179" s="102"/>
      <c r="JZY179" s="102"/>
      <c r="JZZ179" s="102"/>
      <c r="KAA179" s="102"/>
      <c r="KAB179" s="102"/>
      <c r="KAC179" s="102"/>
      <c r="KAD179" s="102"/>
      <c r="KAE179" s="102"/>
      <c r="KAF179" s="102"/>
      <c r="KAG179" s="102"/>
      <c r="KAH179" s="102"/>
      <c r="KAI179" s="102"/>
      <c r="KAJ179" s="102"/>
      <c r="KAK179" s="102"/>
      <c r="KAL179" s="102"/>
      <c r="KAM179" s="102"/>
      <c r="KAN179" s="102"/>
      <c r="KAO179" s="102"/>
      <c r="KAP179" s="102"/>
      <c r="KAQ179" s="102"/>
      <c r="KAR179" s="102"/>
      <c r="KAS179" s="102"/>
      <c r="KAT179" s="102"/>
      <c r="KAU179" s="102"/>
      <c r="KAV179" s="102"/>
      <c r="KAW179" s="102"/>
      <c r="KAX179" s="102"/>
      <c r="KAY179" s="102"/>
      <c r="KAZ179" s="102"/>
      <c r="KBA179" s="102"/>
      <c r="KBB179" s="102"/>
      <c r="KBC179" s="102"/>
      <c r="KBD179" s="102"/>
      <c r="KBE179" s="102"/>
      <c r="KBF179" s="102"/>
      <c r="KBG179" s="102"/>
      <c r="KBH179" s="102"/>
      <c r="KBI179" s="102"/>
      <c r="KBJ179" s="102"/>
      <c r="KBK179" s="102"/>
      <c r="KBL179" s="102"/>
      <c r="KBM179" s="102"/>
      <c r="KBN179" s="102"/>
      <c r="KBO179" s="102"/>
      <c r="KBP179" s="102"/>
      <c r="KBQ179" s="102"/>
      <c r="KBR179" s="102"/>
      <c r="KBS179" s="102"/>
      <c r="KBT179" s="102"/>
      <c r="KBU179" s="102"/>
      <c r="KBV179" s="102"/>
      <c r="KBW179" s="102"/>
      <c r="KBX179" s="102"/>
      <c r="KBY179" s="102"/>
      <c r="KBZ179" s="102"/>
      <c r="KCA179" s="102"/>
      <c r="KCB179" s="102"/>
      <c r="KCC179" s="102"/>
      <c r="KCD179" s="102"/>
      <c r="KCE179" s="102"/>
      <c r="KCF179" s="102"/>
      <c r="KCG179" s="102"/>
      <c r="KCH179" s="102"/>
      <c r="KCI179" s="102"/>
      <c r="KCJ179" s="102"/>
      <c r="KCK179" s="102"/>
      <c r="KCL179" s="102"/>
      <c r="KCM179" s="102"/>
      <c r="KCN179" s="102"/>
      <c r="KCO179" s="102"/>
      <c r="KCP179" s="102"/>
      <c r="KCQ179" s="102"/>
      <c r="KCR179" s="102"/>
      <c r="KCS179" s="102"/>
      <c r="KCT179" s="102"/>
      <c r="KCU179" s="102"/>
      <c r="KCV179" s="102"/>
      <c r="KCW179" s="102"/>
      <c r="KCX179" s="102"/>
      <c r="KCY179" s="102"/>
      <c r="KCZ179" s="102"/>
      <c r="KDA179" s="102"/>
      <c r="KDB179" s="102"/>
      <c r="KDC179" s="102"/>
      <c r="KDD179" s="102"/>
      <c r="KDE179" s="102"/>
      <c r="KDF179" s="102"/>
      <c r="KDG179" s="102"/>
      <c r="KDH179" s="102"/>
      <c r="KDI179" s="102"/>
      <c r="KDJ179" s="102"/>
      <c r="KDK179" s="102"/>
      <c r="KDL179" s="102"/>
      <c r="KDM179" s="102"/>
      <c r="KDN179" s="102"/>
      <c r="KDO179" s="102"/>
      <c r="KDP179" s="102"/>
      <c r="KDQ179" s="102"/>
      <c r="KDR179" s="102"/>
      <c r="KDS179" s="102"/>
      <c r="KDT179" s="102"/>
      <c r="KDU179" s="102"/>
      <c r="KDV179" s="102"/>
      <c r="KDW179" s="102"/>
      <c r="KDX179" s="102"/>
      <c r="KDY179" s="102"/>
      <c r="KDZ179" s="102"/>
      <c r="KEA179" s="102"/>
      <c r="KEB179" s="102"/>
      <c r="KEC179" s="102"/>
      <c r="KED179" s="102"/>
      <c r="KEE179" s="102"/>
      <c r="KEF179" s="102"/>
      <c r="KEG179" s="102"/>
      <c r="KEH179" s="102"/>
      <c r="KEI179" s="102"/>
      <c r="KEJ179" s="102"/>
      <c r="KEK179" s="102"/>
      <c r="KEL179" s="102"/>
      <c r="KEM179" s="102"/>
      <c r="KEN179" s="102"/>
      <c r="KEO179" s="102"/>
      <c r="KEP179" s="102"/>
      <c r="KEQ179" s="102"/>
      <c r="KER179" s="102"/>
      <c r="KES179" s="102"/>
      <c r="KET179" s="102"/>
      <c r="KEU179" s="102"/>
      <c r="KEV179" s="102"/>
      <c r="KEW179" s="102"/>
      <c r="KEX179" s="102"/>
      <c r="KEY179" s="102"/>
      <c r="KEZ179" s="102"/>
      <c r="KFA179" s="102"/>
      <c r="KFB179" s="102"/>
      <c r="KFC179" s="102"/>
      <c r="KFD179" s="102"/>
      <c r="KFE179" s="102"/>
      <c r="KFF179" s="102"/>
      <c r="KFG179" s="102"/>
      <c r="KFH179" s="102"/>
      <c r="KFI179" s="102"/>
      <c r="KFJ179" s="102"/>
      <c r="KFK179" s="102"/>
      <c r="KFL179" s="102"/>
      <c r="KFM179" s="102"/>
      <c r="KFN179" s="102"/>
      <c r="KFO179" s="102"/>
      <c r="KFP179" s="102"/>
      <c r="KFQ179" s="102"/>
      <c r="KFR179" s="102"/>
      <c r="KFS179" s="102"/>
      <c r="KFT179" s="102"/>
      <c r="KFU179" s="102"/>
      <c r="KFV179" s="102"/>
      <c r="KFW179" s="102"/>
      <c r="KFX179" s="102"/>
      <c r="KFY179" s="102"/>
      <c r="KFZ179" s="102"/>
      <c r="KGA179" s="102"/>
      <c r="KGB179" s="102"/>
      <c r="KGC179" s="102"/>
      <c r="KGD179" s="102"/>
      <c r="KGE179" s="102"/>
      <c r="KGF179" s="102"/>
      <c r="KGG179" s="102"/>
      <c r="KGH179" s="102"/>
      <c r="KGI179" s="102"/>
      <c r="KGJ179" s="102"/>
      <c r="KGK179" s="102"/>
      <c r="KGL179" s="102"/>
      <c r="KGM179" s="102"/>
      <c r="KGN179" s="102"/>
      <c r="KGO179" s="102"/>
      <c r="KGP179" s="102"/>
      <c r="KGQ179" s="102"/>
      <c r="KGR179" s="102"/>
      <c r="KGS179" s="102"/>
      <c r="KGT179" s="102"/>
      <c r="KGU179" s="102"/>
      <c r="KGV179" s="102"/>
      <c r="KGW179" s="102"/>
      <c r="KGX179" s="102"/>
      <c r="KGY179" s="102"/>
      <c r="KGZ179" s="102"/>
      <c r="KHA179" s="102"/>
      <c r="KHB179" s="102"/>
      <c r="KHC179" s="102"/>
      <c r="KHD179" s="102"/>
      <c r="KHE179" s="102"/>
      <c r="KHF179" s="102"/>
      <c r="KHG179" s="102"/>
      <c r="KHH179" s="102"/>
      <c r="KHI179" s="102"/>
      <c r="KHJ179" s="102"/>
      <c r="KHK179" s="102"/>
      <c r="KHL179" s="102"/>
      <c r="KHM179" s="102"/>
      <c r="KHN179" s="102"/>
      <c r="KHO179" s="102"/>
      <c r="KHP179" s="102"/>
      <c r="KHQ179" s="102"/>
      <c r="KHR179" s="102"/>
      <c r="KHS179" s="102"/>
      <c r="KHT179" s="102"/>
      <c r="KHU179" s="102"/>
      <c r="KHV179" s="102"/>
      <c r="KHW179" s="102"/>
      <c r="KHX179" s="102"/>
      <c r="KHY179" s="102"/>
      <c r="KHZ179" s="102"/>
      <c r="KIA179" s="102"/>
      <c r="KIB179" s="102"/>
      <c r="KIC179" s="102"/>
      <c r="KID179" s="102"/>
      <c r="KIE179" s="102"/>
      <c r="KIF179" s="102"/>
      <c r="KIG179" s="102"/>
      <c r="KIH179" s="102"/>
      <c r="KII179" s="102"/>
      <c r="KIJ179" s="102"/>
      <c r="KIK179" s="102"/>
      <c r="KIL179" s="102"/>
      <c r="KIM179" s="102"/>
      <c r="KIN179" s="102"/>
      <c r="KIO179" s="102"/>
      <c r="KIP179" s="102"/>
      <c r="KIQ179" s="102"/>
      <c r="KIR179" s="102"/>
      <c r="KIS179" s="102"/>
      <c r="KIT179" s="102"/>
      <c r="KIU179" s="102"/>
      <c r="KIV179" s="102"/>
      <c r="KIW179" s="102"/>
      <c r="KIX179" s="102"/>
      <c r="KIY179" s="102"/>
      <c r="KIZ179" s="102"/>
      <c r="KJA179" s="102"/>
      <c r="KJB179" s="102"/>
      <c r="KJC179" s="102"/>
      <c r="KJD179" s="102"/>
      <c r="KJE179" s="102"/>
      <c r="KJF179" s="102"/>
      <c r="KJG179" s="102"/>
      <c r="KJH179" s="102"/>
      <c r="KJI179" s="102"/>
      <c r="KJJ179" s="102"/>
      <c r="KJK179" s="102"/>
      <c r="KJL179" s="102"/>
      <c r="KJM179" s="102"/>
      <c r="KJN179" s="102"/>
      <c r="KJO179" s="102"/>
      <c r="KJP179" s="102"/>
      <c r="KJQ179" s="102"/>
      <c r="KJR179" s="102"/>
      <c r="KJS179" s="102"/>
      <c r="KJT179" s="102"/>
      <c r="KJU179" s="102"/>
      <c r="KJV179" s="102"/>
      <c r="KJW179" s="102"/>
      <c r="KJX179" s="102"/>
      <c r="KJY179" s="102"/>
      <c r="KJZ179" s="102"/>
      <c r="KKA179" s="102"/>
      <c r="KKB179" s="102"/>
      <c r="KKC179" s="102"/>
      <c r="KKD179" s="102"/>
      <c r="KKE179" s="102"/>
      <c r="KKF179" s="102"/>
      <c r="KKG179" s="102"/>
      <c r="KKH179" s="102"/>
      <c r="KKI179" s="102"/>
      <c r="KKJ179" s="102"/>
      <c r="KKK179" s="102"/>
      <c r="KKL179" s="102"/>
      <c r="KKM179" s="102"/>
      <c r="KKN179" s="102"/>
      <c r="KKO179" s="102"/>
      <c r="KKP179" s="102"/>
      <c r="KKQ179" s="102"/>
      <c r="KKR179" s="102"/>
      <c r="KKS179" s="102"/>
      <c r="KKT179" s="102"/>
      <c r="KKU179" s="102"/>
      <c r="KKV179" s="102"/>
      <c r="KKW179" s="102"/>
      <c r="KKX179" s="102"/>
      <c r="KKY179" s="102"/>
      <c r="KKZ179" s="102"/>
      <c r="KLA179" s="102"/>
      <c r="KLB179" s="102"/>
      <c r="KLC179" s="102"/>
      <c r="KLD179" s="102"/>
      <c r="KLE179" s="102"/>
      <c r="KLF179" s="102"/>
      <c r="KLG179" s="102"/>
      <c r="KLH179" s="102"/>
      <c r="KLI179" s="102"/>
      <c r="KLJ179" s="102"/>
      <c r="KLK179" s="102"/>
      <c r="KLL179" s="102"/>
      <c r="KLM179" s="102"/>
      <c r="KLN179" s="102"/>
      <c r="KLO179" s="102"/>
      <c r="KLP179" s="102"/>
      <c r="KLQ179" s="102"/>
      <c r="KLR179" s="102"/>
      <c r="KLS179" s="102"/>
      <c r="KLT179" s="102"/>
      <c r="KLU179" s="102"/>
      <c r="KLV179" s="102"/>
      <c r="KLW179" s="102"/>
      <c r="KLX179" s="102"/>
      <c r="KLY179" s="102"/>
      <c r="KLZ179" s="102"/>
      <c r="KMA179" s="102"/>
      <c r="KMB179" s="102"/>
      <c r="KMC179" s="102"/>
      <c r="KMD179" s="102"/>
      <c r="KME179" s="102"/>
      <c r="KMF179" s="102"/>
      <c r="KMG179" s="102"/>
      <c r="KMH179" s="102"/>
      <c r="KMI179" s="102"/>
      <c r="KMJ179" s="102"/>
      <c r="KMK179" s="102"/>
      <c r="KML179" s="102"/>
      <c r="KMM179" s="102"/>
      <c r="KMN179" s="102"/>
      <c r="KMO179" s="102"/>
      <c r="KMP179" s="102"/>
      <c r="KMQ179" s="102"/>
      <c r="KMR179" s="102"/>
      <c r="KMS179" s="102"/>
      <c r="KMT179" s="102"/>
      <c r="KMU179" s="102"/>
      <c r="KMV179" s="102"/>
      <c r="KMW179" s="102"/>
      <c r="KMX179" s="102"/>
      <c r="KMY179" s="102"/>
      <c r="KMZ179" s="102"/>
      <c r="KNA179" s="102"/>
      <c r="KNB179" s="102"/>
      <c r="KNC179" s="102"/>
      <c r="KND179" s="102"/>
      <c r="KNE179" s="102"/>
      <c r="KNF179" s="102"/>
      <c r="KNG179" s="102"/>
      <c r="KNH179" s="102"/>
      <c r="KNI179" s="102"/>
      <c r="KNJ179" s="102"/>
      <c r="KNK179" s="102"/>
      <c r="KNL179" s="102"/>
      <c r="KNM179" s="102"/>
      <c r="KNN179" s="102"/>
      <c r="KNO179" s="102"/>
      <c r="KNP179" s="102"/>
      <c r="KNQ179" s="102"/>
      <c r="KNR179" s="102"/>
      <c r="KNS179" s="102"/>
      <c r="KNT179" s="102"/>
      <c r="KNU179" s="102"/>
      <c r="KNV179" s="102"/>
      <c r="KNW179" s="102"/>
      <c r="KNX179" s="102"/>
      <c r="KNY179" s="102"/>
      <c r="KNZ179" s="102"/>
      <c r="KOA179" s="102"/>
      <c r="KOB179" s="102"/>
      <c r="KOC179" s="102"/>
      <c r="KOD179" s="102"/>
      <c r="KOE179" s="102"/>
      <c r="KOF179" s="102"/>
      <c r="KOG179" s="102"/>
      <c r="KOH179" s="102"/>
      <c r="KOI179" s="102"/>
      <c r="KOJ179" s="102"/>
      <c r="KOK179" s="102"/>
      <c r="KOL179" s="102"/>
      <c r="KOM179" s="102"/>
      <c r="KON179" s="102"/>
      <c r="KOO179" s="102"/>
      <c r="KOP179" s="102"/>
      <c r="KOQ179" s="102"/>
      <c r="KOR179" s="102"/>
      <c r="KOS179" s="102"/>
      <c r="KOT179" s="102"/>
      <c r="KOU179" s="102"/>
      <c r="KOV179" s="102"/>
      <c r="KOW179" s="102"/>
      <c r="KOX179" s="102"/>
      <c r="KOY179" s="102"/>
      <c r="KOZ179" s="102"/>
      <c r="KPA179" s="102"/>
      <c r="KPB179" s="102"/>
      <c r="KPC179" s="102"/>
      <c r="KPD179" s="102"/>
      <c r="KPE179" s="102"/>
      <c r="KPF179" s="102"/>
      <c r="KPG179" s="102"/>
      <c r="KPH179" s="102"/>
      <c r="KPI179" s="102"/>
      <c r="KPJ179" s="102"/>
      <c r="KPK179" s="102"/>
      <c r="KPL179" s="102"/>
      <c r="KPM179" s="102"/>
      <c r="KPN179" s="102"/>
      <c r="KPO179" s="102"/>
      <c r="KPP179" s="102"/>
      <c r="KPQ179" s="102"/>
      <c r="KPR179" s="102"/>
      <c r="KPS179" s="102"/>
      <c r="KPT179" s="102"/>
      <c r="KPU179" s="102"/>
      <c r="KPV179" s="102"/>
      <c r="KPW179" s="102"/>
      <c r="KPX179" s="102"/>
      <c r="KPY179" s="102"/>
      <c r="KPZ179" s="102"/>
      <c r="KQA179" s="102"/>
      <c r="KQB179" s="102"/>
      <c r="KQC179" s="102"/>
      <c r="KQD179" s="102"/>
      <c r="KQE179" s="102"/>
      <c r="KQF179" s="102"/>
      <c r="KQG179" s="102"/>
      <c r="KQH179" s="102"/>
      <c r="KQI179" s="102"/>
      <c r="KQJ179" s="102"/>
      <c r="KQK179" s="102"/>
      <c r="KQL179" s="102"/>
      <c r="KQM179" s="102"/>
      <c r="KQN179" s="102"/>
      <c r="KQO179" s="102"/>
      <c r="KQP179" s="102"/>
      <c r="KQQ179" s="102"/>
      <c r="KQR179" s="102"/>
      <c r="KQS179" s="102"/>
      <c r="KQT179" s="102"/>
      <c r="KQU179" s="102"/>
      <c r="KQV179" s="102"/>
      <c r="KQW179" s="102"/>
      <c r="KQX179" s="102"/>
      <c r="KQY179" s="102"/>
      <c r="KQZ179" s="102"/>
      <c r="KRA179" s="102"/>
      <c r="KRB179" s="102"/>
      <c r="KRC179" s="102"/>
      <c r="KRD179" s="102"/>
      <c r="KRE179" s="102"/>
      <c r="KRF179" s="102"/>
      <c r="KRG179" s="102"/>
      <c r="KRH179" s="102"/>
      <c r="KRI179" s="102"/>
      <c r="KRJ179" s="102"/>
      <c r="KRK179" s="102"/>
      <c r="KRL179" s="102"/>
      <c r="KRM179" s="102"/>
      <c r="KRN179" s="102"/>
      <c r="KRO179" s="102"/>
      <c r="KRP179" s="102"/>
      <c r="KRQ179" s="102"/>
      <c r="KRR179" s="102"/>
      <c r="KRS179" s="102"/>
      <c r="KRT179" s="102"/>
      <c r="KRU179" s="102"/>
      <c r="KRV179" s="102"/>
      <c r="KRW179" s="102"/>
      <c r="KRX179" s="102"/>
      <c r="KRY179" s="102"/>
      <c r="KRZ179" s="102"/>
      <c r="KSA179" s="102"/>
      <c r="KSB179" s="102"/>
      <c r="KSC179" s="102"/>
      <c r="KSD179" s="102"/>
      <c r="KSE179" s="102"/>
      <c r="KSF179" s="102"/>
      <c r="KSG179" s="102"/>
      <c r="KSH179" s="102"/>
      <c r="KSI179" s="102"/>
      <c r="KSJ179" s="102"/>
      <c r="KSK179" s="102"/>
      <c r="KSL179" s="102"/>
      <c r="KSM179" s="102"/>
      <c r="KSN179" s="102"/>
      <c r="KSO179" s="102"/>
      <c r="KSP179" s="102"/>
      <c r="KSQ179" s="102"/>
      <c r="KSR179" s="102"/>
      <c r="KSS179" s="102"/>
      <c r="KST179" s="102"/>
      <c r="KSU179" s="102"/>
      <c r="KSV179" s="102"/>
      <c r="KSW179" s="102"/>
      <c r="KSX179" s="102"/>
      <c r="KSY179" s="102"/>
      <c r="KSZ179" s="102"/>
      <c r="KTA179" s="102"/>
      <c r="KTB179" s="102"/>
      <c r="KTC179" s="102"/>
      <c r="KTD179" s="102"/>
      <c r="KTE179" s="102"/>
      <c r="KTF179" s="102"/>
      <c r="KTG179" s="102"/>
      <c r="KTH179" s="102"/>
      <c r="KTI179" s="102"/>
      <c r="KTJ179" s="102"/>
      <c r="KTK179" s="102"/>
      <c r="KTL179" s="102"/>
      <c r="KTM179" s="102"/>
      <c r="KTN179" s="102"/>
      <c r="KTO179" s="102"/>
      <c r="KTP179" s="102"/>
      <c r="KTQ179" s="102"/>
      <c r="KTR179" s="102"/>
      <c r="KTS179" s="102"/>
      <c r="KTT179" s="102"/>
      <c r="KTU179" s="102"/>
      <c r="KTV179" s="102"/>
      <c r="KTW179" s="102"/>
      <c r="KTX179" s="102"/>
      <c r="KTY179" s="102"/>
      <c r="KTZ179" s="102"/>
      <c r="KUA179" s="102"/>
      <c r="KUB179" s="102"/>
      <c r="KUC179" s="102"/>
      <c r="KUD179" s="102"/>
      <c r="KUE179" s="102"/>
      <c r="KUF179" s="102"/>
      <c r="KUG179" s="102"/>
      <c r="KUH179" s="102"/>
      <c r="KUI179" s="102"/>
      <c r="KUJ179" s="102"/>
      <c r="KUK179" s="102"/>
      <c r="KUL179" s="102"/>
      <c r="KUM179" s="102"/>
      <c r="KUN179" s="102"/>
      <c r="KUO179" s="102"/>
      <c r="KUP179" s="102"/>
      <c r="KUQ179" s="102"/>
      <c r="KUR179" s="102"/>
      <c r="KUS179" s="102"/>
      <c r="KUT179" s="102"/>
      <c r="KUU179" s="102"/>
      <c r="KUV179" s="102"/>
      <c r="KUW179" s="102"/>
      <c r="KUX179" s="102"/>
      <c r="KUY179" s="102"/>
      <c r="KUZ179" s="102"/>
      <c r="KVA179" s="102"/>
      <c r="KVB179" s="102"/>
      <c r="KVC179" s="102"/>
      <c r="KVD179" s="102"/>
      <c r="KVE179" s="102"/>
      <c r="KVF179" s="102"/>
      <c r="KVG179" s="102"/>
      <c r="KVH179" s="102"/>
      <c r="KVI179" s="102"/>
      <c r="KVJ179" s="102"/>
      <c r="KVK179" s="102"/>
      <c r="KVL179" s="102"/>
      <c r="KVM179" s="102"/>
      <c r="KVN179" s="102"/>
      <c r="KVO179" s="102"/>
      <c r="KVP179" s="102"/>
      <c r="KVQ179" s="102"/>
      <c r="KVR179" s="102"/>
      <c r="KVS179" s="102"/>
      <c r="KVT179" s="102"/>
      <c r="KVU179" s="102"/>
      <c r="KVV179" s="102"/>
      <c r="KVW179" s="102"/>
      <c r="KVX179" s="102"/>
      <c r="KVY179" s="102"/>
      <c r="KVZ179" s="102"/>
      <c r="KWA179" s="102"/>
      <c r="KWB179" s="102"/>
      <c r="KWC179" s="102"/>
      <c r="KWD179" s="102"/>
      <c r="KWE179" s="102"/>
      <c r="KWF179" s="102"/>
      <c r="KWG179" s="102"/>
      <c r="KWH179" s="102"/>
      <c r="KWI179" s="102"/>
      <c r="KWJ179" s="102"/>
      <c r="KWK179" s="102"/>
      <c r="KWL179" s="102"/>
      <c r="KWM179" s="102"/>
      <c r="KWN179" s="102"/>
      <c r="KWO179" s="102"/>
      <c r="KWP179" s="102"/>
      <c r="KWQ179" s="102"/>
      <c r="KWR179" s="102"/>
      <c r="KWS179" s="102"/>
      <c r="KWT179" s="102"/>
      <c r="KWU179" s="102"/>
      <c r="KWV179" s="102"/>
      <c r="KWW179" s="102"/>
      <c r="KWX179" s="102"/>
      <c r="KWY179" s="102"/>
      <c r="KWZ179" s="102"/>
      <c r="KXA179" s="102"/>
      <c r="KXB179" s="102"/>
      <c r="KXC179" s="102"/>
      <c r="KXD179" s="102"/>
      <c r="KXE179" s="102"/>
      <c r="KXF179" s="102"/>
      <c r="KXG179" s="102"/>
      <c r="KXH179" s="102"/>
      <c r="KXI179" s="102"/>
      <c r="KXJ179" s="102"/>
      <c r="KXK179" s="102"/>
      <c r="KXL179" s="102"/>
      <c r="KXM179" s="102"/>
      <c r="KXN179" s="102"/>
      <c r="KXO179" s="102"/>
      <c r="KXP179" s="102"/>
      <c r="KXQ179" s="102"/>
      <c r="KXR179" s="102"/>
      <c r="KXS179" s="102"/>
      <c r="KXT179" s="102"/>
      <c r="KXU179" s="102"/>
      <c r="KXV179" s="102"/>
      <c r="KXW179" s="102"/>
      <c r="KXX179" s="102"/>
      <c r="KXY179" s="102"/>
      <c r="KXZ179" s="102"/>
      <c r="KYA179" s="102"/>
      <c r="KYB179" s="102"/>
      <c r="KYC179" s="102"/>
      <c r="KYD179" s="102"/>
      <c r="KYE179" s="102"/>
      <c r="KYF179" s="102"/>
      <c r="KYG179" s="102"/>
      <c r="KYH179" s="102"/>
      <c r="KYI179" s="102"/>
      <c r="KYJ179" s="102"/>
      <c r="KYK179" s="102"/>
      <c r="KYL179" s="102"/>
      <c r="KYM179" s="102"/>
      <c r="KYN179" s="102"/>
      <c r="KYO179" s="102"/>
      <c r="KYP179" s="102"/>
      <c r="KYQ179" s="102"/>
      <c r="KYR179" s="102"/>
      <c r="KYS179" s="102"/>
      <c r="KYT179" s="102"/>
      <c r="KYU179" s="102"/>
      <c r="KYV179" s="102"/>
      <c r="KYW179" s="102"/>
      <c r="KYX179" s="102"/>
      <c r="KYY179" s="102"/>
      <c r="KYZ179" s="102"/>
      <c r="KZA179" s="102"/>
      <c r="KZB179" s="102"/>
      <c r="KZC179" s="102"/>
      <c r="KZD179" s="102"/>
      <c r="KZE179" s="102"/>
      <c r="KZF179" s="102"/>
      <c r="KZG179" s="102"/>
      <c r="KZH179" s="102"/>
      <c r="KZI179" s="102"/>
      <c r="KZJ179" s="102"/>
      <c r="KZK179" s="102"/>
      <c r="KZL179" s="102"/>
      <c r="KZM179" s="102"/>
      <c r="KZN179" s="102"/>
      <c r="KZO179" s="102"/>
      <c r="KZP179" s="102"/>
      <c r="KZQ179" s="102"/>
      <c r="KZR179" s="102"/>
      <c r="KZS179" s="102"/>
      <c r="KZT179" s="102"/>
      <c r="KZU179" s="102"/>
      <c r="KZV179" s="102"/>
      <c r="KZW179" s="102"/>
      <c r="KZX179" s="102"/>
      <c r="KZY179" s="102"/>
      <c r="KZZ179" s="102"/>
      <c r="LAA179" s="102"/>
      <c r="LAB179" s="102"/>
      <c r="LAC179" s="102"/>
      <c r="LAD179" s="102"/>
      <c r="LAE179" s="102"/>
      <c r="LAF179" s="102"/>
      <c r="LAG179" s="102"/>
      <c r="LAH179" s="102"/>
      <c r="LAI179" s="102"/>
      <c r="LAJ179" s="102"/>
      <c r="LAK179" s="102"/>
      <c r="LAL179" s="102"/>
      <c r="LAM179" s="102"/>
      <c r="LAN179" s="102"/>
      <c r="LAO179" s="102"/>
      <c r="LAP179" s="102"/>
      <c r="LAQ179" s="102"/>
      <c r="LAR179" s="102"/>
      <c r="LAS179" s="102"/>
      <c r="LAT179" s="102"/>
      <c r="LAU179" s="102"/>
      <c r="LAV179" s="102"/>
      <c r="LAW179" s="102"/>
      <c r="LAX179" s="102"/>
      <c r="LAY179" s="102"/>
      <c r="LAZ179" s="102"/>
      <c r="LBA179" s="102"/>
      <c r="LBB179" s="102"/>
      <c r="LBC179" s="102"/>
      <c r="LBD179" s="102"/>
      <c r="LBE179" s="102"/>
      <c r="LBF179" s="102"/>
      <c r="LBG179" s="102"/>
      <c r="LBH179" s="102"/>
      <c r="LBI179" s="102"/>
      <c r="LBJ179" s="102"/>
      <c r="LBK179" s="102"/>
      <c r="LBL179" s="102"/>
      <c r="LBM179" s="102"/>
      <c r="LBN179" s="102"/>
      <c r="LBO179" s="102"/>
      <c r="LBP179" s="102"/>
      <c r="LBQ179" s="102"/>
      <c r="LBR179" s="102"/>
      <c r="LBS179" s="102"/>
      <c r="LBT179" s="102"/>
      <c r="LBU179" s="102"/>
      <c r="LBV179" s="102"/>
      <c r="LBW179" s="102"/>
      <c r="LBX179" s="102"/>
      <c r="LBY179" s="102"/>
      <c r="LBZ179" s="102"/>
      <c r="LCA179" s="102"/>
      <c r="LCB179" s="102"/>
      <c r="LCC179" s="102"/>
      <c r="LCD179" s="102"/>
      <c r="LCE179" s="102"/>
      <c r="LCF179" s="102"/>
      <c r="LCG179" s="102"/>
      <c r="LCH179" s="102"/>
      <c r="LCI179" s="102"/>
      <c r="LCJ179" s="102"/>
      <c r="LCK179" s="102"/>
      <c r="LCL179" s="102"/>
      <c r="LCM179" s="102"/>
      <c r="LCN179" s="102"/>
      <c r="LCO179" s="102"/>
      <c r="LCP179" s="102"/>
      <c r="LCQ179" s="102"/>
      <c r="LCR179" s="102"/>
      <c r="LCS179" s="102"/>
      <c r="LCT179" s="102"/>
      <c r="LCU179" s="102"/>
      <c r="LCV179" s="102"/>
      <c r="LCW179" s="102"/>
      <c r="LCX179" s="102"/>
      <c r="LCY179" s="102"/>
      <c r="LCZ179" s="102"/>
      <c r="LDA179" s="102"/>
      <c r="LDB179" s="102"/>
      <c r="LDC179" s="102"/>
      <c r="LDD179" s="102"/>
      <c r="LDE179" s="102"/>
      <c r="LDF179" s="102"/>
      <c r="LDG179" s="102"/>
      <c r="LDH179" s="102"/>
      <c r="LDI179" s="102"/>
      <c r="LDJ179" s="102"/>
      <c r="LDK179" s="102"/>
      <c r="LDL179" s="102"/>
      <c r="LDM179" s="102"/>
      <c r="LDN179" s="102"/>
      <c r="LDO179" s="102"/>
      <c r="LDP179" s="102"/>
      <c r="LDQ179" s="102"/>
      <c r="LDR179" s="102"/>
      <c r="LDS179" s="102"/>
      <c r="LDT179" s="102"/>
      <c r="LDU179" s="102"/>
      <c r="LDV179" s="102"/>
      <c r="LDW179" s="102"/>
      <c r="LDX179" s="102"/>
      <c r="LDY179" s="102"/>
      <c r="LDZ179" s="102"/>
      <c r="LEA179" s="102"/>
      <c r="LEB179" s="102"/>
      <c r="LEC179" s="102"/>
      <c r="LED179" s="102"/>
      <c r="LEE179" s="102"/>
      <c r="LEF179" s="102"/>
      <c r="LEG179" s="102"/>
      <c r="LEH179" s="102"/>
      <c r="LEI179" s="102"/>
      <c r="LEJ179" s="102"/>
      <c r="LEK179" s="102"/>
      <c r="LEL179" s="102"/>
      <c r="LEM179" s="102"/>
      <c r="LEN179" s="102"/>
      <c r="LEO179" s="102"/>
      <c r="LEP179" s="102"/>
      <c r="LEQ179" s="102"/>
      <c r="LER179" s="102"/>
      <c r="LES179" s="102"/>
      <c r="LET179" s="102"/>
      <c r="LEU179" s="102"/>
      <c r="LEV179" s="102"/>
      <c r="LEW179" s="102"/>
      <c r="LEX179" s="102"/>
      <c r="LEY179" s="102"/>
      <c r="LEZ179" s="102"/>
      <c r="LFA179" s="102"/>
      <c r="LFB179" s="102"/>
      <c r="LFC179" s="102"/>
      <c r="LFD179" s="102"/>
      <c r="LFE179" s="102"/>
      <c r="LFF179" s="102"/>
      <c r="LFG179" s="102"/>
      <c r="LFH179" s="102"/>
      <c r="LFI179" s="102"/>
      <c r="LFJ179" s="102"/>
      <c r="LFK179" s="102"/>
      <c r="LFL179" s="102"/>
      <c r="LFM179" s="102"/>
      <c r="LFN179" s="102"/>
      <c r="LFO179" s="102"/>
      <c r="LFP179" s="102"/>
      <c r="LFQ179" s="102"/>
      <c r="LFR179" s="102"/>
      <c r="LFS179" s="102"/>
      <c r="LFT179" s="102"/>
      <c r="LFU179" s="102"/>
      <c r="LFV179" s="102"/>
      <c r="LFW179" s="102"/>
      <c r="LFX179" s="102"/>
      <c r="LFY179" s="102"/>
      <c r="LFZ179" s="102"/>
      <c r="LGA179" s="102"/>
      <c r="LGB179" s="102"/>
      <c r="LGC179" s="102"/>
      <c r="LGD179" s="102"/>
      <c r="LGE179" s="102"/>
      <c r="LGF179" s="102"/>
      <c r="LGG179" s="102"/>
      <c r="LGH179" s="102"/>
      <c r="LGI179" s="102"/>
      <c r="LGJ179" s="102"/>
      <c r="LGK179" s="102"/>
      <c r="LGL179" s="102"/>
      <c r="LGM179" s="102"/>
      <c r="LGN179" s="102"/>
      <c r="LGO179" s="102"/>
      <c r="LGP179" s="102"/>
      <c r="LGQ179" s="102"/>
      <c r="LGR179" s="102"/>
      <c r="LGS179" s="102"/>
      <c r="LGT179" s="102"/>
      <c r="LGU179" s="102"/>
      <c r="LGV179" s="102"/>
      <c r="LGW179" s="102"/>
      <c r="LGX179" s="102"/>
      <c r="LGY179" s="102"/>
      <c r="LGZ179" s="102"/>
      <c r="LHA179" s="102"/>
      <c r="LHB179" s="102"/>
      <c r="LHC179" s="102"/>
      <c r="LHD179" s="102"/>
      <c r="LHE179" s="102"/>
      <c r="LHF179" s="102"/>
      <c r="LHG179" s="102"/>
      <c r="LHH179" s="102"/>
      <c r="LHI179" s="102"/>
      <c r="LHJ179" s="102"/>
      <c r="LHK179" s="102"/>
      <c r="LHL179" s="102"/>
      <c r="LHM179" s="102"/>
      <c r="LHN179" s="102"/>
      <c r="LHO179" s="102"/>
      <c r="LHP179" s="102"/>
      <c r="LHQ179" s="102"/>
      <c r="LHR179" s="102"/>
      <c r="LHS179" s="102"/>
      <c r="LHT179" s="102"/>
      <c r="LHU179" s="102"/>
      <c r="LHV179" s="102"/>
      <c r="LHW179" s="102"/>
      <c r="LHX179" s="102"/>
      <c r="LHY179" s="102"/>
      <c r="LHZ179" s="102"/>
      <c r="LIA179" s="102"/>
      <c r="LIB179" s="102"/>
      <c r="LIC179" s="102"/>
      <c r="LID179" s="102"/>
      <c r="LIE179" s="102"/>
      <c r="LIF179" s="102"/>
      <c r="LIG179" s="102"/>
      <c r="LIH179" s="102"/>
      <c r="LII179" s="102"/>
      <c r="LIJ179" s="102"/>
      <c r="LIK179" s="102"/>
      <c r="LIL179" s="102"/>
      <c r="LIM179" s="102"/>
      <c r="LIN179" s="102"/>
      <c r="LIO179" s="102"/>
      <c r="LIP179" s="102"/>
      <c r="LIQ179" s="102"/>
      <c r="LIR179" s="102"/>
      <c r="LIS179" s="102"/>
      <c r="LIT179" s="102"/>
      <c r="LIU179" s="102"/>
      <c r="LIV179" s="102"/>
      <c r="LIW179" s="102"/>
      <c r="LIX179" s="102"/>
      <c r="LIY179" s="102"/>
      <c r="LIZ179" s="102"/>
      <c r="LJA179" s="102"/>
      <c r="LJB179" s="102"/>
      <c r="LJC179" s="102"/>
      <c r="LJD179" s="102"/>
      <c r="LJE179" s="102"/>
      <c r="LJF179" s="102"/>
      <c r="LJG179" s="102"/>
      <c r="LJH179" s="102"/>
      <c r="LJI179" s="102"/>
      <c r="LJJ179" s="102"/>
      <c r="LJK179" s="102"/>
      <c r="LJL179" s="102"/>
      <c r="LJM179" s="102"/>
      <c r="LJN179" s="102"/>
      <c r="LJO179" s="102"/>
      <c r="LJP179" s="102"/>
      <c r="LJQ179" s="102"/>
      <c r="LJR179" s="102"/>
      <c r="LJS179" s="102"/>
      <c r="LJT179" s="102"/>
      <c r="LJU179" s="102"/>
      <c r="LJV179" s="102"/>
      <c r="LJW179" s="102"/>
      <c r="LJX179" s="102"/>
      <c r="LJY179" s="102"/>
      <c r="LJZ179" s="102"/>
      <c r="LKA179" s="102"/>
      <c r="LKB179" s="102"/>
      <c r="LKC179" s="102"/>
      <c r="LKD179" s="102"/>
      <c r="LKE179" s="102"/>
      <c r="LKF179" s="102"/>
      <c r="LKG179" s="102"/>
      <c r="LKH179" s="102"/>
      <c r="LKI179" s="102"/>
      <c r="LKJ179" s="102"/>
      <c r="LKK179" s="102"/>
      <c r="LKL179" s="102"/>
      <c r="LKM179" s="102"/>
      <c r="LKN179" s="102"/>
      <c r="LKO179" s="102"/>
      <c r="LKP179" s="102"/>
      <c r="LKQ179" s="102"/>
      <c r="LKR179" s="102"/>
      <c r="LKS179" s="102"/>
      <c r="LKT179" s="102"/>
      <c r="LKU179" s="102"/>
      <c r="LKV179" s="102"/>
      <c r="LKW179" s="102"/>
      <c r="LKX179" s="102"/>
      <c r="LKY179" s="102"/>
      <c r="LKZ179" s="102"/>
      <c r="LLA179" s="102"/>
      <c r="LLB179" s="102"/>
      <c r="LLC179" s="102"/>
      <c r="LLD179" s="102"/>
      <c r="LLE179" s="102"/>
      <c r="LLF179" s="102"/>
      <c r="LLG179" s="102"/>
      <c r="LLH179" s="102"/>
      <c r="LLI179" s="102"/>
      <c r="LLJ179" s="102"/>
      <c r="LLK179" s="102"/>
      <c r="LLL179" s="102"/>
      <c r="LLM179" s="102"/>
      <c r="LLN179" s="102"/>
      <c r="LLO179" s="102"/>
      <c r="LLP179" s="102"/>
      <c r="LLQ179" s="102"/>
      <c r="LLR179" s="102"/>
      <c r="LLS179" s="102"/>
      <c r="LLT179" s="102"/>
      <c r="LLU179" s="102"/>
      <c r="LLV179" s="102"/>
      <c r="LLW179" s="102"/>
      <c r="LLX179" s="102"/>
      <c r="LLY179" s="102"/>
      <c r="LLZ179" s="102"/>
      <c r="LMA179" s="102"/>
      <c r="LMB179" s="102"/>
      <c r="LMC179" s="102"/>
      <c r="LMD179" s="102"/>
      <c r="LME179" s="102"/>
      <c r="LMF179" s="102"/>
      <c r="LMG179" s="102"/>
      <c r="LMH179" s="102"/>
      <c r="LMI179" s="102"/>
      <c r="LMJ179" s="102"/>
      <c r="LMK179" s="102"/>
      <c r="LML179" s="102"/>
      <c r="LMM179" s="102"/>
      <c r="LMN179" s="102"/>
      <c r="LMO179" s="102"/>
      <c r="LMP179" s="102"/>
      <c r="LMQ179" s="102"/>
      <c r="LMR179" s="102"/>
      <c r="LMS179" s="102"/>
      <c r="LMT179" s="102"/>
      <c r="LMU179" s="102"/>
      <c r="LMV179" s="102"/>
      <c r="LMW179" s="102"/>
      <c r="LMX179" s="102"/>
      <c r="LMY179" s="102"/>
      <c r="LMZ179" s="102"/>
      <c r="LNA179" s="102"/>
      <c r="LNB179" s="102"/>
      <c r="LNC179" s="102"/>
      <c r="LND179" s="102"/>
      <c r="LNE179" s="102"/>
      <c r="LNF179" s="102"/>
      <c r="LNG179" s="102"/>
      <c r="LNH179" s="102"/>
      <c r="LNI179" s="102"/>
      <c r="LNJ179" s="102"/>
      <c r="LNK179" s="102"/>
      <c r="LNL179" s="102"/>
      <c r="LNM179" s="102"/>
      <c r="LNN179" s="102"/>
      <c r="LNO179" s="102"/>
      <c r="LNP179" s="102"/>
      <c r="LNQ179" s="102"/>
      <c r="LNR179" s="102"/>
      <c r="LNS179" s="102"/>
      <c r="LNT179" s="102"/>
      <c r="LNU179" s="102"/>
      <c r="LNV179" s="102"/>
      <c r="LNW179" s="102"/>
      <c r="LNX179" s="102"/>
      <c r="LNY179" s="102"/>
      <c r="LNZ179" s="102"/>
      <c r="LOA179" s="102"/>
      <c r="LOB179" s="102"/>
      <c r="LOC179" s="102"/>
      <c r="LOD179" s="102"/>
      <c r="LOE179" s="102"/>
      <c r="LOF179" s="102"/>
      <c r="LOG179" s="102"/>
      <c r="LOH179" s="102"/>
      <c r="LOI179" s="102"/>
      <c r="LOJ179" s="102"/>
      <c r="LOK179" s="102"/>
      <c r="LOL179" s="102"/>
      <c r="LOM179" s="102"/>
      <c r="LON179" s="102"/>
      <c r="LOO179" s="102"/>
      <c r="LOP179" s="102"/>
      <c r="LOQ179" s="102"/>
      <c r="LOR179" s="102"/>
      <c r="LOS179" s="102"/>
      <c r="LOT179" s="102"/>
      <c r="LOU179" s="102"/>
      <c r="LOV179" s="102"/>
      <c r="LOW179" s="102"/>
      <c r="LOX179" s="102"/>
      <c r="LOY179" s="102"/>
      <c r="LOZ179" s="102"/>
      <c r="LPA179" s="102"/>
      <c r="LPB179" s="102"/>
      <c r="LPC179" s="102"/>
      <c r="LPD179" s="102"/>
      <c r="LPE179" s="102"/>
      <c r="LPF179" s="102"/>
      <c r="LPG179" s="102"/>
      <c r="LPH179" s="102"/>
      <c r="LPI179" s="102"/>
      <c r="LPJ179" s="102"/>
      <c r="LPK179" s="102"/>
      <c r="LPL179" s="102"/>
      <c r="LPM179" s="102"/>
      <c r="LPN179" s="102"/>
      <c r="LPO179" s="102"/>
      <c r="LPP179" s="102"/>
      <c r="LPQ179" s="102"/>
      <c r="LPR179" s="102"/>
      <c r="LPS179" s="102"/>
      <c r="LPT179" s="102"/>
      <c r="LPU179" s="102"/>
      <c r="LPV179" s="102"/>
      <c r="LPW179" s="102"/>
      <c r="LPX179" s="102"/>
      <c r="LPY179" s="102"/>
      <c r="LPZ179" s="102"/>
      <c r="LQA179" s="102"/>
      <c r="LQB179" s="102"/>
      <c r="LQC179" s="102"/>
      <c r="LQD179" s="102"/>
      <c r="LQE179" s="102"/>
      <c r="LQF179" s="102"/>
      <c r="LQG179" s="102"/>
      <c r="LQH179" s="102"/>
      <c r="LQI179" s="102"/>
      <c r="LQJ179" s="102"/>
      <c r="LQK179" s="102"/>
      <c r="LQL179" s="102"/>
      <c r="LQM179" s="102"/>
      <c r="LQN179" s="102"/>
      <c r="LQO179" s="102"/>
      <c r="LQP179" s="102"/>
      <c r="LQQ179" s="102"/>
      <c r="LQR179" s="102"/>
      <c r="LQS179" s="102"/>
      <c r="LQT179" s="102"/>
      <c r="LQU179" s="102"/>
      <c r="LQV179" s="102"/>
      <c r="LQW179" s="102"/>
      <c r="LQX179" s="102"/>
      <c r="LQY179" s="102"/>
      <c r="LQZ179" s="102"/>
      <c r="LRA179" s="102"/>
      <c r="LRB179" s="102"/>
      <c r="LRC179" s="102"/>
      <c r="LRD179" s="102"/>
      <c r="LRE179" s="102"/>
      <c r="LRF179" s="102"/>
      <c r="LRG179" s="102"/>
      <c r="LRH179" s="102"/>
      <c r="LRI179" s="102"/>
      <c r="LRJ179" s="102"/>
      <c r="LRK179" s="102"/>
      <c r="LRL179" s="102"/>
      <c r="LRM179" s="102"/>
      <c r="LRN179" s="102"/>
      <c r="LRO179" s="102"/>
      <c r="LRP179" s="102"/>
      <c r="LRQ179" s="102"/>
      <c r="LRR179" s="102"/>
      <c r="LRS179" s="102"/>
      <c r="LRT179" s="102"/>
      <c r="LRU179" s="102"/>
      <c r="LRV179" s="102"/>
      <c r="LRW179" s="102"/>
      <c r="LRX179" s="102"/>
      <c r="LRY179" s="102"/>
      <c r="LRZ179" s="102"/>
      <c r="LSA179" s="102"/>
      <c r="LSB179" s="102"/>
      <c r="LSC179" s="102"/>
      <c r="LSD179" s="102"/>
      <c r="LSE179" s="102"/>
      <c r="LSF179" s="102"/>
      <c r="LSG179" s="102"/>
      <c r="LSH179" s="102"/>
      <c r="LSI179" s="102"/>
      <c r="LSJ179" s="102"/>
      <c r="LSK179" s="102"/>
      <c r="LSL179" s="102"/>
      <c r="LSM179" s="102"/>
      <c r="LSN179" s="102"/>
      <c r="LSO179" s="102"/>
      <c r="LSP179" s="102"/>
      <c r="LSQ179" s="102"/>
      <c r="LSR179" s="102"/>
      <c r="LSS179" s="102"/>
      <c r="LST179" s="102"/>
      <c r="LSU179" s="102"/>
      <c r="LSV179" s="102"/>
      <c r="LSW179" s="102"/>
      <c r="LSX179" s="102"/>
      <c r="LSY179" s="102"/>
      <c r="LSZ179" s="102"/>
      <c r="LTA179" s="102"/>
      <c r="LTB179" s="102"/>
      <c r="LTC179" s="102"/>
      <c r="LTD179" s="102"/>
      <c r="LTE179" s="102"/>
      <c r="LTF179" s="102"/>
      <c r="LTG179" s="102"/>
      <c r="LTH179" s="102"/>
      <c r="LTI179" s="102"/>
      <c r="LTJ179" s="102"/>
      <c r="LTK179" s="102"/>
      <c r="LTL179" s="102"/>
      <c r="LTM179" s="102"/>
      <c r="LTN179" s="102"/>
      <c r="LTO179" s="102"/>
      <c r="LTP179" s="102"/>
      <c r="LTQ179" s="102"/>
      <c r="LTR179" s="102"/>
      <c r="LTS179" s="102"/>
      <c r="LTT179" s="102"/>
      <c r="LTU179" s="102"/>
      <c r="LTV179" s="102"/>
      <c r="LTW179" s="102"/>
      <c r="LTX179" s="102"/>
      <c r="LTY179" s="102"/>
      <c r="LTZ179" s="102"/>
      <c r="LUA179" s="102"/>
      <c r="LUB179" s="102"/>
      <c r="LUC179" s="102"/>
      <c r="LUD179" s="102"/>
      <c r="LUE179" s="102"/>
      <c r="LUF179" s="102"/>
      <c r="LUG179" s="102"/>
      <c r="LUH179" s="102"/>
      <c r="LUI179" s="102"/>
      <c r="LUJ179" s="102"/>
      <c r="LUK179" s="102"/>
      <c r="LUL179" s="102"/>
      <c r="LUM179" s="102"/>
      <c r="LUN179" s="102"/>
      <c r="LUO179" s="102"/>
      <c r="LUP179" s="102"/>
      <c r="LUQ179" s="102"/>
      <c r="LUR179" s="102"/>
      <c r="LUS179" s="102"/>
      <c r="LUT179" s="102"/>
      <c r="LUU179" s="102"/>
      <c r="LUV179" s="102"/>
      <c r="LUW179" s="102"/>
      <c r="LUX179" s="102"/>
      <c r="LUY179" s="102"/>
      <c r="LUZ179" s="102"/>
      <c r="LVA179" s="102"/>
      <c r="LVB179" s="102"/>
      <c r="LVC179" s="102"/>
      <c r="LVD179" s="102"/>
      <c r="LVE179" s="102"/>
      <c r="LVF179" s="102"/>
      <c r="LVG179" s="102"/>
      <c r="LVH179" s="102"/>
      <c r="LVI179" s="102"/>
      <c r="LVJ179" s="102"/>
      <c r="LVK179" s="102"/>
      <c r="LVL179" s="102"/>
      <c r="LVM179" s="102"/>
      <c r="LVN179" s="102"/>
      <c r="LVO179" s="102"/>
      <c r="LVP179" s="102"/>
      <c r="LVQ179" s="102"/>
      <c r="LVR179" s="102"/>
      <c r="LVS179" s="102"/>
      <c r="LVT179" s="102"/>
      <c r="LVU179" s="102"/>
      <c r="LVV179" s="102"/>
      <c r="LVW179" s="102"/>
      <c r="LVX179" s="102"/>
      <c r="LVY179" s="102"/>
      <c r="LVZ179" s="102"/>
      <c r="LWA179" s="102"/>
      <c r="LWB179" s="102"/>
      <c r="LWC179" s="102"/>
      <c r="LWD179" s="102"/>
      <c r="LWE179" s="102"/>
      <c r="LWF179" s="102"/>
      <c r="LWG179" s="102"/>
      <c r="LWH179" s="102"/>
      <c r="LWI179" s="102"/>
      <c r="LWJ179" s="102"/>
      <c r="LWK179" s="102"/>
      <c r="LWL179" s="102"/>
      <c r="LWM179" s="102"/>
      <c r="LWN179" s="102"/>
      <c r="LWO179" s="102"/>
      <c r="LWP179" s="102"/>
      <c r="LWQ179" s="102"/>
      <c r="LWR179" s="102"/>
      <c r="LWS179" s="102"/>
      <c r="LWT179" s="102"/>
      <c r="LWU179" s="102"/>
      <c r="LWV179" s="102"/>
      <c r="LWW179" s="102"/>
      <c r="LWX179" s="102"/>
      <c r="LWY179" s="102"/>
      <c r="LWZ179" s="102"/>
      <c r="LXA179" s="102"/>
      <c r="LXB179" s="102"/>
      <c r="LXC179" s="102"/>
      <c r="LXD179" s="102"/>
      <c r="LXE179" s="102"/>
      <c r="LXF179" s="102"/>
      <c r="LXG179" s="102"/>
      <c r="LXH179" s="102"/>
      <c r="LXI179" s="102"/>
      <c r="LXJ179" s="102"/>
      <c r="LXK179" s="102"/>
      <c r="LXL179" s="102"/>
      <c r="LXM179" s="102"/>
      <c r="LXN179" s="102"/>
      <c r="LXO179" s="102"/>
      <c r="LXP179" s="102"/>
      <c r="LXQ179" s="102"/>
      <c r="LXR179" s="102"/>
      <c r="LXS179" s="102"/>
      <c r="LXT179" s="102"/>
      <c r="LXU179" s="102"/>
      <c r="LXV179" s="102"/>
      <c r="LXW179" s="102"/>
      <c r="LXX179" s="102"/>
      <c r="LXY179" s="102"/>
      <c r="LXZ179" s="102"/>
      <c r="LYA179" s="102"/>
      <c r="LYB179" s="102"/>
      <c r="LYC179" s="102"/>
      <c r="LYD179" s="102"/>
      <c r="LYE179" s="102"/>
      <c r="LYF179" s="102"/>
      <c r="LYG179" s="102"/>
      <c r="LYH179" s="102"/>
      <c r="LYI179" s="102"/>
      <c r="LYJ179" s="102"/>
      <c r="LYK179" s="102"/>
      <c r="LYL179" s="102"/>
      <c r="LYM179" s="102"/>
      <c r="LYN179" s="102"/>
      <c r="LYO179" s="102"/>
      <c r="LYP179" s="102"/>
      <c r="LYQ179" s="102"/>
      <c r="LYR179" s="102"/>
      <c r="LYS179" s="102"/>
      <c r="LYT179" s="102"/>
      <c r="LYU179" s="102"/>
      <c r="LYV179" s="102"/>
      <c r="LYW179" s="102"/>
      <c r="LYX179" s="102"/>
      <c r="LYY179" s="102"/>
      <c r="LYZ179" s="102"/>
      <c r="LZA179" s="102"/>
      <c r="LZB179" s="102"/>
      <c r="LZC179" s="102"/>
      <c r="LZD179" s="102"/>
      <c r="LZE179" s="102"/>
      <c r="LZF179" s="102"/>
      <c r="LZG179" s="102"/>
      <c r="LZH179" s="102"/>
      <c r="LZI179" s="102"/>
      <c r="LZJ179" s="102"/>
      <c r="LZK179" s="102"/>
      <c r="LZL179" s="102"/>
      <c r="LZM179" s="102"/>
      <c r="LZN179" s="102"/>
      <c r="LZO179" s="102"/>
      <c r="LZP179" s="102"/>
      <c r="LZQ179" s="102"/>
      <c r="LZR179" s="102"/>
      <c r="LZS179" s="102"/>
      <c r="LZT179" s="102"/>
      <c r="LZU179" s="102"/>
      <c r="LZV179" s="102"/>
      <c r="LZW179" s="102"/>
      <c r="LZX179" s="102"/>
      <c r="LZY179" s="102"/>
      <c r="LZZ179" s="102"/>
      <c r="MAA179" s="102"/>
      <c r="MAB179" s="102"/>
      <c r="MAC179" s="102"/>
      <c r="MAD179" s="102"/>
      <c r="MAE179" s="102"/>
      <c r="MAF179" s="102"/>
      <c r="MAG179" s="102"/>
      <c r="MAH179" s="102"/>
      <c r="MAI179" s="102"/>
      <c r="MAJ179" s="102"/>
      <c r="MAK179" s="102"/>
      <c r="MAL179" s="102"/>
      <c r="MAM179" s="102"/>
      <c r="MAN179" s="102"/>
      <c r="MAO179" s="102"/>
      <c r="MAP179" s="102"/>
      <c r="MAQ179" s="102"/>
      <c r="MAR179" s="102"/>
      <c r="MAS179" s="102"/>
      <c r="MAT179" s="102"/>
      <c r="MAU179" s="102"/>
      <c r="MAV179" s="102"/>
      <c r="MAW179" s="102"/>
      <c r="MAX179" s="102"/>
      <c r="MAY179" s="102"/>
      <c r="MAZ179" s="102"/>
      <c r="MBA179" s="102"/>
      <c r="MBB179" s="102"/>
      <c r="MBC179" s="102"/>
      <c r="MBD179" s="102"/>
      <c r="MBE179" s="102"/>
      <c r="MBF179" s="102"/>
      <c r="MBG179" s="102"/>
      <c r="MBH179" s="102"/>
      <c r="MBI179" s="102"/>
      <c r="MBJ179" s="102"/>
      <c r="MBK179" s="102"/>
      <c r="MBL179" s="102"/>
      <c r="MBM179" s="102"/>
      <c r="MBN179" s="102"/>
      <c r="MBO179" s="102"/>
      <c r="MBP179" s="102"/>
      <c r="MBQ179" s="102"/>
      <c r="MBR179" s="102"/>
      <c r="MBS179" s="102"/>
      <c r="MBT179" s="102"/>
      <c r="MBU179" s="102"/>
      <c r="MBV179" s="102"/>
      <c r="MBW179" s="102"/>
      <c r="MBX179" s="102"/>
      <c r="MBY179" s="102"/>
      <c r="MBZ179" s="102"/>
      <c r="MCA179" s="102"/>
      <c r="MCB179" s="102"/>
      <c r="MCC179" s="102"/>
      <c r="MCD179" s="102"/>
      <c r="MCE179" s="102"/>
      <c r="MCF179" s="102"/>
      <c r="MCG179" s="102"/>
      <c r="MCH179" s="102"/>
      <c r="MCI179" s="102"/>
      <c r="MCJ179" s="102"/>
      <c r="MCK179" s="102"/>
      <c r="MCL179" s="102"/>
      <c r="MCM179" s="102"/>
      <c r="MCN179" s="102"/>
      <c r="MCO179" s="102"/>
      <c r="MCP179" s="102"/>
      <c r="MCQ179" s="102"/>
      <c r="MCR179" s="102"/>
      <c r="MCS179" s="102"/>
      <c r="MCT179" s="102"/>
      <c r="MCU179" s="102"/>
      <c r="MCV179" s="102"/>
      <c r="MCW179" s="102"/>
      <c r="MCX179" s="102"/>
      <c r="MCY179" s="102"/>
      <c r="MCZ179" s="102"/>
      <c r="MDA179" s="102"/>
      <c r="MDB179" s="102"/>
      <c r="MDC179" s="102"/>
      <c r="MDD179" s="102"/>
      <c r="MDE179" s="102"/>
      <c r="MDF179" s="102"/>
      <c r="MDG179" s="102"/>
      <c r="MDH179" s="102"/>
      <c r="MDI179" s="102"/>
      <c r="MDJ179" s="102"/>
      <c r="MDK179" s="102"/>
      <c r="MDL179" s="102"/>
      <c r="MDM179" s="102"/>
      <c r="MDN179" s="102"/>
      <c r="MDO179" s="102"/>
      <c r="MDP179" s="102"/>
      <c r="MDQ179" s="102"/>
      <c r="MDR179" s="102"/>
      <c r="MDS179" s="102"/>
      <c r="MDT179" s="102"/>
      <c r="MDU179" s="102"/>
      <c r="MDV179" s="102"/>
      <c r="MDW179" s="102"/>
      <c r="MDX179" s="102"/>
      <c r="MDY179" s="102"/>
      <c r="MDZ179" s="102"/>
      <c r="MEA179" s="102"/>
      <c r="MEB179" s="102"/>
      <c r="MEC179" s="102"/>
      <c r="MED179" s="102"/>
      <c r="MEE179" s="102"/>
      <c r="MEF179" s="102"/>
      <c r="MEG179" s="102"/>
      <c r="MEH179" s="102"/>
      <c r="MEI179" s="102"/>
      <c r="MEJ179" s="102"/>
      <c r="MEK179" s="102"/>
      <c r="MEL179" s="102"/>
      <c r="MEM179" s="102"/>
      <c r="MEN179" s="102"/>
      <c r="MEO179" s="102"/>
      <c r="MEP179" s="102"/>
      <c r="MEQ179" s="102"/>
      <c r="MER179" s="102"/>
      <c r="MES179" s="102"/>
      <c r="MET179" s="102"/>
      <c r="MEU179" s="102"/>
      <c r="MEV179" s="102"/>
      <c r="MEW179" s="102"/>
      <c r="MEX179" s="102"/>
      <c r="MEY179" s="102"/>
      <c r="MEZ179" s="102"/>
      <c r="MFA179" s="102"/>
      <c r="MFB179" s="102"/>
      <c r="MFC179" s="102"/>
      <c r="MFD179" s="102"/>
      <c r="MFE179" s="102"/>
      <c r="MFF179" s="102"/>
      <c r="MFG179" s="102"/>
      <c r="MFH179" s="102"/>
      <c r="MFI179" s="102"/>
      <c r="MFJ179" s="102"/>
      <c r="MFK179" s="102"/>
      <c r="MFL179" s="102"/>
      <c r="MFM179" s="102"/>
      <c r="MFN179" s="102"/>
      <c r="MFO179" s="102"/>
      <c r="MFP179" s="102"/>
      <c r="MFQ179" s="102"/>
      <c r="MFR179" s="102"/>
      <c r="MFS179" s="102"/>
      <c r="MFT179" s="102"/>
      <c r="MFU179" s="102"/>
      <c r="MFV179" s="102"/>
      <c r="MFW179" s="102"/>
      <c r="MFX179" s="102"/>
      <c r="MFY179" s="102"/>
      <c r="MFZ179" s="102"/>
      <c r="MGA179" s="102"/>
      <c r="MGB179" s="102"/>
      <c r="MGC179" s="102"/>
      <c r="MGD179" s="102"/>
      <c r="MGE179" s="102"/>
      <c r="MGF179" s="102"/>
      <c r="MGG179" s="102"/>
      <c r="MGH179" s="102"/>
      <c r="MGI179" s="102"/>
      <c r="MGJ179" s="102"/>
      <c r="MGK179" s="102"/>
      <c r="MGL179" s="102"/>
      <c r="MGM179" s="102"/>
      <c r="MGN179" s="102"/>
      <c r="MGO179" s="102"/>
      <c r="MGP179" s="102"/>
      <c r="MGQ179" s="102"/>
      <c r="MGR179" s="102"/>
      <c r="MGS179" s="102"/>
      <c r="MGT179" s="102"/>
      <c r="MGU179" s="102"/>
      <c r="MGV179" s="102"/>
      <c r="MGW179" s="102"/>
      <c r="MGX179" s="102"/>
      <c r="MGY179" s="102"/>
      <c r="MGZ179" s="102"/>
      <c r="MHA179" s="102"/>
      <c r="MHB179" s="102"/>
      <c r="MHC179" s="102"/>
      <c r="MHD179" s="102"/>
      <c r="MHE179" s="102"/>
      <c r="MHF179" s="102"/>
      <c r="MHG179" s="102"/>
      <c r="MHH179" s="102"/>
      <c r="MHI179" s="102"/>
      <c r="MHJ179" s="102"/>
      <c r="MHK179" s="102"/>
      <c r="MHL179" s="102"/>
      <c r="MHM179" s="102"/>
      <c r="MHN179" s="102"/>
      <c r="MHO179" s="102"/>
      <c r="MHP179" s="102"/>
      <c r="MHQ179" s="102"/>
      <c r="MHR179" s="102"/>
      <c r="MHS179" s="102"/>
      <c r="MHT179" s="102"/>
      <c r="MHU179" s="102"/>
      <c r="MHV179" s="102"/>
      <c r="MHW179" s="102"/>
      <c r="MHX179" s="102"/>
      <c r="MHY179" s="102"/>
      <c r="MHZ179" s="102"/>
      <c r="MIA179" s="102"/>
      <c r="MIB179" s="102"/>
      <c r="MIC179" s="102"/>
      <c r="MID179" s="102"/>
      <c r="MIE179" s="102"/>
      <c r="MIF179" s="102"/>
      <c r="MIG179" s="102"/>
      <c r="MIH179" s="102"/>
      <c r="MII179" s="102"/>
      <c r="MIJ179" s="102"/>
      <c r="MIK179" s="102"/>
      <c r="MIL179" s="102"/>
      <c r="MIM179" s="102"/>
      <c r="MIN179" s="102"/>
      <c r="MIO179" s="102"/>
      <c r="MIP179" s="102"/>
      <c r="MIQ179" s="102"/>
      <c r="MIR179" s="102"/>
      <c r="MIS179" s="102"/>
      <c r="MIT179" s="102"/>
      <c r="MIU179" s="102"/>
      <c r="MIV179" s="102"/>
      <c r="MIW179" s="102"/>
      <c r="MIX179" s="102"/>
      <c r="MIY179" s="102"/>
      <c r="MIZ179" s="102"/>
      <c r="MJA179" s="102"/>
      <c r="MJB179" s="102"/>
      <c r="MJC179" s="102"/>
      <c r="MJD179" s="102"/>
      <c r="MJE179" s="102"/>
      <c r="MJF179" s="102"/>
      <c r="MJG179" s="102"/>
      <c r="MJH179" s="102"/>
      <c r="MJI179" s="102"/>
      <c r="MJJ179" s="102"/>
      <c r="MJK179" s="102"/>
      <c r="MJL179" s="102"/>
      <c r="MJM179" s="102"/>
      <c r="MJN179" s="102"/>
      <c r="MJO179" s="102"/>
      <c r="MJP179" s="102"/>
      <c r="MJQ179" s="102"/>
      <c r="MJR179" s="102"/>
      <c r="MJS179" s="102"/>
      <c r="MJT179" s="102"/>
      <c r="MJU179" s="102"/>
      <c r="MJV179" s="102"/>
      <c r="MJW179" s="102"/>
      <c r="MJX179" s="102"/>
      <c r="MJY179" s="102"/>
      <c r="MJZ179" s="102"/>
      <c r="MKA179" s="102"/>
      <c r="MKB179" s="102"/>
      <c r="MKC179" s="102"/>
      <c r="MKD179" s="102"/>
      <c r="MKE179" s="102"/>
      <c r="MKF179" s="102"/>
      <c r="MKG179" s="102"/>
      <c r="MKH179" s="102"/>
      <c r="MKI179" s="102"/>
      <c r="MKJ179" s="102"/>
      <c r="MKK179" s="102"/>
      <c r="MKL179" s="102"/>
      <c r="MKM179" s="102"/>
      <c r="MKN179" s="102"/>
      <c r="MKO179" s="102"/>
      <c r="MKP179" s="102"/>
      <c r="MKQ179" s="102"/>
      <c r="MKR179" s="102"/>
      <c r="MKS179" s="102"/>
      <c r="MKT179" s="102"/>
      <c r="MKU179" s="102"/>
      <c r="MKV179" s="102"/>
      <c r="MKW179" s="102"/>
      <c r="MKX179" s="102"/>
      <c r="MKY179" s="102"/>
      <c r="MKZ179" s="102"/>
      <c r="MLA179" s="102"/>
      <c r="MLB179" s="102"/>
      <c r="MLC179" s="102"/>
      <c r="MLD179" s="102"/>
      <c r="MLE179" s="102"/>
      <c r="MLF179" s="102"/>
      <c r="MLG179" s="102"/>
      <c r="MLH179" s="102"/>
      <c r="MLI179" s="102"/>
      <c r="MLJ179" s="102"/>
      <c r="MLK179" s="102"/>
      <c r="MLL179" s="102"/>
      <c r="MLM179" s="102"/>
      <c r="MLN179" s="102"/>
      <c r="MLO179" s="102"/>
      <c r="MLP179" s="102"/>
      <c r="MLQ179" s="102"/>
      <c r="MLR179" s="102"/>
      <c r="MLS179" s="102"/>
      <c r="MLT179" s="102"/>
      <c r="MLU179" s="102"/>
      <c r="MLV179" s="102"/>
      <c r="MLW179" s="102"/>
      <c r="MLX179" s="102"/>
      <c r="MLY179" s="102"/>
      <c r="MLZ179" s="102"/>
      <c r="MMA179" s="102"/>
      <c r="MMB179" s="102"/>
      <c r="MMC179" s="102"/>
      <c r="MMD179" s="102"/>
      <c r="MME179" s="102"/>
      <c r="MMF179" s="102"/>
      <c r="MMG179" s="102"/>
      <c r="MMH179" s="102"/>
      <c r="MMI179" s="102"/>
      <c r="MMJ179" s="102"/>
      <c r="MMK179" s="102"/>
      <c r="MML179" s="102"/>
      <c r="MMM179" s="102"/>
      <c r="MMN179" s="102"/>
      <c r="MMO179" s="102"/>
      <c r="MMP179" s="102"/>
      <c r="MMQ179" s="102"/>
      <c r="MMR179" s="102"/>
      <c r="MMS179" s="102"/>
      <c r="MMT179" s="102"/>
      <c r="MMU179" s="102"/>
      <c r="MMV179" s="102"/>
      <c r="MMW179" s="102"/>
      <c r="MMX179" s="102"/>
      <c r="MMY179" s="102"/>
      <c r="MMZ179" s="102"/>
      <c r="MNA179" s="102"/>
      <c r="MNB179" s="102"/>
      <c r="MNC179" s="102"/>
      <c r="MND179" s="102"/>
      <c r="MNE179" s="102"/>
      <c r="MNF179" s="102"/>
      <c r="MNG179" s="102"/>
      <c r="MNH179" s="102"/>
      <c r="MNI179" s="102"/>
      <c r="MNJ179" s="102"/>
      <c r="MNK179" s="102"/>
      <c r="MNL179" s="102"/>
      <c r="MNM179" s="102"/>
      <c r="MNN179" s="102"/>
      <c r="MNO179" s="102"/>
      <c r="MNP179" s="102"/>
      <c r="MNQ179" s="102"/>
      <c r="MNR179" s="102"/>
      <c r="MNS179" s="102"/>
      <c r="MNT179" s="102"/>
      <c r="MNU179" s="102"/>
      <c r="MNV179" s="102"/>
      <c r="MNW179" s="102"/>
      <c r="MNX179" s="102"/>
      <c r="MNY179" s="102"/>
      <c r="MNZ179" s="102"/>
      <c r="MOA179" s="102"/>
      <c r="MOB179" s="102"/>
      <c r="MOC179" s="102"/>
      <c r="MOD179" s="102"/>
      <c r="MOE179" s="102"/>
      <c r="MOF179" s="102"/>
      <c r="MOG179" s="102"/>
      <c r="MOH179" s="102"/>
      <c r="MOI179" s="102"/>
      <c r="MOJ179" s="102"/>
      <c r="MOK179" s="102"/>
      <c r="MOL179" s="102"/>
      <c r="MOM179" s="102"/>
      <c r="MON179" s="102"/>
      <c r="MOO179" s="102"/>
      <c r="MOP179" s="102"/>
      <c r="MOQ179" s="102"/>
      <c r="MOR179" s="102"/>
      <c r="MOS179" s="102"/>
      <c r="MOT179" s="102"/>
      <c r="MOU179" s="102"/>
      <c r="MOV179" s="102"/>
      <c r="MOW179" s="102"/>
      <c r="MOX179" s="102"/>
      <c r="MOY179" s="102"/>
      <c r="MOZ179" s="102"/>
      <c r="MPA179" s="102"/>
      <c r="MPB179" s="102"/>
      <c r="MPC179" s="102"/>
      <c r="MPD179" s="102"/>
      <c r="MPE179" s="102"/>
      <c r="MPF179" s="102"/>
      <c r="MPG179" s="102"/>
      <c r="MPH179" s="102"/>
      <c r="MPI179" s="102"/>
      <c r="MPJ179" s="102"/>
      <c r="MPK179" s="102"/>
      <c r="MPL179" s="102"/>
      <c r="MPM179" s="102"/>
      <c r="MPN179" s="102"/>
      <c r="MPO179" s="102"/>
      <c r="MPP179" s="102"/>
      <c r="MPQ179" s="102"/>
      <c r="MPR179" s="102"/>
      <c r="MPS179" s="102"/>
      <c r="MPT179" s="102"/>
      <c r="MPU179" s="102"/>
      <c r="MPV179" s="102"/>
      <c r="MPW179" s="102"/>
      <c r="MPX179" s="102"/>
      <c r="MPY179" s="102"/>
      <c r="MPZ179" s="102"/>
      <c r="MQA179" s="102"/>
      <c r="MQB179" s="102"/>
      <c r="MQC179" s="102"/>
      <c r="MQD179" s="102"/>
      <c r="MQE179" s="102"/>
      <c r="MQF179" s="102"/>
      <c r="MQG179" s="102"/>
      <c r="MQH179" s="102"/>
      <c r="MQI179" s="102"/>
      <c r="MQJ179" s="102"/>
      <c r="MQK179" s="102"/>
      <c r="MQL179" s="102"/>
      <c r="MQM179" s="102"/>
      <c r="MQN179" s="102"/>
      <c r="MQO179" s="102"/>
      <c r="MQP179" s="102"/>
      <c r="MQQ179" s="102"/>
      <c r="MQR179" s="102"/>
      <c r="MQS179" s="102"/>
      <c r="MQT179" s="102"/>
      <c r="MQU179" s="102"/>
      <c r="MQV179" s="102"/>
      <c r="MQW179" s="102"/>
      <c r="MQX179" s="102"/>
      <c r="MQY179" s="102"/>
      <c r="MQZ179" s="102"/>
      <c r="MRA179" s="102"/>
      <c r="MRB179" s="102"/>
      <c r="MRC179" s="102"/>
      <c r="MRD179" s="102"/>
      <c r="MRE179" s="102"/>
      <c r="MRF179" s="102"/>
      <c r="MRG179" s="102"/>
      <c r="MRH179" s="102"/>
      <c r="MRI179" s="102"/>
      <c r="MRJ179" s="102"/>
      <c r="MRK179" s="102"/>
      <c r="MRL179" s="102"/>
      <c r="MRM179" s="102"/>
      <c r="MRN179" s="102"/>
      <c r="MRO179" s="102"/>
      <c r="MRP179" s="102"/>
      <c r="MRQ179" s="102"/>
      <c r="MRR179" s="102"/>
      <c r="MRS179" s="102"/>
      <c r="MRT179" s="102"/>
      <c r="MRU179" s="102"/>
      <c r="MRV179" s="102"/>
      <c r="MRW179" s="102"/>
      <c r="MRX179" s="102"/>
      <c r="MRY179" s="102"/>
      <c r="MRZ179" s="102"/>
      <c r="MSA179" s="102"/>
      <c r="MSB179" s="102"/>
      <c r="MSC179" s="102"/>
      <c r="MSD179" s="102"/>
      <c r="MSE179" s="102"/>
      <c r="MSF179" s="102"/>
      <c r="MSG179" s="102"/>
      <c r="MSH179" s="102"/>
      <c r="MSI179" s="102"/>
      <c r="MSJ179" s="102"/>
      <c r="MSK179" s="102"/>
      <c r="MSL179" s="102"/>
      <c r="MSM179" s="102"/>
      <c r="MSN179" s="102"/>
      <c r="MSO179" s="102"/>
      <c r="MSP179" s="102"/>
      <c r="MSQ179" s="102"/>
      <c r="MSR179" s="102"/>
      <c r="MSS179" s="102"/>
      <c r="MST179" s="102"/>
      <c r="MSU179" s="102"/>
      <c r="MSV179" s="102"/>
      <c r="MSW179" s="102"/>
      <c r="MSX179" s="102"/>
      <c r="MSY179" s="102"/>
      <c r="MSZ179" s="102"/>
      <c r="MTA179" s="102"/>
      <c r="MTB179" s="102"/>
      <c r="MTC179" s="102"/>
      <c r="MTD179" s="102"/>
      <c r="MTE179" s="102"/>
      <c r="MTF179" s="102"/>
      <c r="MTG179" s="102"/>
      <c r="MTH179" s="102"/>
      <c r="MTI179" s="102"/>
      <c r="MTJ179" s="102"/>
      <c r="MTK179" s="102"/>
      <c r="MTL179" s="102"/>
      <c r="MTM179" s="102"/>
      <c r="MTN179" s="102"/>
      <c r="MTO179" s="102"/>
      <c r="MTP179" s="102"/>
      <c r="MTQ179" s="102"/>
      <c r="MTR179" s="102"/>
      <c r="MTS179" s="102"/>
      <c r="MTT179" s="102"/>
      <c r="MTU179" s="102"/>
      <c r="MTV179" s="102"/>
      <c r="MTW179" s="102"/>
      <c r="MTX179" s="102"/>
      <c r="MTY179" s="102"/>
      <c r="MTZ179" s="102"/>
      <c r="MUA179" s="102"/>
      <c r="MUB179" s="102"/>
      <c r="MUC179" s="102"/>
      <c r="MUD179" s="102"/>
      <c r="MUE179" s="102"/>
      <c r="MUF179" s="102"/>
      <c r="MUG179" s="102"/>
      <c r="MUH179" s="102"/>
      <c r="MUI179" s="102"/>
      <c r="MUJ179" s="102"/>
      <c r="MUK179" s="102"/>
      <c r="MUL179" s="102"/>
      <c r="MUM179" s="102"/>
      <c r="MUN179" s="102"/>
      <c r="MUO179" s="102"/>
      <c r="MUP179" s="102"/>
      <c r="MUQ179" s="102"/>
      <c r="MUR179" s="102"/>
      <c r="MUS179" s="102"/>
      <c r="MUT179" s="102"/>
      <c r="MUU179" s="102"/>
      <c r="MUV179" s="102"/>
      <c r="MUW179" s="102"/>
      <c r="MUX179" s="102"/>
      <c r="MUY179" s="102"/>
      <c r="MUZ179" s="102"/>
      <c r="MVA179" s="102"/>
      <c r="MVB179" s="102"/>
      <c r="MVC179" s="102"/>
      <c r="MVD179" s="102"/>
      <c r="MVE179" s="102"/>
      <c r="MVF179" s="102"/>
      <c r="MVG179" s="102"/>
      <c r="MVH179" s="102"/>
      <c r="MVI179" s="102"/>
      <c r="MVJ179" s="102"/>
      <c r="MVK179" s="102"/>
      <c r="MVL179" s="102"/>
      <c r="MVM179" s="102"/>
      <c r="MVN179" s="102"/>
      <c r="MVO179" s="102"/>
      <c r="MVP179" s="102"/>
      <c r="MVQ179" s="102"/>
      <c r="MVR179" s="102"/>
      <c r="MVS179" s="102"/>
      <c r="MVT179" s="102"/>
      <c r="MVU179" s="102"/>
      <c r="MVV179" s="102"/>
      <c r="MVW179" s="102"/>
      <c r="MVX179" s="102"/>
      <c r="MVY179" s="102"/>
      <c r="MVZ179" s="102"/>
      <c r="MWA179" s="102"/>
      <c r="MWB179" s="102"/>
      <c r="MWC179" s="102"/>
      <c r="MWD179" s="102"/>
      <c r="MWE179" s="102"/>
      <c r="MWF179" s="102"/>
      <c r="MWG179" s="102"/>
      <c r="MWH179" s="102"/>
      <c r="MWI179" s="102"/>
      <c r="MWJ179" s="102"/>
      <c r="MWK179" s="102"/>
      <c r="MWL179" s="102"/>
      <c r="MWM179" s="102"/>
      <c r="MWN179" s="102"/>
      <c r="MWO179" s="102"/>
      <c r="MWP179" s="102"/>
      <c r="MWQ179" s="102"/>
      <c r="MWR179" s="102"/>
      <c r="MWS179" s="102"/>
      <c r="MWT179" s="102"/>
      <c r="MWU179" s="102"/>
      <c r="MWV179" s="102"/>
      <c r="MWW179" s="102"/>
      <c r="MWX179" s="102"/>
      <c r="MWY179" s="102"/>
      <c r="MWZ179" s="102"/>
      <c r="MXA179" s="102"/>
      <c r="MXB179" s="102"/>
      <c r="MXC179" s="102"/>
      <c r="MXD179" s="102"/>
      <c r="MXE179" s="102"/>
      <c r="MXF179" s="102"/>
      <c r="MXG179" s="102"/>
      <c r="MXH179" s="102"/>
      <c r="MXI179" s="102"/>
      <c r="MXJ179" s="102"/>
      <c r="MXK179" s="102"/>
      <c r="MXL179" s="102"/>
      <c r="MXM179" s="102"/>
      <c r="MXN179" s="102"/>
      <c r="MXO179" s="102"/>
      <c r="MXP179" s="102"/>
      <c r="MXQ179" s="102"/>
      <c r="MXR179" s="102"/>
      <c r="MXS179" s="102"/>
      <c r="MXT179" s="102"/>
      <c r="MXU179" s="102"/>
      <c r="MXV179" s="102"/>
      <c r="MXW179" s="102"/>
      <c r="MXX179" s="102"/>
      <c r="MXY179" s="102"/>
      <c r="MXZ179" s="102"/>
      <c r="MYA179" s="102"/>
      <c r="MYB179" s="102"/>
      <c r="MYC179" s="102"/>
      <c r="MYD179" s="102"/>
      <c r="MYE179" s="102"/>
      <c r="MYF179" s="102"/>
      <c r="MYG179" s="102"/>
      <c r="MYH179" s="102"/>
      <c r="MYI179" s="102"/>
      <c r="MYJ179" s="102"/>
      <c r="MYK179" s="102"/>
      <c r="MYL179" s="102"/>
      <c r="MYM179" s="102"/>
      <c r="MYN179" s="102"/>
      <c r="MYO179" s="102"/>
      <c r="MYP179" s="102"/>
      <c r="MYQ179" s="102"/>
      <c r="MYR179" s="102"/>
      <c r="MYS179" s="102"/>
      <c r="MYT179" s="102"/>
      <c r="MYU179" s="102"/>
      <c r="MYV179" s="102"/>
      <c r="MYW179" s="102"/>
      <c r="MYX179" s="102"/>
      <c r="MYY179" s="102"/>
      <c r="MYZ179" s="102"/>
      <c r="MZA179" s="102"/>
      <c r="MZB179" s="102"/>
      <c r="MZC179" s="102"/>
      <c r="MZD179" s="102"/>
      <c r="MZE179" s="102"/>
      <c r="MZF179" s="102"/>
      <c r="MZG179" s="102"/>
      <c r="MZH179" s="102"/>
      <c r="MZI179" s="102"/>
      <c r="MZJ179" s="102"/>
      <c r="MZK179" s="102"/>
      <c r="MZL179" s="102"/>
      <c r="MZM179" s="102"/>
      <c r="MZN179" s="102"/>
      <c r="MZO179" s="102"/>
      <c r="MZP179" s="102"/>
      <c r="MZQ179" s="102"/>
      <c r="MZR179" s="102"/>
      <c r="MZS179" s="102"/>
      <c r="MZT179" s="102"/>
      <c r="MZU179" s="102"/>
      <c r="MZV179" s="102"/>
      <c r="MZW179" s="102"/>
      <c r="MZX179" s="102"/>
      <c r="MZY179" s="102"/>
      <c r="MZZ179" s="102"/>
      <c r="NAA179" s="102"/>
      <c r="NAB179" s="102"/>
      <c r="NAC179" s="102"/>
      <c r="NAD179" s="102"/>
      <c r="NAE179" s="102"/>
      <c r="NAF179" s="102"/>
      <c r="NAG179" s="102"/>
      <c r="NAH179" s="102"/>
      <c r="NAI179" s="102"/>
      <c r="NAJ179" s="102"/>
      <c r="NAK179" s="102"/>
      <c r="NAL179" s="102"/>
      <c r="NAM179" s="102"/>
      <c r="NAN179" s="102"/>
      <c r="NAO179" s="102"/>
      <c r="NAP179" s="102"/>
      <c r="NAQ179" s="102"/>
      <c r="NAR179" s="102"/>
      <c r="NAS179" s="102"/>
      <c r="NAT179" s="102"/>
      <c r="NAU179" s="102"/>
      <c r="NAV179" s="102"/>
      <c r="NAW179" s="102"/>
      <c r="NAX179" s="102"/>
      <c r="NAY179" s="102"/>
      <c r="NAZ179" s="102"/>
      <c r="NBA179" s="102"/>
      <c r="NBB179" s="102"/>
      <c r="NBC179" s="102"/>
      <c r="NBD179" s="102"/>
      <c r="NBE179" s="102"/>
      <c r="NBF179" s="102"/>
      <c r="NBG179" s="102"/>
      <c r="NBH179" s="102"/>
      <c r="NBI179" s="102"/>
      <c r="NBJ179" s="102"/>
      <c r="NBK179" s="102"/>
      <c r="NBL179" s="102"/>
      <c r="NBM179" s="102"/>
      <c r="NBN179" s="102"/>
      <c r="NBO179" s="102"/>
      <c r="NBP179" s="102"/>
      <c r="NBQ179" s="102"/>
      <c r="NBR179" s="102"/>
      <c r="NBS179" s="102"/>
      <c r="NBT179" s="102"/>
      <c r="NBU179" s="102"/>
      <c r="NBV179" s="102"/>
      <c r="NBW179" s="102"/>
      <c r="NBX179" s="102"/>
      <c r="NBY179" s="102"/>
      <c r="NBZ179" s="102"/>
      <c r="NCA179" s="102"/>
      <c r="NCB179" s="102"/>
      <c r="NCC179" s="102"/>
      <c r="NCD179" s="102"/>
      <c r="NCE179" s="102"/>
      <c r="NCF179" s="102"/>
      <c r="NCG179" s="102"/>
      <c r="NCH179" s="102"/>
      <c r="NCI179" s="102"/>
      <c r="NCJ179" s="102"/>
      <c r="NCK179" s="102"/>
      <c r="NCL179" s="102"/>
      <c r="NCM179" s="102"/>
      <c r="NCN179" s="102"/>
      <c r="NCO179" s="102"/>
      <c r="NCP179" s="102"/>
      <c r="NCQ179" s="102"/>
      <c r="NCR179" s="102"/>
      <c r="NCS179" s="102"/>
      <c r="NCT179" s="102"/>
      <c r="NCU179" s="102"/>
      <c r="NCV179" s="102"/>
      <c r="NCW179" s="102"/>
      <c r="NCX179" s="102"/>
      <c r="NCY179" s="102"/>
      <c r="NCZ179" s="102"/>
      <c r="NDA179" s="102"/>
      <c r="NDB179" s="102"/>
      <c r="NDC179" s="102"/>
      <c r="NDD179" s="102"/>
      <c r="NDE179" s="102"/>
      <c r="NDF179" s="102"/>
      <c r="NDG179" s="102"/>
      <c r="NDH179" s="102"/>
      <c r="NDI179" s="102"/>
      <c r="NDJ179" s="102"/>
      <c r="NDK179" s="102"/>
      <c r="NDL179" s="102"/>
      <c r="NDM179" s="102"/>
      <c r="NDN179" s="102"/>
      <c r="NDO179" s="102"/>
      <c r="NDP179" s="102"/>
      <c r="NDQ179" s="102"/>
      <c r="NDR179" s="102"/>
      <c r="NDS179" s="102"/>
      <c r="NDT179" s="102"/>
      <c r="NDU179" s="102"/>
      <c r="NDV179" s="102"/>
      <c r="NDW179" s="102"/>
      <c r="NDX179" s="102"/>
      <c r="NDY179" s="102"/>
      <c r="NDZ179" s="102"/>
      <c r="NEA179" s="102"/>
      <c r="NEB179" s="102"/>
      <c r="NEC179" s="102"/>
      <c r="NED179" s="102"/>
      <c r="NEE179" s="102"/>
      <c r="NEF179" s="102"/>
      <c r="NEG179" s="102"/>
      <c r="NEH179" s="102"/>
      <c r="NEI179" s="102"/>
      <c r="NEJ179" s="102"/>
      <c r="NEK179" s="102"/>
      <c r="NEL179" s="102"/>
      <c r="NEM179" s="102"/>
      <c r="NEN179" s="102"/>
      <c r="NEO179" s="102"/>
      <c r="NEP179" s="102"/>
      <c r="NEQ179" s="102"/>
      <c r="NER179" s="102"/>
      <c r="NES179" s="102"/>
      <c r="NET179" s="102"/>
      <c r="NEU179" s="102"/>
      <c r="NEV179" s="102"/>
      <c r="NEW179" s="102"/>
      <c r="NEX179" s="102"/>
      <c r="NEY179" s="102"/>
      <c r="NEZ179" s="102"/>
      <c r="NFA179" s="102"/>
      <c r="NFB179" s="102"/>
      <c r="NFC179" s="102"/>
      <c r="NFD179" s="102"/>
      <c r="NFE179" s="102"/>
      <c r="NFF179" s="102"/>
      <c r="NFG179" s="102"/>
      <c r="NFH179" s="102"/>
      <c r="NFI179" s="102"/>
      <c r="NFJ179" s="102"/>
      <c r="NFK179" s="102"/>
      <c r="NFL179" s="102"/>
      <c r="NFM179" s="102"/>
      <c r="NFN179" s="102"/>
      <c r="NFO179" s="102"/>
      <c r="NFP179" s="102"/>
      <c r="NFQ179" s="102"/>
      <c r="NFR179" s="102"/>
      <c r="NFS179" s="102"/>
      <c r="NFT179" s="102"/>
      <c r="NFU179" s="102"/>
      <c r="NFV179" s="102"/>
      <c r="NFW179" s="102"/>
      <c r="NFX179" s="102"/>
      <c r="NFY179" s="102"/>
      <c r="NFZ179" s="102"/>
      <c r="NGA179" s="102"/>
      <c r="NGB179" s="102"/>
      <c r="NGC179" s="102"/>
      <c r="NGD179" s="102"/>
      <c r="NGE179" s="102"/>
      <c r="NGF179" s="102"/>
      <c r="NGG179" s="102"/>
      <c r="NGH179" s="102"/>
      <c r="NGI179" s="102"/>
      <c r="NGJ179" s="102"/>
      <c r="NGK179" s="102"/>
      <c r="NGL179" s="102"/>
      <c r="NGM179" s="102"/>
      <c r="NGN179" s="102"/>
      <c r="NGO179" s="102"/>
      <c r="NGP179" s="102"/>
      <c r="NGQ179" s="102"/>
      <c r="NGR179" s="102"/>
      <c r="NGS179" s="102"/>
      <c r="NGT179" s="102"/>
      <c r="NGU179" s="102"/>
      <c r="NGV179" s="102"/>
      <c r="NGW179" s="102"/>
      <c r="NGX179" s="102"/>
      <c r="NGY179" s="102"/>
      <c r="NGZ179" s="102"/>
      <c r="NHA179" s="102"/>
      <c r="NHB179" s="102"/>
      <c r="NHC179" s="102"/>
      <c r="NHD179" s="102"/>
      <c r="NHE179" s="102"/>
      <c r="NHF179" s="102"/>
      <c r="NHG179" s="102"/>
      <c r="NHH179" s="102"/>
      <c r="NHI179" s="102"/>
      <c r="NHJ179" s="102"/>
      <c r="NHK179" s="102"/>
      <c r="NHL179" s="102"/>
      <c r="NHM179" s="102"/>
      <c r="NHN179" s="102"/>
      <c r="NHO179" s="102"/>
      <c r="NHP179" s="102"/>
      <c r="NHQ179" s="102"/>
      <c r="NHR179" s="102"/>
      <c r="NHS179" s="102"/>
      <c r="NHT179" s="102"/>
      <c r="NHU179" s="102"/>
      <c r="NHV179" s="102"/>
      <c r="NHW179" s="102"/>
      <c r="NHX179" s="102"/>
      <c r="NHY179" s="102"/>
      <c r="NHZ179" s="102"/>
      <c r="NIA179" s="102"/>
      <c r="NIB179" s="102"/>
      <c r="NIC179" s="102"/>
      <c r="NID179" s="102"/>
      <c r="NIE179" s="102"/>
      <c r="NIF179" s="102"/>
      <c r="NIG179" s="102"/>
      <c r="NIH179" s="102"/>
      <c r="NII179" s="102"/>
      <c r="NIJ179" s="102"/>
      <c r="NIK179" s="102"/>
      <c r="NIL179" s="102"/>
      <c r="NIM179" s="102"/>
      <c r="NIN179" s="102"/>
      <c r="NIO179" s="102"/>
      <c r="NIP179" s="102"/>
      <c r="NIQ179" s="102"/>
      <c r="NIR179" s="102"/>
      <c r="NIS179" s="102"/>
      <c r="NIT179" s="102"/>
      <c r="NIU179" s="102"/>
      <c r="NIV179" s="102"/>
      <c r="NIW179" s="102"/>
      <c r="NIX179" s="102"/>
      <c r="NIY179" s="102"/>
      <c r="NIZ179" s="102"/>
      <c r="NJA179" s="102"/>
      <c r="NJB179" s="102"/>
      <c r="NJC179" s="102"/>
      <c r="NJD179" s="102"/>
      <c r="NJE179" s="102"/>
      <c r="NJF179" s="102"/>
      <c r="NJG179" s="102"/>
      <c r="NJH179" s="102"/>
      <c r="NJI179" s="102"/>
      <c r="NJJ179" s="102"/>
      <c r="NJK179" s="102"/>
      <c r="NJL179" s="102"/>
      <c r="NJM179" s="102"/>
      <c r="NJN179" s="102"/>
      <c r="NJO179" s="102"/>
      <c r="NJP179" s="102"/>
      <c r="NJQ179" s="102"/>
      <c r="NJR179" s="102"/>
      <c r="NJS179" s="102"/>
      <c r="NJT179" s="102"/>
      <c r="NJU179" s="102"/>
      <c r="NJV179" s="102"/>
      <c r="NJW179" s="102"/>
      <c r="NJX179" s="102"/>
      <c r="NJY179" s="102"/>
      <c r="NJZ179" s="102"/>
      <c r="NKA179" s="102"/>
      <c r="NKB179" s="102"/>
      <c r="NKC179" s="102"/>
      <c r="NKD179" s="102"/>
      <c r="NKE179" s="102"/>
      <c r="NKF179" s="102"/>
      <c r="NKG179" s="102"/>
      <c r="NKH179" s="102"/>
      <c r="NKI179" s="102"/>
      <c r="NKJ179" s="102"/>
      <c r="NKK179" s="102"/>
      <c r="NKL179" s="102"/>
      <c r="NKM179" s="102"/>
      <c r="NKN179" s="102"/>
      <c r="NKO179" s="102"/>
      <c r="NKP179" s="102"/>
      <c r="NKQ179" s="102"/>
      <c r="NKR179" s="102"/>
      <c r="NKS179" s="102"/>
      <c r="NKT179" s="102"/>
      <c r="NKU179" s="102"/>
      <c r="NKV179" s="102"/>
      <c r="NKW179" s="102"/>
      <c r="NKX179" s="102"/>
      <c r="NKY179" s="102"/>
      <c r="NKZ179" s="102"/>
      <c r="NLA179" s="102"/>
      <c r="NLB179" s="102"/>
      <c r="NLC179" s="102"/>
      <c r="NLD179" s="102"/>
      <c r="NLE179" s="102"/>
      <c r="NLF179" s="102"/>
      <c r="NLG179" s="102"/>
      <c r="NLH179" s="102"/>
      <c r="NLI179" s="102"/>
      <c r="NLJ179" s="102"/>
      <c r="NLK179" s="102"/>
      <c r="NLL179" s="102"/>
      <c r="NLM179" s="102"/>
      <c r="NLN179" s="102"/>
      <c r="NLO179" s="102"/>
      <c r="NLP179" s="102"/>
      <c r="NLQ179" s="102"/>
      <c r="NLR179" s="102"/>
      <c r="NLS179" s="102"/>
      <c r="NLT179" s="102"/>
      <c r="NLU179" s="102"/>
      <c r="NLV179" s="102"/>
      <c r="NLW179" s="102"/>
      <c r="NLX179" s="102"/>
      <c r="NLY179" s="102"/>
      <c r="NLZ179" s="102"/>
      <c r="NMA179" s="102"/>
      <c r="NMB179" s="102"/>
      <c r="NMC179" s="102"/>
      <c r="NMD179" s="102"/>
      <c r="NME179" s="102"/>
      <c r="NMF179" s="102"/>
      <c r="NMG179" s="102"/>
      <c r="NMH179" s="102"/>
      <c r="NMI179" s="102"/>
      <c r="NMJ179" s="102"/>
      <c r="NMK179" s="102"/>
      <c r="NML179" s="102"/>
      <c r="NMM179" s="102"/>
      <c r="NMN179" s="102"/>
      <c r="NMO179" s="102"/>
      <c r="NMP179" s="102"/>
      <c r="NMQ179" s="102"/>
      <c r="NMR179" s="102"/>
      <c r="NMS179" s="102"/>
      <c r="NMT179" s="102"/>
      <c r="NMU179" s="102"/>
      <c r="NMV179" s="102"/>
      <c r="NMW179" s="102"/>
      <c r="NMX179" s="102"/>
      <c r="NMY179" s="102"/>
      <c r="NMZ179" s="102"/>
      <c r="NNA179" s="102"/>
      <c r="NNB179" s="102"/>
      <c r="NNC179" s="102"/>
      <c r="NND179" s="102"/>
      <c r="NNE179" s="102"/>
      <c r="NNF179" s="102"/>
      <c r="NNG179" s="102"/>
      <c r="NNH179" s="102"/>
      <c r="NNI179" s="102"/>
      <c r="NNJ179" s="102"/>
      <c r="NNK179" s="102"/>
      <c r="NNL179" s="102"/>
      <c r="NNM179" s="102"/>
      <c r="NNN179" s="102"/>
      <c r="NNO179" s="102"/>
      <c r="NNP179" s="102"/>
      <c r="NNQ179" s="102"/>
      <c r="NNR179" s="102"/>
      <c r="NNS179" s="102"/>
      <c r="NNT179" s="102"/>
      <c r="NNU179" s="102"/>
      <c r="NNV179" s="102"/>
      <c r="NNW179" s="102"/>
      <c r="NNX179" s="102"/>
      <c r="NNY179" s="102"/>
      <c r="NNZ179" s="102"/>
      <c r="NOA179" s="102"/>
      <c r="NOB179" s="102"/>
      <c r="NOC179" s="102"/>
      <c r="NOD179" s="102"/>
      <c r="NOE179" s="102"/>
      <c r="NOF179" s="102"/>
      <c r="NOG179" s="102"/>
      <c r="NOH179" s="102"/>
      <c r="NOI179" s="102"/>
      <c r="NOJ179" s="102"/>
      <c r="NOK179" s="102"/>
      <c r="NOL179" s="102"/>
      <c r="NOM179" s="102"/>
      <c r="NON179" s="102"/>
      <c r="NOO179" s="102"/>
      <c r="NOP179" s="102"/>
      <c r="NOQ179" s="102"/>
      <c r="NOR179" s="102"/>
      <c r="NOS179" s="102"/>
      <c r="NOT179" s="102"/>
      <c r="NOU179" s="102"/>
      <c r="NOV179" s="102"/>
      <c r="NOW179" s="102"/>
      <c r="NOX179" s="102"/>
      <c r="NOY179" s="102"/>
      <c r="NOZ179" s="102"/>
      <c r="NPA179" s="102"/>
      <c r="NPB179" s="102"/>
      <c r="NPC179" s="102"/>
      <c r="NPD179" s="102"/>
      <c r="NPE179" s="102"/>
      <c r="NPF179" s="102"/>
      <c r="NPG179" s="102"/>
      <c r="NPH179" s="102"/>
      <c r="NPI179" s="102"/>
      <c r="NPJ179" s="102"/>
      <c r="NPK179" s="102"/>
      <c r="NPL179" s="102"/>
      <c r="NPM179" s="102"/>
      <c r="NPN179" s="102"/>
      <c r="NPO179" s="102"/>
      <c r="NPP179" s="102"/>
      <c r="NPQ179" s="102"/>
      <c r="NPR179" s="102"/>
      <c r="NPS179" s="102"/>
      <c r="NPT179" s="102"/>
      <c r="NPU179" s="102"/>
      <c r="NPV179" s="102"/>
      <c r="NPW179" s="102"/>
      <c r="NPX179" s="102"/>
      <c r="NPY179" s="102"/>
      <c r="NPZ179" s="102"/>
      <c r="NQA179" s="102"/>
      <c r="NQB179" s="102"/>
      <c r="NQC179" s="102"/>
      <c r="NQD179" s="102"/>
      <c r="NQE179" s="102"/>
      <c r="NQF179" s="102"/>
      <c r="NQG179" s="102"/>
      <c r="NQH179" s="102"/>
      <c r="NQI179" s="102"/>
      <c r="NQJ179" s="102"/>
      <c r="NQK179" s="102"/>
      <c r="NQL179" s="102"/>
      <c r="NQM179" s="102"/>
      <c r="NQN179" s="102"/>
      <c r="NQO179" s="102"/>
      <c r="NQP179" s="102"/>
      <c r="NQQ179" s="102"/>
      <c r="NQR179" s="102"/>
      <c r="NQS179" s="102"/>
      <c r="NQT179" s="102"/>
      <c r="NQU179" s="102"/>
      <c r="NQV179" s="102"/>
      <c r="NQW179" s="102"/>
      <c r="NQX179" s="102"/>
      <c r="NQY179" s="102"/>
      <c r="NQZ179" s="102"/>
      <c r="NRA179" s="102"/>
      <c r="NRB179" s="102"/>
      <c r="NRC179" s="102"/>
      <c r="NRD179" s="102"/>
      <c r="NRE179" s="102"/>
      <c r="NRF179" s="102"/>
      <c r="NRG179" s="102"/>
      <c r="NRH179" s="102"/>
      <c r="NRI179" s="102"/>
      <c r="NRJ179" s="102"/>
      <c r="NRK179" s="102"/>
      <c r="NRL179" s="102"/>
      <c r="NRM179" s="102"/>
      <c r="NRN179" s="102"/>
      <c r="NRO179" s="102"/>
      <c r="NRP179" s="102"/>
      <c r="NRQ179" s="102"/>
      <c r="NRR179" s="102"/>
      <c r="NRS179" s="102"/>
      <c r="NRT179" s="102"/>
      <c r="NRU179" s="102"/>
      <c r="NRV179" s="102"/>
      <c r="NRW179" s="102"/>
      <c r="NRX179" s="102"/>
      <c r="NRY179" s="102"/>
      <c r="NRZ179" s="102"/>
      <c r="NSA179" s="102"/>
      <c r="NSB179" s="102"/>
      <c r="NSC179" s="102"/>
      <c r="NSD179" s="102"/>
      <c r="NSE179" s="102"/>
      <c r="NSF179" s="102"/>
      <c r="NSG179" s="102"/>
      <c r="NSH179" s="102"/>
      <c r="NSI179" s="102"/>
      <c r="NSJ179" s="102"/>
      <c r="NSK179" s="102"/>
      <c r="NSL179" s="102"/>
      <c r="NSM179" s="102"/>
      <c r="NSN179" s="102"/>
      <c r="NSO179" s="102"/>
      <c r="NSP179" s="102"/>
      <c r="NSQ179" s="102"/>
      <c r="NSR179" s="102"/>
      <c r="NSS179" s="102"/>
      <c r="NST179" s="102"/>
      <c r="NSU179" s="102"/>
      <c r="NSV179" s="102"/>
      <c r="NSW179" s="102"/>
      <c r="NSX179" s="102"/>
      <c r="NSY179" s="102"/>
      <c r="NSZ179" s="102"/>
      <c r="NTA179" s="102"/>
      <c r="NTB179" s="102"/>
      <c r="NTC179" s="102"/>
      <c r="NTD179" s="102"/>
      <c r="NTE179" s="102"/>
      <c r="NTF179" s="102"/>
      <c r="NTG179" s="102"/>
      <c r="NTH179" s="102"/>
      <c r="NTI179" s="102"/>
      <c r="NTJ179" s="102"/>
      <c r="NTK179" s="102"/>
      <c r="NTL179" s="102"/>
      <c r="NTM179" s="102"/>
      <c r="NTN179" s="102"/>
      <c r="NTO179" s="102"/>
      <c r="NTP179" s="102"/>
      <c r="NTQ179" s="102"/>
      <c r="NTR179" s="102"/>
      <c r="NTS179" s="102"/>
      <c r="NTT179" s="102"/>
      <c r="NTU179" s="102"/>
      <c r="NTV179" s="102"/>
      <c r="NTW179" s="102"/>
      <c r="NTX179" s="102"/>
      <c r="NTY179" s="102"/>
      <c r="NTZ179" s="102"/>
      <c r="NUA179" s="102"/>
      <c r="NUB179" s="102"/>
      <c r="NUC179" s="102"/>
      <c r="NUD179" s="102"/>
      <c r="NUE179" s="102"/>
      <c r="NUF179" s="102"/>
      <c r="NUG179" s="102"/>
      <c r="NUH179" s="102"/>
      <c r="NUI179" s="102"/>
      <c r="NUJ179" s="102"/>
      <c r="NUK179" s="102"/>
      <c r="NUL179" s="102"/>
      <c r="NUM179" s="102"/>
      <c r="NUN179" s="102"/>
      <c r="NUO179" s="102"/>
      <c r="NUP179" s="102"/>
      <c r="NUQ179" s="102"/>
      <c r="NUR179" s="102"/>
      <c r="NUS179" s="102"/>
      <c r="NUT179" s="102"/>
      <c r="NUU179" s="102"/>
      <c r="NUV179" s="102"/>
      <c r="NUW179" s="102"/>
      <c r="NUX179" s="102"/>
      <c r="NUY179" s="102"/>
      <c r="NUZ179" s="102"/>
      <c r="NVA179" s="102"/>
      <c r="NVB179" s="102"/>
      <c r="NVC179" s="102"/>
      <c r="NVD179" s="102"/>
      <c r="NVE179" s="102"/>
      <c r="NVF179" s="102"/>
      <c r="NVG179" s="102"/>
      <c r="NVH179" s="102"/>
      <c r="NVI179" s="102"/>
      <c r="NVJ179" s="102"/>
      <c r="NVK179" s="102"/>
      <c r="NVL179" s="102"/>
      <c r="NVM179" s="102"/>
      <c r="NVN179" s="102"/>
      <c r="NVO179" s="102"/>
      <c r="NVP179" s="102"/>
      <c r="NVQ179" s="102"/>
      <c r="NVR179" s="102"/>
      <c r="NVS179" s="102"/>
      <c r="NVT179" s="102"/>
      <c r="NVU179" s="102"/>
      <c r="NVV179" s="102"/>
      <c r="NVW179" s="102"/>
      <c r="NVX179" s="102"/>
      <c r="NVY179" s="102"/>
      <c r="NVZ179" s="102"/>
      <c r="NWA179" s="102"/>
      <c r="NWB179" s="102"/>
      <c r="NWC179" s="102"/>
      <c r="NWD179" s="102"/>
      <c r="NWE179" s="102"/>
      <c r="NWF179" s="102"/>
      <c r="NWG179" s="102"/>
      <c r="NWH179" s="102"/>
      <c r="NWI179" s="102"/>
      <c r="NWJ179" s="102"/>
      <c r="NWK179" s="102"/>
      <c r="NWL179" s="102"/>
      <c r="NWM179" s="102"/>
      <c r="NWN179" s="102"/>
      <c r="NWO179" s="102"/>
      <c r="NWP179" s="102"/>
      <c r="NWQ179" s="102"/>
      <c r="NWR179" s="102"/>
      <c r="NWS179" s="102"/>
      <c r="NWT179" s="102"/>
      <c r="NWU179" s="102"/>
      <c r="NWV179" s="102"/>
      <c r="NWW179" s="102"/>
      <c r="NWX179" s="102"/>
      <c r="NWY179" s="102"/>
      <c r="NWZ179" s="102"/>
      <c r="NXA179" s="102"/>
      <c r="NXB179" s="102"/>
      <c r="NXC179" s="102"/>
      <c r="NXD179" s="102"/>
      <c r="NXE179" s="102"/>
      <c r="NXF179" s="102"/>
      <c r="NXG179" s="102"/>
      <c r="NXH179" s="102"/>
      <c r="NXI179" s="102"/>
      <c r="NXJ179" s="102"/>
      <c r="NXK179" s="102"/>
      <c r="NXL179" s="102"/>
      <c r="NXM179" s="102"/>
      <c r="NXN179" s="102"/>
      <c r="NXO179" s="102"/>
      <c r="NXP179" s="102"/>
      <c r="NXQ179" s="102"/>
      <c r="NXR179" s="102"/>
      <c r="NXS179" s="102"/>
      <c r="NXT179" s="102"/>
      <c r="NXU179" s="102"/>
      <c r="NXV179" s="102"/>
      <c r="NXW179" s="102"/>
      <c r="NXX179" s="102"/>
      <c r="NXY179" s="102"/>
      <c r="NXZ179" s="102"/>
      <c r="NYA179" s="102"/>
      <c r="NYB179" s="102"/>
      <c r="NYC179" s="102"/>
      <c r="NYD179" s="102"/>
      <c r="NYE179" s="102"/>
      <c r="NYF179" s="102"/>
      <c r="NYG179" s="102"/>
      <c r="NYH179" s="102"/>
      <c r="NYI179" s="102"/>
      <c r="NYJ179" s="102"/>
      <c r="NYK179" s="102"/>
      <c r="NYL179" s="102"/>
      <c r="NYM179" s="102"/>
      <c r="NYN179" s="102"/>
      <c r="NYO179" s="102"/>
      <c r="NYP179" s="102"/>
      <c r="NYQ179" s="102"/>
      <c r="NYR179" s="102"/>
      <c r="NYS179" s="102"/>
      <c r="NYT179" s="102"/>
      <c r="NYU179" s="102"/>
      <c r="NYV179" s="102"/>
      <c r="NYW179" s="102"/>
      <c r="NYX179" s="102"/>
      <c r="NYY179" s="102"/>
      <c r="NYZ179" s="102"/>
      <c r="NZA179" s="102"/>
      <c r="NZB179" s="102"/>
      <c r="NZC179" s="102"/>
      <c r="NZD179" s="102"/>
      <c r="NZE179" s="102"/>
      <c r="NZF179" s="102"/>
      <c r="NZG179" s="102"/>
      <c r="NZH179" s="102"/>
      <c r="NZI179" s="102"/>
      <c r="NZJ179" s="102"/>
      <c r="NZK179" s="102"/>
      <c r="NZL179" s="102"/>
      <c r="NZM179" s="102"/>
      <c r="NZN179" s="102"/>
      <c r="NZO179" s="102"/>
      <c r="NZP179" s="102"/>
      <c r="NZQ179" s="102"/>
      <c r="NZR179" s="102"/>
      <c r="NZS179" s="102"/>
      <c r="NZT179" s="102"/>
      <c r="NZU179" s="102"/>
      <c r="NZV179" s="102"/>
      <c r="NZW179" s="102"/>
      <c r="NZX179" s="102"/>
      <c r="NZY179" s="102"/>
      <c r="NZZ179" s="102"/>
      <c r="OAA179" s="102"/>
      <c r="OAB179" s="102"/>
      <c r="OAC179" s="102"/>
      <c r="OAD179" s="102"/>
      <c r="OAE179" s="102"/>
      <c r="OAF179" s="102"/>
      <c r="OAG179" s="102"/>
      <c r="OAH179" s="102"/>
      <c r="OAI179" s="102"/>
      <c r="OAJ179" s="102"/>
      <c r="OAK179" s="102"/>
      <c r="OAL179" s="102"/>
      <c r="OAM179" s="102"/>
      <c r="OAN179" s="102"/>
      <c r="OAO179" s="102"/>
      <c r="OAP179" s="102"/>
      <c r="OAQ179" s="102"/>
      <c r="OAR179" s="102"/>
      <c r="OAS179" s="102"/>
      <c r="OAT179" s="102"/>
      <c r="OAU179" s="102"/>
      <c r="OAV179" s="102"/>
      <c r="OAW179" s="102"/>
      <c r="OAX179" s="102"/>
      <c r="OAY179" s="102"/>
      <c r="OAZ179" s="102"/>
      <c r="OBA179" s="102"/>
      <c r="OBB179" s="102"/>
      <c r="OBC179" s="102"/>
      <c r="OBD179" s="102"/>
      <c r="OBE179" s="102"/>
      <c r="OBF179" s="102"/>
      <c r="OBG179" s="102"/>
      <c r="OBH179" s="102"/>
      <c r="OBI179" s="102"/>
      <c r="OBJ179" s="102"/>
      <c r="OBK179" s="102"/>
      <c r="OBL179" s="102"/>
      <c r="OBM179" s="102"/>
      <c r="OBN179" s="102"/>
      <c r="OBO179" s="102"/>
      <c r="OBP179" s="102"/>
      <c r="OBQ179" s="102"/>
      <c r="OBR179" s="102"/>
      <c r="OBS179" s="102"/>
      <c r="OBT179" s="102"/>
      <c r="OBU179" s="102"/>
      <c r="OBV179" s="102"/>
      <c r="OBW179" s="102"/>
      <c r="OBX179" s="102"/>
      <c r="OBY179" s="102"/>
      <c r="OBZ179" s="102"/>
      <c r="OCA179" s="102"/>
      <c r="OCB179" s="102"/>
      <c r="OCC179" s="102"/>
      <c r="OCD179" s="102"/>
      <c r="OCE179" s="102"/>
      <c r="OCF179" s="102"/>
      <c r="OCG179" s="102"/>
      <c r="OCH179" s="102"/>
      <c r="OCI179" s="102"/>
      <c r="OCJ179" s="102"/>
      <c r="OCK179" s="102"/>
      <c r="OCL179" s="102"/>
      <c r="OCM179" s="102"/>
      <c r="OCN179" s="102"/>
      <c r="OCO179" s="102"/>
      <c r="OCP179" s="102"/>
      <c r="OCQ179" s="102"/>
      <c r="OCR179" s="102"/>
      <c r="OCS179" s="102"/>
      <c r="OCT179" s="102"/>
      <c r="OCU179" s="102"/>
      <c r="OCV179" s="102"/>
      <c r="OCW179" s="102"/>
      <c r="OCX179" s="102"/>
      <c r="OCY179" s="102"/>
      <c r="OCZ179" s="102"/>
      <c r="ODA179" s="102"/>
      <c r="ODB179" s="102"/>
      <c r="ODC179" s="102"/>
      <c r="ODD179" s="102"/>
      <c r="ODE179" s="102"/>
      <c r="ODF179" s="102"/>
      <c r="ODG179" s="102"/>
      <c r="ODH179" s="102"/>
      <c r="ODI179" s="102"/>
      <c r="ODJ179" s="102"/>
      <c r="ODK179" s="102"/>
      <c r="ODL179" s="102"/>
      <c r="ODM179" s="102"/>
      <c r="ODN179" s="102"/>
      <c r="ODO179" s="102"/>
      <c r="ODP179" s="102"/>
      <c r="ODQ179" s="102"/>
      <c r="ODR179" s="102"/>
      <c r="ODS179" s="102"/>
      <c r="ODT179" s="102"/>
      <c r="ODU179" s="102"/>
      <c r="ODV179" s="102"/>
      <c r="ODW179" s="102"/>
      <c r="ODX179" s="102"/>
      <c r="ODY179" s="102"/>
      <c r="ODZ179" s="102"/>
      <c r="OEA179" s="102"/>
      <c r="OEB179" s="102"/>
      <c r="OEC179" s="102"/>
      <c r="OED179" s="102"/>
      <c r="OEE179" s="102"/>
      <c r="OEF179" s="102"/>
      <c r="OEG179" s="102"/>
      <c r="OEH179" s="102"/>
      <c r="OEI179" s="102"/>
      <c r="OEJ179" s="102"/>
      <c r="OEK179" s="102"/>
      <c r="OEL179" s="102"/>
      <c r="OEM179" s="102"/>
      <c r="OEN179" s="102"/>
      <c r="OEO179" s="102"/>
      <c r="OEP179" s="102"/>
      <c r="OEQ179" s="102"/>
      <c r="OER179" s="102"/>
      <c r="OES179" s="102"/>
      <c r="OET179" s="102"/>
      <c r="OEU179" s="102"/>
      <c r="OEV179" s="102"/>
      <c r="OEW179" s="102"/>
      <c r="OEX179" s="102"/>
      <c r="OEY179" s="102"/>
      <c r="OEZ179" s="102"/>
      <c r="OFA179" s="102"/>
      <c r="OFB179" s="102"/>
      <c r="OFC179" s="102"/>
      <c r="OFD179" s="102"/>
      <c r="OFE179" s="102"/>
      <c r="OFF179" s="102"/>
      <c r="OFG179" s="102"/>
      <c r="OFH179" s="102"/>
      <c r="OFI179" s="102"/>
      <c r="OFJ179" s="102"/>
      <c r="OFK179" s="102"/>
      <c r="OFL179" s="102"/>
      <c r="OFM179" s="102"/>
      <c r="OFN179" s="102"/>
      <c r="OFO179" s="102"/>
      <c r="OFP179" s="102"/>
      <c r="OFQ179" s="102"/>
      <c r="OFR179" s="102"/>
      <c r="OFS179" s="102"/>
      <c r="OFT179" s="102"/>
      <c r="OFU179" s="102"/>
      <c r="OFV179" s="102"/>
      <c r="OFW179" s="102"/>
      <c r="OFX179" s="102"/>
      <c r="OFY179" s="102"/>
      <c r="OFZ179" s="102"/>
      <c r="OGA179" s="102"/>
      <c r="OGB179" s="102"/>
      <c r="OGC179" s="102"/>
      <c r="OGD179" s="102"/>
      <c r="OGE179" s="102"/>
      <c r="OGF179" s="102"/>
      <c r="OGG179" s="102"/>
      <c r="OGH179" s="102"/>
      <c r="OGI179" s="102"/>
      <c r="OGJ179" s="102"/>
      <c r="OGK179" s="102"/>
      <c r="OGL179" s="102"/>
      <c r="OGM179" s="102"/>
      <c r="OGN179" s="102"/>
      <c r="OGO179" s="102"/>
      <c r="OGP179" s="102"/>
      <c r="OGQ179" s="102"/>
      <c r="OGR179" s="102"/>
      <c r="OGS179" s="102"/>
      <c r="OGT179" s="102"/>
      <c r="OGU179" s="102"/>
      <c r="OGV179" s="102"/>
      <c r="OGW179" s="102"/>
      <c r="OGX179" s="102"/>
      <c r="OGY179" s="102"/>
      <c r="OGZ179" s="102"/>
      <c r="OHA179" s="102"/>
      <c r="OHB179" s="102"/>
      <c r="OHC179" s="102"/>
      <c r="OHD179" s="102"/>
      <c r="OHE179" s="102"/>
      <c r="OHF179" s="102"/>
      <c r="OHG179" s="102"/>
      <c r="OHH179" s="102"/>
      <c r="OHI179" s="102"/>
      <c r="OHJ179" s="102"/>
      <c r="OHK179" s="102"/>
      <c r="OHL179" s="102"/>
      <c r="OHM179" s="102"/>
      <c r="OHN179" s="102"/>
      <c r="OHO179" s="102"/>
      <c r="OHP179" s="102"/>
      <c r="OHQ179" s="102"/>
      <c r="OHR179" s="102"/>
      <c r="OHS179" s="102"/>
      <c r="OHT179" s="102"/>
      <c r="OHU179" s="102"/>
      <c r="OHV179" s="102"/>
      <c r="OHW179" s="102"/>
      <c r="OHX179" s="102"/>
      <c r="OHY179" s="102"/>
      <c r="OHZ179" s="102"/>
      <c r="OIA179" s="102"/>
      <c r="OIB179" s="102"/>
      <c r="OIC179" s="102"/>
      <c r="OID179" s="102"/>
      <c r="OIE179" s="102"/>
      <c r="OIF179" s="102"/>
      <c r="OIG179" s="102"/>
      <c r="OIH179" s="102"/>
      <c r="OII179" s="102"/>
      <c r="OIJ179" s="102"/>
      <c r="OIK179" s="102"/>
      <c r="OIL179" s="102"/>
      <c r="OIM179" s="102"/>
      <c r="OIN179" s="102"/>
      <c r="OIO179" s="102"/>
      <c r="OIP179" s="102"/>
      <c r="OIQ179" s="102"/>
      <c r="OIR179" s="102"/>
      <c r="OIS179" s="102"/>
      <c r="OIT179" s="102"/>
      <c r="OIU179" s="102"/>
      <c r="OIV179" s="102"/>
      <c r="OIW179" s="102"/>
      <c r="OIX179" s="102"/>
      <c r="OIY179" s="102"/>
      <c r="OIZ179" s="102"/>
      <c r="OJA179" s="102"/>
      <c r="OJB179" s="102"/>
      <c r="OJC179" s="102"/>
      <c r="OJD179" s="102"/>
      <c r="OJE179" s="102"/>
      <c r="OJF179" s="102"/>
      <c r="OJG179" s="102"/>
      <c r="OJH179" s="102"/>
      <c r="OJI179" s="102"/>
      <c r="OJJ179" s="102"/>
      <c r="OJK179" s="102"/>
      <c r="OJL179" s="102"/>
      <c r="OJM179" s="102"/>
      <c r="OJN179" s="102"/>
      <c r="OJO179" s="102"/>
      <c r="OJP179" s="102"/>
      <c r="OJQ179" s="102"/>
      <c r="OJR179" s="102"/>
      <c r="OJS179" s="102"/>
      <c r="OJT179" s="102"/>
      <c r="OJU179" s="102"/>
      <c r="OJV179" s="102"/>
      <c r="OJW179" s="102"/>
      <c r="OJX179" s="102"/>
      <c r="OJY179" s="102"/>
      <c r="OJZ179" s="102"/>
      <c r="OKA179" s="102"/>
      <c r="OKB179" s="102"/>
      <c r="OKC179" s="102"/>
      <c r="OKD179" s="102"/>
      <c r="OKE179" s="102"/>
      <c r="OKF179" s="102"/>
      <c r="OKG179" s="102"/>
      <c r="OKH179" s="102"/>
      <c r="OKI179" s="102"/>
      <c r="OKJ179" s="102"/>
      <c r="OKK179" s="102"/>
      <c r="OKL179" s="102"/>
      <c r="OKM179" s="102"/>
      <c r="OKN179" s="102"/>
      <c r="OKO179" s="102"/>
      <c r="OKP179" s="102"/>
      <c r="OKQ179" s="102"/>
      <c r="OKR179" s="102"/>
      <c r="OKS179" s="102"/>
      <c r="OKT179" s="102"/>
      <c r="OKU179" s="102"/>
      <c r="OKV179" s="102"/>
      <c r="OKW179" s="102"/>
      <c r="OKX179" s="102"/>
      <c r="OKY179" s="102"/>
      <c r="OKZ179" s="102"/>
      <c r="OLA179" s="102"/>
      <c r="OLB179" s="102"/>
      <c r="OLC179" s="102"/>
      <c r="OLD179" s="102"/>
      <c r="OLE179" s="102"/>
      <c r="OLF179" s="102"/>
      <c r="OLG179" s="102"/>
      <c r="OLH179" s="102"/>
      <c r="OLI179" s="102"/>
      <c r="OLJ179" s="102"/>
      <c r="OLK179" s="102"/>
      <c r="OLL179" s="102"/>
      <c r="OLM179" s="102"/>
      <c r="OLN179" s="102"/>
      <c r="OLO179" s="102"/>
      <c r="OLP179" s="102"/>
      <c r="OLQ179" s="102"/>
      <c r="OLR179" s="102"/>
      <c r="OLS179" s="102"/>
      <c r="OLT179" s="102"/>
      <c r="OLU179" s="102"/>
      <c r="OLV179" s="102"/>
      <c r="OLW179" s="102"/>
      <c r="OLX179" s="102"/>
      <c r="OLY179" s="102"/>
      <c r="OLZ179" s="102"/>
      <c r="OMA179" s="102"/>
      <c r="OMB179" s="102"/>
      <c r="OMC179" s="102"/>
      <c r="OMD179" s="102"/>
      <c r="OME179" s="102"/>
      <c r="OMF179" s="102"/>
      <c r="OMG179" s="102"/>
      <c r="OMH179" s="102"/>
      <c r="OMI179" s="102"/>
      <c r="OMJ179" s="102"/>
      <c r="OMK179" s="102"/>
      <c r="OML179" s="102"/>
      <c r="OMM179" s="102"/>
      <c r="OMN179" s="102"/>
      <c r="OMO179" s="102"/>
      <c r="OMP179" s="102"/>
      <c r="OMQ179" s="102"/>
      <c r="OMR179" s="102"/>
      <c r="OMS179" s="102"/>
      <c r="OMT179" s="102"/>
      <c r="OMU179" s="102"/>
      <c r="OMV179" s="102"/>
      <c r="OMW179" s="102"/>
      <c r="OMX179" s="102"/>
      <c r="OMY179" s="102"/>
      <c r="OMZ179" s="102"/>
      <c r="ONA179" s="102"/>
      <c r="ONB179" s="102"/>
      <c r="ONC179" s="102"/>
      <c r="OND179" s="102"/>
      <c r="ONE179" s="102"/>
      <c r="ONF179" s="102"/>
      <c r="ONG179" s="102"/>
      <c r="ONH179" s="102"/>
      <c r="ONI179" s="102"/>
      <c r="ONJ179" s="102"/>
      <c r="ONK179" s="102"/>
      <c r="ONL179" s="102"/>
      <c r="ONM179" s="102"/>
      <c r="ONN179" s="102"/>
      <c r="ONO179" s="102"/>
      <c r="ONP179" s="102"/>
      <c r="ONQ179" s="102"/>
      <c r="ONR179" s="102"/>
      <c r="ONS179" s="102"/>
      <c r="ONT179" s="102"/>
      <c r="ONU179" s="102"/>
      <c r="ONV179" s="102"/>
      <c r="ONW179" s="102"/>
      <c r="ONX179" s="102"/>
      <c r="ONY179" s="102"/>
      <c r="ONZ179" s="102"/>
      <c r="OOA179" s="102"/>
      <c r="OOB179" s="102"/>
      <c r="OOC179" s="102"/>
      <c r="OOD179" s="102"/>
      <c r="OOE179" s="102"/>
      <c r="OOF179" s="102"/>
      <c r="OOG179" s="102"/>
      <c r="OOH179" s="102"/>
      <c r="OOI179" s="102"/>
      <c r="OOJ179" s="102"/>
      <c r="OOK179" s="102"/>
      <c r="OOL179" s="102"/>
      <c r="OOM179" s="102"/>
      <c r="OON179" s="102"/>
      <c r="OOO179" s="102"/>
      <c r="OOP179" s="102"/>
      <c r="OOQ179" s="102"/>
      <c r="OOR179" s="102"/>
      <c r="OOS179" s="102"/>
      <c r="OOT179" s="102"/>
      <c r="OOU179" s="102"/>
      <c r="OOV179" s="102"/>
      <c r="OOW179" s="102"/>
      <c r="OOX179" s="102"/>
      <c r="OOY179" s="102"/>
      <c r="OOZ179" s="102"/>
      <c r="OPA179" s="102"/>
      <c r="OPB179" s="102"/>
      <c r="OPC179" s="102"/>
      <c r="OPD179" s="102"/>
      <c r="OPE179" s="102"/>
      <c r="OPF179" s="102"/>
      <c r="OPG179" s="102"/>
      <c r="OPH179" s="102"/>
      <c r="OPI179" s="102"/>
      <c r="OPJ179" s="102"/>
      <c r="OPK179" s="102"/>
      <c r="OPL179" s="102"/>
      <c r="OPM179" s="102"/>
      <c r="OPN179" s="102"/>
      <c r="OPO179" s="102"/>
      <c r="OPP179" s="102"/>
      <c r="OPQ179" s="102"/>
      <c r="OPR179" s="102"/>
      <c r="OPS179" s="102"/>
      <c r="OPT179" s="102"/>
      <c r="OPU179" s="102"/>
      <c r="OPV179" s="102"/>
      <c r="OPW179" s="102"/>
      <c r="OPX179" s="102"/>
      <c r="OPY179" s="102"/>
      <c r="OPZ179" s="102"/>
      <c r="OQA179" s="102"/>
      <c r="OQB179" s="102"/>
      <c r="OQC179" s="102"/>
      <c r="OQD179" s="102"/>
      <c r="OQE179" s="102"/>
      <c r="OQF179" s="102"/>
      <c r="OQG179" s="102"/>
      <c r="OQH179" s="102"/>
      <c r="OQI179" s="102"/>
      <c r="OQJ179" s="102"/>
      <c r="OQK179" s="102"/>
      <c r="OQL179" s="102"/>
      <c r="OQM179" s="102"/>
      <c r="OQN179" s="102"/>
      <c r="OQO179" s="102"/>
      <c r="OQP179" s="102"/>
      <c r="OQQ179" s="102"/>
      <c r="OQR179" s="102"/>
      <c r="OQS179" s="102"/>
      <c r="OQT179" s="102"/>
      <c r="OQU179" s="102"/>
      <c r="OQV179" s="102"/>
      <c r="OQW179" s="102"/>
      <c r="OQX179" s="102"/>
      <c r="OQY179" s="102"/>
      <c r="OQZ179" s="102"/>
      <c r="ORA179" s="102"/>
      <c r="ORB179" s="102"/>
      <c r="ORC179" s="102"/>
      <c r="ORD179" s="102"/>
      <c r="ORE179" s="102"/>
      <c r="ORF179" s="102"/>
      <c r="ORG179" s="102"/>
      <c r="ORH179" s="102"/>
      <c r="ORI179" s="102"/>
      <c r="ORJ179" s="102"/>
      <c r="ORK179" s="102"/>
      <c r="ORL179" s="102"/>
      <c r="ORM179" s="102"/>
      <c r="ORN179" s="102"/>
      <c r="ORO179" s="102"/>
      <c r="ORP179" s="102"/>
      <c r="ORQ179" s="102"/>
      <c r="ORR179" s="102"/>
      <c r="ORS179" s="102"/>
      <c r="ORT179" s="102"/>
      <c r="ORU179" s="102"/>
      <c r="ORV179" s="102"/>
      <c r="ORW179" s="102"/>
      <c r="ORX179" s="102"/>
      <c r="ORY179" s="102"/>
      <c r="ORZ179" s="102"/>
      <c r="OSA179" s="102"/>
      <c r="OSB179" s="102"/>
      <c r="OSC179" s="102"/>
      <c r="OSD179" s="102"/>
      <c r="OSE179" s="102"/>
      <c r="OSF179" s="102"/>
      <c r="OSG179" s="102"/>
      <c r="OSH179" s="102"/>
      <c r="OSI179" s="102"/>
      <c r="OSJ179" s="102"/>
      <c r="OSK179" s="102"/>
      <c r="OSL179" s="102"/>
      <c r="OSM179" s="102"/>
      <c r="OSN179" s="102"/>
      <c r="OSO179" s="102"/>
      <c r="OSP179" s="102"/>
      <c r="OSQ179" s="102"/>
      <c r="OSR179" s="102"/>
      <c r="OSS179" s="102"/>
      <c r="OST179" s="102"/>
      <c r="OSU179" s="102"/>
      <c r="OSV179" s="102"/>
      <c r="OSW179" s="102"/>
      <c r="OSX179" s="102"/>
      <c r="OSY179" s="102"/>
      <c r="OSZ179" s="102"/>
      <c r="OTA179" s="102"/>
      <c r="OTB179" s="102"/>
      <c r="OTC179" s="102"/>
      <c r="OTD179" s="102"/>
      <c r="OTE179" s="102"/>
      <c r="OTF179" s="102"/>
      <c r="OTG179" s="102"/>
      <c r="OTH179" s="102"/>
      <c r="OTI179" s="102"/>
      <c r="OTJ179" s="102"/>
      <c r="OTK179" s="102"/>
      <c r="OTL179" s="102"/>
      <c r="OTM179" s="102"/>
      <c r="OTN179" s="102"/>
      <c r="OTO179" s="102"/>
      <c r="OTP179" s="102"/>
      <c r="OTQ179" s="102"/>
      <c r="OTR179" s="102"/>
      <c r="OTS179" s="102"/>
      <c r="OTT179" s="102"/>
      <c r="OTU179" s="102"/>
      <c r="OTV179" s="102"/>
      <c r="OTW179" s="102"/>
      <c r="OTX179" s="102"/>
      <c r="OTY179" s="102"/>
      <c r="OTZ179" s="102"/>
      <c r="OUA179" s="102"/>
      <c r="OUB179" s="102"/>
      <c r="OUC179" s="102"/>
      <c r="OUD179" s="102"/>
      <c r="OUE179" s="102"/>
      <c r="OUF179" s="102"/>
      <c r="OUG179" s="102"/>
      <c r="OUH179" s="102"/>
      <c r="OUI179" s="102"/>
      <c r="OUJ179" s="102"/>
      <c r="OUK179" s="102"/>
      <c r="OUL179" s="102"/>
      <c r="OUM179" s="102"/>
      <c r="OUN179" s="102"/>
      <c r="OUO179" s="102"/>
      <c r="OUP179" s="102"/>
      <c r="OUQ179" s="102"/>
      <c r="OUR179" s="102"/>
      <c r="OUS179" s="102"/>
      <c r="OUT179" s="102"/>
      <c r="OUU179" s="102"/>
      <c r="OUV179" s="102"/>
      <c r="OUW179" s="102"/>
      <c r="OUX179" s="102"/>
      <c r="OUY179" s="102"/>
      <c r="OUZ179" s="102"/>
      <c r="OVA179" s="102"/>
      <c r="OVB179" s="102"/>
      <c r="OVC179" s="102"/>
      <c r="OVD179" s="102"/>
      <c r="OVE179" s="102"/>
      <c r="OVF179" s="102"/>
      <c r="OVG179" s="102"/>
      <c r="OVH179" s="102"/>
      <c r="OVI179" s="102"/>
      <c r="OVJ179" s="102"/>
      <c r="OVK179" s="102"/>
      <c r="OVL179" s="102"/>
      <c r="OVM179" s="102"/>
      <c r="OVN179" s="102"/>
      <c r="OVO179" s="102"/>
      <c r="OVP179" s="102"/>
      <c r="OVQ179" s="102"/>
      <c r="OVR179" s="102"/>
      <c r="OVS179" s="102"/>
      <c r="OVT179" s="102"/>
      <c r="OVU179" s="102"/>
      <c r="OVV179" s="102"/>
      <c r="OVW179" s="102"/>
      <c r="OVX179" s="102"/>
      <c r="OVY179" s="102"/>
      <c r="OVZ179" s="102"/>
      <c r="OWA179" s="102"/>
      <c r="OWB179" s="102"/>
      <c r="OWC179" s="102"/>
      <c r="OWD179" s="102"/>
      <c r="OWE179" s="102"/>
      <c r="OWF179" s="102"/>
      <c r="OWG179" s="102"/>
      <c r="OWH179" s="102"/>
      <c r="OWI179" s="102"/>
      <c r="OWJ179" s="102"/>
      <c r="OWK179" s="102"/>
      <c r="OWL179" s="102"/>
      <c r="OWM179" s="102"/>
      <c r="OWN179" s="102"/>
      <c r="OWO179" s="102"/>
      <c r="OWP179" s="102"/>
      <c r="OWQ179" s="102"/>
      <c r="OWR179" s="102"/>
      <c r="OWS179" s="102"/>
      <c r="OWT179" s="102"/>
      <c r="OWU179" s="102"/>
      <c r="OWV179" s="102"/>
      <c r="OWW179" s="102"/>
      <c r="OWX179" s="102"/>
      <c r="OWY179" s="102"/>
      <c r="OWZ179" s="102"/>
      <c r="OXA179" s="102"/>
      <c r="OXB179" s="102"/>
      <c r="OXC179" s="102"/>
      <c r="OXD179" s="102"/>
      <c r="OXE179" s="102"/>
      <c r="OXF179" s="102"/>
      <c r="OXG179" s="102"/>
      <c r="OXH179" s="102"/>
      <c r="OXI179" s="102"/>
      <c r="OXJ179" s="102"/>
      <c r="OXK179" s="102"/>
      <c r="OXL179" s="102"/>
      <c r="OXM179" s="102"/>
      <c r="OXN179" s="102"/>
      <c r="OXO179" s="102"/>
      <c r="OXP179" s="102"/>
      <c r="OXQ179" s="102"/>
      <c r="OXR179" s="102"/>
      <c r="OXS179" s="102"/>
      <c r="OXT179" s="102"/>
      <c r="OXU179" s="102"/>
      <c r="OXV179" s="102"/>
      <c r="OXW179" s="102"/>
      <c r="OXX179" s="102"/>
      <c r="OXY179" s="102"/>
      <c r="OXZ179" s="102"/>
      <c r="OYA179" s="102"/>
      <c r="OYB179" s="102"/>
      <c r="OYC179" s="102"/>
      <c r="OYD179" s="102"/>
      <c r="OYE179" s="102"/>
      <c r="OYF179" s="102"/>
      <c r="OYG179" s="102"/>
      <c r="OYH179" s="102"/>
      <c r="OYI179" s="102"/>
      <c r="OYJ179" s="102"/>
      <c r="OYK179" s="102"/>
      <c r="OYL179" s="102"/>
      <c r="OYM179" s="102"/>
      <c r="OYN179" s="102"/>
      <c r="OYO179" s="102"/>
      <c r="OYP179" s="102"/>
      <c r="OYQ179" s="102"/>
      <c r="OYR179" s="102"/>
      <c r="OYS179" s="102"/>
      <c r="OYT179" s="102"/>
      <c r="OYU179" s="102"/>
      <c r="OYV179" s="102"/>
      <c r="OYW179" s="102"/>
      <c r="OYX179" s="102"/>
      <c r="OYY179" s="102"/>
      <c r="OYZ179" s="102"/>
      <c r="OZA179" s="102"/>
      <c r="OZB179" s="102"/>
      <c r="OZC179" s="102"/>
      <c r="OZD179" s="102"/>
      <c r="OZE179" s="102"/>
      <c r="OZF179" s="102"/>
      <c r="OZG179" s="102"/>
      <c r="OZH179" s="102"/>
      <c r="OZI179" s="102"/>
      <c r="OZJ179" s="102"/>
      <c r="OZK179" s="102"/>
      <c r="OZL179" s="102"/>
      <c r="OZM179" s="102"/>
      <c r="OZN179" s="102"/>
      <c r="OZO179" s="102"/>
      <c r="OZP179" s="102"/>
      <c r="OZQ179" s="102"/>
      <c r="OZR179" s="102"/>
      <c r="OZS179" s="102"/>
      <c r="OZT179" s="102"/>
      <c r="OZU179" s="102"/>
      <c r="OZV179" s="102"/>
      <c r="OZW179" s="102"/>
      <c r="OZX179" s="102"/>
      <c r="OZY179" s="102"/>
      <c r="OZZ179" s="102"/>
      <c r="PAA179" s="102"/>
      <c r="PAB179" s="102"/>
      <c r="PAC179" s="102"/>
      <c r="PAD179" s="102"/>
      <c r="PAE179" s="102"/>
      <c r="PAF179" s="102"/>
      <c r="PAG179" s="102"/>
      <c r="PAH179" s="102"/>
      <c r="PAI179" s="102"/>
      <c r="PAJ179" s="102"/>
      <c r="PAK179" s="102"/>
      <c r="PAL179" s="102"/>
      <c r="PAM179" s="102"/>
      <c r="PAN179" s="102"/>
      <c r="PAO179" s="102"/>
      <c r="PAP179" s="102"/>
      <c r="PAQ179" s="102"/>
      <c r="PAR179" s="102"/>
      <c r="PAS179" s="102"/>
      <c r="PAT179" s="102"/>
      <c r="PAU179" s="102"/>
      <c r="PAV179" s="102"/>
      <c r="PAW179" s="102"/>
      <c r="PAX179" s="102"/>
      <c r="PAY179" s="102"/>
      <c r="PAZ179" s="102"/>
      <c r="PBA179" s="102"/>
      <c r="PBB179" s="102"/>
      <c r="PBC179" s="102"/>
      <c r="PBD179" s="102"/>
      <c r="PBE179" s="102"/>
      <c r="PBF179" s="102"/>
      <c r="PBG179" s="102"/>
      <c r="PBH179" s="102"/>
      <c r="PBI179" s="102"/>
      <c r="PBJ179" s="102"/>
      <c r="PBK179" s="102"/>
      <c r="PBL179" s="102"/>
      <c r="PBM179" s="102"/>
      <c r="PBN179" s="102"/>
      <c r="PBO179" s="102"/>
      <c r="PBP179" s="102"/>
      <c r="PBQ179" s="102"/>
      <c r="PBR179" s="102"/>
      <c r="PBS179" s="102"/>
      <c r="PBT179" s="102"/>
      <c r="PBU179" s="102"/>
      <c r="PBV179" s="102"/>
      <c r="PBW179" s="102"/>
      <c r="PBX179" s="102"/>
      <c r="PBY179" s="102"/>
      <c r="PBZ179" s="102"/>
      <c r="PCA179" s="102"/>
      <c r="PCB179" s="102"/>
      <c r="PCC179" s="102"/>
      <c r="PCD179" s="102"/>
      <c r="PCE179" s="102"/>
      <c r="PCF179" s="102"/>
      <c r="PCG179" s="102"/>
      <c r="PCH179" s="102"/>
      <c r="PCI179" s="102"/>
      <c r="PCJ179" s="102"/>
      <c r="PCK179" s="102"/>
      <c r="PCL179" s="102"/>
      <c r="PCM179" s="102"/>
      <c r="PCN179" s="102"/>
      <c r="PCO179" s="102"/>
      <c r="PCP179" s="102"/>
      <c r="PCQ179" s="102"/>
      <c r="PCR179" s="102"/>
      <c r="PCS179" s="102"/>
      <c r="PCT179" s="102"/>
      <c r="PCU179" s="102"/>
      <c r="PCV179" s="102"/>
      <c r="PCW179" s="102"/>
      <c r="PCX179" s="102"/>
      <c r="PCY179" s="102"/>
      <c r="PCZ179" s="102"/>
      <c r="PDA179" s="102"/>
      <c r="PDB179" s="102"/>
      <c r="PDC179" s="102"/>
      <c r="PDD179" s="102"/>
      <c r="PDE179" s="102"/>
      <c r="PDF179" s="102"/>
      <c r="PDG179" s="102"/>
      <c r="PDH179" s="102"/>
      <c r="PDI179" s="102"/>
      <c r="PDJ179" s="102"/>
      <c r="PDK179" s="102"/>
      <c r="PDL179" s="102"/>
      <c r="PDM179" s="102"/>
      <c r="PDN179" s="102"/>
      <c r="PDO179" s="102"/>
      <c r="PDP179" s="102"/>
      <c r="PDQ179" s="102"/>
      <c r="PDR179" s="102"/>
      <c r="PDS179" s="102"/>
      <c r="PDT179" s="102"/>
      <c r="PDU179" s="102"/>
      <c r="PDV179" s="102"/>
      <c r="PDW179" s="102"/>
      <c r="PDX179" s="102"/>
      <c r="PDY179" s="102"/>
      <c r="PDZ179" s="102"/>
      <c r="PEA179" s="102"/>
      <c r="PEB179" s="102"/>
      <c r="PEC179" s="102"/>
      <c r="PED179" s="102"/>
      <c r="PEE179" s="102"/>
      <c r="PEF179" s="102"/>
      <c r="PEG179" s="102"/>
      <c r="PEH179" s="102"/>
      <c r="PEI179" s="102"/>
      <c r="PEJ179" s="102"/>
      <c r="PEK179" s="102"/>
      <c r="PEL179" s="102"/>
      <c r="PEM179" s="102"/>
      <c r="PEN179" s="102"/>
      <c r="PEO179" s="102"/>
      <c r="PEP179" s="102"/>
      <c r="PEQ179" s="102"/>
      <c r="PER179" s="102"/>
      <c r="PES179" s="102"/>
      <c r="PET179" s="102"/>
      <c r="PEU179" s="102"/>
      <c r="PEV179" s="102"/>
      <c r="PEW179" s="102"/>
      <c r="PEX179" s="102"/>
      <c r="PEY179" s="102"/>
      <c r="PEZ179" s="102"/>
      <c r="PFA179" s="102"/>
      <c r="PFB179" s="102"/>
      <c r="PFC179" s="102"/>
      <c r="PFD179" s="102"/>
      <c r="PFE179" s="102"/>
      <c r="PFF179" s="102"/>
      <c r="PFG179" s="102"/>
      <c r="PFH179" s="102"/>
      <c r="PFI179" s="102"/>
      <c r="PFJ179" s="102"/>
      <c r="PFK179" s="102"/>
      <c r="PFL179" s="102"/>
      <c r="PFM179" s="102"/>
      <c r="PFN179" s="102"/>
      <c r="PFO179" s="102"/>
      <c r="PFP179" s="102"/>
      <c r="PFQ179" s="102"/>
      <c r="PFR179" s="102"/>
      <c r="PFS179" s="102"/>
      <c r="PFT179" s="102"/>
      <c r="PFU179" s="102"/>
      <c r="PFV179" s="102"/>
      <c r="PFW179" s="102"/>
      <c r="PFX179" s="102"/>
      <c r="PFY179" s="102"/>
      <c r="PFZ179" s="102"/>
      <c r="PGA179" s="102"/>
      <c r="PGB179" s="102"/>
      <c r="PGC179" s="102"/>
      <c r="PGD179" s="102"/>
      <c r="PGE179" s="102"/>
      <c r="PGF179" s="102"/>
      <c r="PGG179" s="102"/>
      <c r="PGH179" s="102"/>
      <c r="PGI179" s="102"/>
      <c r="PGJ179" s="102"/>
      <c r="PGK179" s="102"/>
      <c r="PGL179" s="102"/>
      <c r="PGM179" s="102"/>
      <c r="PGN179" s="102"/>
      <c r="PGO179" s="102"/>
      <c r="PGP179" s="102"/>
      <c r="PGQ179" s="102"/>
      <c r="PGR179" s="102"/>
      <c r="PGS179" s="102"/>
      <c r="PGT179" s="102"/>
      <c r="PGU179" s="102"/>
      <c r="PGV179" s="102"/>
      <c r="PGW179" s="102"/>
      <c r="PGX179" s="102"/>
      <c r="PGY179" s="102"/>
      <c r="PGZ179" s="102"/>
      <c r="PHA179" s="102"/>
      <c r="PHB179" s="102"/>
      <c r="PHC179" s="102"/>
      <c r="PHD179" s="102"/>
      <c r="PHE179" s="102"/>
      <c r="PHF179" s="102"/>
      <c r="PHG179" s="102"/>
      <c r="PHH179" s="102"/>
      <c r="PHI179" s="102"/>
      <c r="PHJ179" s="102"/>
      <c r="PHK179" s="102"/>
      <c r="PHL179" s="102"/>
      <c r="PHM179" s="102"/>
      <c r="PHN179" s="102"/>
      <c r="PHO179" s="102"/>
      <c r="PHP179" s="102"/>
      <c r="PHQ179" s="102"/>
      <c r="PHR179" s="102"/>
      <c r="PHS179" s="102"/>
      <c r="PHT179" s="102"/>
      <c r="PHU179" s="102"/>
      <c r="PHV179" s="102"/>
      <c r="PHW179" s="102"/>
      <c r="PHX179" s="102"/>
      <c r="PHY179" s="102"/>
      <c r="PHZ179" s="102"/>
      <c r="PIA179" s="102"/>
      <c r="PIB179" s="102"/>
      <c r="PIC179" s="102"/>
      <c r="PID179" s="102"/>
      <c r="PIE179" s="102"/>
      <c r="PIF179" s="102"/>
      <c r="PIG179" s="102"/>
      <c r="PIH179" s="102"/>
      <c r="PII179" s="102"/>
      <c r="PIJ179" s="102"/>
      <c r="PIK179" s="102"/>
      <c r="PIL179" s="102"/>
      <c r="PIM179" s="102"/>
      <c r="PIN179" s="102"/>
      <c r="PIO179" s="102"/>
      <c r="PIP179" s="102"/>
      <c r="PIQ179" s="102"/>
      <c r="PIR179" s="102"/>
      <c r="PIS179" s="102"/>
      <c r="PIT179" s="102"/>
      <c r="PIU179" s="102"/>
      <c r="PIV179" s="102"/>
      <c r="PIW179" s="102"/>
      <c r="PIX179" s="102"/>
      <c r="PIY179" s="102"/>
      <c r="PIZ179" s="102"/>
      <c r="PJA179" s="102"/>
      <c r="PJB179" s="102"/>
      <c r="PJC179" s="102"/>
      <c r="PJD179" s="102"/>
      <c r="PJE179" s="102"/>
      <c r="PJF179" s="102"/>
      <c r="PJG179" s="102"/>
      <c r="PJH179" s="102"/>
      <c r="PJI179" s="102"/>
      <c r="PJJ179" s="102"/>
      <c r="PJK179" s="102"/>
      <c r="PJL179" s="102"/>
      <c r="PJM179" s="102"/>
      <c r="PJN179" s="102"/>
      <c r="PJO179" s="102"/>
      <c r="PJP179" s="102"/>
      <c r="PJQ179" s="102"/>
      <c r="PJR179" s="102"/>
      <c r="PJS179" s="102"/>
      <c r="PJT179" s="102"/>
      <c r="PJU179" s="102"/>
      <c r="PJV179" s="102"/>
      <c r="PJW179" s="102"/>
      <c r="PJX179" s="102"/>
      <c r="PJY179" s="102"/>
      <c r="PJZ179" s="102"/>
      <c r="PKA179" s="102"/>
      <c r="PKB179" s="102"/>
      <c r="PKC179" s="102"/>
      <c r="PKD179" s="102"/>
      <c r="PKE179" s="102"/>
      <c r="PKF179" s="102"/>
      <c r="PKG179" s="102"/>
      <c r="PKH179" s="102"/>
      <c r="PKI179" s="102"/>
      <c r="PKJ179" s="102"/>
      <c r="PKK179" s="102"/>
      <c r="PKL179" s="102"/>
      <c r="PKM179" s="102"/>
      <c r="PKN179" s="102"/>
      <c r="PKO179" s="102"/>
      <c r="PKP179" s="102"/>
      <c r="PKQ179" s="102"/>
      <c r="PKR179" s="102"/>
      <c r="PKS179" s="102"/>
      <c r="PKT179" s="102"/>
      <c r="PKU179" s="102"/>
      <c r="PKV179" s="102"/>
      <c r="PKW179" s="102"/>
      <c r="PKX179" s="102"/>
      <c r="PKY179" s="102"/>
      <c r="PKZ179" s="102"/>
      <c r="PLA179" s="102"/>
      <c r="PLB179" s="102"/>
      <c r="PLC179" s="102"/>
      <c r="PLD179" s="102"/>
      <c r="PLE179" s="102"/>
      <c r="PLF179" s="102"/>
      <c r="PLG179" s="102"/>
      <c r="PLH179" s="102"/>
      <c r="PLI179" s="102"/>
      <c r="PLJ179" s="102"/>
      <c r="PLK179" s="102"/>
      <c r="PLL179" s="102"/>
      <c r="PLM179" s="102"/>
      <c r="PLN179" s="102"/>
      <c r="PLO179" s="102"/>
      <c r="PLP179" s="102"/>
      <c r="PLQ179" s="102"/>
      <c r="PLR179" s="102"/>
      <c r="PLS179" s="102"/>
      <c r="PLT179" s="102"/>
      <c r="PLU179" s="102"/>
      <c r="PLV179" s="102"/>
      <c r="PLW179" s="102"/>
      <c r="PLX179" s="102"/>
      <c r="PLY179" s="102"/>
      <c r="PLZ179" s="102"/>
      <c r="PMA179" s="102"/>
      <c r="PMB179" s="102"/>
      <c r="PMC179" s="102"/>
      <c r="PMD179" s="102"/>
      <c r="PME179" s="102"/>
      <c r="PMF179" s="102"/>
      <c r="PMG179" s="102"/>
      <c r="PMH179" s="102"/>
      <c r="PMI179" s="102"/>
      <c r="PMJ179" s="102"/>
      <c r="PMK179" s="102"/>
      <c r="PML179" s="102"/>
      <c r="PMM179" s="102"/>
      <c r="PMN179" s="102"/>
      <c r="PMO179" s="102"/>
      <c r="PMP179" s="102"/>
      <c r="PMQ179" s="102"/>
      <c r="PMR179" s="102"/>
      <c r="PMS179" s="102"/>
      <c r="PMT179" s="102"/>
      <c r="PMU179" s="102"/>
      <c r="PMV179" s="102"/>
      <c r="PMW179" s="102"/>
      <c r="PMX179" s="102"/>
      <c r="PMY179" s="102"/>
      <c r="PMZ179" s="102"/>
      <c r="PNA179" s="102"/>
      <c r="PNB179" s="102"/>
      <c r="PNC179" s="102"/>
      <c r="PND179" s="102"/>
      <c r="PNE179" s="102"/>
      <c r="PNF179" s="102"/>
      <c r="PNG179" s="102"/>
      <c r="PNH179" s="102"/>
      <c r="PNI179" s="102"/>
      <c r="PNJ179" s="102"/>
      <c r="PNK179" s="102"/>
      <c r="PNL179" s="102"/>
      <c r="PNM179" s="102"/>
      <c r="PNN179" s="102"/>
      <c r="PNO179" s="102"/>
      <c r="PNP179" s="102"/>
      <c r="PNQ179" s="102"/>
      <c r="PNR179" s="102"/>
      <c r="PNS179" s="102"/>
      <c r="PNT179" s="102"/>
      <c r="PNU179" s="102"/>
      <c r="PNV179" s="102"/>
      <c r="PNW179" s="102"/>
      <c r="PNX179" s="102"/>
      <c r="PNY179" s="102"/>
      <c r="PNZ179" s="102"/>
      <c r="POA179" s="102"/>
      <c r="POB179" s="102"/>
      <c r="POC179" s="102"/>
      <c r="POD179" s="102"/>
      <c r="POE179" s="102"/>
      <c r="POF179" s="102"/>
      <c r="POG179" s="102"/>
      <c r="POH179" s="102"/>
      <c r="POI179" s="102"/>
      <c r="POJ179" s="102"/>
      <c r="POK179" s="102"/>
      <c r="POL179" s="102"/>
      <c r="POM179" s="102"/>
      <c r="PON179" s="102"/>
      <c r="POO179" s="102"/>
      <c r="POP179" s="102"/>
      <c r="POQ179" s="102"/>
      <c r="POR179" s="102"/>
      <c r="POS179" s="102"/>
      <c r="POT179" s="102"/>
      <c r="POU179" s="102"/>
      <c r="POV179" s="102"/>
      <c r="POW179" s="102"/>
      <c r="POX179" s="102"/>
      <c r="POY179" s="102"/>
      <c r="POZ179" s="102"/>
      <c r="PPA179" s="102"/>
      <c r="PPB179" s="102"/>
      <c r="PPC179" s="102"/>
      <c r="PPD179" s="102"/>
      <c r="PPE179" s="102"/>
      <c r="PPF179" s="102"/>
      <c r="PPG179" s="102"/>
      <c r="PPH179" s="102"/>
      <c r="PPI179" s="102"/>
      <c r="PPJ179" s="102"/>
      <c r="PPK179" s="102"/>
      <c r="PPL179" s="102"/>
      <c r="PPM179" s="102"/>
      <c r="PPN179" s="102"/>
      <c r="PPO179" s="102"/>
      <c r="PPP179" s="102"/>
      <c r="PPQ179" s="102"/>
      <c r="PPR179" s="102"/>
      <c r="PPS179" s="102"/>
      <c r="PPT179" s="102"/>
      <c r="PPU179" s="102"/>
      <c r="PPV179" s="102"/>
      <c r="PPW179" s="102"/>
      <c r="PPX179" s="102"/>
      <c r="PPY179" s="102"/>
      <c r="PPZ179" s="102"/>
      <c r="PQA179" s="102"/>
      <c r="PQB179" s="102"/>
      <c r="PQC179" s="102"/>
      <c r="PQD179" s="102"/>
      <c r="PQE179" s="102"/>
      <c r="PQF179" s="102"/>
      <c r="PQG179" s="102"/>
      <c r="PQH179" s="102"/>
      <c r="PQI179" s="102"/>
      <c r="PQJ179" s="102"/>
      <c r="PQK179" s="102"/>
      <c r="PQL179" s="102"/>
      <c r="PQM179" s="102"/>
      <c r="PQN179" s="102"/>
      <c r="PQO179" s="102"/>
      <c r="PQP179" s="102"/>
      <c r="PQQ179" s="102"/>
      <c r="PQR179" s="102"/>
      <c r="PQS179" s="102"/>
      <c r="PQT179" s="102"/>
      <c r="PQU179" s="102"/>
      <c r="PQV179" s="102"/>
      <c r="PQW179" s="102"/>
      <c r="PQX179" s="102"/>
      <c r="PQY179" s="102"/>
      <c r="PQZ179" s="102"/>
      <c r="PRA179" s="102"/>
      <c r="PRB179" s="102"/>
      <c r="PRC179" s="102"/>
      <c r="PRD179" s="102"/>
      <c r="PRE179" s="102"/>
      <c r="PRF179" s="102"/>
      <c r="PRG179" s="102"/>
      <c r="PRH179" s="102"/>
      <c r="PRI179" s="102"/>
      <c r="PRJ179" s="102"/>
      <c r="PRK179" s="102"/>
      <c r="PRL179" s="102"/>
      <c r="PRM179" s="102"/>
      <c r="PRN179" s="102"/>
      <c r="PRO179" s="102"/>
      <c r="PRP179" s="102"/>
      <c r="PRQ179" s="102"/>
      <c r="PRR179" s="102"/>
      <c r="PRS179" s="102"/>
      <c r="PRT179" s="102"/>
      <c r="PRU179" s="102"/>
      <c r="PRV179" s="102"/>
      <c r="PRW179" s="102"/>
      <c r="PRX179" s="102"/>
      <c r="PRY179" s="102"/>
      <c r="PRZ179" s="102"/>
      <c r="PSA179" s="102"/>
      <c r="PSB179" s="102"/>
      <c r="PSC179" s="102"/>
      <c r="PSD179" s="102"/>
      <c r="PSE179" s="102"/>
      <c r="PSF179" s="102"/>
      <c r="PSG179" s="102"/>
      <c r="PSH179" s="102"/>
      <c r="PSI179" s="102"/>
      <c r="PSJ179" s="102"/>
      <c r="PSK179" s="102"/>
      <c r="PSL179" s="102"/>
      <c r="PSM179" s="102"/>
      <c r="PSN179" s="102"/>
      <c r="PSO179" s="102"/>
      <c r="PSP179" s="102"/>
      <c r="PSQ179" s="102"/>
      <c r="PSR179" s="102"/>
      <c r="PSS179" s="102"/>
      <c r="PST179" s="102"/>
      <c r="PSU179" s="102"/>
      <c r="PSV179" s="102"/>
      <c r="PSW179" s="102"/>
      <c r="PSX179" s="102"/>
      <c r="PSY179" s="102"/>
      <c r="PSZ179" s="102"/>
      <c r="PTA179" s="102"/>
      <c r="PTB179" s="102"/>
      <c r="PTC179" s="102"/>
      <c r="PTD179" s="102"/>
      <c r="PTE179" s="102"/>
      <c r="PTF179" s="102"/>
      <c r="PTG179" s="102"/>
      <c r="PTH179" s="102"/>
      <c r="PTI179" s="102"/>
      <c r="PTJ179" s="102"/>
      <c r="PTK179" s="102"/>
      <c r="PTL179" s="102"/>
      <c r="PTM179" s="102"/>
      <c r="PTN179" s="102"/>
      <c r="PTO179" s="102"/>
      <c r="PTP179" s="102"/>
      <c r="PTQ179" s="102"/>
      <c r="PTR179" s="102"/>
      <c r="PTS179" s="102"/>
      <c r="PTT179" s="102"/>
      <c r="PTU179" s="102"/>
      <c r="PTV179" s="102"/>
      <c r="PTW179" s="102"/>
      <c r="PTX179" s="102"/>
      <c r="PTY179" s="102"/>
      <c r="PTZ179" s="102"/>
      <c r="PUA179" s="102"/>
      <c r="PUB179" s="102"/>
      <c r="PUC179" s="102"/>
      <c r="PUD179" s="102"/>
      <c r="PUE179" s="102"/>
      <c r="PUF179" s="102"/>
      <c r="PUG179" s="102"/>
      <c r="PUH179" s="102"/>
      <c r="PUI179" s="102"/>
      <c r="PUJ179" s="102"/>
      <c r="PUK179" s="102"/>
      <c r="PUL179" s="102"/>
      <c r="PUM179" s="102"/>
      <c r="PUN179" s="102"/>
      <c r="PUO179" s="102"/>
      <c r="PUP179" s="102"/>
      <c r="PUQ179" s="102"/>
      <c r="PUR179" s="102"/>
      <c r="PUS179" s="102"/>
      <c r="PUT179" s="102"/>
      <c r="PUU179" s="102"/>
      <c r="PUV179" s="102"/>
      <c r="PUW179" s="102"/>
      <c r="PUX179" s="102"/>
      <c r="PUY179" s="102"/>
      <c r="PUZ179" s="102"/>
      <c r="PVA179" s="102"/>
      <c r="PVB179" s="102"/>
      <c r="PVC179" s="102"/>
      <c r="PVD179" s="102"/>
      <c r="PVE179" s="102"/>
      <c r="PVF179" s="102"/>
      <c r="PVG179" s="102"/>
      <c r="PVH179" s="102"/>
      <c r="PVI179" s="102"/>
      <c r="PVJ179" s="102"/>
      <c r="PVK179" s="102"/>
      <c r="PVL179" s="102"/>
      <c r="PVM179" s="102"/>
      <c r="PVN179" s="102"/>
      <c r="PVO179" s="102"/>
      <c r="PVP179" s="102"/>
      <c r="PVQ179" s="102"/>
      <c r="PVR179" s="102"/>
      <c r="PVS179" s="102"/>
      <c r="PVT179" s="102"/>
      <c r="PVU179" s="102"/>
      <c r="PVV179" s="102"/>
      <c r="PVW179" s="102"/>
      <c r="PVX179" s="102"/>
      <c r="PVY179" s="102"/>
      <c r="PVZ179" s="102"/>
      <c r="PWA179" s="102"/>
      <c r="PWB179" s="102"/>
      <c r="PWC179" s="102"/>
      <c r="PWD179" s="102"/>
      <c r="PWE179" s="102"/>
      <c r="PWF179" s="102"/>
      <c r="PWG179" s="102"/>
      <c r="PWH179" s="102"/>
      <c r="PWI179" s="102"/>
      <c r="PWJ179" s="102"/>
      <c r="PWK179" s="102"/>
      <c r="PWL179" s="102"/>
      <c r="PWM179" s="102"/>
      <c r="PWN179" s="102"/>
      <c r="PWO179" s="102"/>
      <c r="PWP179" s="102"/>
      <c r="PWQ179" s="102"/>
      <c r="PWR179" s="102"/>
      <c r="PWS179" s="102"/>
      <c r="PWT179" s="102"/>
      <c r="PWU179" s="102"/>
      <c r="PWV179" s="102"/>
      <c r="PWW179" s="102"/>
      <c r="PWX179" s="102"/>
      <c r="PWY179" s="102"/>
      <c r="PWZ179" s="102"/>
      <c r="PXA179" s="102"/>
      <c r="PXB179" s="102"/>
      <c r="PXC179" s="102"/>
      <c r="PXD179" s="102"/>
      <c r="PXE179" s="102"/>
      <c r="PXF179" s="102"/>
      <c r="PXG179" s="102"/>
      <c r="PXH179" s="102"/>
      <c r="PXI179" s="102"/>
      <c r="PXJ179" s="102"/>
      <c r="PXK179" s="102"/>
      <c r="PXL179" s="102"/>
      <c r="PXM179" s="102"/>
      <c r="PXN179" s="102"/>
      <c r="PXO179" s="102"/>
      <c r="PXP179" s="102"/>
      <c r="PXQ179" s="102"/>
      <c r="PXR179" s="102"/>
      <c r="PXS179" s="102"/>
      <c r="PXT179" s="102"/>
      <c r="PXU179" s="102"/>
      <c r="PXV179" s="102"/>
      <c r="PXW179" s="102"/>
      <c r="PXX179" s="102"/>
      <c r="PXY179" s="102"/>
      <c r="PXZ179" s="102"/>
      <c r="PYA179" s="102"/>
      <c r="PYB179" s="102"/>
      <c r="PYC179" s="102"/>
      <c r="PYD179" s="102"/>
      <c r="PYE179" s="102"/>
      <c r="PYF179" s="102"/>
      <c r="PYG179" s="102"/>
      <c r="PYH179" s="102"/>
      <c r="PYI179" s="102"/>
      <c r="PYJ179" s="102"/>
      <c r="PYK179" s="102"/>
      <c r="PYL179" s="102"/>
      <c r="PYM179" s="102"/>
      <c r="PYN179" s="102"/>
      <c r="PYO179" s="102"/>
      <c r="PYP179" s="102"/>
      <c r="PYQ179" s="102"/>
      <c r="PYR179" s="102"/>
      <c r="PYS179" s="102"/>
      <c r="PYT179" s="102"/>
      <c r="PYU179" s="102"/>
      <c r="PYV179" s="102"/>
      <c r="PYW179" s="102"/>
      <c r="PYX179" s="102"/>
      <c r="PYY179" s="102"/>
      <c r="PYZ179" s="102"/>
      <c r="PZA179" s="102"/>
      <c r="PZB179" s="102"/>
      <c r="PZC179" s="102"/>
      <c r="PZD179" s="102"/>
      <c r="PZE179" s="102"/>
      <c r="PZF179" s="102"/>
      <c r="PZG179" s="102"/>
      <c r="PZH179" s="102"/>
      <c r="PZI179" s="102"/>
      <c r="PZJ179" s="102"/>
      <c r="PZK179" s="102"/>
      <c r="PZL179" s="102"/>
      <c r="PZM179" s="102"/>
      <c r="PZN179" s="102"/>
      <c r="PZO179" s="102"/>
      <c r="PZP179" s="102"/>
      <c r="PZQ179" s="102"/>
      <c r="PZR179" s="102"/>
      <c r="PZS179" s="102"/>
      <c r="PZT179" s="102"/>
      <c r="PZU179" s="102"/>
      <c r="PZV179" s="102"/>
      <c r="PZW179" s="102"/>
      <c r="PZX179" s="102"/>
      <c r="PZY179" s="102"/>
      <c r="PZZ179" s="102"/>
      <c r="QAA179" s="102"/>
      <c r="QAB179" s="102"/>
      <c r="QAC179" s="102"/>
      <c r="QAD179" s="102"/>
      <c r="QAE179" s="102"/>
      <c r="QAF179" s="102"/>
      <c r="QAG179" s="102"/>
      <c r="QAH179" s="102"/>
      <c r="QAI179" s="102"/>
      <c r="QAJ179" s="102"/>
      <c r="QAK179" s="102"/>
      <c r="QAL179" s="102"/>
      <c r="QAM179" s="102"/>
      <c r="QAN179" s="102"/>
      <c r="QAO179" s="102"/>
      <c r="QAP179" s="102"/>
      <c r="QAQ179" s="102"/>
      <c r="QAR179" s="102"/>
      <c r="QAS179" s="102"/>
      <c r="QAT179" s="102"/>
      <c r="QAU179" s="102"/>
      <c r="QAV179" s="102"/>
      <c r="QAW179" s="102"/>
      <c r="QAX179" s="102"/>
      <c r="QAY179" s="102"/>
      <c r="QAZ179" s="102"/>
      <c r="QBA179" s="102"/>
      <c r="QBB179" s="102"/>
      <c r="QBC179" s="102"/>
      <c r="QBD179" s="102"/>
      <c r="QBE179" s="102"/>
      <c r="QBF179" s="102"/>
      <c r="QBG179" s="102"/>
      <c r="QBH179" s="102"/>
      <c r="QBI179" s="102"/>
      <c r="QBJ179" s="102"/>
      <c r="QBK179" s="102"/>
      <c r="QBL179" s="102"/>
      <c r="QBM179" s="102"/>
      <c r="QBN179" s="102"/>
      <c r="QBO179" s="102"/>
      <c r="QBP179" s="102"/>
      <c r="QBQ179" s="102"/>
      <c r="QBR179" s="102"/>
      <c r="QBS179" s="102"/>
      <c r="QBT179" s="102"/>
      <c r="QBU179" s="102"/>
      <c r="QBV179" s="102"/>
      <c r="QBW179" s="102"/>
      <c r="QBX179" s="102"/>
      <c r="QBY179" s="102"/>
      <c r="QBZ179" s="102"/>
      <c r="QCA179" s="102"/>
      <c r="QCB179" s="102"/>
      <c r="QCC179" s="102"/>
      <c r="QCD179" s="102"/>
      <c r="QCE179" s="102"/>
      <c r="QCF179" s="102"/>
      <c r="QCG179" s="102"/>
      <c r="QCH179" s="102"/>
      <c r="QCI179" s="102"/>
      <c r="QCJ179" s="102"/>
      <c r="QCK179" s="102"/>
      <c r="QCL179" s="102"/>
      <c r="QCM179" s="102"/>
      <c r="QCN179" s="102"/>
      <c r="QCO179" s="102"/>
      <c r="QCP179" s="102"/>
      <c r="QCQ179" s="102"/>
      <c r="QCR179" s="102"/>
      <c r="QCS179" s="102"/>
      <c r="QCT179" s="102"/>
      <c r="QCU179" s="102"/>
      <c r="QCV179" s="102"/>
      <c r="QCW179" s="102"/>
      <c r="QCX179" s="102"/>
      <c r="QCY179" s="102"/>
      <c r="QCZ179" s="102"/>
      <c r="QDA179" s="102"/>
      <c r="QDB179" s="102"/>
      <c r="QDC179" s="102"/>
      <c r="QDD179" s="102"/>
      <c r="QDE179" s="102"/>
      <c r="QDF179" s="102"/>
      <c r="QDG179" s="102"/>
      <c r="QDH179" s="102"/>
      <c r="QDI179" s="102"/>
      <c r="QDJ179" s="102"/>
      <c r="QDK179" s="102"/>
      <c r="QDL179" s="102"/>
      <c r="QDM179" s="102"/>
      <c r="QDN179" s="102"/>
      <c r="QDO179" s="102"/>
      <c r="QDP179" s="102"/>
      <c r="QDQ179" s="102"/>
      <c r="QDR179" s="102"/>
      <c r="QDS179" s="102"/>
      <c r="QDT179" s="102"/>
      <c r="QDU179" s="102"/>
      <c r="QDV179" s="102"/>
      <c r="QDW179" s="102"/>
      <c r="QDX179" s="102"/>
      <c r="QDY179" s="102"/>
      <c r="QDZ179" s="102"/>
      <c r="QEA179" s="102"/>
      <c r="QEB179" s="102"/>
      <c r="QEC179" s="102"/>
      <c r="QED179" s="102"/>
      <c r="QEE179" s="102"/>
      <c r="QEF179" s="102"/>
      <c r="QEG179" s="102"/>
      <c r="QEH179" s="102"/>
      <c r="QEI179" s="102"/>
      <c r="QEJ179" s="102"/>
      <c r="QEK179" s="102"/>
      <c r="QEL179" s="102"/>
      <c r="QEM179" s="102"/>
      <c r="QEN179" s="102"/>
      <c r="QEO179" s="102"/>
      <c r="QEP179" s="102"/>
      <c r="QEQ179" s="102"/>
      <c r="QER179" s="102"/>
      <c r="QES179" s="102"/>
      <c r="QET179" s="102"/>
      <c r="QEU179" s="102"/>
      <c r="QEV179" s="102"/>
      <c r="QEW179" s="102"/>
      <c r="QEX179" s="102"/>
      <c r="QEY179" s="102"/>
      <c r="QEZ179" s="102"/>
      <c r="QFA179" s="102"/>
      <c r="QFB179" s="102"/>
      <c r="QFC179" s="102"/>
      <c r="QFD179" s="102"/>
      <c r="QFE179" s="102"/>
      <c r="QFF179" s="102"/>
      <c r="QFG179" s="102"/>
      <c r="QFH179" s="102"/>
      <c r="QFI179" s="102"/>
      <c r="QFJ179" s="102"/>
      <c r="QFK179" s="102"/>
      <c r="QFL179" s="102"/>
      <c r="QFM179" s="102"/>
      <c r="QFN179" s="102"/>
      <c r="QFO179" s="102"/>
      <c r="QFP179" s="102"/>
      <c r="QFQ179" s="102"/>
      <c r="QFR179" s="102"/>
      <c r="QFS179" s="102"/>
      <c r="QFT179" s="102"/>
      <c r="QFU179" s="102"/>
      <c r="QFV179" s="102"/>
      <c r="QFW179" s="102"/>
      <c r="QFX179" s="102"/>
      <c r="QFY179" s="102"/>
      <c r="QFZ179" s="102"/>
      <c r="QGA179" s="102"/>
      <c r="QGB179" s="102"/>
      <c r="QGC179" s="102"/>
      <c r="QGD179" s="102"/>
      <c r="QGE179" s="102"/>
      <c r="QGF179" s="102"/>
      <c r="QGG179" s="102"/>
      <c r="QGH179" s="102"/>
      <c r="QGI179" s="102"/>
      <c r="QGJ179" s="102"/>
      <c r="QGK179" s="102"/>
      <c r="QGL179" s="102"/>
      <c r="QGM179" s="102"/>
      <c r="QGN179" s="102"/>
      <c r="QGO179" s="102"/>
      <c r="QGP179" s="102"/>
      <c r="QGQ179" s="102"/>
      <c r="QGR179" s="102"/>
      <c r="QGS179" s="102"/>
      <c r="QGT179" s="102"/>
      <c r="QGU179" s="102"/>
      <c r="QGV179" s="102"/>
      <c r="QGW179" s="102"/>
      <c r="QGX179" s="102"/>
      <c r="QGY179" s="102"/>
      <c r="QGZ179" s="102"/>
      <c r="QHA179" s="102"/>
      <c r="QHB179" s="102"/>
      <c r="QHC179" s="102"/>
      <c r="QHD179" s="102"/>
      <c r="QHE179" s="102"/>
      <c r="QHF179" s="102"/>
      <c r="QHG179" s="102"/>
      <c r="QHH179" s="102"/>
      <c r="QHI179" s="102"/>
      <c r="QHJ179" s="102"/>
      <c r="QHK179" s="102"/>
      <c r="QHL179" s="102"/>
      <c r="QHM179" s="102"/>
      <c r="QHN179" s="102"/>
      <c r="QHO179" s="102"/>
      <c r="QHP179" s="102"/>
      <c r="QHQ179" s="102"/>
      <c r="QHR179" s="102"/>
      <c r="QHS179" s="102"/>
      <c r="QHT179" s="102"/>
      <c r="QHU179" s="102"/>
      <c r="QHV179" s="102"/>
      <c r="QHW179" s="102"/>
      <c r="QHX179" s="102"/>
      <c r="QHY179" s="102"/>
      <c r="QHZ179" s="102"/>
      <c r="QIA179" s="102"/>
      <c r="QIB179" s="102"/>
      <c r="QIC179" s="102"/>
      <c r="QID179" s="102"/>
      <c r="QIE179" s="102"/>
      <c r="QIF179" s="102"/>
      <c r="QIG179" s="102"/>
      <c r="QIH179" s="102"/>
      <c r="QII179" s="102"/>
      <c r="QIJ179" s="102"/>
      <c r="QIK179" s="102"/>
      <c r="QIL179" s="102"/>
      <c r="QIM179" s="102"/>
      <c r="QIN179" s="102"/>
      <c r="QIO179" s="102"/>
      <c r="QIP179" s="102"/>
      <c r="QIQ179" s="102"/>
      <c r="QIR179" s="102"/>
      <c r="QIS179" s="102"/>
      <c r="QIT179" s="102"/>
      <c r="QIU179" s="102"/>
      <c r="QIV179" s="102"/>
      <c r="QIW179" s="102"/>
      <c r="QIX179" s="102"/>
      <c r="QIY179" s="102"/>
      <c r="QIZ179" s="102"/>
      <c r="QJA179" s="102"/>
      <c r="QJB179" s="102"/>
      <c r="QJC179" s="102"/>
      <c r="QJD179" s="102"/>
      <c r="QJE179" s="102"/>
      <c r="QJF179" s="102"/>
      <c r="QJG179" s="102"/>
      <c r="QJH179" s="102"/>
      <c r="QJI179" s="102"/>
      <c r="QJJ179" s="102"/>
      <c r="QJK179" s="102"/>
      <c r="QJL179" s="102"/>
      <c r="QJM179" s="102"/>
      <c r="QJN179" s="102"/>
      <c r="QJO179" s="102"/>
      <c r="QJP179" s="102"/>
      <c r="QJQ179" s="102"/>
      <c r="QJR179" s="102"/>
      <c r="QJS179" s="102"/>
      <c r="QJT179" s="102"/>
      <c r="QJU179" s="102"/>
      <c r="QJV179" s="102"/>
      <c r="QJW179" s="102"/>
      <c r="QJX179" s="102"/>
      <c r="QJY179" s="102"/>
      <c r="QJZ179" s="102"/>
      <c r="QKA179" s="102"/>
      <c r="QKB179" s="102"/>
      <c r="QKC179" s="102"/>
      <c r="QKD179" s="102"/>
      <c r="QKE179" s="102"/>
      <c r="QKF179" s="102"/>
      <c r="QKG179" s="102"/>
      <c r="QKH179" s="102"/>
      <c r="QKI179" s="102"/>
      <c r="QKJ179" s="102"/>
      <c r="QKK179" s="102"/>
      <c r="QKL179" s="102"/>
      <c r="QKM179" s="102"/>
      <c r="QKN179" s="102"/>
      <c r="QKO179" s="102"/>
      <c r="QKP179" s="102"/>
      <c r="QKQ179" s="102"/>
      <c r="QKR179" s="102"/>
      <c r="QKS179" s="102"/>
      <c r="QKT179" s="102"/>
      <c r="QKU179" s="102"/>
      <c r="QKV179" s="102"/>
      <c r="QKW179" s="102"/>
      <c r="QKX179" s="102"/>
      <c r="QKY179" s="102"/>
      <c r="QKZ179" s="102"/>
      <c r="QLA179" s="102"/>
      <c r="QLB179" s="102"/>
      <c r="QLC179" s="102"/>
      <c r="QLD179" s="102"/>
      <c r="QLE179" s="102"/>
      <c r="QLF179" s="102"/>
      <c r="QLG179" s="102"/>
      <c r="QLH179" s="102"/>
      <c r="QLI179" s="102"/>
      <c r="QLJ179" s="102"/>
      <c r="QLK179" s="102"/>
      <c r="QLL179" s="102"/>
      <c r="QLM179" s="102"/>
      <c r="QLN179" s="102"/>
      <c r="QLO179" s="102"/>
      <c r="QLP179" s="102"/>
      <c r="QLQ179" s="102"/>
      <c r="QLR179" s="102"/>
      <c r="QLS179" s="102"/>
      <c r="QLT179" s="102"/>
      <c r="QLU179" s="102"/>
      <c r="QLV179" s="102"/>
      <c r="QLW179" s="102"/>
      <c r="QLX179" s="102"/>
      <c r="QLY179" s="102"/>
      <c r="QLZ179" s="102"/>
      <c r="QMA179" s="102"/>
      <c r="QMB179" s="102"/>
      <c r="QMC179" s="102"/>
      <c r="QMD179" s="102"/>
      <c r="QME179" s="102"/>
      <c r="QMF179" s="102"/>
      <c r="QMG179" s="102"/>
      <c r="QMH179" s="102"/>
      <c r="QMI179" s="102"/>
      <c r="QMJ179" s="102"/>
      <c r="QMK179" s="102"/>
      <c r="QML179" s="102"/>
      <c r="QMM179" s="102"/>
      <c r="QMN179" s="102"/>
      <c r="QMO179" s="102"/>
      <c r="QMP179" s="102"/>
      <c r="QMQ179" s="102"/>
      <c r="QMR179" s="102"/>
      <c r="QMS179" s="102"/>
      <c r="QMT179" s="102"/>
      <c r="QMU179" s="102"/>
      <c r="QMV179" s="102"/>
      <c r="QMW179" s="102"/>
      <c r="QMX179" s="102"/>
      <c r="QMY179" s="102"/>
      <c r="QMZ179" s="102"/>
      <c r="QNA179" s="102"/>
      <c r="QNB179" s="102"/>
      <c r="QNC179" s="102"/>
      <c r="QND179" s="102"/>
      <c r="QNE179" s="102"/>
      <c r="QNF179" s="102"/>
      <c r="QNG179" s="102"/>
      <c r="QNH179" s="102"/>
      <c r="QNI179" s="102"/>
      <c r="QNJ179" s="102"/>
      <c r="QNK179" s="102"/>
      <c r="QNL179" s="102"/>
      <c r="QNM179" s="102"/>
      <c r="QNN179" s="102"/>
      <c r="QNO179" s="102"/>
      <c r="QNP179" s="102"/>
      <c r="QNQ179" s="102"/>
      <c r="QNR179" s="102"/>
      <c r="QNS179" s="102"/>
      <c r="QNT179" s="102"/>
      <c r="QNU179" s="102"/>
      <c r="QNV179" s="102"/>
      <c r="QNW179" s="102"/>
      <c r="QNX179" s="102"/>
      <c r="QNY179" s="102"/>
      <c r="QNZ179" s="102"/>
      <c r="QOA179" s="102"/>
      <c r="QOB179" s="102"/>
      <c r="QOC179" s="102"/>
      <c r="QOD179" s="102"/>
      <c r="QOE179" s="102"/>
      <c r="QOF179" s="102"/>
      <c r="QOG179" s="102"/>
      <c r="QOH179" s="102"/>
      <c r="QOI179" s="102"/>
      <c r="QOJ179" s="102"/>
      <c r="QOK179" s="102"/>
      <c r="QOL179" s="102"/>
      <c r="QOM179" s="102"/>
      <c r="QON179" s="102"/>
      <c r="QOO179" s="102"/>
      <c r="QOP179" s="102"/>
      <c r="QOQ179" s="102"/>
      <c r="QOR179" s="102"/>
      <c r="QOS179" s="102"/>
      <c r="QOT179" s="102"/>
      <c r="QOU179" s="102"/>
      <c r="QOV179" s="102"/>
      <c r="QOW179" s="102"/>
      <c r="QOX179" s="102"/>
      <c r="QOY179" s="102"/>
      <c r="QOZ179" s="102"/>
      <c r="QPA179" s="102"/>
      <c r="QPB179" s="102"/>
      <c r="QPC179" s="102"/>
      <c r="QPD179" s="102"/>
      <c r="QPE179" s="102"/>
      <c r="QPF179" s="102"/>
      <c r="QPG179" s="102"/>
      <c r="QPH179" s="102"/>
      <c r="QPI179" s="102"/>
      <c r="QPJ179" s="102"/>
      <c r="QPK179" s="102"/>
      <c r="QPL179" s="102"/>
      <c r="QPM179" s="102"/>
      <c r="QPN179" s="102"/>
      <c r="QPO179" s="102"/>
      <c r="QPP179" s="102"/>
      <c r="QPQ179" s="102"/>
      <c r="QPR179" s="102"/>
      <c r="QPS179" s="102"/>
      <c r="QPT179" s="102"/>
      <c r="QPU179" s="102"/>
      <c r="QPV179" s="102"/>
      <c r="QPW179" s="102"/>
      <c r="QPX179" s="102"/>
      <c r="QPY179" s="102"/>
      <c r="QPZ179" s="102"/>
      <c r="QQA179" s="102"/>
      <c r="QQB179" s="102"/>
      <c r="QQC179" s="102"/>
      <c r="QQD179" s="102"/>
      <c r="QQE179" s="102"/>
      <c r="QQF179" s="102"/>
      <c r="QQG179" s="102"/>
      <c r="QQH179" s="102"/>
      <c r="QQI179" s="102"/>
      <c r="QQJ179" s="102"/>
      <c r="QQK179" s="102"/>
      <c r="QQL179" s="102"/>
      <c r="QQM179" s="102"/>
      <c r="QQN179" s="102"/>
      <c r="QQO179" s="102"/>
      <c r="QQP179" s="102"/>
      <c r="QQQ179" s="102"/>
      <c r="QQR179" s="102"/>
      <c r="QQS179" s="102"/>
      <c r="QQT179" s="102"/>
      <c r="QQU179" s="102"/>
      <c r="QQV179" s="102"/>
      <c r="QQW179" s="102"/>
      <c r="QQX179" s="102"/>
      <c r="QQY179" s="102"/>
      <c r="QQZ179" s="102"/>
      <c r="QRA179" s="102"/>
      <c r="QRB179" s="102"/>
      <c r="QRC179" s="102"/>
      <c r="QRD179" s="102"/>
      <c r="QRE179" s="102"/>
      <c r="QRF179" s="102"/>
      <c r="QRG179" s="102"/>
      <c r="QRH179" s="102"/>
      <c r="QRI179" s="102"/>
      <c r="QRJ179" s="102"/>
      <c r="QRK179" s="102"/>
      <c r="QRL179" s="102"/>
      <c r="QRM179" s="102"/>
      <c r="QRN179" s="102"/>
      <c r="QRO179" s="102"/>
      <c r="QRP179" s="102"/>
      <c r="QRQ179" s="102"/>
      <c r="QRR179" s="102"/>
      <c r="QRS179" s="102"/>
      <c r="QRT179" s="102"/>
      <c r="QRU179" s="102"/>
      <c r="QRV179" s="102"/>
      <c r="QRW179" s="102"/>
      <c r="QRX179" s="102"/>
      <c r="QRY179" s="102"/>
      <c r="QRZ179" s="102"/>
      <c r="QSA179" s="102"/>
      <c r="QSB179" s="102"/>
      <c r="QSC179" s="102"/>
      <c r="QSD179" s="102"/>
      <c r="QSE179" s="102"/>
      <c r="QSF179" s="102"/>
      <c r="QSG179" s="102"/>
      <c r="QSH179" s="102"/>
      <c r="QSI179" s="102"/>
      <c r="QSJ179" s="102"/>
      <c r="QSK179" s="102"/>
      <c r="QSL179" s="102"/>
      <c r="QSM179" s="102"/>
      <c r="QSN179" s="102"/>
      <c r="QSO179" s="102"/>
      <c r="QSP179" s="102"/>
      <c r="QSQ179" s="102"/>
      <c r="QSR179" s="102"/>
      <c r="QSS179" s="102"/>
      <c r="QST179" s="102"/>
      <c r="QSU179" s="102"/>
      <c r="QSV179" s="102"/>
      <c r="QSW179" s="102"/>
      <c r="QSX179" s="102"/>
      <c r="QSY179" s="102"/>
      <c r="QSZ179" s="102"/>
      <c r="QTA179" s="102"/>
      <c r="QTB179" s="102"/>
      <c r="QTC179" s="102"/>
      <c r="QTD179" s="102"/>
      <c r="QTE179" s="102"/>
      <c r="QTF179" s="102"/>
      <c r="QTG179" s="102"/>
      <c r="QTH179" s="102"/>
      <c r="QTI179" s="102"/>
      <c r="QTJ179" s="102"/>
      <c r="QTK179" s="102"/>
      <c r="QTL179" s="102"/>
      <c r="QTM179" s="102"/>
      <c r="QTN179" s="102"/>
      <c r="QTO179" s="102"/>
      <c r="QTP179" s="102"/>
      <c r="QTQ179" s="102"/>
      <c r="QTR179" s="102"/>
      <c r="QTS179" s="102"/>
      <c r="QTT179" s="102"/>
      <c r="QTU179" s="102"/>
      <c r="QTV179" s="102"/>
      <c r="QTW179" s="102"/>
      <c r="QTX179" s="102"/>
      <c r="QTY179" s="102"/>
      <c r="QTZ179" s="102"/>
      <c r="QUA179" s="102"/>
      <c r="QUB179" s="102"/>
      <c r="QUC179" s="102"/>
      <c r="QUD179" s="102"/>
      <c r="QUE179" s="102"/>
      <c r="QUF179" s="102"/>
      <c r="QUG179" s="102"/>
      <c r="QUH179" s="102"/>
      <c r="QUI179" s="102"/>
      <c r="QUJ179" s="102"/>
      <c r="QUK179" s="102"/>
      <c r="QUL179" s="102"/>
      <c r="QUM179" s="102"/>
      <c r="QUN179" s="102"/>
      <c r="QUO179" s="102"/>
      <c r="QUP179" s="102"/>
      <c r="QUQ179" s="102"/>
      <c r="QUR179" s="102"/>
      <c r="QUS179" s="102"/>
      <c r="QUT179" s="102"/>
      <c r="QUU179" s="102"/>
      <c r="QUV179" s="102"/>
      <c r="QUW179" s="102"/>
      <c r="QUX179" s="102"/>
      <c r="QUY179" s="102"/>
      <c r="QUZ179" s="102"/>
      <c r="QVA179" s="102"/>
      <c r="QVB179" s="102"/>
      <c r="QVC179" s="102"/>
      <c r="QVD179" s="102"/>
      <c r="QVE179" s="102"/>
      <c r="QVF179" s="102"/>
      <c r="QVG179" s="102"/>
      <c r="QVH179" s="102"/>
      <c r="QVI179" s="102"/>
      <c r="QVJ179" s="102"/>
      <c r="QVK179" s="102"/>
      <c r="QVL179" s="102"/>
      <c r="QVM179" s="102"/>
      <c r="QVN179" s="102"/>
      <c r="QVO179" s="102"/>
      <c r="QVP179" s="102"/>
      <c r="QVQ179" s="102"/>
      <c r="QVR179" s="102"/>
      <c r="QVS179" s="102"/>
      <c r="QVT179" s="102"/>
      <c r="QVU179" s="102"/>
      <c r="QVV179" s="102"/>
      <c r="QVW179" s="102"/>
      <c r="QVX179" s="102"/>
      <c r="QVY179" s="102"/>
      <c r="QVZ179" s="102"/>
      <c r="QWA179" s="102"/>
      <c r="QWB179" s="102"/>
      <c r="QWC179" s="102"/>
      <c r="QWD179" s="102"/>
      <c r="QWE179" s="102"/>
      <c r="QWF179" s="102"/>
      <c r="QWG179" s="102"/>
      <c r="QWH179" s="102"/>
      <c r="QWI179" s="102"/>
      <c r="QWJ179" s="102"/>
      <c r="QWK179" s="102"/>
      <c r="QWL179" s="102"/>
      <c r="QWM179" s="102"/>
      <c r="QWN179" s="102"/>
      <c r="QWO179" s="102"/>
      <c r="QWP179" s="102"/>
      <c r="QWQ179" s="102"/>
      <c r="QWR179" s="102"/>
      <c r="QWS179" s="102"/>
      <c r="QWT179" s="102"/>
      <c r="QWU179" s="102"/>
      <c r="QWV179" s="102"/>
      <c r="QWW179" s="102"/>
      <c r="QWX179" s="102"/>
      <c r="QWY179" s="102"/>
      <c r="QWZ179" s="102"/>
      <c r="QXA179" s="102"/>
      <c r="QXB179" s="102"/>
      <c r="QXC179" s="102"/>
      <c r="QXD179" s="102"/>
      <c r="QXE179" s="102"/>
      <c r="QXF179" s="102"/>
      <c r="QXG179" s="102"/>
      <c r="QXH179" s="102"/>
      <c r="QXI179" s="102"/>
      <c r="QXJ179" s="102"/>
      <c r="QXK179" s="102"/>
      <c r="QXL179" s="102"/>
      <c r="QXM179" s="102"/>
      <c r="QXN179" s="102"/>
      <c r="QXO179" s="102"/>
      <c r="QXP179" s="102"/>
      <c r="QXQ179" s="102"/>
      <c r="QXR179" s="102"/>
      <c r="QXS179" s="102"/>
      <c r="QXT179" s="102"/>
      <c r="QXU179" s="102"/>
      <c r="QXV179" s="102"/>
      <c r="QXW179" s="102"/>
      <c r="QXX179" s="102"/>
      <c r="QXY179" s="102"/>
      <c r="QXZ179" s="102"/>
      <c r="QYA179" s="102"/>
      <c r="QYB179" s="102"/>
      <c r="QYC179" s="102"/>
      <c r="QYD179" s="102"/>
      <c r="QYE179" s="102"/>
      <c r="QYF179" s="102"/>
      <c r="QYG179" s="102"/>
      <c r="QYH179" s="102"/>
      <c r="QYI179" s="102"/>
      <c r="QYJ179" s="102"/>
      <c r="QYK179" s="102"/>
      <c r="QYL179" s="102"/>
      <c r="QYM179" s="102"/>
      <c r="QYN179" s="102"/>
      <c r="QYO179" s="102"/>
      <c r="QYP179" s="102"/>
      <c r="QYQ179" s="102"/>
      <c r="QYR179" s="102"/>
      <c r="QYS179" s="102"/>
      <c r="QYT179" s="102"/>
      <c r="QYU179" s="102"/>
      <c r="QYV179" s="102"/>
      <c r="QYW179" s="102"/>
      <c r="QYX179" s="102"/>
      <c r="QYY179" s="102"/>
      <c r="QYZ179" s="102"/>
      <c r="QZA179" s="102"/>
      <c r="QZB179" s="102"/>
      <c r="QZC179" s="102"/>
      <c r="QZD179" s="102"/>
      <c r="QZE179" s="102"/>
      <c r="QZF179" s="102"/>
      <c r="QZG179" s="102"/>
      <c r="QZH179" s="102"/>
      <c r="QZI179" s="102"/>
      <c r="QZJ179" s="102"/>
      <c r="QZK179" s="102"/>
      <c r="QZL179" s="102"/>
      <c r="QZM179" s="102"/>
      <c r="QZN179" s="102"/>
      <c r="QZO179" s="102"/>
      <c r="QZP179" s="102"/>
      <c r="QZQ179" s="102"/>
      <c r="QZR179" s="102"/>
      <c r="QZS179" s="102"/>
      <c r="QZT179" s="102"/>
      <c r="QZU179" s="102"/>
      <c r="QZV179" s="102"/>
      <c r="QZW179" s="102"/>
      <c r="QZX179" s="102"/>
      <c r="QZY179" s="102"/>
      <c r="QZZ179" s="102"/>
      <c r="RAA179" s="102"/>
      <c r="RAB179" s="102"/>
      <c r="RAC179" s="102"/>
      <c r="RAD179" s="102"/>
      <c r="RAE179" s="102"/>
      <c r="RAF179" s="102"/>
      <c r="RAG179" s="102"/>
      <c r="RAH179" s="102"/>
      <c r="RAI179" s="102"/>
      <c r="RAJ179" s="102"/>
      <c r="RAK179" s="102"/>
      <c r="RAL179" s="102"/>
      <c r="RAM179" s="102"/>
      <c r="RAN179" s="102"/>
      <c r="RAO179" s="102"/>
      <c r="RAP179" s="102"/>
      <c r="RAQ179" s="102"/>
      <c r="RAR179" s="102"/>
      <c r="RAS179" s="102"/>
      <c r="RAT179" s="102"/>
      <c r="RAU179" s="102"/>
      <c r="RAV179" s="102"/>
      <c r="RAW179" s="102"/>
      <c r="RAX179" s="102"/>
      <c r="RAY179" s="102"/>
      <c r="RAZ179" s="102"/>
      <c r="RBA179" s="102"/>
      <c r="RBB179" s="102"/>
      <c r="RBC179" s="102"/>
      <c r="RBD179" s="102"/>
      <c r="RBE179" s="102"/>
      <c r="RBF179" s="102"/>
      <c r="RBG179" s="102"/>
      <c r="RBH179" s="102"/>
      <c r="RBI179" s="102"/>
      <c r="RBJ179" s="102"/>
      <c r="RBK179" s="102"/>
      <c r="RBL179" s="102"/>
      <c r="RBM179" s="102"/>
      <c r="RBN179" s="102"/>
      <c r="RBO179" s="102"/>
      <c r="RBP179" s="102"/>
      <c r="RBQ179" s="102"/>
      <c r="RBR179" s="102"/>
      <c r="RBS179" s="102"/>
      <c r="RBT179" s="102"/>
      <c r="RBU179" s="102"/>
      <c r="RBV179" s="102"/>
      <c r="RBW179" s="102"/>
      <c r="RBX179" s="102"/>
      <c r="RBY179" s="102"/>
      <c r="RBZ179" s="102"/>
      <c r="RCA179" s="102"/>
      <c r="RCB179" s="102"/>
      <c r="RCC179" s="102"/>
      <c r="RCD179" s="102"/>
      <c r="RCE179" s="102"/>
      <c r="RCF179" s="102"/>
      <c r="RCG179" s="102"/>
      <c r="RCH179" s="102"/>
      <c r="RCI179" s="102"/>
      <c r="RCJ179" s="102"/>
      <c r="RCK179" s="102"/>
      <c r="RCL179" s="102"/>
      <c r="RCM179" s="102"/>
      <c r="RCN179" s="102"/>
      <c r="RCO179" s="102"/>
      <c r="RCP179" s="102"/>
      <c r="RCQ179" s="102"/>
      <c r="RCR179" s="102"/>
      <c r="RCS179" s="102"/>
      <c r="RCT179" s="102"/>
      <c r="RCU179" s="102"/>
      <c r="RCV179" s="102"/>
      <c r="RCW179" s="102"/>
      <c r="RCX179" s="102"/>
      <c r="RCY179" s="102"/>
      <c r="RCZ179" s="102"/>
      <c r="RDA179" s="102"/>
      <c r="RDB179" s="102"/>
      <c r="RDC179" s="102"/>
      <c r="RDD179" s="102"/>
      <c r="RDE179" s="102"/>
      <c r="RDF179" s="102"/>
      <c r="RDG179" s="102"/>
      <c r="RDH179" s="102"/>
      <c r="RDI179" s="102"/>
      <c r="RDJ179" s="102"/>
      <c r="RDK179" s="102"/>
      <c r="RDL179" s="102"/>
      <c r="RDM179" s="102"/>
      <c r="RDN179" s="102"/>
      <c r="RDO179" s="102"/>
      <c r="RDP179" s="102"/>
      <c r="RDQ179" s="102"/>
      <c r="RDR179" s="102"/>
      <c r="RDS179" s="102"/>
      <c r="RDT179" s="102"/>
      <c r="RDU179" s="102"/>
      <c r="RDV179" s="102"/>
      <c r="RDW179" s="102"/>
      <c r="RDX179" s="102"/>
      <c r="RDY179" s="102"/>
      <c r="RDZ179" s="102"/>
      <c r="REA179" s="102"/>
      <c r="REB179" s="102"/>
      <c r="REC179" s="102"/>
      <c r="RED179" s="102"/>
      <c r="REE179" s="102"/>
      <c r="REF179" s="102"/>
      <c r="REG179" s="102"/>
      <c r="REH179" s="102"/>
      <c r="REI179" s="102"/>
      <c r="REJ179" s="102"/>
      <c r="REK179" s="102"/>
      <c r="REL179" s="102"/>
      <c r="REM179" s="102"/>
      <c r="REN179" s="102"/>
      <c r="REO179" s="102"/>
      <c r="REP179" s="102"/>
      <c r="REQ179" s="102"/>
      <c r="RER179" s="102"/>
      <c r="RES179" s="102"/>
      <c r="RET179" s="102"/>
      <c r="REU179" s="102"/>
      <c r="REV179" s="102"/>
      <c r="REW179" s="102"/>
      <c r="REX179" s="102"/>
      <c r="REY179" s="102"/>
      <c r="REZ179" s="102"/>
      <c r="RFA179" s="102"/>
      <c r="RFB179" s="102"/>
      <c r="RFC179" s="102"/>
      <c r="RFD179" s="102"/>
      <c r="RFE179" s="102"/>
      <c r="RFF179" s="102"/>
      <c r="RFG179" s="102"/>
      <c r="RFH179" s="102"/>
      <c r="RFI179" s="102"/>
      <c r="RFJ179" s="102"/>
      <c r="RFK179" s="102"/>
      <c r="RFL179" s="102"/>
      <c r="RFM179" s="102"/>
      <c r="RFN179" s="102"/>
      <c r="RFO179" s="102"/>
      <c r="RFP179" s="102"/>
      <c r="RFQ179" s="102"/>
      <c r="RFR179" s="102"/>
      <c r="RFS179" s="102"/>
      <c r="RFT179" s="102"/>
      <c r="RFU179" s="102"/>
      <c r="RFV179" s="102"/>
      <c r="RFW179" s="102"/>
      <c r="RFX179" s="102"/>
      <c r="RFY179" s="102"/>
      <c r="RFZ179" s="102"/>
      <c r="RGA179" s="102"/>
      <c r="RGB179" s="102"/>
      <c r="RGC179" s="102"/>
      <c r="RGD179" s="102"/>
      <c r="RGE179" s="102"/>
      <c r="RGF179" s="102"/>
      <c r="RGG179" s="102"/>
      <c r="RGH179" s="102"/>
      <c r="RGI179" s="102"/>
      <c r="RGJ179" s="102"/>
      <c r="RGK179" s="102"/>
      <c r="RGL179" s="102"/>
      <c r="RGM179" s="102"/>
      <c r="RGN179" s="102"/>
      <c r="RGO179" s="102"/>
      <c r="RGP179" s="102"/>
      <c r="RGQ179" s="102"/>
      <c r="RGR179" s="102"/>
      <c r="RGS179" s="102"/>
      <c r="RGT179" s="102"/>
      <c r="RGU179" s="102"/>
      <c r="RGV179" s="102"/>
      <c r="RGW179" s="102"/>
      <c r="RGX179" s="102"/>
      <c r="RGY179" s="102"/>
      <c r="RGZ179" s="102"/>
      <c r="RHA179" s="102"/>
      <c r="RHB179" s="102"/>
      <c r="RHC179" s="102"/>
      <c r="RHD179" s="102"/>
      <c r="RHE179" s="102"/>
      <c r="RHF179" s="102"/>
      <c r="RHG179" s="102"/>
      <c r="RHH179" s="102"/>
      <c r="RHI179" s="102"/>
      <c r="RHJ179" s="102"/>
      <c r="RHK179" s="102"/>
      <c r="RHL179" s="102"/>
      <c r="RHM179" s="102"/>
      <c r="RHN179" s="102"/>
      <c r="RHO179" s="102"/>
      <c r="RHP179" s="102"/>
      <c r="RHQ179" s="102"/>
      <c r="RHR179" s="102"/>
      <c r="RHS179" s="102"/>
      <c r="RHT179" s="102"/>
      <c r="RHU179" s="102"/>
      <c r="RHV179" s="102"/>
      <c r="RHW179" s="102"/>
      <c r="RHX179" s="102"/>
      <c r="RHY179" s="102"/>
      <c r="RHZ179" s="102"/>
      <c r="RIA179" s="102"/>
      <c r="RIB179" s="102"/>
      <c r="RIC179" s="102"/>
      <c r="RID179" s="102"/>
      <c r="RIE179" s="102"/>
      <c r="RIF179" s="102"/>
      <c r="RIG179" s="102"/>
      <c r="RIH179" s="102"/>
      <c r="RII179" s="102"/>
      <c r="RIJ179" s="102"/>
      <c r="RIK179" s="102"/>
      <c r="RIL179" s="102"/>
      <c r="RIM179" s="102"/>
      <c r="RIN179" s="102"/>
      <c r="RIO179" s="102"/>
      <c r="RIP179" s="102"/>
      <c r="RIQ179" s="102"/>
      <c r="RIR179" s="102"/>
      <c r="RIS179" s="102"/>
      <c r="RIT179" s="102"/>
      <c r="RIU179" s="102"/>
      <c r="RIV179" s="102"/>
      <c r="RIW179" s="102"/>
      <c r="RIX179" s="102"/>
      <c r="RIY179" s="102"/>
      <c r="RIZ179" s="102"/>
      <c r="RJA179" s="102"/>
      <c r="RJB179" s="102"/>
      <c r="RJC179" s="102"/>
      <c r="RJD179" s="102"/>
      <c r="RJE179" s="102"/>
      <c r="RJF179" s="102"/>
      <c r="RJG179" s="102"/>
      <c r="RJH179" s="102"/>
      <c r="RJI179" s="102"/>
      <c r="RJJ179" s="102"/>
      <c r="RJK179" s="102"/>
      <c r="RJL179" s="102"/>
      <c r="RJM179" s="102"/>
      <c r="RJN179" s="102"/>
      <c r="RJO179" s="102"/>
      <c r="RJP179" s="102"/>
      <c r="RJQ179" s="102"/>
      <c r="RJR179" s="102"/>
      <c r="RJS179" s="102"/>
      <c r="RJT179" s="102"/>
      <c r="RJU179" s="102"/>
      <c r="RJV179" s="102"/>
      <c r="RJW179" s="102"/>
      <c r="RJX179" s="102"/>
      <c r="RJY179" s="102"/>
      <c r="RJZ179" s="102"/>
      <c r="RKA179" s="102"/>
      <c r="RKB179" s="102"/>
      <c r="RKC179" s="102"/>
      <c r="RKD179" s="102"/>
      <c r="RKE179" s="102"/>
      <c r="RKF179" s="102"/>
      <c r="RKG179" s="102"/>
      <c r="RKH179" s="102"/>
      <c r="RKI179" s="102"/>
      <c r="RKJ179" s="102"/>
      <c r="RKK179" s="102"/>
      <c r="RKL179" s="102"/>
      <c r="RKM179" s="102"/>
      <c r="RKN179" s="102"/>
      <c r="RKO179" s="102"/>
      <c r="RKP179" s="102"/>
      <c r="RKQ179" s="102"/>
      <c r="RKR179" s="102"/>
      <c r="RKS179" s="102"/>
      <c r="RKT179" s="102"/>
      <c r="RKU179" s="102"/>
      <c r="RKV179" s="102"/>
      <c r="RKW179" s="102"/>
      <c r="RKX179" s="102"/>
      <c r="RKY179" s="102"/>
      <c r="RKZ179" s="102"/>
      <c r="RLA179" s="102"/>
      <c r="RLB179" s="102"/>
      <c r="RLC179" s="102"/>
      <c r="RLD179" s="102"/>
      <c r="RLE179" s="102"/>
      <c r="RLF179" s="102"/>
      <c r="RLG179" s="102"/>
      <c r="RLH179" s="102"/>
      <c r="RLI179" s="102"/>
      <c r="RLJ179" s="102"/>
      <c r="RLK179" s="102"/>
      <c r="RLL179" s="102"/>
      <c r="RLM179" s="102"/>
      <c r="RLN179" s="102"/>
      <c r="RLO179" s="102"/>
      <c r="RLP179" s="102"/>
      <c r="RLQ179" s="102"/>
      <c r="RLR179" s="102"/>
      <c r="RLS179" s="102"/>
      <c r="RLT179" s="102"/>
      <c r="RLU179" s="102"/>
      <c r="RLV179" s="102"/>
      <c r="RLW179" s="102"/>
      <c r="RLX179" s="102"/>
      <c r="RLY179" s="102"/>
      <c r="RLZ179" s="102"/>
      <c r="RMA179" s="102"/>
      <c r="RMB179" s="102"/>
      <c r="RMC179" s="102"/>
      <c r="RMD179" s="102"/>
      <c r="RME179" s="102"/>
      <c r="RMF179" s="102"/>
      <c r="RMG179" s="102"/>
      <c r="RMH179" s="102"/>
      <c r="RMI179" s="102"/>
      <c r="RMJ179" s="102"/>
      <c r="RMK179" s="102"/>
      <c r="RML179" s="102"/>
      <c r="RMM179" s="102"/>
      <c r="RMN179" s="102"/>
      <c r="RMO179" s="102"/>
      <c r="RMP179" s="102"/>
      <c r="RMQ179" s="102"/>
      <c r="RMR179" s="102"/>
      <c r="RMS179" s="102"/>
      <c r="RMT179" s="102"/>
      <c r="RMU179" s="102"/>
      <c r="RMV179" s="102"/>
      <c r="RMW179" s="102"/>
      <c r="RMX179" s="102"/>
      <c r="RMY179" s="102"/>
      <c r="RMZ179" s="102"/>
      <c r="RNA179" s="102"/>
      <c r="RNB179" s="102"/>
      <c r="RNC179" s="102"/>
      <c r="RND179" s="102"/>
      <c r="RNE179" s="102"/>
      <c r="RNF179" s="102"/>
      <c r="RNG179" s="102"/>
      <c r="RNH179" s="102"/>
      <c r="RNI179" s="102"/>
      <c r="RNJ179" s="102"/>
      <c r="RNK179" s="102"/>
      <c r="RNL179" s="102"/>
      <c r="RNM179" s="102"/>
      <c r="RNN179" s="102"/>
      <c r="RNO179" s="102"/>
      <c r="RNP179" s="102"/>
      <c r="RNQ179" s="102"/>
      <c r="RNR179" s="102"/>
      <c r="RNS179" s="102"/>
      <c r="RNT179" s="102"/>
      <c r="RNU179" s="102"/>
      <c r="RNV179" s="102"/>
      <c r="RNW179" s="102"/>
      <c r="RNX179" s="102"/>
      <c r="RNY179" s="102"/>
      <c r="RNZ179" s="102"/>
      <c r="ROA179" s="102"/>
      <c r="ROB179" s="102"/>
      <c r="ROC179" s="102"/>
      <c r="ROD179" s="102"/>
      <c r="ROE179" s="102"/>
      <c r="ROF179" s="102"/>
      <c r="ROG179" s="102"/>
      <c r="ROH179" s="102"/>
      <c r="ROI179" s="102"/>
      <c r="ROJ179" s="102"/>
      <c r="ROK179" s="102"/>
      <c r="ROL179" s="102"/>
      <c r="ROM179" s="102"/>
      <c r="RON179" s="102"/>
      <c r="ROO179" s="102"/>
      <c r="ROP179" s="102"/>
      <c r="ROQ179" s="102"/>
      <c r="ROR179" s="102"/>
      <c r="ROS179" s="102"/>
      <c r="ROT179" s="102"/>
      <c r="ROU179" s="102"/>
      <c r="ROV179" s="102"/>
      <c r="ROW179" s="102"/>
      <c r="ROX179" s="102"/>
      <c r="ROY179" s="102"/>
      <c r="ROZ179" s="102"/>
      <c r="RPA179" s="102"/>
      <c r="RPB179" s="102"/>
      <c r="RPC179" s="102"/>
      <c r="RPD179" s="102"/>
      <c r="RPE179" s="102"/>
      <c r="RPF179" s="102"/>
      <c r="RPG179" s="102"/>
      <c r="RPH179" s="102"/>
      <c r="RPI179" s="102"/>
      <c r="RPJ179" s="102"/>
      <c r="RPK179" s="102"/>
      <c r="RPL179" s="102"/>
      <c r="RPM179" s="102"/>
      <c r="RPN179" s="102"/>
      <c r="RPO179" s="102"/>
      <c r="RPP179" s="102"/>
      <c r="RPQ179" s="102"/>
      <c r="RPR179" s="102"/>
      <c r="RPS179" s="102"/>
      <c r="RPT179" s="102"/>
      <c r="RPU179" s="102"/>
      <c r="RPV179" s="102"/>
      <c r="RPW179" s="102"/>
      <c r="RPX179" s="102"/>
      <c r="RPY179" s="102"/>
      <c r="RPZ179" s="102"/>
      <c r="RQA179" s="102"/>
      <c r="RQB179" s="102"/>
      <c r="RQC179" s="102"/>
      <c r="RQD179" s="102"/>
      <c r="RQE179" s="102"/>
      <c r="RQF179" s="102"/>
      <c r="RQG179" s="102"/>
      <c r="RQH179" s="102"/>
      <c r="RQI179" s="102"/>
      <c r="RQJ179" s="102"/>
      <c r="RQK179" s="102"/>
      <c r="RQL179" s="102"/>
      <c r="RQM179" s="102"/>
      <c r="RQN179" s="102"/>
      <c r="RQO179" s="102"/>
      <c r="RQP179" s="102"/>
      <c r="RQQ179" s="102"/>
      <c r="RQR179" s="102"/>
      <c r="RQS179" s="102"/>
      <c r="RQT179" s="102"/>
      <c r="RQU179" s="102"/>
      <c r="RQV179" s="102"/>
      <c r="RQW179" s="102"/>
      <c r="RQX179" s="102"/>
      <c r="RQY179" s="102"/>
      <c r="RQZ179" s="102"/>
      <c r="RRA179" s="102"/>
      <c r="RRB179" s="102"/>
      <c r="RRC179" s="102"/>
      <c r="RRD179" s="102"/>
      <c r="RRE179" s="102"/>
      <c r="RRF179" s="102"/>
      <c r="RRG179" s="102"/>
      <c r="RRH179" s="102"/>
      <c r="RRI179" s="102"/>
      <c r="RRJ179" s="102"/>
      <c r="RRK179" s="102"/>
      <c r="RRL179" s="102"/>
      <c r="RRM179" s="102"/>
      <c r="RRN179" s="102"/>
      <c r="RRO179" s="102"/>
      <c r="RRP179" s="102"/>
      <c r="RRQ179" s="102"/>
      <c r="RRR179" s="102"/>
      <c r="RRS179" s="102"/>
      <c r="RRT179" s="102"/>
      <c r="RRU179" s="102"/>
      <c r="RRV179" s="102"/>
      <c r="RRW179" s="102"/>
      <c r="RRX179" s="102"/>
      <c r="RRY179" s="102"/>
      <c r="RRZ179" s="102"/>
      <c r="RSA179" s="102"/>
      <c r="RSB179" s="102"/>
      <c r="RSC179" s="102"/>
      <c r="RSD179" s="102"/>
      <c r="RSE179" s="102"/>
      <c r="RSF179" s="102"/>
      <c r="RSG179" s="102"/>
      <c r="RSH179" s="102"/>
      <c r="RSI179" s="102"/>
      <c r="RSJ179" s="102"/>
      <c r="RSK179" s="102"/>
      <c r="RSL179" s="102"/>
      <c r="RSM179" s="102"/>
      <c r="RSN179" s="102"/>
      <c r="RSO179" s="102"/>
      <c r="RSP179" s="102"/>
      <c r="RSQ179" s="102"/>
      <c r="RSR179" s="102"/>
      <c r="RSS179" s="102"/>
      <c r="RST179" s="102"/>
      <c r="RSU179" s="102"/>
      <c r="RSV179" s="102"/>
      <c r="RSW179" s="102"/>
      <c r="RSX179" s="102"/>
      <c r="RSY179" s="102"/>
      <c r="RSZ179" s="102"/>
      <c r="RTA179" s="102"/>
      <c r="RTB179" s="102"/>
      <c r="RTC179" s="102"/>
      <c r="RTD179" s="102"/>
      <c r="RTE179" s="102"/>
      <c r="RTF179" s="102"/>
      <c r="RTG179" s="102"/>
      <c r="RTH179" s="102"/>
      <c r="RTI179" s="102"/>
      <c r="RTJ179" s="102"/>
      <c r="RTK179" s="102"/>
      <c r="RTL179" s="102"/>
      <c r="RTM179" s="102"/>
      <c r="RTN179" s="102"/>
      <c r="RTO179" s="102"/>
      <c r="RTP179" s="102"/>
      <c r="RTQ179" s="102"/>
      <c r="RTR179" s="102"/>
      <c r="RTS179" s="102"/>
      <c r="RTT179" s="102"/>
      <c r="RTU179" s="102"/>
      <c r="RTV179" s="102"/>
      <c r="RTW179" s="102"/>
      <c r="RTX179" s="102"/>
      <c r="RTY179" s="102"/>
      <c r="RTZ179" s="102"/>
      <c r="RUA179" s="102"/>
      <c r="RUB179" s="102"/>
      <c r="RUC179" s="102"/>
      <c r="RUD179" s="102"/>
      <c r="RUE179" s="102"/>
      <c r="RUF179" s="102"/>
      <c r="RUG179" s="102"/>
      <c r="RUH179" s="102"/>
      <c r="RUI179" s="102"/>
      <c r="RUJ179" s="102"/>
      <c r="RUK179" s="102"/>
      <c r="RUL179" s="102"/>
      <c r="RUM179" s="102"/>
      <c r="RUN179" s="102"/>
      <c r="RUO179" s="102"/>
      <c r="RUP179" s="102"/>
      <c r="RUQ179" s="102"/>
      <c r="RUR179" s="102"/>
      <c r="RUS179" s="102"/>
      <c r="RUT179" s="102"/>
      <c r="RUU179" s="102"/>
      <c r="RUV179" s="102"/>
      <c r="RUW179" s="102"/>
      <c r="RUX179" s="102"/>
      <c r="RUY179" s="102"/>
      <c r="RUZ179" s="102"/>
      <c r="RVA179" s="102"/>
      <c r="RVB179" s="102"/>
      <c r="RVC179" s="102"/>
      <c r="RVD179" s="102"/>
      <c r="RVE179" s="102"/>
      <c r="RVF179" s="102"/>
      <c r="RVG179" s="102"/>
      <c r="RVH179" s="102"/>
      <c r="RVI179" s="102"/>
      <c r="RVJ179" s="102"/>
      <c r="RVK179" s="102"/>
      <c r="RVL179" s="102"/>
      <c r="RVM179" s="102"/>
      <c r="RVN179" s="102"/>
      <c r="RVO179" s="102"/>
      <c r="RVP179" s="102"/>
      <c r="RVQ179" s="102"/>
      <c r="RVR179" s="102"/>
      <c r="RVS179" s="102"/>
      <c r="RVT179" s="102"/>
      <c r="RVU179" s="102"/>
      <c r="RVV179" s="102"/>
      <c r="RVW179" s="102"/>
      <c r="RVX179" s="102"/>
      <c r="RVY179" s="102"/>
      <c r="RVZ179" s="102"/>
      <c r="RWA179" s="102"/>
      <c r="RWB179" s="102"/>
      <c r="RWC179" s="102"/>
      <c r="RWD179" s="102"/>
      <c r="RWE179" s="102"/>
      <c r="RWF179" s="102"/>
      <c r="RWG179" s="102"/>
      <c r="RWH179" s="102"/>
      <c r="RWI179" s="102"/>
      <c r="RWJ179" s="102"/>
      <c r="RWK179" s="102"/>
      <c r="RWL179" s="102"/>
      <c r="RWM179" s="102"/>
      <c r="RWN179" s="102"/>
      <c r="RWO179" s="102"/>
      <c r="RWP179" s="102"/>
      <c r="RWQ179" s="102"/>
      <c r="RWR179" s="102"/>
      <c r="RWS179" s="102"/>
      <c r="RWT179" s="102"/>
      <c r="RWU179" s="102"/>
      <c r="RWV179" s="102"/>
      <c r="RWW179" s="102"/>
      <c r="RWX179" s="102"/>
      <c r="RWY179" s="102"/>
      <c r="RWZ179" s="102"/>
      <c r="RXA179" s="102"/>
      <c r="RXB179" s="102"/>
      <c r="RXC179" s="102"/>
      <c r="RXD179" s="102"/>
      <c r="RXE179" s="102"/>
      <c r="RXF179" s="102"/>
      <c r="RXG179" s="102"/>
      <c r="RXH179" s="102"/>
      <c r="RXI179" s="102"/>
      <c r="RXJ179" s="102"/>
      <c r="RXK179" s="102"/>
      <c r="RXL179" s="102"/>
      <c r="RXM179" s="102"/>
      <c r="RXN179" s="102"/>
      <c r="RXO179" s="102"/>
      <c r="RXP179" s="102"/>
      <c r="RXQ179" s="102"/>
      <c r="RXR179" s="102"/>
      <c r="RXS179" s="102"/>
      <c r="RXT179" s="102"/>
      <c r="RXU179" s="102"/>
      <c r="RXV179" s="102"/>
      <c r="RXW179" s="102"/>
      <c r="RXX179" s="102"/>
      <c r="RXY179" s="102"/>
      <c r="RXZ179" s="102"/>
      <c r="RYA179" s="102"/>
      <c r="RYB179" s="102"/>
      <c r="RYC179" s="102"/>
      <c r="RYD179" s="102"/>
      <c r="RYE179" s="102"/>
      <c r="RYF179" s="102"/>
      <c r="RYG179" s="102"/>
      <c r="RYH179" s="102"/>
      <c r="RYI179" s="102"/>
      <c r="RYJ179" s="102"/>
      <c r="RYK179" s="102"/>
      <c r="RYL179" s="102"/>
      <c r="RYM179" s="102"/>
      <c r="RYN179" s="102"/>
      <c r="RYO179" s="102"/>
      <c r="RYP179" s="102"/>
      <c r="RYQ179" s="102"/>
      <c r="RYR179" s="102"/>
      <c r="RYS179" s="102"/>
      <c r="RYT179" s="102"/>
      <c r="RYU179" s="102"/>
      <c r="RYV179" s="102"/>
      <c r="RYW179" s="102"/>
      <c r="RYX179" s="102"/>
      <c r="RYY179" s="102"/>
      <c r="RYZ179" s="102"/>
      <c r="RZA179" s="102"/>
      <c r="RZB179" s="102"/>
      <c r="RZC179" s="102"/>
      <c r="RZD179" s="102"/>
      <c r="RZE179" s="102"/>
      <c r="RZF179" s="102"/>
      <c r="RZG179" s="102"/>
      <c r="RZH179" s="102"/>
      <c r="RZI179" s="102"/>
      <c r="RZJ179" s="102"/>
      <c r="RZK179" s="102"/>
      <c r="RZL179" s="102"/>
      <c r="RZM179" s="102"/>
      <c r="RZN179" s="102"/>
      <c r="RZO179" s="102"/>
      <c r="RZP179" s="102"/>
      <c r="RZQ179" s="102"/>
      <c r="RZR179" s="102"/>
      <c r="RZS179" s="102"/>
      <c r="RZT179" s="102"/>
      <c r="RZU179" s="102"/>
      <c r="RZV179" s="102"/>
      <c r="RZW179" s="102"/>
      <c r="RZX179" s="102"/>
      <c r="RZY179" s="102"/>
      <c r="RZZ179" s="102"/>
      <c r="SAA179" s="102"/>
      <c r="SAB179" s="102"/>
      <c r="SAC179" s="102"/>
      <c r="SAD179" s="102"/>
      <c r="SAE179" s="102"/>
      <c r="SAF179" s="102"/>
      <c r="SAG179" s="102"/>
      <c r="SAH179" s="102"/>
      <c r="SAI179" s="102"/>
      <c r="SAJ179" s="102"/>
      <c r="SAK179" s="102"/>
      <c r="SAL179" s="102"/>
      <c r="SAM179" s="102"/>
      <c r="SAN179" s="102"/>
      <c r="SAO179" s="102"/>
      <c r="SAP179" s="102"/>
      <c r="SAQ179" s="102"/>
      <c r="SAR179" s="102"/>
      <c r="SAS179" s="102"/>
      <c r="SAT179" s="102"/>
      <c r="SAU179" s="102"/>
      <c r="SAV179" s="102"/>
      <c r="SAW179" s="102"/>
      <c r="SAX179" s="102"/>
      <c r="SAY179" s="102"/>
      <c r="SAZ179" s="102"/>
      <c r="SBA179" s="102"/>
      <c r="SBB179" s="102"/>
      <c r="SBC179" s="102"/>
      <c r="SBD179" s="102"/>
      <c r="SBE179" s="102"/>
      <c r="SBF179" s="102"/>
      <c r="SBG179" s="102"/>
      <c r="SBH179" s="102"/>
      <c r="SBI179" s="102"/>
      <c r="SBJ179" s="102"/>
      <c r="SBK179" s="102"/>
      <c r="SBL179" s="102"/>
      <c r="SBM179" s="102"/>
      <c r="SBN179" s="102"/>
      <c r="SBO179" s="102"/>
      <c r="SBP179" s="102"/>
      <c r="SBQ179" s="102"/>
      <c r="SBR179" s="102"/>
      <c r="SBS179" s="102"/>
      <c r="SBT179" s="102"/>
      <c r="SBU179" s="102"/>
      <c r="SBV179" s="102"/>
      <c r="SBW179" s="102"/>
      <c r="SBX179" s="102"/>
      <c r="SBY179" s="102"/>
      <c r="SBZ179" s="102"/>
      <c r="SCA179" s="102"/>
      <c r="SCB179" s="102"/>
      <c r="SCC179" s="102"/>
      <c r="SCD179" s="102"/>
      <c r="SCE179" s="102"/>
      <c r="SCF179" s="102"/>
      <c r="SCG179" s="102"/>
      <c r="SCH179" s="102"/>
      <c r="SCI179" s="102"/>
      <c r="SCJ179" s="102"/>
      <c r="SCK179" s="102"/>
      <c r="SCL179" s="102"/>
      <c r="SCM179" s="102"/>
      <c r="SCN179" s="102"/>
      <c r="SCO179" s="102"/>
      <c r="SCP179" s="102"/>
      <c r="SCQ179" s="102"/>
      <c r="SCR179" s="102"/>
      <c r="SCS179" s="102"/>
      <c r="SCT179" s="102"/>
      <c r="SCU179" s="102"/>
      <c r="SCV179" s="102"/>
      <c r="SCW179" s="102"/>
      <c r="SCX179" s="102"/>
      <c r="SCY179" s="102"/>
      <c r="SCZ179" s="102"/>
      <c r="SDA179" s="102"/>
      <c r="SDB179" s="102"/>
      <c r="SDC179" s="102"/>
      <c r="SDD179" s="102"/>
      <c r="SDE179" s="102"/>
      <c r="SDF179" s="102"/>
      <c r="SDG179" s="102"/>
      <c r="SDH179" s="102"/>
      <c r="SDI179" s="102"/>
      <c r="SDJ179" s="102"/>
      <c r="SDK179" s="102"/>
      <c r="SDL179" s="102"/>
      <c r="SDM179" s="102"/>
      <c r="SDN179" s="102"/>
      <c r="SDO179" s="102"/>
      <c r="SDP179" s="102"/>
      <c r="SDQ179" s="102"/>
      <c r="SDR179" s="102"/>
      <c r="SDS179" s="102"/>
      <c r="SDT179" s="102"/>
      <c r="SDU179" s="102"/>
      <c r="SDV179" s="102"/>
      <c r="SDW179" s="102"/>
      <c r="SDX179" s="102"/>
      <c r="SDY179" s="102"/>
      <c r="SDZ179" s="102"/>
      <c r="SEA179" s="102"/>
      <c r="SEB179" s="102"/>
      <c r="SEC179" s="102"/>
      <c r="SED179" s="102"/>
      <c r="SEE179" s="102"/>
      <c r="SEF179" s="102"/>
      <c r="SEG179" s="102"/>
      <c r="SEH179" s="102"/>
      <c r="SEI179" s="102"/>
      <c r="SEJ179" s="102"/>
      <c r="SEK179" s="102"/>
      <c r="SEL179" s="102"/>
      <c r="SEM179" s="102"/>
      <c r="SEN179" s="102"/>
      <c r="SEO179" s="102"/>
      <c r="SEP179" s="102"/>
      <c r="SEQ179" s="102"/>
      <c r="SER179" s="102"/>
      <c r="SES179" s="102"/>
      <c r="SET179" s="102"/>
      <c r="SEU179" s="102"/>
      <c r="SEV179" s="102"/>
      <c r="SEW179" s="102"/>
      <c r="SEX179" s="102"/>
      <c r="SEY179" s="102"/>
      <c r="SEZ179" s="102"/>
      <c r="SFA179" s="102"/>
      <c r="SFB179" s="102"/>
      <c r="SFC179" s="102"/>
      <c r="SFD179" s="102"/>
      <c r="SFE179" s="102"/>
      <c r="SFF179" s="102"/>
      <c r="SFG179" s="102"/>
      <c r="SFH179" s="102"/>
      <c r="SFI179" s="102"/>
      <c r="SFJ179" s="102"/>
      <c r="SFK179" s="102"/>
      <c r="SFL179" s="102"/>
      <c r="SFM179" s="102"/>
      <c r="SFN179" s="102"/>
      <c r="SFO179" s="102"/>
      <c r="SFP179" s="102"/>
      <c r="SFQ179" s="102"/>
      <c r="SFR179" s="102"/>
      <c r="SFS179" s="102"/>
      <c r="SFT179" s="102"/>
      <c r="SFU179" s="102"/>
      <c r="SFV179" s="102"/>
      <c r="SFW179" s="102"/>
      <c r="SFX179" s="102"/>
      <c r="SFY179" s="102"/>
      <c r="SFZ179" s="102"/>
      <c r="SGA179" s="102"/>
      <c r="SGB179" s="102"/>
      <c r="SGC179" s="102"/>
      <c r="SGD179" s="102"/>
      <c r="SGE179" s="102"/>
      <c r="SGF179" s="102"/>
      <c r="SGG179" s="102"/>
      <c r="SGH179" s="102"/>
      <c r="SGI179" s="102"/>
      <c r="SGJ179" s="102"/>
      <c r="SGK179" s="102"/>
      <c r="SGL179" s="102"/>
      <c r="SGM179" s="102"/>
      <c r="SGN179" s="102"/>
      <c r="SGO179" s="102"/>
      <c r="SGP179" s="102"/>
      <c r="SGQ179" s="102"/>
      <c r="SGR179" s="102"/>
      <c r="SGS179" s="102"/>
      <c r="SGT179" s="102"/>
      <c r="SGU179" s="102"/>
      <c r="SGV179" s="102"/>
      <c r="SGW179" s="102"/>
      <c r="SGX179" s="102"/>
      <c r="SGY179" s="102"/>
      <c r="SGZ179" s="102"/>
      <c r="SHA179" s="102"/>
      <c r="SHB179" s="102"/>
      <c r="SHC179" s="102"/>
      <c r="SHD179" s="102"/>
      <c r="SHE179" s="102"/>
      <c r="SHF179" s="102"/>
      <c r="SHG179" s="102"/>
      <c r="SHH179" s="102"/>
      <c r="SHI179" s="102"/>
      <c r="SHJ179" s="102"/>
      <c r="SHK179" s="102"/>
      <c r="SHL179" s="102"/>
      <c r="SHM179" s="102"/>
      <c r="SHN179" s="102"/>
      <c r="SHO179" s="102"/>
      <c r="SHP179" s="102"/>
      <c r="SHQ179" s="102"/>
      <c r="SHR179" s="102"/>
      <c r="SHS179" s="102"/>
      <c r="SHT179" s="102"/>
      <c r="SHU179" s="102"/>
      <c r="SHV179" s="102"/>
      <c r="SHW179" s="102"/>
      <c r="SHX179" s="102"/>
      <c r="SHY179" s="102"/>
      <c r="SHZ179" s="102"/>
      <c r="SIA179" s="102"/>
      <c r="SIB179" s="102"/>
      <c r="SIC179" s="102"/>
      <c r="SID179" s="102"/>
      <c r="SIE179" s="102"/>
      <c r="SIF179" s="102"/>
      <c r="SIG179" s="102"/>
      <c r="SIH179" s="102"/>
      <c r="SII179" s="102"/>
      <c r="SIJ179" s="102"/>
      <c r="SIK179" s="102"/>
      <c r="SIL179" s="102"/>
      <c r="SIM179" s="102"/>
      <c r="SIN179" s="102"/>
      <c r="SIO179" s="102"/>
      <c r="SIP179" s="102"/>
      <c r="SIQ179" s="102"/>
      <c r="SIR179" s="102"/>
      <c r="SIS179" s="102"/>
      <c r="SIT179" s="102"/>
      <c r="SIU179" s="102"/>
      <c r="SIV179" s="102"/>
      <c r="SIW179" s="102"/>
      <c r="SIX179" s="102"/>
      <c r="SIY179" s="102"/>
      <c r="SIZ179" s="102"/>
      <c r="SJA179" s="102"/>
      <c r="SJB179" s="102"/>
      <c r="SJC179" s="102"/>
      <c r="SJD179" s="102"/>
      <c r="SJE179" s="102"/>
      <c r="SJF179" s="102"/>
      <c r="SJG179" s="102"/>
      <c r="SJH179" s="102"/>
      <c r="SJI179" s="102"/>
      <c r="SJJ179" s="102"/>
      <c r="SJK179" s="102"/>
      <c r="SJL179" s="102"/>
      <c r="SJM179" s="102"/>
      <c r="SJN179" s="102"/>
      <c r="SJO179" s="102"/>
      <c r="SJP179" s="102"/>
      <c r="SJQ179" s="102"/>
      <c r="SJR179" s="102"/>
      <c r="SJS179" s="102"/>
      <c r="SJT179" s="102"/>
      <c r="SJU179" s="102"/>
      <c r="SJV179" s="102"/>
      <c r="SJW179" s="102"/>
      <c r="SJX179" s="102"/>
      <c r="SJY179" s="102"/>
      <c r="SJZ179" s="102"/>
      <c r="SKA179" s="102"/>
      <c r="SKB179" s="102"/>
      <c r="SKC179" s="102"/>
      <c r="SKD179" s="102"/>
      <c r="SKE179" s="102"/>
      <c r="SKF179" s="102"/>
      <c r="SKG179" s="102"/>
      <c r="SKH179" s="102"/>
      <c r="SKI179" s="102"/>
      <c r="SKJ179" s="102"/>
      <c r="SKK179" s="102"/>
      <c r="SKL179" s="102"/>
      <c r="SKM179" s="102"/>
      <c r="SKN179" s="102"/>
      <c r="SKO179" s="102"/>
      <c r="SKP179" s="102"/>
      <c r="SKQ179" s="102"/>
      <c r="SKR179" s="102"/>
      <c r="SKS179" s="102"/>
      <c r="SKT179" s="102"/>
      <c r="SKU179" s="102"/>
      <c r="SKV179" s="102"/>
      <c r="SKW179" s="102"/>
      <c r="SKX179" s="102"/>
      <c r="SKY179" s="102"/>
      <c r="SKZ179" s="102"/>
      <c r="SLA179" s="102"/>
      <c r="SLB179" s="102"/>
      <c r="SLC179" s="102"/>
      <c r="SLD179" s="102"/>
      <c r="SLE179" s="102"/>
      <c r="SLF179" s="102"/>
      <c r="SLG179" s="102"/>
      <c r="SLH179" s="102"/>
      <c r="SLI179" s="102"/>
      <c r="SLJ179" s="102"/>
      <c r="SLK179" s="102"/>
      <c r="SLL179" s="102"/>
      <c r="SLM179" s="102"/>
      <c r="SLN179" s="102"/>
      <c r="SLO179" s="102"/>
      <c r="SLP179" s="102"/>
      <c r="SLQ179" s="102"/>
      <c r="SLR179" s="102"/>
      <c r="SLS179" s="102"/>
      <c r="SLT179" s="102"/>
      <c r="SLU179" s="102"/>
      <c r="SLV179" s="102"/>
      <c r="SLW179" s="102"/>
      <c r="SLX179" s="102"/>
      <c r="SLY179" s="102"/>
      <c r="SLZ179" s="102"/>
      <c r="SMA179" s="102"/>
      <c r="SMB179" s="102"/>
      <c r="SMC179" s="102"/>
      <c r="SMD179" s="102"/>
      <c r="SME179" s="102"/>
      <c r="SMF179" s="102"/>
      <c r="SMG179" s="102"/>
      <c r="SMH179" s="102"/>
      <c r="SMI179" s="102"/>
      <c r="SMJ179" s="102"/>
      <c r="SMK179" s="102"/>
      <c r="SML179" s="102"/>
      <c r="SMM179" s="102"/>
      <c r="SMN179" s="102"/>
      <c r="SMO179" s="102"/>
      <c r="SMP179" s="102"/>
      <c r="SMQ179" s="102"/>
      <c r="SMR179" s="102"/>
      <c r="SMS179" s="102"/>
      <c r="SMT179" s="102"/>
      <c r="SMU179" s="102"/>
      <c r="SMV179" s="102"/>
      <c r="SMW179" s="102"/>
      <c r="SMX179" s="102"/>
      <c r="SMY179" s="102"/>
      <c r="SMZ179" s="102"/>
      <c r="SNA179" s="102"/>
      <c r="SNB179" s="102"/>
      <c r="SNC179" s="102"/>
      <c r="SND179" s="102"/>
      <c r="SNE179" s="102"/>
      <c r="SNF179" s="102"/>
      <c r="SNG179" s="102"/>
      <c r="SNH179" s="102"/>
      <c r="SNI179" s="102"/>
      <c r="SNJ179" s="102"/>
      <c r="SNK179" s="102"/>
      <c r="SNL179" s="102"/>
      <c r="SNM179" s="102"/>
      <c r="SNN179" s="102"/>
      <c r="SNO179" s="102"/>
      <c r="SNP179" s="102"/>
      <c r="SNQ179" s="102"/>
      <c r="SNR179" s="102"/>
      <c r="SNS179" s="102"/>
      <c r="SNT179" s="102"/>
      <c r="SNU179" s="102"/>
      <c r="SNV179" s="102"/>
      <c r="SNW179" s="102"/>
      <c r="SNX179" s="102"/>
      <c r="SNY179" s="102"/>
      <c r="SNZ179" s="102"/>
      <c r="SOA179" s="102"/>
      <c r="SOB179" s="102"/>
      <c r="SOC179" s="102"/>
      <c r="SOD179" s="102"/>
      <c r="SOE179" s="102"/>
      <c r="SOF179" s="102"/>
      <c r="SOG179" s="102"/>
      <c r="SOH179" s="102"/>
      <c r="SOI179" s="102"/>
      <c r="SOJ179" s="102"/>
      <c r="SOK179" s="102"/>
      <c r="SOL179" s="102"/>
      <c r="SOM179" s="102"/>
      <c r="SON179" s="102"/>
      <c r="SOO179" s="102"/>
      <c r="SOP179" s="102"/>
      <c r="SOQ179" s="102"/>
      <c r="SOR179" s="102"/>
      <c r="SOS179" s="102"/>
      <c r="SOT179" s="102"/>
      <c r="SOU179" s="102"/>
      <c r="SOV179" s="102"/>
      <c r="SOW179" s="102"/>
      <c r="SOX179" s="102"/>
      <c r="SOY179" s="102"/>
      <c r="SOZ179" s="102"/>
      <c r="SPA179" s="102"/>
      <c r="SPB179" s="102"/>
      <c r="SPC179" s="102"/>
      <c r="SPD179" s="102"/>
      <c r="SPE179" s="102"/>
      <c r="SPF179" s="102"/>
      <c r="SPG179" s="102"/>
      <c r="SPH179" s="102"/>
      <c r="SPI179" s="102"/>
      <c r="SPJ179" s="102"/>
      <c r="SPK179" s="102"/>
      <c r="SPL179" s="102"/>
      <c r="SPM179" s="102"/>
      <c r="SPN179" s="102"/>
      <c r="SPO179" s="102"/>
      <c r="SPP179" s="102"/>
      <c r="SPQ179" s="102"/>
      <c r="SPR179" s="102"/>
      <c r="SPS179" s="102"/>
      <c r="SPT179" s="102"/>
      <c r="SPU179" s="102"/>
      <c r="SPV179" s="102"/>
      <c r="SPW179" s="102"/>
      <c r="SPX179" s="102"/>
      <c r="SPY179" s="102"/>
      <c r="SPZ179" s="102"/>
      <c r="SQA179" s="102"/>
      <c r="SQB179" s="102"/>
      <c r="SQC179" s="102"/>
      <c r="SQD179" s="102"/>
      <c r="SQE179" s="102"/>
      <c r="SQF179" s="102"/>
      <c r="SQG179" s="102"/>
      <c r="SQH179" s="102"/>
      <c r="SQI179" s="102"/>
      <c r="SQJ179" s="102"/>
      <c r="SQK179" s="102"/>
      <c r="SQL179" s="102"/>
      <c r="SQM179" s="102"/>
      <c r="SQN179" s="102"/>
      <c r="SQO179" s="102"/>
      <c r="SQP179" s="102"/>
      <c r="SQQ179" s="102"/>
      <c r="SQR179" s="102"/>
      <c r="SQS179" s="102"/>
      <c r="SQT179" s="102"/>
      <c r="SQU179" s="102"/>
      <c r="SQV179" s="102"/>
      <c r="SQW179" s="102"/>
      <c r="SQX179" s="102"/>
      <c r="SQY179" s="102"/>
      <c r="SQZ179" s="102"/>
      <c r="SRA179" s="102"/>
      <c r="SRB179" s="102"/>
      <c r="SRC179" s="102"/>
      <c r="SRD179" s="102"/>
      <c r="SRE179" s="102"/>
      <c r="SRF179" s="102"/>
      <c r="SRG179" s="102"/>
      <c r="SRH179" s="102"/>
      <c r="SRI179" s="102"/>
      <c r="SRJ179" s="102"/>
      <c r="SRK179" s="102"/>
      <c r="SRL179" s="102"/>
      <c r="SRM179" s="102"/>
      <c r="SRN179" s="102"/>
      <c r="SRO179" s="102"/>
      <c r="SRP179" s="102"/>
      <c r="SRQ179" s="102"/>
      <c r="SRR179" s="102"/>
      <c r="SRS179" s="102"/>
      <c r="SRT179" s="102"/>
      <c r="SRU179" s="102"/>
      <c r="SRV179" s="102"/>
      <c r="SRW179" s="102"/>
      <c r="SRX179" s="102"/>
      <c r="SRY179" s="102"/>
      <c r="SRZ179" s="102"/>
      <c r="SSA179" s="102"/>
      <c r="SSB179" s="102"/>
      <c r="SSC179" s="102"/>
      <c r="SSD179" s="102"/>
      <c r="SSE179" s="102"/>
      <c r="SSF179" s="102"/>
      <c r="SSG179" s="102"/>
      <c r="SSH179" s="102"/>
      <c r="SSI179" s="102"/>
      <c r="SSJ179" s="102"/>
      <c r="SSK179" s="102"/>
      <c r="SSL179" s="102"/>
      <c r="SSM179" s="102"/>
      <c r="SSN179" s="102"/>
      <c r="SSO179" s="102"/>
      <c r="SSP179" s="102"/>
      <c r="SSQ179" s="102"/>
      <c r="SSR179" s="102"/>
      <c r="SSS179" s="102"/>
      <c r="SST179" s="102"/>
      <c r="SSU179" s="102"/>
      <c r="SSV179" s="102"/>
      <c r="SSW179" s="102"/>
      <c r="SSX179" s="102"/>
      <c r="SSY179" s="102"/>
      <c r="SSZ179" s="102"/>
      <c r="STA179" s="102"/>
      <c r="STB179" s="102"/>
      <c r="STC179" s="102"/>
      <c r="STD179" s="102"/>
      <c r="STE179" s="102"/>
      <c r="STF179" s="102"/>
      <c r="STG179" s="102"/>
      <c r="STH179" s="102"/>
      <c r="STI179" s="102"/>
      <c r="STJ179" s="102"/>
      <c r="STK179" s="102"/>
      <c r="STL179" s="102"/>
      <c r="STM179" s="102"/>
      <c r="STN179" s="102"/>
      <c r="STO179" s="102"/>
      <c r="STP179" s="102"/>
      <c r="STQ179" s="102"/>
      <c r="STR179" s="102"/>
      <c r="STS179" s="102"/>
      <c r="STT179" s="102"/>
      <c r="STU179" s="102"/>
      <c r="STV179" s="102"/>
      <c r="STW179" s="102"/>
      <c r="STX179" s="102"/>
      <c r="STY179" s="102"/>
      <c r="STZ179" s="102"/>
      <c r="SUA179" s="102"/>
      <c r="SUB179" s="102"/>
      <c r="SUC179" s="102"/>
      <c r="SUD179" s="102"/>
      <c r="SUE179" s="102"/>
      <c r="SUF179" s="102"/>
      <c r="SUG179" s="102"/>
      <c r="SUH179" s="102"/>
      <c r="SUI179" s="102"/>
      <c r="SUJ179" s="102"/>
      <c r="SUK179" s="102"/>
      <c r="SUL179" s="102"/>
      <c r="SUM179" s="102"/>
      <c r="SUN179" s="102"/>
      <c r="SUO179" s="102"/>
      <c r="SUP179" s="102"/>
      <c r="SUQ179" s="102"/>
      <c r="SUR179" s="102"/>
      <c r="SUS179" s="102"/>
      <c r="SUT179" s="102"/>
      <c r="SUU179" s="102"/>
      <c r="SUV179" s="102"/>
      <c r="SUW179" s="102"/>
      <c r="SUX179" s="102"/>
      <c r="SUY179" s="102"/>
      <c r="SUZ179" s="102"/>
      <c r="SVA179" s="102"/>
      <c r="SVB179" s="102"/>
      <c r="SVC179" s="102"/>
      <c r="SVD179" s="102"/>
      <c r="SVE179" s="102"/>
      <c r="SVF179" s="102"/>
      <c r="SVG179" s="102"/>
      <c r="SVH179" s="102"/>
      <c r="SVI179" s="102"/>
      <c r="SVJ179" s="102"/>
      <c r="SVK179" s="102"/>
      <c r="SVL179" s="102"/>
      <c r="SVM179" s="102"/>
      <c r="SVN179" s="102"/>
      <c r="SVO179" s="102"/>
      <c r="SVP179" s="102"/>
      <c r="SVQ179" s="102"/>
      <c r="SVR179" s="102"/>
      <c r="SVS179" s="102"/>
      <c r="SVT179" s="102"/>
      <c r="SVU179" s="102"/>
      <c r="SVV179" s="102"/>
      <c r="SVW179" s="102"/>
      <c r="SVX179" s="102"/>
      <c r="SVY179" s="102"/>
      <c r="SVZ179" s="102"/>
      <c r="SWA179" s="102"/>
      <c r="SWB179" s="102"/>
      <c r="SWC179" s="102"/>
      <c r="SWD179" s="102"/>
      <c r="SWE179" s="102"/>
      <c r="SWF179" s="102"/>
      <c r="SWG179" s="102"/>
      <c r="SWH179" s="102"/>
      <c r="SWI179" s="102"/>
      <c r="SWJ179" s="102"/>
      <c r="SWK179" s="102"/>
      <c r="SWL179" s="102"/>
      <c r="SWM179" s="102"/>
      <c r="SWN179" s="102"/>
      <c r="SWO179" s="102"/>
      <c r="SWP179" s="102"/>
      <c r="SWQ179" s="102"/>
      <c r="SWR179" s="102"/>
      <c r="SWS179" s="102"/>
      <c r="SWT179" s="102"/>
      <c r="SWU179" s="102"/>
      <c r="SWV179" s="102"/>
      <c r="SWW179" s="102"/>
      <c r="SWX179" s="102"/>
      <c r="SWY179" s="102"/>
      <c r="SWZ179" s="102"/>
      <c r="SXA179" s="102"/>
      <c r="SXB179" s="102"/>
      <c r="SXC179" s="102"/>
      <c r="SXD179" s="102"/>
      <c r="SXE179" s="102"/>
      <c r="SXF179" s="102"/>
      <c r="SXG179" s="102"/>
      <c r="SXH179" s="102"/>
      <c r="SXI179" s="102"/>
      <c r="SXJ179" s="102"/>
      <c r="SXK179" s="102"/>
      <c r="SXL179" s="102"/>
      <c r="SXM179" s="102"/>
      <c r="SXN179" s="102"/>
      <c r="SXO179" s="102"/>
      <c r="SXP179" s="102"/>
      <c r="SXQ179" s="102"/>
      <c r="SXR179" s="102"/>
      <c r="SXS179" s="102"/>
      <c r="SXT179" s="102"/>
      <c r="SXU179" s="102"/>
      <c r="SXV179" s="102"/>
      <c r="SXW179" s="102"/>
      <c r="SXX179" s="102"/>
      <c r="SXY179" s="102"/>
      <c r="SXZ179" s="102"/>
      <c r="SYA179" s="102"/>
      <c r="SYB179" s="102"/>
      <c r="SYC179" s="102"/>
      <c r="SYD179" s="102"/>
      <c r="SYE179" s="102"/>
      <c r="SYF179" s="102"/>
      <c r="SYG179" s="102"/>
      <c r="SYH179" s="102"/>
      <c r="SYI179" s="102"/>
      <c r="SYJ179" s="102"/>
      <c r="SYK179" s="102"/>
      <c r="SYL179" s="102"/>
      <c r="SYM179" s="102"/>
      <c r="SYN179" s="102"/>
      <c r="SYO179" s="102"/>
      <c r="SYP179" s="102"/>
      <c r="SYQ179" s="102"/>
      <c r="SYR179" s="102"/>
      <c r="SYS179" s="102"/>
      <c r="SYT179" s="102"/>
      <c r="SYU179" s="102"/>
      <c r="SYV179" s="102"/>
      <c r="SYW179" s="102"/>
      <c r="SYX179" s="102"/>
      <c r="SYY179" s="102"/>
      <c r="SYZ179" s="102"/>
      <c r="SZA179" s="102"/>
      <c r="SZB179" s="102"/>
      <c r="SZC179" s="102"/>
      <c r="SZD179" s="102"/>
      <c r="SZE179" s="102"/>
      <c r="SZF179" s="102"/>
      <c r="SZG179" s="102"/>
      <c r="SZH179" s="102"/>
      <c r="SZI179" s="102"/>
      <c r="SZJ179" s="102"/>
      <c r="SZK179" s="102"/>
      <c r="SZL179" s="102"/>
      <c r="SZM179" s="102"/>
      <c r="SZN179" s="102"/>
      <c r="SZO179" s="102"/>
      <c r="SZP179" s="102"/>
      <c r="SZQ179" s="102"/>
      <c r="SZR179" s="102"/>
      <c r="SZS179" s="102"/>
      <c r="SZT179" s="102"/>
      <c r="SZU179" s="102"/>
      <c r="SZV179" s="102"/>
      <c r="SZW179" s="102"/>
      <c r="SZX179" s="102"/>
      <c r="SZY179" s="102"/>
      <c r="SZZ179" s="102"/>
      <c r="TAA179" s="102"/>
      <c r="TAB179" s="102"/>
      <c r="TAC179" s="102"/>
      <c r="TAD179" s="102"/>
      <c r="TAE179" s="102"/>
      <c r="TAF179" s="102"/>
      <c r="TAG179" s="102"/>
      <c r="TAH179" s="102"/>
      <c r="TAI179" s="102"/>
      <c r="TAJ179" s="102"/>
      <c r="TAK179" s="102"/>
      <c r="TAL179" s="102"/>
      <c r="TAM179" s="102"/>
      <c r="TAN179" s="102"/>
      <c r="TAO179" s="102"/>
      <c r="TAP179" s="102"/>
      <c r="TAQ179" s="102"/>
      <c r="TAR179" s="102"/>
      <c r="TAS179" s="102"/>
      <c r="TAT179" s="102"/>
      <c r="TAU179" s="102"/>
      <c r="TAV179" s="102"/>
      <c r="TAW179" s="102"/>
      <c r="TAX179" s="102"/>
      <c r="TAY179" s="102"/>
      <c r="TAZ179" s="102"/>
      <c r="TBA179" s="102"/>
      <c r="TBB179" s="102"/>
      <c r="TBC179" s="102"/>
      <c r="TBD179" s="102"/>
      <c r="TBE179" s="102"/>
      <c r="TBF179" s="102"/>
      <c r="TBG179" s="102"/>
      <c r="TBH179" s="102"/>
      <c r="TBI179" s="102"/>
      <c r="TBJ179" s="102"/>
      <c r="TBK179" s="102"/>
      <c r="TBL179" s="102"/>
      <c r="TBM179" s="102"/>
      <c r="TBN179" s="102"/>
      <c r="TBO179" s="102"/>
      <c r="TBP179" s="102"/>
      <c r="TBQ179" s="102"/>
      <c r="TBR179" s="102"/>
      <c r="TBS179" s="102"/>
      <c r="TBT179" s="102"/>
      <c r="TBU179" s="102"/>
      <c r="TBV179" s="102"/>
      <c r="TBW179" s="102"/>
      <c r="TBX179" s="102"/>
      <c r="TBY179" s="102"/>
      <c r="TBZ179" s="102"/>
      <c r="TCA179" s="102"/>
      <c r="TCB179" s="102"/>
      <c r="TCC179" s="102"/>
      <c r="TCD179" s="102"/>
      <c r="TCE179" s="102"/>
      <c r="TCF179" s="102"/>
      <c r="TCG179" s="102"/>
      <c r="TCH179" s="102"/>
      <c r="TCI179" s="102"/>
      <c r="TCJ179" s="102"/>
      <c r="TCK179" s="102"/>
      <c r="TCL179" s="102"/>
      <c r="TCM179" s="102"/>
      <c r="TCN179" s="102"/>
      <c r="TCO179" s="102"/>
      <c r="TCP179" s="102"/>
      <c r="TCQ179" s="102"/>
      <c r="TCR179" s="102"/>
      <c r="TCS179" s="102"/>
      <c r="TCT179" s="102"/>
      <c r="TCU179" s="102"/>
      <c r="TCV179" s="102"/>
      <c r="TCW179" s="102"/>
      <c r="TCX179" s="102"/>
      <c r="TCY179" s="102"/>
      <c r="TCZ179" s="102"/>
      <c r="TDA179" s="102"/>
      <c r="TDB179" s="102"/>
      <c r="TDC179" s="102"/>
      <c r="TDD179" s="102"/>
      <c r="TDE179" s="102"/>
      <c r="TDF179" s="102"/>
      <c r="TDG179" s="102"/>
      <c r="TDH179" s="102"/>
      <c r="TDI179" s="102"/>
      <c r="TDJ179" s="102"/>
      <c r="TDK179" s="102"/>
      <c r="TDL179" s="102"/>
      <c r="TDM179" s="102"/>
      <c r="TDN179" s="102"/>
      <c r="TDO179" s="102"/>
      <c r="TDP179" s="102"/>
      <c r="TDQ179" s="102"/>
      <c r="TDR179" s="102"/>
      <c r="TDS179" s="102"/>
      <c r="TDT179" s="102"/>
      <c r="TDU179" s="102"/>
      <c r="TDV179" s="102"/>
      <c r="TDW179" s="102"/>
      <c r="TDX179" s="102"/>
      <c r="TDY179" s="102"/>
      <c r="TDZ179" s="102"/>
      <c r="TEA179" s="102"/>
      <c r="TEB179" s="102"/>
      <c r="TEC179" s="102"/>
      <c r="TED179" s="102"/>
      <c r="TEE179" s="102"/>
      <c r="TEF179" s="102"/>
      <c r="TEG179" s="102"/>
      <c r="TEH179" s="102"/>
      <c r="TEI179" s="102"/>
      <c r="TEJ179" s="102"/>
      <c r="TEK179" s="102"/>
      <c r="TEL179" s="102"/>
      <c r="TEM179" s="102"/>
      <c r="TEN179" s="102"/>
      <c r="TEO179" s="102"/>
      <c r="TEP179" s="102"/>
      <c r="TEQ179" s="102"/>
      <c r="TER179" s="102"/>
      <c r="TES179" s="102"/>
      <c r="TET179" s="102"/>
      <c r="TEU179" s="102"/>
      <c r="TEV179" s="102"/>
      <c r="TEW179" s="102"/>
      <c r="TEX179" s="102"/>
      <c r="TEY179" s="102"/>
      <c r="TEZ179" s="102"/>
      <c r="TFA179" s="102"/>
      <c r="TFB179" s="102"/>
      <c r="TFC179" s="102"/>
      <c r="TFD179" s="102"/>
      <c r="TFE179" s="102"/>
      <c r="TFF179" s="102"/>
      <c r="TFG179" s="102"/>
      <c r="TFH179" s="102"/>
      <c r="TFI179" s="102"/>
      <c r="TFJ179" s="102"/>
      <c r="TFK179" s="102"/>
      <c r="TFL179" s="102"/>
      <c r="TFM179" s="102"/>
      <c r="TFN179" s="102"/>
      <c r="TFO179" s="102"/>
      <c r="TFP179" s="102"/>
      <c r="TFQ179" s="102"/>
      <c r="TFR179" s="102"/>
      <c r="TFS179" s="102"/>
      <c r="TFT179" s="102"/>
      <c r="TFU179" s="102"/>
      <c r="TFV179" s="102"/>
      <c r="TFW179" s="102"/>
      <c r="TFX179" s="102"/>
      <c r="TFY179" s="102"/>
      <c r="TFZ179" s="102"/>
      <c r="TGA179" s="102"/>
      <c r="TGB179" s="102"/>
      <c r="TGC179" s="102"/>
      <c r="TGD179" s="102"/>
      <c r="TGE179" s="102"/>
      <c r="TGF179" s="102"/>
      <c r="TGG179" s="102"/>
      <c r="TGH179" s="102"/>
      <c r="TGI179" s="102"/>
      <c r="TGJ179" s="102"/>
      <c r="TGK179" s="102"/>
      <c r="TGL179" s="102"/>
      <c r="TGM179" s="102"/>
      <c r="TGN179" s="102"/>
      <c r="TGO179" s="102"/>
      <c r="TGP179" s="102"/>
      <c r="TGQ179" s="102"/>
      <c r="TGR179" s="102"/>
      <c r="TGS179" s="102"/>
      <c r="TGT179" s="102"/>
      <c r="TGU179" s="102"/>
      <c r="TGV179" s="102"/>
      <c r="TGW179" s="102"/>
      <c r="TGX179" s="102"/>
      <c r="TGY179" s="102"/>
      <c r="TGZ179" s="102"/>
      <c r="THA179" s="102"/>
      <c r="THB179" s="102"/>
      <c r="THC179" s="102"/>
      <c r="THD179" s="102"/>
      <c r="THE179" s="102"/>
      <c r="THF179" s="102"/>
      <c r="THG179" s="102"/>
      <c r="THH179" s="102"/>
      <c r="THI179" s="102"/>
      <c r="THJ179" s="102"/>
      <c r="THK179" s="102"/>
      <c r="THL179" s="102"/>
      <c r="THM179" s="102"/>
      <c r="THN179" s="102"/>
      <c r="THO179" s="102"/>
      <c r="THP179" s="102"/>
      <c r="THQ179" s="102"/>
      <c r="THR179" s="102"/>
      <c r="THS179" s="102"/>
      <c r="THT179" s="102"/>
      <c r="THU179" s="102"/>
      <c r="THV179" s="102"/>
      <c r="THW179" s="102"/>
      <c r="THX179" s="102"/>
      <c r="THY179" s="102"/>
      <c r="THZ179" s="102"/>
      <c r="TIA179" s="102"/>
      <c r="TIB179" s="102"/>
      <c r="TIC179" s="102"/>
      <c r="TID179" s="102"/>
      <c r="TIE179" s="102"/>
      <c r="TIF179" s="102"/>
      <c r="TIG179" s="102"/>
      <c r="TIH179" s="102"/>
      <c r="TII179" s="102"/>
      <c r="TIJ179" s="102"/>
      <c r="TIK179" s="102"/>
      <c r="TIL179" s="102"/>
      <c r="TIM179" s="102"/>
      <c r="TIN179" s="102"/>
      <c r="TIO179" s="102"/>
      <c r="TIP179" s="102"/>
      <c r="TIQ179" s="102"/>
      <c r="TIR179" s="102"/>
      <c r="TIS179" s="102"/>
      <c r="TIT179" s="102"/>
      <c r="TIU179" s="102"/>
      <c r="TIV179" s="102"/>
      <c r="TIW179" s="102"/>
      <c r="TIX179" s="102"/>
      <c r="TIY179" s="102"/>
      <c r="TIZ179" s="102"/>
      <c r="TJA179" s="102"/>
      <c r="TJB179" s="102"/>
      <c r="TJC179" s="102"/>
      <c r="TJD179" s="102"/>
      <c r="TJE179" s="102"/>
      <c r="TJF179" s="102"/>
      <c r="TJG179" s="102"/>
      <c r="TJH179" s="102"/>
      <c r="TJI179" s="102"/>
      <c r="TJJ179" s="102"/>
      <c r="TJK179" s="102"/>
      <c r="TJL179" s="102"/>
      <c r="TJM179" s="102"/>
      <c r="TJN179" s="102"/>
      <c r="TJO179" s="102"/>
      <c r="TJP179" s="102"/>
      <c r="TJQ179" s="102"/>
      <c r="TJR179" s="102"/>
      <c r="TJS179" s="102"/>
      <c r="TJT179" s="102"/>
      <c r="TJU179" s="102"/>
      <c r="TJV179" s="102"/>
      <c r="TJW179" s="102"/>
      <c r="TJX179" s="102"/>
      <c r="TJY179" s="102"/>
      <c r="TJZ179" s="102"/>
      <c r="TKA179" s="102"/>
      <c r="TKB179" s="102"/>
      <c r="TKC179" s="102"/>
      <c r="TKD179" s="102"/>
      <c r="TKE179" s="102"/>
      <c r="TKF179" s="102"/>
      <c r="TKG179" s="102"/>
      <c r="TKH179" s="102"/>
      <c r="TKI179" s="102"/>
      <c r="TKJ179" s="102"/>
      <c r="TKK179" s="102"/>
      <c r="TKL179" s="102"/>
      <c r="TKM179" s="102"/>
      <c r="TKN179" s="102"/>
      <c r="TKO179" s="102"/>
      <c r="TKP179" s="102"/>
      <c r="TKQ179" s="102"/>
      <c r="TKR179" s="102"/>
      <c r="TKS179" s="102"/>
      <c r="TKT179" s="102"/>
      <c r="TKU179" s="102"/>
      <c r="TKV179" s="102"/>
      <c r="TKW179" s="102"/>
      <c r="TKX179" s="102"/>
      <c r="TKY179" s="102"/>
      <c r="TKZ179" s="102"/>
      <c r="TLA179" s="102"/>
      <c r="TLB179" s="102"/>
      <c r="TLC179" s="102"/>
      <c r="TLD179" s="102"/>
      <c r="TLE179" s="102"/>
      <c r="TLF179" s="102"/>
      <c r="TLG179" s="102"/>
      <c r="TLH179" s="102"/>
      <c r="TLI179" s="102"/>
      <c r="TLJ179" s="102"/>
      <c r="TLK179" s="102"/>
      <c r="TLL179" s="102"/>
      <c r="TLM179" s="102"/>
      <c r="TLN179" s="102"/>
      <c r="TLO179" s="102"/>
      <c r="TLP179" s="102"/>
      <c r="TLQ179" s="102"/>
      <c r="TLR179" s="102"/>
      <c r="TLS179" s="102"/>
      <c r="TLT179" s="102"/>
      <c r="TLU179" s="102"/>
      <c r="TLV179" s="102"/>
      <c r="TLW179" s="102"/>
      <c r="TLX179" s="102"/>
      <c r="TLY179" s="102"/>
      <c r="TLZ179" s="102"/>
      <c r="TMA179" s="102"/>
      <c r="TMB179" s="102"/>
      <c r="TMC179" s="102"/>
      <c r="TMD179" s="102"/>
      <c r="TME179" s="102"/>
      <c r="TMF179" s="102"/>
      <c r="TMG179" s="102"/>
      <c r="TMH179" s="102"/>
      <c r="TMI179" s="102"/>
      <c r="TMJ179" s="102"/>
      <c r="TMK179" s="102"/>
      <c r="TML179" s="102"/>
      <c r="TMM179" s="102"/>
      <c r="TMN179" s="102"/>
      <c r="TMO179" s="102"/>
      <c r="TMP179" s="102"/>
      <c r="TMQ179" s="102"/>
      <c r="TMR179" s="102"/>
      <c r="TMS179" s="102"/>
      <c r="TMT179" s="102"/>
      <c r="TMU179" s="102"/>
      <c r="TMV179" s="102"/>
      <c r="TMW179" s="102"/>
      <c r="TMX179" s="102"/>
      <c r="TMY179" s="102"/>
      <c r="TMZ179" s="102"/>
      <c r="TNA179" s="102"/>
      <c r="TNB179" s="102"/>
      <c r="TNC179" s="102"/>
      <c r="TND179" s="102"/>
      <c r="TNE179" s="102"/>
      <c r="TNF179" s="102"/>
      <c r="TNG179" s="102"/>
      <c r="TNH179" s="102"/>
      <c r="TNI179" s="102"/>
      <c r="TNJ179" s="102"/>
      <c r="TNK179" s="102"/>
      <c r="TNL179" s="102"/>
      <c r="TNM179" s="102"/>
      <c r="TNN179" s="102"/>
      <c r="TNO179" s="102"/>
      <c r="TNP179" s="102"/>
      <c r="TNQ179" s="102"/>
      <c r="TNR179" s="102"/>
      <c r="TNS179" s="102"/>
      <c r="TNT179" s="102"/>
      <c r="TNU179" s="102"/>
      <c r="TNV179" s="102"/>
      <c r="TNW179" s="102"/>
      <c r="TNX179" s="102"/>
      <c r="TNY179" s="102"/>
      <c r="TNZ179" s="102"/>
      <c r="TOA179" s="102"/>
      <c r="TOB179" s="102"/>
      <c r="TOC179" s="102"/>
      <c r="TOD179" s="102"/>
      <c r="TOE179" s="102"/>
      <c r="TOF179" s="102"/>
      <c r="TOG179" s="102"/>
      <c r="TOH179" s="102"/>
      <c r="TOI179" s="102"/>
      <c r="TOJ179" s="102"/>
      <c r="TOK179" s="102"/>
      <c r="TOL179" s="102"/>
      <c r="TOM179" s="102"/>
      <c r="TON179" s="102"/>
      <c r="TOO179" s="102"/>
      <c r="TOP179" s="102"/>
      <c r="TOQ179" s="102"/>
      <c r="TOR179" s="102"/>
      <c r="TOS179" s="102"/>
      <c r="TOT179" s="102"/>
      <c r="TOU179" s="102"/>
      <c r="TOV179" s="102"/>
      <c r="TOW179" s="102"/>
      <c r="TOX179" s="102"/>
      <c r="TOY179" s="102"/>
      <c r="TOZ179" s="102"/>
      <c r="TPA179" s="102"/>
      <c r="TPB179" s="102"/>
      <c r="TPC179" s="102"/>
      <c r="TPD179" s="102"/>
      <c r="TPE179" s="102"/>
      <c r="TPF179" s="102"/>
      <c r="TPG179" s="102"/>
      <c r="TPH179" s="102"/>
      <c r="TPI179" s="102"/>
      <c r="TPJ179" s="102"/>
      <c r="TPK179" s="102"/>
      <c r="TPL179" s="102"/>
      <c r="TPM179" s="102"/>
      <c r="TPN179" s="102"/>
      <c r="TPO179" s="102"/>
      <c r="TPP179" s="102"/>
      <c r="TPQ179" s="102"/>
      <c r="TPR179" s="102"/>
      <c r="TPS179" s="102"/>
      <c r="TPT179" s="102"/>
      <c r="TPU179" s="102"/>
      <c r="TPV179" s="102"/>
      <c r="TPW179" s="102"/>
      <c r="TPX179" s="102"/>
      <c r="TPY179" s="102"/>
      <c r="TPZ179" s="102"/>
      <c r="TQA179" s="102"/>
      <c r="TQB179" s="102"/>
      <c r="TQC179" s="102"/>
      <c r="TQD179" s="102"/>
      <c r="TQE179" s="102"/>
      <c r="TQF179" s="102"/>
      <c r="TQG179" s="102"/>
      <c r="TQH179" s="102"/>
      <c r="TQI179" s="102"/>
      <c r="TQJ179" s="102"/>
      <c r="TQK179" s="102"/>
      <c r="TQL179" s="102"/>
      <c r="TQM179" s="102"/>
      <c r="TQN179" s="102"/>
      <c r="TQO179" s="102"/>
      <c r="TQP179" s="102"/>
      <c r="TQQ179" s="102"/>
      <c r="TQR179" s="102"/>
      <c r="TQS179" s="102"/>
      <c r="TQT179" s="102"/>
      <c r="TQU179" s="102"/>
      <c r="TQV179" s="102"/>
      <c r="TQW179" s="102"/>
      <c r="TQX179" s="102"/>
      <c r="TQY179" s="102"/>
      <c r="TQZ179" s="102"/>
      <c r="TRA179" s="102"/>
      <c r="TRB179" s="102"/>
      <c r="TRC179" s="102"/>
      <c r="TRD179" s="102"/>
      <c r="TRE179" s="102"/>
      <c r="TRF179" s="102"/>
      <c r="TRG179" s="102"/>
      <c r="TRH179" s="102"/>
      <c r="TRI179" s="102"/>
      <c r="TRJ179" s="102"/>
      <c r="TRK179" s="102"/>
      <c r="TRL179" s="102"/>
      <c r="TRM179" s="102"/>
      <c r="TRN179" s="102"/>
      <c r="TRO179" s="102"/>
      <c r="TRP179" s="102"/>
      <c r="TRQ179" s="102"/>
      <c r="TRR179" s="102"/>
      <c r="TRS179" s="102"/>
      <c r="TRT179" s="102"/>
      <c r="TRU179" s="102"/>
      <c r="TRV179" s="102"/>
      <c r="TRW179" s="102"/>
      <c r="TRX179" s="102"/>
      <c r="TRY179" s="102"/>
      <c r="TRZ179" s="102"/>
      <c r="TSA179" s="102"/>
      <c r="TSB179" s="102"/>
      <c r="TSC179" s="102"/>
      <c r="TSD179" s="102"/>
      <c r="TSE179" s="102"/>
      <c r="TSF179" s="102"/>
      <c r="TSG179" s="102"/>
      <c r="TSH179" s="102"/>
      <c r="TSI179" s="102"/>
      <c r="TSJ179" s="102"/>
      <c r="TSK179" s="102"/>
      <c r="TSL179" s="102"/>
      <c r="TSM179" s="102"/>
      <c r="TSN179" s="102"/>
      <c r="TSO179" s="102"/>
      <c r="TSP179" s="102"/>
      <c r="TSQ179" s="102"/>
      <c r="TSR179" s="102"/>
      <c r="TSS179" s="102"/>
      <c r="TST179" s="102"/>
      <c r="TSU179" s="102"/>
      <c r="TSV179" s="102"/>
      <c r="TSW179" s="102"/>
      <c r="TSX179" s="102"/>
      <c r="TSY179" s="102"/>
      <c r="TSZ179" s="102"/>
      <c r="TTA179" s="102"/>
      <c r="TTB179" s="102"/>
      <c r="TTC179" s="102"/>
      <c r="TTD179" s="102"/>
      <c r="TTE179" s="102"/>
      <c r="TTF179" s="102"/>
      <c r="TTG179" s="102"/>
      <c r="TTH179" s="102"/>
      <c r="TTI179" s="102"/>
      <c r="TTJ179" s="102"/>
      <c r="TTK179" s="102"/>
      <c r="TTL179" s="102"/>
      <c r="TTM179" s="102"/>
      <c r="TTN179" s="102"/>
      <c r="TTO179" s="102"/>
      <c r="TTP179" s="102"/>
      <c r="TTQ179" s="102"/>
      <c r="TTR179" s="102"/>
      <c r="TTS179" s="102"/>
      <c r="TTT179" s="102"/>
      <c r="TTU179" s="102"/>
      <c r="TTV179" s="102"/>
      <c r="TTW179" s="102"/>
      <c r="TTX179" s="102"/>
      <c r="TTY179" s="102"/>
      <c r="TTZ179" s="102"/>
      <c r="TUA179" s="102"/>
      <c r="TUB179" s="102"/>
      <c r="TUC179" s="102"/>
      <c r="TUD179" s="102"/>
      <c r="TUE179" s="102"/>
      <c r="TUF179" s="102"/>
      <c r="TUG179" s="102"/>
      <c r="TUH179" s="102"/>
      <c r="TUI179" s="102"/>
      <c r="TUJ179" s="102"/>
      <c r="TUK179" s="102"/>
      <c r="TUL179" s="102"/>
      <c r="TUM179" s="102"/>
      <c r="TUN179" s="102"/>
      <c r="TUO179" s="102"/>
      <c r="TUP179" s="102"/>
      <c r="TUQ179" s="102"/>
      <c r="TUR179" s="102"/>
      <c r="TUS179" s="102"/>
      <c r="TUT179" s="102"/>
      <c r="TUU179" s="102"/>
      <c r="TUV179" s="102"/>
      <c r="TUW179" s="102"/>
      <c r="TUX179" s="102"/>
      <c r="TUY179" s="102"/>
      <c r="TUZ179" s="102"/>
      <c r="TVA179" s="102"/>
      <c r="TVB179" s="102"/>
      <c r="TVC179" s="102"/>
      <c r="TVD179" s="102"/>
      <c r="TVE179" s="102"/>
      <c r="TVF179" s="102"/>
      <c r="TVG179" s="102"/>
      <c r="TVH179" s="102"/>
      <c r="TVI179" s="102"/>
      <c r="TVJ179" s="102"/>
      <c r="TVK179" s="102"/>
      <c r="TVL179" s="102"/>
      <c r="TVM179" s="102"/>
      <c r="TVN179" s="102"/>
      <c r="TVO179" s="102"/>
      <c r="TVP179" s="102"/>
      <c r="TVQ179" s="102"/>
      <c r="TVR179" s="102"/>
      <c r="TVS179" s="102"/>
      <c r="TVT179" s="102"/>
      <c r="TVU179" s="102"/>
      <c r="TVV179" s="102"/>
      <c r="TVW179" s="102"/>
      <c r="TVX179" s="102"/>
      <c r="TVY179" s="102"/>
      <c r="TVZ179" s="102"/>
      <c r="TWA179" s="102"/>
      <c r="TWB179" s="102"/>
      <c r="TWC179" s="102"/>
      <c r="TWD179" s="102"/>
      <c r="TWE179" s="102"/>
      <c r="TWF179" s="102"/>
      <c r="TWG179" s="102"/>
      <c r="TWH179" s="102"/>
      <c r="TWI179" s="102"/>
      <c r="TWJ179" s="102"/>
      <c r="TWK179" s="102"/>
      <c r="TWL179" s="102"/>
      <c r="TWM179" s="102"/>
      <c r="TWN179" s="102"/>
      <c r="TWO179" s="102"/>
      <c r="TWP179" s="102"/>
      <c r="TWQ179" s="102"/>
      <c r="TWR179" s="102"/>
      <c r="TWS179" s="102"/>
      <c r="TWT179" s="102"/>
      <c r="TWU179" s="102"/>
      <c r="TWV179" s="102"/>
      <c r="TWW179" s="102"/>
      <c r="TWX179" s="102"/>
      <c r="TWY179" s="102"/>
      <c r="TWZ179" s="102"/>
      <c r="TXA179" s="102"/>
      <c r="TXB179" s="102"/>
      <c r="TXC179" s="102"/>
      <c r="TXD179" s="102"/>
      <c r="TXE179" s="102"/>
      <c r="TXF179" s="102"/>
      <c r="TXG179" s="102"/>
      <c r="TXH179" s="102"/>
      <c r="TXI179" s="102"/>
      <c r="TXJ179" s="102"/>
      <c r="TXK179" s="102"/>
      <c r="TXL179" s="102"/>
      <c r="TXM179" s="102"/>
      <c r="TXN179" s="102"/>
      <c r="TXO179" s="102"/>
      <c r="TXP179" s="102"/>
      <c r="TXQ179" s="102"/>
      <c r="TXR179" s="102"/>
      <c r="TXS179" s="102"/>
      <c r="TXT179" s="102"/>
      <c r="TXU179" s="102"/>
      <c r="TXV179" s="102"/>
      <c r="TXW179" s="102"/>
      <c r="TXX179" s="102"/>
      <c r="TXY179" s="102"/>
      <c r="TXZ179" s="102"/>
      <c r="TYA179" s="102"/>
      <c r="TYB179" s="102"/>
      <c r="TYC179" s="102"/>
      <c r="TYD179" s="102"/>
      <c r="TYE179" s="102"/>
      <c r="TYF179" s="102"/>
      <c r="TYG179" s="102"/>
      <c r="TYH179" s="102"/>
      <c r="TYI179" s="102"/>
      <c r="TYJ179" s="102"/>
      <c r="TYK179" s="102"/>
      <c r="TYL179" s="102"/>
      <c r="TYM179" s="102"/>
      <c r="TYN179" s="102"/>
      <c r="TYO179" s="102"/>
      <c r="TYP179" s="102"/>
      <c r="TYQ179" s="102"/>
      <c r="TYR179" s="102"/>
      <c r="TYS179" s="102"/>
      <c r="TYT179" s="102"/>
      <c r="TYU179" s="102"/>
      <c r="TYV179" s="102"/>
      <c r="TYW179" s="102"/>
      <c r="TYX179" s="102"/>
      <c r="TYY179" s="102"/>
      <c r="TYZ179" s="102"/>
      <c r="TZA179" s="102"/>
      <c r="TZB179" s="102"/>
      <c r="TZC179" s="102"/>
      <c r="TZD179" s="102"/>
      <c r="TZE179" s="102"/>
      <c r="TZF179" s="102"/>
      <c r="TZG179" s="102"/>
      <c r="TZH179" s="102"/>
      <c r="TZI179" s="102"/>
      <c r="TZJ179" s="102"/>
      <c r="TZK179" s="102"/>
      <c r="TZL179" s="102"/>
      <c r="TZM179" s="102"/>
      <c r="TZN179" s="102"/>
      <c r="TZO179" s="102"/>
      <c r="TZP179" s="102"/>
      <c r="TZQ179" s="102"/>
      <c r="TZR179" s="102"/>
      <c r="TZS179" s="102"/>
      <c r="TZT179" s="102"/>
      <c r="TZU179" s="102"/>
      <c r="TZV179" s="102"/>
      <c r="TZW179" s="102"/>
      <c r="TZX179" s="102"/>
      <c r="TZY179" s="102"/>
      <c r="TZZ179" s="102"/>
      <c r="UAA179" s="102"/>
      <c r="UAB179" s="102"/>
      <c r="UAC179" s="102"/>
      <c r="UAD179" s="102"/>
      <c r="UAE179" s="102"/>
      <c r="UAF179" s="102"/>
      <c r="UAG179" s="102"/>
      <c r="UAH179" s="102"/>
      <c r="UAI179" s="102"/>
      <c r="UAJ179" s="102"/>
      <c r="UAK179" s="102"/>
      <c r="UAL179" s="102"/>
      <c r="UAM179" s="102"/>
      <c r="UAN179" s="102"/>
      <c r="UAO179" s="102"/>
      <c r="UAP179" s="102"/>
      <c r="UAQ179" s="102"/>
      <c r="UAR179" s="102"/>
      <c r="UAS179" s="102"/>
      <c r="UAT179" s="102"/>
      <c r="UAU179" s="102"/>
      <c r="UAV179" s="102"/>
      <c r="UAW179" s="102"/>
      <c r="UAX179" s="102"/>
      <c r="UAY179" s="102"/>
      <c r="UAZ179" s="102"/>
      <c r="UBA179" s="102"/>
      <c r="UBB179" s="102"/>
      <c r="UBC179" s="102"/>
      <c r="UBD179" s="102"/>
      <c r="UBE179" s="102"/>
      <c r="UBF179" s="102"/>
      <c r="UBG179" s="102"/>
      <c r="UBH179" s="102"/>
      <c r="UBI179" s="102"/>
      <c r="UBJ179" s="102"/>
      <c r="UBK179" s="102"/>
      <c r="UBL179" s="102"/>
      <c r="UBM179" s="102"/>
      <c r="UBN179" s="102"/>
      <c r="UBO179" s="102"/>
      <c r="UBP179" s="102"/>
      <c r="UBQ179" s="102"/>
      <c r="UBR179" s="102"/>
      <c r="UBS179" s="102"/>
      <c r="UBT179" s="102"/>
      <c r="UBU179" s="102"/>
      <c r="UBV179" s="102"/>
      <c r="UBW179" s="102"/>
      <c r="UBX179" s="102"/>
      <c r="UBY179" s="102"/>
      <c r="UBZ179" s="102"/>
      <c r="UCA179" s="102"/>
      <c r="UCB179" s="102"/>
      <c r="UCC179" s="102"/>
      <c r="UCD179" s="102"/>
      <c r="UCE179" s="102"/>
      <c r="UCF179" s="102"/>
      <c r="UCG179" s="102"/>
      <c r="UCH179" s="102"/>
      <c r="UCI179" s="102"/>
      <c r="UCJ179" s="102"/>
      <c r="UCK179" s="102"/>
      <c r="UCL179" s="102"/>
      <c r="UCM179" s="102"/>
      <c r="UCN179" s="102"/>
      <c r="UCO179" s="102"/>
      <c r="UCP179" s="102"/>
      <c r="UCQ179" s="102"/>
      <c r="UCR179" s="102"/>
      <c r="UCS179" s="102"/>
      <c r="UCT179" s="102"/>
      <c r="UCU179" s="102"/>
      <c r="UCV179" s="102"/>
      <c r="UCW179" s="102"/>
      <c r="UCX179" s="102"/>
      <c r="UCY179" s="102"/>
      <c r="UCZ179" s="102"/>
      <c r="UDA179" s="102"/>
      <c r="UDB179" s="102"/>
      <c r="UDC179" s="102"/>
      <c r="UDD179" s="102"/>
      <c r="UDE179" s="102"/>
      <c r="UDF179" s="102"/>
      <c r="UDG179" s="102"/>
      <c r="UDH179" s="102"/>
      <c r="UDI179" s="102"/>
      <c r="UDJ179" s="102"/>
      <c r="UDK179" s="102"/>
      <c r="UDL179" s="102"/>
      <c r="UDM179" s="102"/>
      <c r="UDN179" s="102"/>
      <c r="UDO179" s="102"/>
      <c r="UDP179" s="102"/>
      <c r="UDQ179" s="102"/>
      <c r="UDR179" s="102"/>
      <c r="UDS179" s="102"/>
      <c r="UDT179" s="102"/>
      <c r="UDU179" s="102"/>
      <c r="UDV179" s="102"/>
      <c r="UDW179" s="102"/>
      <c r="UDX179" s="102"/>
      <c r="UDY179" s="102"/>
      <c r="UDZ179" s="102"/>
      <c r="UEA179" s="102"/>
      <c r="UEB179" s="102"/>
      <c r="UEC179" s="102"/>
      <c r="UED179" s="102"/>
      <c r="UEE179" s="102"/>
      <c r="UEF179" s="102"/>
      <c r="UEG179" s="102"/>
      <c r="UEH179" s="102"/>
      <c r="UEI179" s="102"/>
      <c r="UEJ179" s="102"/>
      <c r="UEK179" s="102"/>
      <c r="UEL179" s="102"/>
      <c r="UEM179" s="102"/>
      <c r="UEN179" s="102"/>
      <c r="UEO179" s="102"/>
      <c r="UEP179" s="102"/>
      <c r="UEQ179" s="102"/>
      <c r="UER179" s="102"/>
      <c r="UES179" s="102"/>
      <c r="UET179" s="102"/>
      <c r="UEU179" s="102"/>
      <c r="UEV179" s="102"/>
      <c r="UEW179" s="102"/>
      <c r="UEX179" s="102"/>
      <c r="UEY179" s="102"/>
      <c r="UEZ179" s="102"/>
      <c r="UFA179" s="102"/>
      <c r="UFB179" s="102"/>
      <c r="UFC179" s="102"/>
      <c r="UFD179" s="102"/>
      <c r="UFE179" s="102"/>
      <c r="UFF179" s="102"/>
      <c r="UFG179" s="102"/>
      <c r="UFH179" s="102"/>
      <c r="UFI179" s="102"/>
      <c r="UFJ179" s="102"/>
      <c r="UFK179" s="102"/>
      <c r="UFL179" s="102"/>
      <c r="UFM179" s="102"/>
      <c r="UFN179" s="102"/>
      <c r="UFO179" s="102"/>
      <c r="UFP179" s="102"/>
      <c r="UFQ179" s="102"/>
      <c r="UFR179" s="102"/>
      <c r="UFS179" s="102"/>
      <c r="UFT179" s="102"/>
      <c r="UFU179" s="102"/>
      <c r="UFV179" s="102"/>
      <c r="UFW179" s="102"/>
      <c r="UFX179" s="102"/>
      <c r="UFY179" s="102"/>
      <c r="UFZ179" s="102"/>
      <c r="UGA179" s="102"/>
      <c r="UGB179" s="102"/>
      <c r="UGC179" s="102"/>
      <c r="UGD179" s="102"/>
      <c r="UGE179" s="102"/>
      <c r="UGF179" s="102"/>
      <c r="UGG179" s="102"/>
      <c r="UGH179" s="102"/>
      <c r="UGI179" s="102"/>
      <c r="UGJ179" s="102"/>
      <c r="UGK179" s="102"/>
      <c r="UGL179" s="102"/>
      <c r="UGM179" s="102"/>
      <c r="UGN179" s="102"/>
      <c r="UGO179" s="102"/>
      <c r="UGP179" s="102"/>
      <c r="UGQ179" s="102"/>
      <c r="UGR179" s="102"/>
      <c r="UGS179" s="102"/>
      <c r="UGT179" s="102"/>
      <c r="UGU179" s="102"/>
      <c r="UGV179" s="102"/>
      <c r="UGW179" s="102"/>
      <c r="UGX179" s="102"/>
      <c r="UGY179" s="102"/>
      <c r="UGZ179" s="102"/>
      <c r="UHA179" s="102"/>
      <c r="UHB179" s="102"/>
      <c r="UHC179" s="102"/>
      <c r="UHD179" s="102"/>
      <c r="UHE179" s="102"/>
      <c r="UHF179" s="102"/>
      <c r="UHG179" s="102"/>
      <c r="UHH179" s="102"/>
      <c r="UHI179" s="102"/>
      <c r="UHJ179" s="102"/>
      <c r="UHK179" s="102"/>
      <c r="UHL179" s="102"/>
      <c r="UHM179" s="102"/>
      <c r="UHN179" s="102"/>
      <c r="UHO179" s="102"/>
      <c r="UHP179" s="102"/>
      <c r="UHQ179" s="102"/>
      <c r="UHR179" s="102"/>
      <c r="UHS179" s="102"/>
      <c r="UHT179" s="102"/>
      <c r="UHU179" s="102"/>
      <c r="UHV179" s="102"/>
      <c r="UHW179" s="102"/>
      <c r="UHX179" s="102"/>
      <c r="UHY179" s="102"/>
      <c r="UHZ179" s="102"/>
      <c r="UIA179" s="102"/>
      <c r="UIB179" s="102"/>
      <c r="UIC179" s="102"/>
      <c r="UID179" s="102"/>
      <c r="UIE179" s="102"/>
      <c r="UIF179" s="102"/>
      <c r="UIG179" s="102"/>
      <c r="UIH179" s="102"/>
      <c r="UII179" s="102"/>
      <c r="UIJ179" s="102"/>
      <c r="UIK179" s="102"/>
      <c r="UIL179" s="102"/>
      <c r="UIM179" s="102"/>
      <c r="UIN179" s="102"/>
      <c r="UIO179" s="102"/>
      <c r="UIP179" s="102"/>
      <c r="UIQ179" s="102"/>
      <c r="UIR179" s="102"/>
      <c r="UIS179" s="102"/>
      <c r="UIT179" s="102"/>
      <c r="UIU179" s="102"/>
      <c r="UIV179" s="102"/>
      <c r="UIW179" s="102"/>
      <c r="UIX179" s="102"/>
      <c r="UIY179" s="102"/>
      <c r="UIZ179" s="102"/>
      <c r="UJA179" s="102"/>
      <c r="UJB179" s="102"/>
      <c r="UJC179" s="102"/>
      <c r="UJD179" s="102"/>
      <c r="UJE179" s="102"/>
      <c r="UJF179" s="102"/>
      <c r="UJG179" s="102"/>
      <c r="UJH179" s="102"/>
      <c r="UJI179" s="102"/>
      <c r="UJJ179" s="102"/>
      <c r="UJK179" s="102"/>
      <c r="UJL179" s="102"/>
      <c r="UJM179" s="102"/>
      <c r="UJN179" s="102"/>
      <c r="UJO179" s="102"/>
      <c r="UJP179" s="102"/>
      <c r="UJQ179" s="102"/>
      <c r="UJR179" s="102"/>
      <c r="UJS179" s="102"/>
      <c r="UJT179" s="102"/>
      <c r="UJU179" s="102"/>
      <c r="UJV179" s="102"/>
      <c r="UJW179" s="102"/>
      <c r="UJX179" s="102"/>
      <c r="UJY179" s="102"/>
      <c r="UJZ179" s="102"/>
      <c r="UKA179" s="102"/>
      <c r="UKB179" s="102"/>
      <c r="UKC179" s="102"/>
      <c r="UKD179" s="102"/>
      <c r="UKE179" s="102"/>
      <c r="UKF179" s="102"/>
      <c r="UKG179" s="102"/>
      <c r="UKH179" s="102"/>
      <c r="UKI179" s="102"/>
      <c r="UKJ179" s="102"/>
      <c r="UKK179" s="102"/>
      <c r="UKL179" s="102"/>
      <c r="UKM179" s="102"/>
      <c r="UKN179" s="102"/>
      <c r="UKO179" s="102"/>
      <c r="UKP179" s="102"/>
      <c r="UKQ179" s="102"/>
      <c r="UKR179" s="102"/>
      <c r="UKS179" s="102"/>
      <c r="UKT179" s="102"/>
      <c r="UKU179" s="102"/>
      <c r="UKV179" s="102"/>
      <c r="UKW179" s="102"/>
      <c r="UKX179" s="102"/>
      <c r="UKY179" s="102"/>
      <c r="UKZ179" s="102"/>
      <c r="ULA179" s="102"/>
      <c r="ULB179" s="102"/>
      <c r="ULC179" s="102"/>
      <c r="ULD179" s="102"/>
      <c r="ULE179" s="102"/>
      <c r="ULF179" s="102"/>
      <c r="ULG179" s="102"/>
      <c r="ULH179" s="102"/>
      <c r="ULI179" s="102"/>
      <c r="ULJ179" s="102"/>
      <c r="ULK179" s="102"/>
      <c r="ULL179" s="102"/>
      <c r="ULM179" s="102"/>
      <c r="ULN179" s="102"/>
      <c r="ULO179" s="102"/>
      <c r="ULP179" s="102"/>
      <c r="ULQ179" s="102"/>
      <c r="ULR179" s="102"/>
      <c r="ULS179" s="102"/>
      <c r="ULT179" s="102"/>
      <c r="ULU179" s="102"/>
      <c r="ULV179" s="102"/>
      <c r="ULW179" s="102"/>
      <c r="ULX179" s="102"/>
      <c r="ULY179" s="102"/>
      <c r="ULZ179" s="102"/>
      <c r="UMA179" s="102"/>
      <c r="UMB179" s="102"/>
      <c r="UMC179" s="102"/>
      <c r="UMD179" s="102"/>
      <c r="UME179" s="102"/>
      <c r="UMF179" s="102"/>
      <c r="UMG179" s="102"/>
      <c r="UMH179" s="102"/>
      <c r="UMI179" s="102"/>
      <c r="UMJ179" s="102"/>
      <c r="UMK179" s="102"/>
      <c r="UML179" s="102"/>
      <c r="UMM179" s="102"/>
      <c r="UMN179" s="102"/>
      <c r="UMO179" s="102"/>
      <c r="UMP179" s="102"/>
      <c r="UMQ179" s="102"/>
      <c r="UMR179" s="102"/>
      <c r="UMS179" s="102"/>
      <c r="UMT179" s="102"/>
      <c r="UMU179" s="102"/>
      <c r="UMV179" s="102"/>
      <c r="UMW179" s="102"/>
      <c r="UMX179" s="102"/>
      <c r="UMY179" s="102"/>
      <c r="UMZ179" s="102"/>
      <c r="UNA179" s="102"/>
      <c r="UNB179" s="102"/>
      <c r="UNC179" s="102"/>
      <c r="UND179" s="102"/>
      <c r="UNE179" s="102"/>
      <c r="UNF179" s="102"/>
      <c r="UNG179" s="102"/>
      <c r="UNH179" s="102"/>
      <c r="UNI179" s="102"/>
      <c r="UNJ179" s="102"/>
      <c r="UNK179" s="102"/>
      <c r="UNL179" s="102"/>
      <c r="UNM179" s="102"/>
      <c r="UNN179" s="102"/>
      <c r="UNO179" s="102"/>
      <c r="UNP179" s="102"/>
      <c r="UNQ179" s="102"/>
      <c r="UNR179" s="102"/>
      <c r="UNS179" s="102"/>
      <c r="UNT179" s="102"/>
      <c r="UNU179" s="102"/>
      <c r="UNV179" s="102"/>
      <c r="UNW179" s="102"/>
      <c r="UNX179" s="102"/>
      <c r="UNY179" s="102"/>
      <c r="UNZ179" s="102"/>
      <c r="UOA179" s="102"/>
      <c r="UOB179" s="102"/>
      <c r="UOC179" s="102"/>
      <c r="UOD179" s="102"/>
      <c r="UOE179" s="102"/>
      <c r="UOF179" s="102"/>
      <c r="UOG179" s="102"/>
      <c r="UOH179" s="102"/>
      <c r="UOI179" s="102"/>
      <c r="UOJ179" s="102"/>
      <c r="UOK179" s="102"/>
      <c r="UOL179" s="102"/>
      <c r="UOM179" s="102"/>
      <c r="UON179" s="102"/>
      <c r="UOO179" s="102"/>
      <c r="UOP179" s="102"/>
      <c r="UOQ179" s="102"/>
      <c r="UOR179" s="102"/>
      <c r="UOS179" s="102"/>
      <c r="UOT179" s="102"/>
      <c r="UOU179" s="102"/>
      <c r="UOV179" s="102"/>
      <c r="UOW179" s="102"/>
      <c r="UOX179" s="102"/>
      <c r="UOY179" s="102"/>
      <c r="UOZ179" s="102"/>
      <c r="UPA179" s="102"/>
      <c r="UPB179" s="102"/>
      <c r="UPC179" s="102"/>
      <c r="UPD179" s="102"/>
      <c r="UPE179" s="102"/>
      <c r="UPF179" s="102"/>
      <c r="UPG179" s="102"/>
      <c r="UPH179" s="102"/>
      <c r="UPI179" s="102"/>
      <c r="UPJ179" s="102"/>
      <c r="UPK179" s="102"/>
      <c r="UPL179" s="102"/>
      <c r="UPM179" s="102"/>
      <c r="UPN179" s="102"/>
      <c r="UPO179" s="102"/>
      <c r="UPP179" s="102"/>
      <c r="UPQ179" s="102"/>
      <c r="UPR179" s="102"/>
      <c r="UPS179" s="102"/>
      <c r="UPT179" s="102"/>
      <c r="UPU179" s="102"/>
      <c r="UPV179" s="102"/>
      <c r="UPW179" s="102"/>
      <c r="UPX179" s="102"/>
      <c r="UPY179" s="102"/>
      <c r="UPZ179" s="102"/>
      <c r="UQA179" s="102"/>
      <c r="UQB179" s="102"/>
      <c r="UQC179" s="102"/>
      <c r="UQD179" s="102"/>
      <c r="UQE179" s="102"/>
      <c r="UQF179" s="102"/>
      <c r="UQG179" s="102"/>
      <c r="UQH179" s="102"/>
      <c r="UQI179" s="102"/>
      <c r="UQJ179" s="102"/>
      <c r="UQK179" s="102"/>
      <c r="UQL179" s="102"/>
      <c r="UQM179" s="102"/>
      <c r="UQN179" s="102"/>
      <c r="UQO179" s="102"/>
      <c r="UQP179" s="102"/>
      <c r="UQQ179" s="102"/>
      <c r="UQR179" s="102"/>
      <c r="UQS179" s="102"/>
      <c r="UQT179" s="102"/>
      <c r="UQU179" s="102"/>
      <c r="UQV179" s="102"/>
      <c r="UQW179" s="102"/>
      <c r="UQX179" s="102"/>
      <c r="UQY179" s="102"/>
      <c r="UQZ179" s="102"/>
      <c r="URA179" s="102"/>
      <c r="URB179" s="102"/>
      <c r="URC179" s="102"/>
      <c r="URD179" s="102"/>
      <c r="URE179" s="102"/>
      <c r="URF179" s="102"/>
      <c r="URG179" s="102"/>
      <c r="URH179" s="102"/>
      <c r="URI179" s="102"/>
      <c r="URJ179" s="102"/>
      <c r="URK179" s="102"/>
      <c r="URL179" s="102"/>
      <c r="URM179" s="102"/>
      <c r="URN179" s="102"/>
      <c r="URO179" s="102"/>
      <c r="URP179" s="102"/>
      <c r="URQ179" s="102"/>
      <c r="URR179" s="102"/>
      <c r="URS179" s="102"/>
      <c r="URT179" s="102"/>
      <c r="URU179" s="102"/>
      <c r="URV179" s="102"/>
      <c r="URW179" s="102"/>
      <c r="URX179" s="102"/>
      <c r="URY179" s="102"/>
      <c r="URZ179" s="102"/>
      <c r="USA179" s="102"/>
      <c r="USB179" s="102"/>
      <c r="USC179" s="102"/>
      <c r="USD179" s="102"/>
      <c r="USE179" s="102"/>
      <c r="USF179" s="102"/>
      <c r="USG179" s="102"/>
      <c r="USH179" s="102"/>
      <c r="USI179" s="102"/>
      <c r="USJ179" s="102"/>
      <c r="USK179" s="102"/>
      <c r="USL179" s="102"/>
      <c r="USM179" s="102"/>
      <c r="USN179" s="102"/>
      <c r="USO179" s="102"/>
      <c r="USP179" s="102"/>
      <c r="USQ179" s="102"/>
      <c r="USR179" s="102"/>
      <c r="USS179" s="102"/>
      <c r="UST179" s="102"/>
      <c r="USU179" s="102"/>
      <c r="USV179" s="102"/>
      <c r="USW179" s="102"/>
      <c r="USX179" s="102"/>
      <c r="USY179" s="102"/>
      <c r="USZ179" s="102"/>
      <c r="UTA179" s="102"/>
      <c r="UTB179" s="102"/>
      <c r="UTC179" s="102"/>
      <c r="UTD179" s="102"/>
      <c r="UTE179" s="102"/>
      <c r="UTF179" s="102"/>
      <c r="UTG179" s="102"/>
      <c r="UTH179" s="102"/>
      <c r="UTI179" s="102"/>
      <c r="UTJ179" s="102"/>
      <c r="UTK179" s="102"/>
      <c r="UTL179" s="102"/>
      <c r="UTM179" s="102"/>
      <c r="UTN179" s="102"/>
      <c r="UTO179" s="102"/>
      <c r="UTP179" s="102"/>
      <c r="UTQ179" s="102"/>
      <c r="UTR179" s="102"/>
      <c r="UTS179" s="102"/>
      <c r="UTT179" s="102"/>
      <c r="UTU179" s="102"/>
      <c r="UTV179" s="102"/>
      <c r="UTW179" s="102"/>
      <c r="UTX179" s="102"/>
      <c r="UTY179" s="102"/>
      <c r="UTZ179" s="102"/>
      <c r="UUA179" s="102"/>
      <c r="UUB179" s="102"/>
      <c r="UUC179" s="102"/>
      <c r="UUD179" s="102"/>
      <c r="UUE179" s="102"/>
      <c r="UUF179" s="102"/>
      <c r="UUG179" s="102"/>
      <c r="UUH179" s="102"/>
      <c r="UUI179" s="102"/>
      <c r="UUJ179" s="102"/>
      <c r="UUK179" s="102"/>
      <c r="UUL179" s="102"/>
      <c r="UUM179" s="102"/>
      <c r="UUN179" s="102"/>
      <c r="UUO179" s="102"/>
      <c r="UUP179" s="102"/>
      <c r="UUQ179" s="102"/>
      <c r="UUR179" s="102"/>
      <c r="UUS179" s="102"/>
      <c r="UUT179" s="102"/>
      <c r="UUU179" s="102"/>
      <c r="UUV179" s="102"/>
      <c r="UUW179" s="102"/>
      <c r="UUX179" s="102"/>
      <c r="UUY179" s="102"/>
      <c r="UUZ179" s="102"/>
      <c r="UVA179" s="102"/>
      <c r="UVB179" s="102"/>
      <c r="UVC179" s="102"/>
      <c r="UVD179" s="102"/>
      <c r="UVE179" s="102"/>
      <c r="UVF179" s="102"/>
      <c r="UVG179" s="102"/>
      <c r="UVH179" s="102"/>
      <c r="UVI179" s="102"/>
      <c r="UVJ179" s="102"/>
      <c r="UVK179" s="102"/>
      <c r="UVL179" s="102"/>
      <c r="UVM179" s="102"/>
      <c r="UVN179" s="102"/>
      <c r="UVO179" s="102"/>
      <c r="UVP179" s="102"/>
      <c r="UVQ179" s="102"/>
      <c r="UVR179" s="102"/>
      <c r="UVS179" s="102"/>
      <c r="UVT179" s="102"/>
      <c r="UVU179" s="102"/>
      <c r="UVV179" s="102"/>
      <c r="UVW179" s="102"/>
      <c r="UVX179" s="102"/>
      <c r="UVY179" s="102"/>
      <c r="UVZ179" s="102"/>
      <c r="UWA179" s="102"/>
      <c r="UWB179" s="102"/>
      <c r="UWC179" s="102"/>
      <c r="UWD179" s="102"/>
      <c r="UWE179" s="102"/>
      <c r="UWF179" s="102"/>
      <c r="UWG179" s="102"/>
      <c r="UWH179" s="102"/>
      <c r="UWI179" s="102"/>
      <c r="UWJ179" s="102"/>
      <c r="UWK179" s="102"/>
      <c r="UWL179" s="102"/>
      <c r="UWM179" s="102"/>
      <c r="UWN179" s="102"/>
      <c r="UWO179" s="102"/>
      <c r="UWP179" s="102"/>
      <c r="UWQ179" s="102"/>
      <c r="UWR179" s="102"/>
      <c r="UWS179" s="102"/>
      <c r="UWT179" s="102"/>
      <c r="UWU179" s="102"/>
      <c r="UWV179" s="102"/>
      <c r="UWW179" s="102"/>
      <c r="UWX179" s="102"/>
      <c r="UWY179" s="102"/>
      <c r="UWZ179" s="102"/>
      <c r="UXA179" s="102"/>
      <c r="UXB179" s="102"/>
      <c r="UXC179" s="102"/>
      <c r="UXD179" s="102"/>
      <c r="UXE179" s="102"/>
      <c r="UXF179" s="102"/>
      <c r="UXG179" s="102"/>
      <c r="UXH179" s="102"/>
      <c r="UXI179" s="102"/>
      <c r="UXJ179" s="102"/>
      <c r="UXK179" s="102"/>
      <c r="UXL179" s="102"/>
      <c r="UXM179" s="102"/>
      <c r="UXN179" s="102"/>
      <c r="UXO179" s="102"/>
      <c r="UXP179" s="102"/>
      <c r="UXQ179" s="102"/>
      <c r="UXR179" s="102"/>
      <c r="UXS179" s="102"/>
      <c r="UXT179" s="102"/>
      <c r="UXU179" s="102"/>
      <c r="UXV179" s="102"/>
      <c r="UXW179" s="102"/>
      <c r="UXX179" s="102"/>
      <c r="UXY179" s="102"/>
      <c r="UXZ179" s="102"/>
      <c r="UYA179" s="102"/>
      <c r="UYB179" s="102"/>
      <c r="UYC179" s="102"/>
      <c r="UYD179" s="102"/>
      <c r="UYE179" s="102"/>
      <c r="UYF179" s="102"/>
      <c r="UYG179" s="102"/>
      <c r="UYH179" s="102"/>
      <c r="UYI179" s="102"/>
      <c r="UYJ179" s="102"/>
      <c r="UYK179" s="102"/>
      <c r="UYL179" s="102"/>
      <c r="UYM179" s="102"/>
      <c r="UYN179" s="102"/>
      <c r="UYO179" s="102"/>
      <c r="UYP179" s="102"/>
      <c r="UYQ179" s="102"/>
      <c r="UYR179" s="102"/>
      <c r="UYS179" s="102"/>
      <c r="UYT179" s="102"/>
      <c r="UYU179" s="102"/>
      <c r="UYV179" s="102"/>
      <c r="UYW179" s="102"/>
      <c r="UYX179" s="102"/>
      <c r="UYY179" s="102"/>
      <c r="UYZ179" s="102"/>
      <c r="UZA179" s="102"/>
      <c r="UZB179" s="102"/>
      <c r="UZC179" s="102"/>
      <c r="UZD179" s="102"/>
      <c r="UZE179" s="102"/>
      <c r="UZF179" s="102"/>
      <c r="UZG179" s="102"/>
      <c r="UZH179" s="102"/>
      <c r="UZI179" s="102"/>
      <c r="UZJ179" s="102"/>
      <c r="UZK179" s="102"/>
      <c r="UZL179" s="102"/>
      <c r="UZM179" s="102"/>
      <c r="UZN179" s="102"/>
      <c r="UZO179" s="102"/>
      <c r="UZP179" s="102"/>
      <c r="UZQ179" s="102"/>
      <c r="UZR179" s="102"/>
      <c r="UZS179" s="102"/>
      <c r="UZT179" s="102"/>
      <c r="UZU179" s="102"/>
      <c r="UZV179" s="102"/>
      <c r="UZW179" s="102"/>
      <c r="UZX179" s="102"/>
      <c r="UZY179" s="102"/>
      <c r="UZZ179" s="102"/>
      <c r="VAA179" s="102"/>
      <c r="VAB179" s="102"/>
      <c r="VAC179" s="102"/>
      <c r="VAD179" s="102"/>
      <c r="VAE179" s="102"/>
      <c r="VAF179" s="102"/>
      <c r="VAG179" s="102"/>
      <c r="VAH179" s="102"/>
      <c r="VAI179" s="102"/>
      <c r="VAJ179" s="102"/>
      <c r="VAK179" s="102"/>
      <c r="VAL179" s="102"/>
      <c r="VAM179" s="102"/>
      <c r="VAN179" s="102"/>
      <c r="VAO179" s="102"/>
      <c r="VAP179" s="102"/>
      <c r="VAQ179" s="102"/>
      <c r="VAR179" s="102"/>
      <c r="VAS179" s="102"/>
      <c r="VAT179" s="102"/>
      <c r="VAU179" s="102"/>
      <c r="VAV179" s="102"/>
      <c r="VAW179" s="102"/>
      <c r="VAX179" s="102"/>
      <c r="VAY179" s="102"/>
      <c r="VAZ179" s="102"/>
      <c r="VBA179" s="102"/>
      <c r="VBB179" s="102"/>
      <c r="VBC179" s="102"/>
      <c r="VBD179" s="102"/>
      <c r="VBE179" s="102"/>
      <c r="VBF179" s="102"/>
      <c r="VBG179" s="102"/>
      <c r="VBH179" s="102"/>
      <c r="VBI179" s="102"/>
      <c r="VBJ179" s="102"/>
      <c r="VBK179" s="102"/>
      <c r="VBL179" s="102"/>
      <c r="VBM179" s="102"/>
      <c r="VBN179" s="102"/>
      <c r="VBO179" s="102"/>
      <c r="VBP179" s="102"/>
      <c r="VBQ179" s="102"/>
      <c r="VBR179" s="102"/>
      <c r="VBS179" s="102"/>
      <c r="VBT179" s="102"/>
      <c r="VBU179" s="102"/>
      <c r="VBV179" s="102"/>
      <c r="VBW179" s="102"/>
      <c r="VBX179" s="102"/>
      <c r="VBY179" s="102"/>
      <c r="VBZ179" s="102"/>
      <c r="VCA179" s="102"/>
      <c r="VCB179" s="102"/>
      <c r="VCC179" s="102"/>
      <c r="VCD179" s="102"/>
      <c r="VCE179" s="102"/>
      <c r="VCF179" s="102"/>
      <c r="VCG179" s="102"/>
      <c r="VCH179" s="102"/>
      <c r="VCI179" s="102"/>
      <c r="VCJ179" s="102"/>
      <c r="VCK179" s="102"/>
      <c r="VCL179" s="102"/>
      <c r="VCM179" s="102"/>
      <c r="VCN179" s="102"/>
      <c r="VCO179" s="102"/>
      <c r="VCP179" s="102"/>
      <c r="VCQ179" s="102"/>
      <c r="VCR179" s="102"/>
      <c r="VCS179" s="102"/>
      <c r="VCT179" s="102"/>
      <c r="VCU179" s="102"/>
      <c r="VCV179" s="102"/>
      <c r="VCW179" s="102"/>
      <c r="VCX179" s="102"/>
      <c r="VCY179" s="102"/>
      <c r="VCZ179" s="102"/>
      <c r="VDA179" s="102"/>
      <c r="VDB179" s="102"/>
      <c r="VDC179" s="102"/>
      <c r="VDD179" s="102"/>
      <c r="VDE179" s="102"/>
      <c r="VDF179" s="102"/>
      <c r="VDG179" s="102"/>
      <c r="VDH179" s="102"/>
      <c r="VDI179" s="102"/>
      <c r="VDJ179" s="102"/>
      <c r="VDK179" s="102"/>
      <c r="VDL179" s="102"/>
      <c r="VDM179" s="102"/>
      <c r="VDN179" s="102"/>
      <c r="VDO179" s="102"/>
      <c r="VDP179" s="102"/>
      <c r="VDQ179" s="102"/>
      <c r="VDR179" s="102"/>
      <c r="VDS179" s="102"/>
      <c r="VDT179" s="102"/>
      <c r="VDU179" s="102"/>
      <c r="VDV179" s="102"/>
      <c r="VDW179" s="102"/>
      <c r="VDX179" s="102"/>
      <c r="VDY179" s="102"/>
      <c r="VDZ179" s="102"/>
      <c r="VEA179" s="102"/>
      <c r="VEB179" s="102"/>
      <c r="VEC179" s="102"/>
      <c r="VED179" s="102"/>
      <c r="VEE179" s="102"/>
      <c r="VEF179" s="102"/>
      <c r="VEG179" s="102"/>
      <c r="VEH179" s="102"/>
      <c r="VEI179" s="102"/>
      <c r="VEJ179" s="102"/>
      <c r="VEK179" s="102"/>
      <c r="VEL179" s="102"/>
      <c r="VEM179" s="102"/>
      <c r="VEN179" s="102"/>
      <c r="VEO179" s="102"/>
      <c r="VEP179" s="102"/>
      <c r="VEQ179" s="102"/>
      <c r="VER179" s="102"/>
      <c r="VES179" s="102"/>
      <c r="VET179" s="102"/>
      <c r="VEU179" s="102"/>
      <c r="VEV179" s="102"/>
      <c r="VEW179" s="102"/>
      <c r="VEX179" s="102"/>
      <c r="VEY179" s="102"/>
      <c r="VEZ179" s="102"/>
      <c r="VFA179" s="102"/>
      <c r="VFB179" s="102"/>
      <c r="VFC179" s="102"/>
      <c r="VFD179" s="102"/>
      <c r="VFE179" s="102"/>
      <c r="VFF179" s="102"/>
      <c r="VFG179" s="102"/>
      <c r="VFH179" s="102"/>
      <c r="VFI179" s="102"/>
      <c r="VFJ179" s="102"/>
      <c r="VFK179" s="102"/>
      <c r="VFL179" s="102"/>
      <c r="VFM179" s="102"/>
      <c r="VFN179" s="102"/>
      <c r="VFO179" s="102"/>
      <c r="VFP179" s="102"/>
      <c r="VFQ179" s="102"/>
      <c r="VFR179" s="102"/>
      <c r="VFS179" s="102"/>
      <c r="VFT179" s="102"/>
      <c r="VFU179" s="102"/>
      <c r="VFV179" s="102"/>
      <c r="VFW179" s="102"/>
      <c r="VFX179" s="102"/>
      <c r="VFY179" s="102"/>
      <c r="VFZ179" s="102"/>
      <c r="VGA179" s="102"/>
      <c r="VGB179" s="102"/>
      <c r="VGC179" s="102"/>
      <c r="VGD179" s="102"/>
      <c r="VGE179" s="102"/>
      <c r="VGF179" s="102"/>
      <c r="VGG179" s="102"/>
      <c r="VGH179" s="102"/>
      <c r="VGI179" s="102"/>
      <c r="VGJ179" s="102"/>
      <c r="VGK179" s="102"/>
      <c r="VGL179" s="102"/>
      <c r="VGM179" s="102"/>
      <c r="VGN179" s="102"/>
      <c r="VGO179" s="102"/>
      <c r="VGP179" s="102"/>
      <c r="VGQ179" s="102"/>
      <c r="VGR179" s="102"/>
      <c r="VGS179" s="102"/>
      <c r="VGT179" s="102"/>
      <c r="VGU179" s="102"/>
      <c r="VGV179" s="102"/>
      <c r="VGW179" s="102"/>
      <c r="VGX179" s="102"/>
      <c r="VGY179" s="102"/>
      <c r="VGZ179" s="102"/>
      <c r="VHA179" s="102"/>
      <c r="VHB179" s="102"/>
      <c r="VHC179" s="102"/>
      <c r="VHD179" s="102"/>
      <c r="VHE179" s="102"/>
      <c r="VHF179" s="102"/>
      <c r="VHG179" s="102"/>
      <c r="VHH179" s="102"/>
      <c r="VHI179" s="102"/>
      <c r="VHJ179" s="102"/>
      <c r="VHK179" s="102"/>
      <c r="VHL179" s="102"/>
      <c r="VHM179" s="102"/>
      <c r="VHN179" s="102"/>
      <c r="VHO179" s="102"/>
      <c r="VHP179" s="102"/>
      <c r="VHQ179" s="102"/>
      <c r="VHR179" s="102"/>
      <c r="VHS179" s="102"/>
      <c r="VHT179" s="102"/>
      <c r="VHU179" s="102"/>
      <c r="VHV179" s="102"/>
      <c r="VHW179" s="102"/>
      <c r="VHX179" s="102"/>
      <c r="VHY179" s="102"/>
      <c r="VHZ179" s="102"/>
      <c r="VIA179" s="102"/>
      <c r="VIB179" s="102"/>
      <c r="VIC179" s="102"/>
      <c r="VID179" s="102"/>
      <c r="VIE179" s="102"/>
      <c r="VIF179" s="102"/>
      <c r="VIG179" s="102"/>
      <c r="VIH179" s="102"/>
      <c r="VII179" s="102"/>
      <c r="VIJ179" s="102"/>
      <c r="VIK179" s="102"/>
      <c r="VIL179" s="102"/>
      <c r="VIM179" s="102"/>
      <c r="VIN179" s="102"/>
      <c r="VIO179" s="102"/>
      <c r="VIP179" s="102"/>
      <c r="VIQ179" s="102"/>
      <c r="VIR179" s="102"/>
      <c r="VIS179" s="102"/>
      <c r="VIT179" s="102"/>
      <c r="VIU179" s="102"/>
      <c r="VIV179" s="102"/>
      <c r="VIW179" s="102"/>
      <c r="VIX179" s="102"/>
      <c r="VIY179" s="102"/>
      <c r="VIZ179" s="102"/>
      <c r="VJA179" s="102"/>
      <c r="VJB179" s="102"/>
      <c r="VJC179" s="102"/>
      <c r="VJD179" s="102"/>
      <c r="VJE179" s="102"/>
      <c r="VJF179" s="102"/>
      <c r="VJG179" s="102"/>
      <c r="VJH179" s="102"/>
      <c r="VJI179" s="102"/>
      <c r="VJJ179" s="102"/>
      <c r="VJK179" s="102"/>
      <c r="VJL179" s="102"/>
      <c r="VJM179" s="102"/>
      <c r="VJN179" s="102"/>
      <c r="VJO179" s="102"/>
      <c r="VJP179" s="102"/>
      <c r="VJQ179" s="102"/>
      <c r="VJR179" s="102"/>
      <c r="VJS179" s="102"/>
      <c r="VJT179" s="102"/>
      <c r="VJU179" s="102"/>
      <c r="VJV179" s="102"/>
      <c r="VJW179" s="102"/>
      <c r="VJX179" s="102"/>
      <c r="VJY179" s="102"/>
      <c r="VJZ179" s="102"/>
      <c r="VKA179" s="102"/>
      <c r="VKB179" s="102"/>
      <c r="VKC179" s="102"/>
      <c r="VKD179" s="102"/>
      <c r="VKE179" s="102"/>
      <c r="VKF179" s="102"/>
      <c r="VKG179" s="102"/>
      <c r="VKH179" s="102"/>
      <c r="VKI179" s="102"/>
      <c r="VKJ179" s="102"/>
      <c r="VKK179" s="102"/>
      <c r="VKL179" s="102"/>
      <c r="VKM179" s="102"/>
      <c r="VKN179" s="102"/>
      <c r="VKO179" s="102"/>
      <c r="VKP179" s="102"/>
      <c r="VKQ179" s="102"/>
      <c r="VKR179" s="102"/>
      <c r="VKS179" s="102"/>
      <c r="VKT179" s="102"/>
      <c r="VKU179" s="102"/>
      <c r="VKV179" s="102"/>
      <c r="VKW179" s="102"/>
      <c r="VKX179" s="102"/>
      <c r="VKY179" s="102"/>
      <c r="VKZ179" s="102"/>
      <c r="VLA179" s="102"/>
      <c r="VLB179" s="102"/>
      <c r="VLC179" s="102"/>
      <c r="VLD179" s="102"/>
      <c r="VLE179" s="102"/>
      <c r="VLF179" s="102"/>
      <c r="VLG179" s="102"/>
      <c r="VLH179" s="102"/>
      <c r="VLI179" s="102"/>
      <c r="VLJ179" s="102"/>
      <c r="VLK179" s="102"/>
      <c r="VLL179" s="102"/>
      <c r="VLM179" s="102"/>
      <c r="VLN179" s="102"/>
      <c r="VLO179" s="102"/>
      <c r="VLP179" s="102"/>
      <c r="VLQ179" s="102"/>
      <c r="VLR179" s="102"/>
      <c r="VLS179" s="102"/>
      <c r="VLT179" s="102"/>
      <c r="VLU179" s="102"/>
      <c r="VLV179" s="102"/>
      <c r="VLW179" s="102"/>
      <c r="VLX179" s="102"/>
      <c r="VLY179" s="102"/>
      <c r="VLZ179" s="102"/>
      <c r="VMA179" s="102"/>
      <c r="VMB179" s="102"/>
      <c r="VMC179" s="102"/>
      <c r="VMD179" s="102"/>
      <c r="VME179" s="102"/>
      <c r="VMF179" s="102"/>
      <c r="VMG179" s="102"/>
      <c r="VMH179" s="102"/>
      <c r="VMI179" s="102"/>
      <c r="VMJ179" s="102"/>
      <c r="VMK179" s="102"/>
      <c r="VML179" s="102"/>
      <c r="VMM179" s="102"/>
      <c r="VMN179" s="102"/>
      <c r="VMO179" s="102"/>
      <c r="VMP179" s="102"/>
      <c r="VMQ179" s="102"/>
      <c r="VMR179" s="102"/>
      <c r="VMS179" s="102"/>
      <c r="VMT179" s="102"/>
      <c r="VMU179" s="102"/>
      <c r="VMV179" s="102"/>
      <c r="VMW179" s="102"/>
      <c r="VMX179" s="102"/>
      <c r="VMY179" s="102"/>
      <c r="VMZ179" s="102"/>
      <c r="VNA179" s="102"/>
      <c r="VNB179" s="102"/>
      <c r="VNC179" s="102"/>
      <c r="VND179" s="102"/>
      <c r="VNE179" s="102"/>
      <c r="VNF179" s="102"/>
      <c r="VNG179" s="102"/>
      <c r="VNH179" s="102"/>
      <c r="VNI179" s="102"/>
      <c r="VNJ179" s="102"/>
      <c r="VNK179" s="102"/>
      <c r="VNL179" s="102"/>
      <c r="VNM179" s="102"/>
      <c r="VNN179" s="102"/>
      <c r="VNO179" s="102"/>
      <c r="VNP179" s="102"/>
      <c r="VNQ179" s="102"/>
      <c r="VNR179" s="102"/>
      <c r="VNS179" s="102"/>
      <c r="VNT179" s="102"/>
      <c r="VNU179" s="102"/>
      <c r="VNV179" s="102"/>
      <c r="VNW179" s="102"/>
      <c r="VNX179" s="102"/>
      <c r="VNY179" s="102"/>
      <c r="VNZ179" s="102"/>
      <c r="VOA179" s="102"/>
      <c r="VOB179" s="102"/>
      <c r="VOC179" s="102"/>
      <c r="VOD179" s="102"/>
      <c r="VOE179" s="102"/>
      <c r="VOF179" s="102"/>
      <c r="VOG179" s="102"/>
      <c r="VOH179" s="102"/>
      <c r="VOI179" s="102"/>
      <c r="VOJ179" s="102"/>
      <c r="VOK179" s="102"/>
      <c r="VOL179" s="102"/>
      <c r="VOM179" s="102"/>
      <c r="VON179" s="102"/>
      <c r="VOO179" s="102"/>
      <c r="VOP179" s="102"/>
      <c r="VOQ179" s="102"/>
      <c r="VOR179" s="102"/>
      <c r="VOS179" s="102"/>
      <c r="VOT179" s="102"/>
      <c r="VOU179" s="102"/>
      <c r="VOV179" s="102"/>
      <c r="VOW179" s="102"/>
      <c r="VOX179" s="102"/>
      <c r="VOY179" s="102"/>
      <c r="VOZ179" s="102"/>
      <c r="VPA179" s="102"/>
      <c r="VPB179" s="102"/>
      <c r="VPC179" s="102"/>
      <c r="VPD179" s="102"/>
      <c r="VPE179" s="102"/>
      <c r="VPF179" s="102"/>
      <c r="VPG179" s="102"/>
      <c r="VPH179" s="102"/>
      <c r="VPI179" s="102"/>
      <c r="VPJ179" s="102"/>
      <c r="VPK179" s="102"/>
      <c r="VPL179" s="102"/>
      <c r="VPM179" s="102"/>
      <c r="VPN179" s="102"/>
      <c r="VPO179" s="102"/>
      <c r="VPP179" s="102"/>
      <c r="VPQ179" s="102"/>
      <c r="VPR179" s="102"/>
      <c r="VPS179" s="102"/>
      <c r="VPT179" s="102"/>
      <c r="VPU179" s="102"/>
      <c r="VPV179" s="102"/>
      <c r="VPW179" s="102"/>
      <c r="VPX179" s="102"/>
      <c r="VPY179" s="102"/>
      <c r="VPZ179" s="102"/>
      <c r="VQA179" s="102"/>
      <c r="VQB179" s="102"/>
      <c r="VQC179" s="102"/>
      <c r="VQD179" s="102"/>
      <c r="VQE179" s="102"/>
      <c r="VQF179" s="102"/>
      <c r="VQG179" s="102"/>
      <c r="VQH179" s="102"/>
      <c r="VQI179" s="102"/>
      <c r="VQJ179" s="102"/>
      <c r="VQK179" s="102"/>
      <c r="VQL179" s="102"/>
      <c r="VQM179" s="102"/>
      <c r="VQN179" s="102"/>
      <c r="VQO179" s="102"/>
      <c r="VQP179" s="102"/>
      <c r="VQQ179" s="102"/>
      <c r="VQR179" s="102"/>
      <c r="VQS179" s="102"/>
      <c r="VQT179" s="102"/>
      <c r="VQU179" s="102"/>
      <c r="VQV179" s="102"/>
      <c r="VQW179" s="102"/>
      <c r="VQX179" s="102"/>
      <c r="VQY179" s="102"/>
      <c r="VQZ179" s="102"/>
      <c r="VRA179" s="102"/>
      <c r="VRB179" s="102"/>
      <c r="VRC179" s="102"/>
      <c r="VRD179" s="102"/>
      <c r="VRE179" s="102"/>
      <c r="VRF179" s="102"/>
      <c r="VRG179" s="102"/>
      <c r="VRH179" s="102"/>
      <c r="VRI179" s="102"/>
      <c r="VRJ179" s="102"/>
      <c r="VRK179" s="102"/>
      <c r="VRL179" s="102"/>
      <c r="VRM179" s="102"/>
      <c r="VRN179" s="102"/>
      <c r="VRO179" s="102"/>
      <c r="VRP179" s="102"/>
      <c r="VRQ179" s="102"/>
      <c r="VRR179" s="102"/>
      <c r="VRS179" s="102"/>
      <c r="VRT179" s="102"/>
      <c r="VRU179" s="102"/>
      <c r="VRV179" s="102"/>
      <c r="VRW179" s="102"/>
      <c r="VRX179" s="102"/>
      <c r="VRY179" s="102"/>
      <c r="VRZ179" s="102"/>
      <c r="VSA179" s="102"/>
      <c r="VSB179" s="102"/>
      <c r="VSC179" s="102"/>
      <c r="VSD179" s="102"/>
      <c r="VSE179" s="102"/>
      <c r="VSF179" s="102"/>
      <c r="VSG179" s="102"/>
      <c r="VSH179" s="102"/>
      <c r="VSI179" s="102"/>
      <c r="VSJ179" s="102"/>
      <c r="VSK179" s="102"/>
      <c r="VSL179" s="102"/>
      <c r="VSM179" s="102"/>
      <c r="VSN179" s="102"/>
      <c r="VSO179" s="102"/>
      <c r="VSP179" s="102"/>
      <c r="VSQ179" s="102"/>
      <c r="VSR179" s="102"/>
      <c r="VSS179" s="102"/>
      <c r="VST179" s="102"/>
      <c r="VSU179" s="102"/>
      <c r="VSV179" s="102"/>
      <c r="VSW179" s="102"/>
      <c r="VSX179" s="102"/>
      <c r="VSY179" s="102"/>
      <c r="VSZ179" s="102"/>
      <c r="VTA179" s="102"/>
      <c r="VTB179" s="102"/>
      <c r="VTC179" s="102"/>
      <c r="VTD179" s="102"/>
      <c r="VTE179" s="102"/>
      <c r="VTF179" s="102"/>
      <c r="VTG179" s="102"/>
      <c r="VTH179" s="102"/>
      <c r="VTI179" s="102"/>
      <c r="VTJ179" s="102"/>
      <c r="VTK179" s="102"/>
      <c r="VTL179" s="102"/>
      <c r="VTM179" s="102"/>
      <c r="VTN179" s="102"/>
      <c r="VTO179" s="102"/>
      <c r="VTP179" s="102"/>
      <c r="VTQ179" s="102"/>
      <c r="VTR179" s="102"/>
      <c r="VTS179" s="102"/>
      <c r="VTT179" s="102"/>
      <c r="VTU179" s="102"/>
      <c r="VTV179" s="102"/>
      <c r="VTW179" s="102"/>
      <c r="VTX179" s="102"/>
      <c r="VTY179" s="102"/>
      <c r="VTZ179" s="102"/>
      <c r="VUA179" s="102"/>
      <c r="VUB179" s="102"/>
      <c r="VUC179" s="102"/>
      <c r="VUD179" s="102"/>
      <c r="VUE179" s="102"/>
      <c r="VUF179" s="102"/>
      <c r="VUG179" s="102"/>
      <c r="VUH179" s="102"/>
      <c r="VUI179" s="102"/>
      <c r="VUJ179" s="102"/>
      <c r="VUK179" s="102"/>
      <c r="VUL179" s="102"/>
      <c r="VUM179" s="102"/>
      <c r="VUN179" s="102"/>
      <c r="VUO179" s="102"/>
      <c r="VUP179" s="102"/>
      <c r="VUQ179" s="102"/>
      <c r="VUR179" s="102"/>
      <c r="VUS179" s="102"/>
      <c r="VUT179" s="102"/>
      <c r="VUU179" s="102"/>
      <c r="VUV179" s="102"/>
      <c r="VUW179" s="102"/>
      <c r="VUX179" s="102"/>
      <c r="VUY179" s="102"/>
      <c r="VUZ179" s="102"/>
      <c r="VVA179" s="102"/>
      <c r="VVB179" s="102"/>
      <c r="VVC179" s="102"/>
      <c r="VVD179" s="102"/>
      <c r="VVE179" s="102"/>
      <c r="VVF179" s="102"/>
      <c r="VVG179" s="102"/>
      <c r="VVH179" s="102"/>
      <c r="VVI179" s="102"/>
      <c r="VVJ179" s="102"/>
      <c r="VVK179" s="102"/>
      <c r="VVL179" s="102"/>
      <c r="VVM179" s="102"/>
      <c r="VVN179" s="102"/>
      <c r="VVO179" s="102"/>
      <c r="VVP179" s="102"/>
      <c r="VVQ179" s="102"/>
      <c r="VVR179" s="102"/>
      <c r="VVS179" s="102"/>
      <c r="VVT179" s="102"/>
      <c r="VVU179" s="102"/>
      <c r="VVV179" s="102"/>
      <c r="VVW179" s="102"/>
      <c r="VVX179" s="102"/>
      <c r="VVY179" s="102"/>
      <c r="VVZ179" s="102"/>
      <c r="VWA179" s="102"/>
      <c r="VWB179" s="102"/>
      <c r="VWC179" s="102"/>
      <c r="VWD179" s="102"/>
      <c r="VWE179" s="102"/>
      <c r="VWF179" s="102"/>
      <c r="VWG179" s="102"/>
      <c r="VWH179" s="102"/>
      <c r="VWI179" s="102"/>
      <c r="VWJ179" s="102"/>
      <c r="VWK179" s="102"/>
      <c r="VWL179" s="102"/>
      <c r="VWM179" s="102"/>
      <c r="VWN179" s="102"/>
      <c r="VWO179" s="102"/>
      <c r="VWP179" s="102"/>
      <c r="VWQ179" s="102"/>
      <c r="VWR179" s="102"/>
      <c r="VWS179" s="102"/>
      <c r="VWT179" s="102"/>
      <c r="VWU179" s="102"/>
      <c r="VWV179" s="102"/>
      <c r="VWW179" s="102"/>
      <c r="VWX179" s="102"/>
      <c r="VWY179" s="102"/>
      <c r="VWZ179" s="102"/>
      <c r="VXA179" s="102"/>
      <c r="VXB179" s="102"/>
      <c r="VXC179" s="102"/>
      <c r="VXD179" s="102"/>
      <c r="VXE179" s="102"/>
      <c r="VXF179" s="102"/>
      <c r="VXG179" s="102"/>
      <c r="VXH179" s="102"/>
      <c r="VXI179" s="102"/>
      <c r="VXJ179" s="102"/>
      <c r="VXK179" s="102"/>
      <c r="VXL179" s="102"/>
      <c r="VXM179" s="102"/>
      <c r="VXN179" s="102"/>
      <c r="VXO179" s="102"/>
      <c r="VXP179" s="102"/>
      <c r="VXQ179" s="102"/>
      <c r="VXR179" s="102"/>
      <c r="VXS179" s="102"/>
      <c r="VXT179" s="102"/>
      <c r="VXU179" s="102"/>
      <c r="VXV179" s="102"/>
      <c r="VXW179" s="102"/>
      <c r="VXX179" s="102"/>
      <c r="VXY179" s="102"/>
      <c r="VXZ179" s="102"/>
      <c r="VYA179" s="102"/>
      <c r="VYB179" s="102"/>
      <c r="VYC179" s="102"/>
      <c r="VYD179" s="102"/>
      <c r="VYE179" s="102"/>
      <c r="VYF179" s="102"/>
      <c r="VYG179" s="102"/>
      <c r="VYH179" s="102"/>
      <c r="VYI179" s="102"/>
      <c r="VYJ179" s="102"/>
      <c r="VYK179" s="102"/>
      <c r="VYL179" s="102"/>
      <c r="VYM179" s="102"/>
      <c r="VYN179" s="102"/>
      <c r="VYO179" s="102"/>
      <c r="VYP179" s="102"/>
      <c r="VYQ179" s="102"/>
      <c r="VYR179" s="102"/>
      <c r="VYS179" s="102"/>
      <c r="VYT179" s="102"/>
      <c r="VYU179" s="102"/>
      <c r="VYV179" s="102"/>
      <c r="VYW179" s="102"/>
      <c r="VYX179" s="102"/>
      <c r="VYY179" s="102"/>
      <c r="VYZ179" s="102"/>
      <c r="VZA179" s="102"/>
      <c r="VZB179" s="102"/>
      <c r="VZC179" s="102"/>
      <c r="VZD179" s="102"/>
      <c r="VZE179" s="102"/>
      <c r="VZF179" s="102"/>
      <c r="VZG179" s="102"/>
      <c r="VZH179" s="102"/>
      <c r="VZI179" s="102"/>
      <c r="VZJ179" s="102"/>
      <c r="VZK179" s="102"/>
      <c r="VZL179" s="102"/>
      <c r="VZM179" s="102"/>
      <c r="VZN179" s="102"/>
      <c r="VZO179" s="102"/>
      <c r="VZP179" s="102"/>
      <c r="VZQ179" s="102"/>
      <c r="VZR179" s="102"/>
      <c r="VZS179" s="102"/>
      <c r="VZT179" s="102"/>
      <c r="VZU179" s="102"/>
      <c r="VZV179" s="102"/>
      <c r="VZW179" s="102"/>
      <c r="VZX179" s="102"/>
      <c r="VZY179" s="102"/>
      <c r="VZZ179" s="102"/>
      <c r="WAA179" s="102"/>
      <c r="WAB179" s="102"/>
      <c r="WAC179" s="102"/>
      <c r="WAD179" s="102"/>
      <c r="WAE179" s="102"/>
      <c r="WAF179" s="102"/>
      <c r="WAG179" s="102"/>
      <c r="WAH179" s="102"/>
      <c r="WAI179" s="102"/>
      <c r="WAJ179" s="102"/>
      <c r="WAK179" s="102"/>
      <c r="WAL179" s="102"/>
      <c r="WAM179" s="102"/>
      <c r="WAN179" s="102"/>
      <c r="WAO179" s="102"/>
      <c r="WAP179" s="102"/>
      <c r="WAQ179" s="102"/>
      <c r="WAR179" s="102"/>
      <c r="WAS179" s="102"/>
      <c r="WAT179" s="102"/>
      <c r="WAU179" s="102"/>
      <c r="WAV179" s="102"/>
      <c r="WAW179" s="102"/>
      <c r="WAX179" s="102"/>
      <c r="WAY179" s="102"/>
      <c r="WAZ179" s="102"/>
      <c r="WBA179" s="102"/>
      <c r="WBB179" s="102"/>
      <c r="WBC179" s="102"/>
      <c r="WBD179" s="102"/>
      <c r="WBE179" s="102"/>
      <c r="WBF179" s="102"/>
      <c r="WBG179" s="102"/>
      <c r="WBH179" s="102"/>
      <c r="WBI179" s="102"/>
      <c r="WBJ179" s="102"/>
      <c r="WBK179" s="102"/>
      <c r="WBL179" s="102"/>
      <c r="WBM179" s="102"/>
      <c r="WBN179" s="102"/>
      <c r="WBO179" s="102"/>
      <c r="WBP179" s="102"/>
      <c r="WBQ179" s="102"/>
      <c r="WBR179" s="102"/>
      <c r="WBS179" s="102"/>
      <c r="WBT179" s="102"/>
      <c r="WBU179" s="102"/>
      <c r="WBV179" s="102"/>
      <c r="WBW179" s="102"/>
      <c r="WBX179" s="102"/>
      <c r="WBY179" s="102"/>
      <c r="WBZ179" s="102"/>
      <c r="WCA179" s="102"/>
      <c r="WCB179" s="102"/>
      <c r="WCC179" s="102"/>
      <c r="WCD179" s="102"/>
      <c r="WCE179" s="102"/>
      <c r="WCF179" s="102"/>
      <c r="WCG179" s="102"/>
      <c r="WCH179" s="102"/>
      <c r="WCI179" s="102"/>
      <c r="WCJ179" s="102"/>
      <c r="WCK179" s="102"/>
      <c r="WCL179" s="102"/>
      <c r="WCM179" s="102"/>
      <c r="WCN179" s="102"/>
      <c r="WCO179" s="102"/>
      <c r="WCP179" s="102"/>
      <c r="WCQ179" s="102"/>
      <c r="WCR179" s="102"/>
      <c r="WCS179" s="102"/>
      <c r="WCT179" s="102"/>
      <c r="WCU179" s="102"/>
      <c r="WCV179" s="102"/>
      <c r="WCW179" s="102"/>
      <c r="WCX179" s="102"/>
      <c r="WCY179" s="102"/>
      <c r="WCZ179" s="102"/>
      <c r="WDA179" s="102"/>
      <c r="WDB179" s="102"/>
      <c r="WDC179" s="102"/>
      <c r="WDD179" s="102"/>
      <c r="WDE179" s="102"/>
      <c r="WDF179" s="102"/>
      <c r="WDG179" s="102"/>
      <c r="WDH179" s="102"/>
      <c r="WDI179" s="102"/>
      <c r="WDJ179" s="102"/>
      <c r="WDK179" s="102"/>
      <c r="WDL179" s="102"/>
      <c r="WDM179" s="102"/>
      <c r="WDN179" s="102"/>
      <c r="WDO179" s="102"/>
      <c r="WDP179" s="102"/>
      <c r="WDQ179" s="102"/>
      <c r="WDR179" s="102"/>
      <c r="WDS179" s="102"/>
      <c r="WDT179" s="102"/>
      <c r="WDU179" s="102"/>
      <c r="WDV179" s="102"/>
      <c r="WDW179" s="102"/>
      <c r="WDX179" s="102"/>
      <c r="WDY179" s="102"/>
      <c r="WDZ179" s="102"/>
      <c r="WEA179" s="102"/>
      <c r="WEB179" s="102"/>
      <c r="WEC179" s="102"/>
      <c r="WED179" s="102"/>
      <c r="WEE179" s="102"/>
      <c r="WEF179" s="102"/>
      <c r="WEG179" s="102"/>
      <c r="WEH179" s="102"/>
      <c r="WEI179" s="102"/>
      <c r="WEJ179" s="102"/>
      <c r="WEK179" s="102"/>
      <c r="WEL179" s="102"/>
      <c r="WEM179" s="102"/>
      <c r="WEN179" s="102"/>
      <c r="WEO179" s="102"/>
      <c r="WEP179" s="102"/>
      <c r="WEQ179" s="102"/>
      <c r="WER179" s="102"/>
      <c r="WES179" s="102"/>
      <c r="WET179" s="102"/>
      <c r="WEU179" s="102"/>
      <c r="WEV179" s="102"/>
      <c r="WEW179" s="102"/>
      <c r="WEX179" s="102"/>
      <c r="WEY179" s="102"/>
      <c r="WEZ179" s="102"/>
      <c r="WFA179" s="102"/>
      <c r="WFB179" s="102"/>
      <c r="WFC179" s="102"/>
      <c r="WFD179" s="102"/>
      <c r="WFE179" s="102"/>
      <c r="WFF179" s="102"/>
      <c r="WFG179" s="102"/>
      <c r="WFH179" s="102"/>
      <c r="WFI179" s="102"/>
      <c r="WFJ179" s="102"/>
      <c r="WFK179" s="102"/>
      <c r="WFL179" s="102"/>
      <c r="WFM179" s="102"/>
      <c r="WFN179" s="102"/>
      <c r="WFO179" s="102"/>
      <c r="WFP179" s="102"/>
      <c r="WFQ179" s="102"/>
      <c r="WFR179" s="102"/>
      <c r="WFS179" s="102"/>
      <c r="WFT179" s="102"/>
      <c r="WFU179" s="102"/>
      <c r="WFV179" s="102"/>
      <c r="WFW179" s="102"/>
      <c r="WFX179" s="102"/>
      <c r="WFY179" s="102"/>
      <c r="WFZ179" s="102"/>
      <c r="WGA179" s="102"/>
      <c r="WGB179" s="102"/>
      <c r="WGC179" s="102"/>
      <c r="WGD179" s="102"/>
      <c r="WGE179" s="102"/>
      <c r="WGF179" s="102"/>
      <c r="WGG179" s="102"/>
      <c r="WGH179" s="102"/>
      <c r="WGI179" s="102"/>
      <c r="WGJ179" s="102"/>
      <c r="WGK179" s="102"/>
      <c r="WGL179" s="102"/>
      <c r="WGM179" s="102"/>
      <c r="WGN179" s="102"/>
      <c r="WGO179" s="102"/>
      <c r="WGP179" s="102"/>
      <c r="WGQ179" s="102"/>
      <c r="WGR179" s="102"/>
      <c r="WGS179" s="102"/>
      <c r="WGT179" s="102"/>
      <c r="WGU179" s="102"/>
      <c r="WGV179" s="102"/>
      <c r="WGW179" s="102"/>
      <c r="WGX179" s="102"/>
      <c r="WGY179" s="102"/>
      <c r="WGZ179" s="102"/>
      <c r="WHA179" s="102"/>
      <c r="WHB179" s="102"/>
      <c r="WHC179" s="102"/>
      <c r="WHD179" s="102"/>
      <c r="WHE179" s="102"/>
      <c r="WHF179" s="102"/>
      <c r="WHG179" s="102"/>
      <c r="WHH179" s="102"/>
      <c r="WHI179" s="102"/>
      <c r="WHJ179" s="102"/>
      <c r="WHK179" s="102"/>
      <c r="WHL179" s="102"/>
      <c r="WHM179" s="102"/>
      <c r="WHN179" s="102"/>
      <c r="WHO179" s="102"/>
      <c r="WHP179" s="102"/>
      <c r="WHQ179" s="102"/>
      <c r="WHR179" s="102"/>
      <c r="WHS179" s="102"/>
      <c r="WHT179" s="102"/>
      <c r="WHU179" s="102"/>
      <c r="WHV179" s="102"/>
      <c r="WHW179" s="102"/>
      <c r="WHX179" s="102"/>
      <c r="WHY179" s="102"/>
      <c r="WHZ179" s="102"/>
      <c r="WIA179" s="102"/>
      <c r="WIB179" s="102"/>
      <c r="WIC179" s="102"/>
      <c r="WID179" s="102"/>
      <c r="WIE179" s="102"/>
      <c r="WIF179" s="102"/>
      <c r="WIG179" s="102"/>
      <c r="WIH179" s="102"/>
      <c r="WII179" s="102"/>
      <c r="WIJ179" s="102"/>
      <c r="WIK179" s="102"/>
      <c r="WIL179" s="102"/>
      <c r="WIM179" s="102"/>
      <c r="WIN179" s="102"/>
      <c r="WIO179" s="102"/>
      <c r="WIP179" s="102"/>
      <c r="WIQ179" s="102"/>
      <c r="WIR179" s="102"/>
      <c r="WIS179" s="102"/>
      <c r="WIT179" s="102"/>
      <c r="WIU179" s="102"/>
      <c r="WIV179" s="102"/>
      <c r="WIW179" s="102"/>
      <c r="WIX179" s="102"/>
      <c r="WIY179" s="102"/>
      <c r="WIZ179" s="102"/>
      <c r="WJA179" s="102"/>
      <c r="WJB179" s="102"/>
      <c r="WJC179" s="102"/>
      <c r="WJD179" s="102"/>
      <c r="WJE179" s="102"/>
      <c r="WJF179" s="102"/>
      <c r="WJG179" s="102"/>
      <c r="WJH179" s="102"/>
      <c r="WJI179" s="102"/>
      <c r="WJJ179" s="102"/>
      <c r="WJK179" s="102"/>
      <c r="WJL179" s="102"/>
      <c r="WJM179" s="102"/>
      <c r="WJN179" s="102"/>
      <c r="WJO179" s="102"/>
      <c r="WJP179" s="102"/>
      <c r="WJQ179" s="102"/>
      <c r="WJR179" s="102"/>
      <c r="WJS179" s="102"/>
      <c r="WJT179" s="102"/>
      <c r="WJU179" s="102"/>
      <c r="WJV179" s="102"/>
      <c r="WJW179" s="102"/>
      <c r="WJX179" s="102"/>
      <c r="WJY179" s="102"/>
      <c r="WJZ179" s="102"/>
      <c r="WKA179" s="102"/>
      <c r="WKB179" s="102"/>
      <c r="WKC179" s="102"/>
      <c r="WKD179" s="102"/>
      <c r="WKE179" s="102"/>
      <c r="WKF179" s="102"/>
      <c r="WKG179" s="102"/>
      <c r="WKH179" s="102"/>
      <c r="WKI179" s="102"/>
      <c r="WKJ179" s="102"/>
      <c r="WKK179" s="102"/>
      <c r="WKL179" s="102"/>
      <c r="WKM179" s="102"/>
      <c r="WKN179" s="102"/>
      <c r="WKO179" s="102"/>
      <c r="WKP179" s="102"/>
      <c r="WKQ179" s="102"/>
      <c r="WKR179" s="102"/>
      <c r="WKS179" s="102"/>
      <c r="WKT179" s="102"/>
      <c r="WKU179" s="102"/>
      <c r="WKV179" s="102"/>
      <c r="WKW179" s="102"/>
      <c r="WKX179" s="102"/>
      <c r="WKY179" s="102"/>
      <c r="WKZ179" s="102"/>
      <c r="WLA179" s="102"/>
      <c r="WLB179" s="102"/>
      <c r="WLC179" s="102"/>
      <c r="WLD179" s="102"/>
      <c r="WLE179" s="102"/>
      <c r="WLF179" s="102"/>
      <c r="WLG179" s="102"/>
      <c r="WLH179" s="102"/>
      <c r="WLI179" s="102"/>
      <c r="WLJ179" s="102"/>
      <c r="WLK179" s="102"/>
      <c r="WLL179" s="102"/>
      <c r="WLM179" s="102"/>
      <c r="WLN179" s="102"/>
      <c r="WLO179" s="102"/>
      <c r="WLP179" s="102"/>
      <c r="WLQ179" s="102"/>
      <c r="WLR179" s="102"/>
      <c r="WLS179" s="102"/>
      <c r="WLT179" s="102"/>
      <c r="WLU179" s="102"/>
      <c r="WLV179" s="102"/>
      <c r="WLW179" s="102"/>
      <c r="WLX179" s="102"/>
      <c r="WLY179" s="102"/>
      <c r="WLZ179" s="102"/>
      <c r="WMA179" s="102"/>
      <c r="WMB179" s="102"/>
      <c r="WMC179" s="102"/>
      <c r="WMD179" s="102"/>
      <c r="WME179" s="102"/>
      <c r="WMF179" s="102"/>
      <c r="WMG179" s="102"/>
      <c r="WMH179" s="102"/>
      <c r="WMI179" s="102"/>
      <c r="WMJ179" s="102"/>
      <c r="WMK179" s="102"/>
      <c r="WML179" s="102"/>
      <c r="WMM179" s="102"/>
      <c r="WMN179" s="102"/>
      <c r="WMO179" s="102"/>
      <c r="WMP179" s="102"/>
      <c r="WMQ179" s="102"/>
      <c r="WMR179" s="102"/>
      <c r="WMS179" s="102"/>
      <c r="WMT179" s="102"/>
      <c r="WMU179" s="102"/>
      <c r="WMV179" s="102"/>
      <c r="WMW179" s="102"/>
      <c r="WMX179" s="102"/>
      <c r="WMY179" s="102"/>
      <c r="WMZ179" s="102"/>
      <c r="WNA179" s="102"/>
      <c r="WNB179" s="102"/>
      <c r="WNC179" s="102"/>
      <c r="WND179" s="102"/>
      <c r="WNE179" s="102"/>
      <c r="WNF179" s="102"/>
      <c r="WNG179" s="102"/>
      <c r="WNH179" s="102"/>
      <c r="WNI179" s="102"/>
      <c r="WNJ179" s="102"/>
      <c r="WNK179" s="102"/>
      <c r="WNL179" s="102"/>
      <c r="WNM179" s="102"/>
      <c r="WNN179" s="102"/>
      <c r="WNO179" s="102"/>
      <c r="WNP179" s="102"/>
      <c r="WNQ179" s="102"/>
      <c r="WNR179" s="102"/>
      <c r="WNS179" s="102"/>
      <c r="WNT179" s="102"/>
      <c r="WNU179" s="102"/>
      <c r="WNV179" s="102"/>
      <c r="WNW179" s="102"/>
      <c r="WNX179" s="102"/>
      <c r="WNY179" s="102"/>
      <c r="WNZ179" s="102"/>
      <c r="WOA179" s="102"/>
      <c r="WOB179" s="102"/>
      <c r="WOC179" s="102"/>
      <c r="WOD179" s="102"/>
      <c r="WOE179" s="102"/>
      <c r="WOF179" s="102"/>
      <c r="WOG179" s="102"/>
      <c r="WOH179" s="102"/>
      <c r="WOI179" s="102"/>
      <c r="WOJ179" s="102"/>
      <c r="WOK179" s="102"/>
      <c r="WOL179" s="102"/>
      <c r="WOM179" s="102"/>
      <c r="WON179" s="102"/>
      <c r="WOO179" s="102"/>
      <c r="WOP179" s="102"/>
      <c r="WOQ179" s="102"/>
      <c r="WOR179" s="102"/>
      <c r="WOS179" s="102"/>
      <c r="WOT179" s="102"/>
      <c r="WOU179" s="102"/>
      <c r="WOV179" s="102"/>
      <c r="WOW179" s="102"/>
      <c r="WOX179" s="102"/>
      <c r="WOY179" s="102"/>
      <c r="WOZ179" s="102"/>
      <c r="WPA179" s="102"/>
      <c r="WPB179" s="102"/>
      <c r="WPC179" s="102"/>
      <c r="WPD179" s="102"/>
      <c r="WPE179" s="102"/>
      <c r="WPF179" s="102"/>
      <c r="WPG179" s="102"/>
      <c r="WPH179" s="102"/>
      <c r="WPI179" s="102"/>
      <c r="WPJ179" s="102"/>
      <c r="WPK179" s="102"/>
      <c r="WPL179" s="102"/>
      <c r="WPM179" s="102"/>
      <c r="WPN179" s="102"/>
      <c r="WPO179" s="102"/>
      <c r="WPP179" s="102"/>
      <c r="WPQ179" s="102"/>
      <c r="WPR179" s="102"/>
      <c r="WPS179" s="102"/>
      <c r="WPT179" s="102"/>
      <c r="WPU179" s="102"/>
      <c r="WPV179" s="102"/>
      <c r="WPW179" s="102"/>
      <c r="WPX179" s="102"/>
      <c r="WPY179" s="102"/>
      <c r="WPZ179" s="102"/>
      <c r="WQA179" s="102"/>
      <c r="WQB179" s="102"/>
      <c r="WQC179" s="102"/>
      <c r="WQD179" s="102"/>
      <c r="WQE179" s="102"/>
      <c r="WQF179" s="102"/>
      <c r="WQG179" s="102"/>
      <c r="WQH179" s="102"/>
      <c r="WQI179" s="102"/>
      <c r="WQJ179" s="102"/>
      <c r="WQK179" s="102"/>
      <c r="WQL179" s="102"/>
      <c r="WQM179" s="102"/>
      <c r="WQN179" s="102"/>
      <c r="WQO179" s="102"/>
      <c r="WQP179" s="102"/>
      <c r="WQQ179" s="102"/>
      <c r="WQR179" s="102"/>
      <c r="WQS179" s="102"/>
      <c r="WQT179" s="102"/>
      <c r="WQU179" s="102"/>
      <c r="WQV179" s="102"/>
      <c r="WQW179" s="102"/>
      <c r="WQX179" s="102"/>
      <c r="WQY179" s="102"/>
      <c r="WQZ179" s="102"/>
      <c r="WRA179" s="102"/>
      <c r="WRB179" s="102"/>
      <c r="WRC179" s="102"/>
      <c r="WRD179" s="102"/>
      <c r="WRE179" s="102"/>
      <c r="WRF179" s="102"/>
      <c r="WRG179" s="102"/>
      <c r="WRH179" s="102"/>
      <c r="WRI179" s="102"/>
      <c r="WRJ179" s="102"/>
      <c r="WRK179" s="102"/>
      <c r="WRL179" s="102"/>
      <c r="WRM179" s="102"/>
      <c r="WRN179" s="102"/>
      <c r="WRO179" s="102"/>
      <c r="WRP179" s="102"/>
      <c r="WRQ179" s="102"/>
      <c r="WRR179" s="102"/>
      <c r="WRS179" s="102"/>
      <c r="WRT179" s="102"/>
      <c r="WRU179" s="102"/>
      <c r="WRV179" s="102"/>
      <c r="WRW179" s="102"/>
      <c r="WRX179" s="102"/>
      <c r="WRY179" s="102"/>
      <c r="WRZ179" s="102"/>
      <c r="WSA179" s="102"/>
      <c r="WSB179" s="102"/>
      <c r="WSC179" s="102"/>
      <c r="WSD179" s="102"/>
      <c r="WSE179" s="102"/>
      <c r="WSF179" s="102"/>
      <c r="WSG179" s="102"/>
      <c r="WSH179" s="102"/>
      <c r="WSI179" s="102"/>
      <c r="WSJ179" s="102"/>
      <c r="WSK179" s="102"/>
      <c r="WSL179" s="102"/>
      <c r="WSM179" s="102"/>
      <c r="WSN179" s="102"/>
      <c r="WSO179" s="102"/>
      <c r="WSP179" s="102"/>
      <c r="WSQ179" s="102"/>
      <c r="WSR179" s="102"/>
      <c r="WSS179" s="102"/>
      <c r="WST179" s="102"/>
      <c r="WSU179" s="102"/>
      <c r="WSV179" s="102"/>
      <c r="WSW179" s="102"/>
      <c r="WSX179" s="102"/>
      <c r="WSY179" s="102"/>
      <c r="WSZ179" s="102"/>
      <c r="WTA179" s="102"/>
      <c r="WTB179" s="102"/>
      <c r="WTC179" s="102"/>
      <c r="WTD179" s="102"/>
      <c r="WTE179" s="102"/>
      <c r="WTF179" s="102"/>
      <c r="WTG179" s="102"/>
      <c r="WTH179" s="102"/>
      <c r="WTI179" s="102"/>
      <c r="WTJ179" s="102"/>
      <c r="WTK179" s="102"/>
      <c r="WTL179" s="102"/>
      <c r="WTM179" s="102"/>
      <c r="WTN179" s="102"/>
      <c r="WTO179" s="102"/>
      <c r="WTP179" s="102"/>
      <c r="WTQ179" s="102"/>
      <c r="WTR179" s="102"/>
      <c r="WTS179" s="102"/>
      <c r="WTT179" s="102"/>
      <c r="WTU179" s="102"/>
      <c r="WTV179" s="102"/>
      <c r="WTW179" s="102"/>
      <c r="WTX179" s="102"/>
      <c r="WTY179" s="102"/>
      <c r="WTZ179" s="102"/>
      <c r="WUA179" s="102"/>
      <c r="WUB179" s="102"/>
      <c r="WUC179" s="102"/>
      <c r="WUD179" s="102"/>
      <c r="WUE179" s="102"/>
      <c r="WUF179" s="102"/>
      <c r="WUG179" s="102"/>
      <c r="WUH179" s="102"/>
      <c r="WUI179" s="102"/>
      <c r="WUJ179" s="102"/>
      <c r="WUK179" s="102"/>
      <c r="WUL179" s="102"/>
      <c r="WUM179" s="102"/>
      <c r="WUN179" s="102"/>
      <c r="WUO179" s="102"/>
      <c r="WUP179" s="102"/>
      <c r="WUQ179" s="102"/>
      <c r="WUR179" s="102"/>
      <c r="WUS179" s="102"/>
      <c r="WUT179" s="102"/>
      <c r="WUU179" s="102"/>
      <c r="WUV179" s="102"/>
      <c r="WUW179" s="102"/>
      <c r="WUX179" s="102"/>
      <c r="WUY179" s="102"/>
      <c r="WUZ179" s="102"/>
      <c r="WVA179" s="102"/>
      <c r="WVB179" s="102"/>
      <c r="WVC179" s="102"/>
      <c r="WVD179" s="102"/>
      <c r="WVE179" s="102"/>
      <c r="WVF179" s="102"/>
      <c r="WVG179" s="102"/>
      <c r="WVH179" s="102"/>
      <c r="WVI179" s="102"/>
      <c r="WVJ179" s="102"/>
      <c r="WVK179" s="102"/>
      <c r="WVL179" s="102"/>
      <c r="WVM179" s="102"/>
      <c r="WVN179" s="102"/>
      <c r="WVO179" s="102"/>
      <c r="WVP179" s="102"/>
      <c r="WVQ179" s="102"/>
      <c r="WVR179" s="102"/>
      <c r="WVS179" s="102"/>
      <c r="WVT179" s="102"/>
      <c r="WVU179" s="102"/>
      <c r="WVV179" s="102"/>
      <c r="WVW179" s="102"/>
      <c r="WVX179" s="102"/>
      <c r="WVY179" s="102"/>
      <c r="WVZ179" s="102"/>
      <c r="WWA179" s="102"/>
      <c r="WWB179" s="102"/>
      <c r="WWC179" s="102"/>
      <c r="WWD179" s="102"/>
      <c r="WWE179" s="102"/>
      <c r="WWF179" s="102"/>
      <c r="WWG179" s="102"/>
      <c r="WWH179" s="102"/>
      <c r="WWI179" s="102"/>
      <c r="WWJ179" s="102"/>
      <c r="WWK179" s="102"/>
      <c r="WWL179" s="102"/>
      <c r="WWM179" s="102"/>
      <c r="WWN179" s="102"/>
      <c r="WWO179" s="102"/>
      <c r="WWP179" s="102"/>
      <c r="WWQ179" s="102"/>
      <c r="WWR179" s="102"/>
      <c r="WWS179" s="102"/>
      <c r="WWT179" s="102"/>
      <c r="WWU179" s="102"/>
      <c r="WWV179" s="102"/>
      <c r="WWW179" s="102"/>
      <c r="WWX179" s="102"/>
      <c r="WWY179" s="102"/>
      <c r="WWZ179" s="102"/>
      <c r="WXA179" s="102"/>
      <c r="WXB179" s="102"/>
      <c r="WXC179" s="102"/>
      <c r="WXD179" s="102"/>
      <c r="WXE179" s="102"/>
      <c r="WXF179" s="102"/>
      <c r="WXG179" s="102"/>
      <c r="WXH179" s="102"/>
      <c r="WXI179" s="102"/>
      <c r="WXJ179" s="102"/>
      <c r="WXK179" s="102"/>
      <c r="WXL179" s="102"/>
      <c r="WXM179" s="102"/>
      <c r="WXN179" s="102"/>
      <c r="WXO179" s="102"/>
      <c r="WXP179" s="102"/>
      <c r="WXQ179" s="102"/>
      <c r="WXR179" s="102"/>
      <c r="WXS179" s="102"/>
      <c r="WXT179" s="102"/>
      <c r="WXU179" s="102"/>
      <c r="WXV179" s="102"/>
      <c r="WXW179" s="102"/>
      <c r="WXX179" s="102"/>
      <c r="WXY179" s="102"/>
      <c r="WXZ179" s="102"/>
      <c r="WYA179" s="102"/>
      <c r="WYB179" s="102"/>
      <c r="WYC179" s="102"/>
      <c r="WYD179" s="102"/>
      <c r="WYE179" s="102"/>
      <c r="WYF179" s="102"/>
      <c r="WYG179" s="102"/>
      <c r="WYH179" s="102"/>
      <c r="WYI179" s="102"/>
      <c r="WYJ179" s="102"/>
      <c r="WYK179" s="102"/>
      <c r="WYL179" s="102"/>
      <c r="WYM179" s="102"/>
      <c r="WYN179" s="102"/>
      <c r="WYO179" s="102"/>
      <c r="WYP179" s="102"/>
      <c r="WYQ179" s="102"/>
      <c r="WYR179" s="102"/>
      <c r="WYS179" s="102"/>
      <c r="WYT179" s="102"/>
      <c r="WYU179" s="102"/>
      <c r="WYV179" s="102"/>
      <c r="WYW179" s="102"/>
      <c r="WYX179" s="102"/>
      <c r="WYY179" s="102"/>
      <c r="WYZ179" s="102"/>
      <c r="WZA179" s="102"/>
      <c r="WZB179" s="102"/>
      <c r="WZC179" s="102"/>
      <c r="WZD179" s="102"/>
      <c r="WZE179" s="102"/>
      <c r="WZF179" s="102"/>
      <c r="WZG179" s="102"/>
      <c r="WZH179" s="102"/>
      <c r="WZI179" s="102"/>
      <c r="WZJ179" s="102"/>
      <c r="WZK179" s="102"/>
      <c r="WZL179" s="102"/>
      <c r="WZM179" s="102"/>
      <c r="WZN179" s="102"/>
      <c r="WZO179" s="102"/>
      <c r="WZP179" s="102"/>
      <c r="WZQ179" s="102"/>
      <c r="WZR179" s="102"/>
      <c r="WZS179" s="102"/>
      <c r="WZT179" s="102"/>
      <c r="WZU179" s="102"/>
      <c r="WZV179" s="102"/>
      <c r="WZW179" s="102"/>
      <c r="WZX179" s="102"/>
      <c r="WZY179" s="102"/>
      <c r="WZZ179" s="102"/>
      <c r="XAA179" s="102"/>
      <c r="XAB179" s="102"/>
      <c r="XAC179" s="102"/>
      <c r="XAD179" s="102"/>
      <c r="XAE179" s="102"/>
      <c r="XAF179" s="102"/>
      <c r="XAG179" s="102"/>
      <c r="XAH179" s="102"/>
      <c r="XAI179" s="102"/>
      <c r="XAJ179" s="102"/>
      <c r="XAK179" s="102"/>
      <c r="XAL179" s="102"/>
      <c r="XAM179" s="102"/>
      <c r="XAN179" s="102"/>
      <c r="XAO179" s="102"/>
      <c r="XAP179" s="102"/>
      <c r="XAQ179" s="102"/>
      <c r="XAR179" s="102"/>
      <c r="XAS179" s="102"/>
      <c r="XAT179" s="102"/>
      <c r="XAU179" s="102"/>
      <c r="XAV179" s="102"/>
      <c r="XAW179" s="102"/>
      <c r="XAX179" s="102"/>
      <c r="XAY179" s="102"/>
      <c r="XAZ179" s="102"/>
      <c r="XBA179" s="102"/>
      <c r="XBB179" s="102"/>
      <c r="XBC179" s="102"/>
      <c r="XBD179" s="102"/>
      <c r="XBE179" s="102"/>
      <c r="XBF179" s="102"/>
      <c r="XBG179" s="102"/>
      <c r="XBH179" s="102"/>
      <c r="XBI179" s="102"/>
      <c r="XBJ179" s="102"/>
      <c r="XBK179" s="102"/>
      <c r="XBL179" s="102"/>
      <c r="XBM179" s="102"/>
      <c r="XBN179" s="102"/>
      <c r="XBO179" s="102"/>
      <c r="XBP179" s="102"/>
      <c r="XBQ179" s="102"/>
      <c r="XBR179" s="102"/>
      <c r="XBS179" s="102"/>
      <c r="XBT179" s="102"/>
      <c r="XBU179" s="102"/>
      <c r="XBV179" s="102"/>
      <c r="XBW179" s="102"/>
      <c r="XBX179" s="102"/>
      <c r="XBY179" s="102"/>
      <c r="XBZ179" s="102"/>
      <c r="XCA179" s="102"/>
      <c r="XCB179" s="102"/>
      <c r="XCC179" s="102"/>
      <c r="XCD179" s="102"/>
      <c r="XCE179" s="102"/>
      <c r="XCF179" s="102"/>
      <c r="XCG179" s="102"/>
      <c r="XCH179" s="102"/>
      <c r="XCI179" s="102"/>
      <c r="XCJ179" s="102"/>
      <c r="XCK179" s="102"/>
      <c r="XCL179" s="102"/>
      <c r="XCM179" s="102"/>
      <c r="XCN179" s="102"/>
      <c r="XCO179" s="102"/>
      <c r="XCP179" s="102"/>
      <c r="XCQ179" s="102"/>
      <c r="XCR179" s="102"/>
      <c r="XCS179" s="102"/>
      <c r="XCT179" s="102"/>
      <c r="XCU179" s="102"/>
      <c r="XCV179" s="102"/>
      <c r="XCW179" s="102"/>
      <c r="XCX179" s="102"/>
      <c r="XCY179" s="102"/>
      <c r="XCZ179" s="102"/>
      <c r="XDA179" s="102"/>
      <c r="XDB179" s="102"/>
      <c r="XDC179" s="102"/>
      <c r="XDD179" s="102"/>
      <c r="XDE179" s="102"/>
      <c r="XDF179" s="102"/>
      <c r="XDG179" s="102"/>
      <c r="XDH179" s="102"/>
      <c r="XDI179" s="102"/>
      <c r="XDJ179" s="102"/>
      <c r="XDK179" s="102"/>
      <c r="XDL179" s="102"/>
      <c r="XDM179" s="102"/>
      <c r="XDN179" s="102"/>
      <c r="XDO179" s="102"/>
      <c r="XDP179" s="102"/>
      <c r="XDQ179" s="102"/>
      <c r="XDR179" s="102"/>
      <c r="XDS179" s="102"/>
      <c r="XDT179" s="102"/>
      <c r="XDU179" s="102"/>
      <c r="XDV179" s="102"/>
      <c r="XDW179" s="102"/>
      <c r="XDX179" s="102"/>
      <c r="XDY179" s="102"/>
      <c r="XDZ179" s="102"/>
      <c r="XEA179" s="102"/>
      <c r="XEB179" s="102"/>
      <c r="XEC179" s="102"/>
      <c r="XED179" s="102"/>
      <c r="XEE179" s="102"/>
      <c r="XEF179" s="102"/>
      <c r="XEG179" s="102"/>
      <c r="XEH179" s="102"/>
      <c r="XEI179" s="102"/>
      <c r="XEJ179" s="102"/>
      <c r="XEK179" s="102"/>
      <c r="XEL179" s="102"/>
      <c r="XEM179" s="102"/>
      <c r="XEN179" s="102"/>
      <c r="XEO179" s="102"/>
      <c r="XEP179" s="102"/>
      <c r="XEQ179" s="102"/>
      <c r="XER179" s="102"/>
      <c r="XES179" s="102"/>
      <c r="XET179" s="102"/>
      <c r="XEU179" s="102"/>
      <c r="XEV179" s="102"/>
      <c r="XEW179" s="102"/>
      <c r="XEX179" s="102"/>
      <c r="XEY179" s="102"/>
      <c r="XEZ179" s="102"/>
      <c r="XFA179" s="102"/>
      <c r="XFB179" s="102"/>
    </row>
    <row r="180" spans="1:16382" s="63" customFormat="1" ht="15" customHeight="1">
      <c r="B180" s="765" t="s">
        <v>277</v>
      </c>
      <c r="C180" s="765"/>
      <c r="D180" s="765"/>
      <c r="E180" s="765"/>
      <c r="F180" s="765"/>
      <c r="G180" s="765"/>
      <c r="H180" s="765"/>
      <c r="I180" s="765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  <c r="BI180" s="102"/>
      <c r="BJ180" s="102"/>
      <c r="BK180" s="102"/>
      <c r="BL180" s="102"/>
      <c r="BM180" s="102"/>
      <c r="BN180" s="102"/>
      <c r="BO180" s="102"/>
      <c r="BP180" s="102"/>
      <c r="BQ180" s="102"/>
      <c r="BR180" s="102"/>
      <c r="BS180" s="102"/>
      <c r="BT180" s="102"/>
      <c r="BU180" s="102"/>
      <c r="BV180" s="102"/>
      <c r="BW180" s="102"/>
      <c r="BX180" s="102"/>
      <c r="BY180" s="102"/>
      <c r="BZ180" s="102"/>
      <c r="CA180" s="102"/>
      <c r="CB180" s="102"/>
      <c r="CC180" s="102"/>
      <c r="CD180" s="102"/>
      <c r="CE180" s="102"/>
      <c r="CF180" s="102"/>
      <c r="CG180" s="102"/>
      <c r="CH180" s="102"/>
      <c r="CI180" s="102"/>
      <c r="CJ180" s="102"/>
      <c r="CK180" s="102"/>
      <c r="CL180" s="102"/>
      <c r="CM180" s="102"/>
      <c r="CN180" s="102"/>
      <c r="CO180" s="102"/>
      <c r="CP180" s="102"/>
      <c r="CQ180" s="102"/>
      <c r="CR180" s="102"/>
      <c r="CS180" s="102"/>
      <c r="CT180" s="102"/>
      <c r="CU180" s="102"/>
      <c r="CV180" s="102"/>
      <c r="CW180" s="102"/>
      <c r="CX180" s="102"/>
      <c r="CY180" s="102"/>
      <c r="CZ180" s="102"/>
      <c r="DA180" s="102"/>
      <c r="DB180" s="102"/>
      <c r="DC180" s="102"/>
      <c r="DD180" s="102"/>
      <c r="DE180" s="102"/>
      <c r="DF180" s="102"/>
      <c r="DG180" s="102"/>
      <c r="DH180" s="102"/>
      <c r="DI180" s="102"/>
      <c r="DJ180" s="102"/>
      <c r="DK180" s="102"/>
      <c r="DL180" s="102"/>
      <c r="DM180" s="102"/>
      <c r="DN180" s="102"/>
      <c r="DO180" s="102"/>
      <c r="DP180" s="102"/>
      <c r="DQ180" s="102"/>
      <c r="DR180" s="102"/>
      <c r="DS180" s="102"/>
      <c r="DT180" s="102"/>
      <c r="DU180" s="102"/>
      <c r="DV180" s="102"/>
      <c r="DW180" s="102"/>
      <c r="DX180" s="102"/>
      <c r="DY180" s="102"/>
      <c r="DZ180" s="102"/>
      <c r="EA180" s="102"/>
      <c r="EB180" s="102"/>
      <c r="EC180" s="102"/>
      <c r="ED180" s="102"/>
      <c r="EE180" s="102"/>
      <c r="EF180" s="102"/>
      <c r="EG180" s="102"/>
      <c r="EH180" s="102"/>
      <c r="EI180" s="102"/>
      <c r="EJ180" s="102"/>
      <c r="EK180" s="102"/>
      <c r="EL180" s="102"/>
      <c r="EM180" s="102"/>
      <c r="EN180" s="102"/>
      <c r="EO180" s="102"/>
      <c r="EP180" s="102"/>
      <c r="EQ180" s="102"/>
      <c r="ER180" s="102"/>
      <c r="ES180" s="102"/>
      <c r="ET180" s="102"/>
      <c r="EU180" s="102"/>
      <c r="EV180" s="102"/>
      <c r="EW180" s="102"/>
      <c r="EX180" s="102"/>
      <c r="EY180" s="102"/>
      <c r="EZ180" s="102"/>
      <c r="FA180" s="102"/>
      <c r="FB180" s="102"/>
      <c r="FC180" s="102"/>
      <c r="FD180" s="102"/>
      <c r="FE180" s="102"/>
      <c r="FF180" s="102"/>
      <c r="FG180" s="102"/>
      <c r="FH180" s="102"/>
      <c r="FI180" s="102"/>
      <c r="FJ180" s="102"/>
      <c r="FK180" s="102"/>
      <c r="FL180" s="102"/>
      <c r="FM180" s="102"/>
      <c r="FN180" s="102"/>
      <c r="FO180" s="102"/>
      <c r="FP180" s="102"/>
      <c r="FQ180" s="102"/>
      <c r="FR180" s="102"/>
      <c r="FS180" s="102"/>
      <c r="FT180" s="102"/>
      <c r="FU180" s="102"/>
      <c r="FV180" s="102"/>
      <c r="FW180" s="102"/>
      <c r="FX180" s="102"/>
      <c r="FY180" s="102"/>
      <c r="FZ180" s="102"/>
      <c r="GA180" s="102"/>
      <c r="GB180" s="102"/>
      <c r="GC180" s="102"/>
      <c r="GD180" s="102"/>
      <c r="GE180" s="102"/>
      <c r="GF180" s="102"/>
      <c r="GG180" s="102"/>
      <c r="GH180" s="102"/>
      <c r="GI180" s="102"/>
      <c r="GJ180" s="102"/>
      <c r="GK180" s="102"/>
      <c r="GL180" s="102"/>
      <c r="GM180" s="102"/>
      <c r="GN180" s="102"/>
      <c r="GO180" s="102"/>
      <c r="GP180" s="102"/>
      <c r="GQ180" s="102"/>
      <c r="GR180" s="102"/>
      <c r="GS180" s="102"/>
      <c r="GT180" s="102"/>
      <c r="GU180" s="102"/>
      <c r="GV180" s="102"/>
      <c r="GW180" s="102"/>
      <c r="GX180" s="102"/>
      <c r="GY180" s="102"/>
      <c r="GZ180" s="102"/>
      <c r="HA180" s="102"/>
      <c r="HB180" s="102"/>
      <c r="HC180" s="102"/>
      <c r="HD180" s="102"/>
      <c r="HE180" s="102"/>
      <c r="HF180" s="102"/>
      <c r="HG180" s="102"/>
      <c r="HH180" s="102"/>
      <c r="HI180" s="102"/>
      <c r="HJ180" s="102"/>
      <c r="HK180" s="102"/>
      <c r="HL180" s="102"/>
      <c r="HM180" s="102"/>
      <c r="HN180" s="102"/>
      <c r="HO180" s="102"/>
      <c r="HP180" s="102"/>
      <c r="HQ180" s="102"/>
      <c r="HR180" s="102"/>
      <c r="HS180" s="102"/>
      <c r="HT180" s="102"/>
      <c r="HU180" s="102"/>
      <c r="HV180" s="102"/>
      <c r="HW180" s="102"/>
      <c r="HX180" s="102"/>
      <c r="HY180" s="102"/>
      <c r="HZ180" s="102"/>
      <c r="IA180" s="102"/>
      <c r="IB180" s="102"/>
      <c r="IC180" s="102"/>
      <c r="ID180" s="102"/>
      <c r="IE180" s="102"/>
      <c r="IF180" s="102"/>
      <c r="IG180" s="102"/>
      <c r="IH180" s="102"/>
      <c r="II180" s="102"/>
      <c r="IJ180" s="102"/>
      <c r="IK180" s="102"/>
      <c r="IL180" s="102"/>
      <c r="IM180" s="102"/>
      <c r="IN180" s="102"/>
      <c r="IO180" s="102"/>
      <c r="IP180" s="102"/>
      <c r="IQ180" s="102"/>
      <c r="IR180" s="102"/>
      <c r="IS180" s="102"/>
      <c r="IT180" s="102"/>
      <c r="IU180" s="102"/>
      <c r="IV180" s="102"/>
      <c r="IW180" s="102"/>
      <c r="IX180" s="102"/>
      <c r="IY180" s="102"/>
      <c r="IZ180" s="102"/>
      <c r="JA180" s="102"/>
      <c r="JB180" s="102"/>
      <c r="JC180" s="102"/>
      <c r="JD180" s="102"/>
      <c r="JE180" s="102"/>
      <c r="JF180" s="102"/>
      <c r="JG180" s="102"/>
      <c r="JH180" s="102"/>
      <c r="JI180" s="102"/>
      <c r="JJ180" s="102"/>
      <c r="JK180" s="102"/>
      <c r="JL180" s="102"/>
      <c r="JM180" s="102"/>
      <c r="JN180" s="102"/>
      <c r="JO180" s="102"/>
      <c r="JP180" s="102"/>
      <c r="JQ180" s="102"/>
      <c r="JR180" s="102"/>
      <c r="JS180" s="102"/>
      <c r="JT180" s="102"/>
      <c r="JU180" s="102"/>
      <c r="JV180" s="102"/>
      <c r="JW180" s="102"/>
      <c r="JX180" s="102"/>
      <c r="JY180" s="102"/>
      <c r="JZ180" s="102"/>
      <c r="KA180" s="102"/>
      <c r="KB180" s="102"/>
      <c r="KC180" s="102"/>
      <c r="KD180" s="102"/>
      <c r="KE180" s="102"/>
      <c r="KF180" s="102"/>
      <c r="KG180" s="102"/>
      <c r="KH180" s="102"/>
      <c r="KI180" s="102"/>
      <c r="KJ180" s="102"/>
      <c r="KK180" s="102"/>
      <c r="KL180" s="102"/>
      <c r="KM180" s="102"/>
      <c r="KN180" s="102"/>
      <c r="KO180" s="102"/>
      <c r="KP180" s="102"/>
      <c r="KQ180" s="102"/>
      <c r="KR180" s="102"/>
      <c r="KS180" s="102"/>
      <c r="KT180" s="102"/>
      <c r="KU180" s="102"/>
      <c r="KV180" s="102"/>
      <c r="KW180" s="102"/>
      <c r="KX180" s="102"/>
      <c r="KY180" s="102"/>
      <c r="KZ180" s="102"/>
      <c r="LA180" s="102"/>
      <c r="LB180" s="102"/>
      <c r="LC180" s="102"/>
      <c r="LD180" s="102"/>
      <c r="LE180" s="102"/>
      <c r="LF180" s="102"/>
      <c r="LG180" s="102"/>
      <c r="LH180" s="102"/>
      <c r="LI180" s="102"/>
      <c r="LJ180" s="102"/>
      <c r="LK180" s="102"/>
      <c r="LL180" s="102"/>
      <c r="LM180" s="102"/>
      <c r="LN180" s="102"/>
      <c r="LO180" s="102"/>
      <c r="LP180" s="102"/>
      <c r="LQ180" s="102"/>
      <c r="LR180" s="102"/>
      <c r="LS180" s="102"/>
      <c r="LT180" s="102"/>
      <c r="LU180" s="102"/>
      <c r="LV180" s="102"/>
      <c r="LW180" s="102"/>
      <c r="LX180" s="102"/>
      <c r="LY180" s="102"/>
      <c r="LZ180" s="102"/>
      <c r="MA180" s="102"/>
      <c r="MB180" s="102"/>
      <c r="MC180" s="102"/>
      <c r="MD180" s="102"/>
      <c r="ME180" s="102"/>
      <c r="MF180" s="102"/>
      <c r="MG180" s="102"/>
      <c r="MH180" s="102"/>
      <c r="MI180" s="102"/>
      <c r="MJ180" s="102"/>
      <c r="MK180" s="102"/>
      <c r="ML180" s="102"/>
      <c r="MM180" s="102"/>
      <c r="MN180" s="102"/>
      <c r="MO180" s="102"/>
      <c r="MP180" s="102"/>
      <c r="MQ180" s="102"/>
      <c r="MR180" s="102"/>
      <c r="MS180" s="102"/>
      <c r="MT180" s="102"/>
      <c r="MU180" s="102"/>
      <c r="MV180" s="102"/>
      <c r="MW180" s="102"/>
      <c r="MX180" s="102"/>
      <c r="MY180" s="102"/>
      <c r="MZ180" s="102"/>
      <c r="NA180" s="102"/>
      <c r="NB180" s="102"/>
      <c r="NC180" s="102"/>
      <c r="ND180" s="102"/>
      <c r="NE180" s="102"/>
      <c r="NF180" s="102"/>
      <c r="NG180" s="102"/>
      <c r="NH180" s="102"/>
      <c r="NI180" s="102"/>
      <c r="NJ180" s="102"/>
      <c r="NK180" s="102"/>
      <c r="NL180" s="102"/>
      <c r="NM180" s="102"/>
      <c r="NN180" s="102"/>
      <c r="NO180" s="102"/>
      <c r="NP180" s="102"/>
      <c r="NQ180" s="102"/>
      <c r="NR180" s="102"/>
      <c r="NS180" s="102"/>
      <c r="NT180" s="102"/>
      <c r="NU180" s="102"/>
      <c r="NV180" s="102"/>
      <c r="NW180" s="102"/>
      <c r="NX180" s="102"/>
      <c r="NY180" s="102"/>
      <c r="NZ180" s="102"/>
      <c r="OA180" s="102"/>
      <c r="OB180" s="102"/>
      <c r="OC180" s="102"/>
      <c r="OD180" s="102"/>
      <c r="OE180" s="102"/>
      <c r="OF180" s="102"/>
      <c r="OG180" s="102"/>
      <c r="OH180" s="102"/>
      <c r="OI180" s="102"/>
      <c r="OJ180" s="102"/>
      <c r="OK180" s="102"/>
      <c r="OL180" s="102"/>
      <c r="OM180" s="102"/>
      <c r="ON180" s="102"/>
      <c r="OO180" s="102"/>
      <c r="OP180" s="102"/>
      <c r="OQ180" s="102"/>
      <c r="OR180" s="102"/>
      <c r="OS180" s="102"/>
      <c r="OT180" s="102"/>
      <c r="OU180" s="102"/>
      <c r="OV180" s="102"/>
      <c r="OW180" s="102"/>
      <c r="OX180" s="102"/>
      <c r="OY180" s="102"/>
      <c r="OZ180" s="102"/>
      <c r="PA180" s="102"/>
      <c r="PB180" s="102"/>
      <c r="PC180" s="102"/>
      <c r="PD180" s="102"/>
      <c r="PE180" s="102"/>
      <c r="PF180" s="102"/>
      <c r="PG180" s="102"/>
      <c r="PH180" s="102"/>
      <c r="PI180" s="102"/>
      <c r="PJ180" s="102"/>
      <c r="PK180" s="102"/>
      <c r="PL180" s="102"/>
      <c r="PM180" s="102"/>
      <c r="PN180" s="102"/>
      <c r="PO180" s="102"/>
      <c r="PP180" s="102"/>
      <c r="PQ180" s="102"/>
      <c r="PR180" s="102"/>
      <c r="PS180" s="102"/>
      <c r="PT180" s="102"/>
      <c r="PU180" s="102"/>
      <c r="PV180" s="102"/>
      <c r="PW180" s="102"/>
      <c r="PX180" s="102"/>
      <c r="PY180" s="102"/>
      <c r="PZ180" s="102"/>
      <c r="QA180" s="102"/>
      <c r="QB180" s="102"/>
      <c r="QC180" s="102"/>
      <c r="QD180" s="102"/>
      <c r="QE180" s="102"/>
      <c r="QF180" s="102"/>
      <c r="QG180" s="102"/>
      <c r="QH180" s="102"/>
      <c r="QI180" s="102"/>
      <c r="QJ180" s="102"/>
      <c r="QK180" s="102"/>
      <c r="QL180" s="102"/>
      <c r="QM180" s="102"/>
      <c r="QN180" s="102"/>
      <c r="QO180" s="102"/>
      <c r="QP180" s="102"/>
      <c r="QQ180" s="102"/>
      <c r="QR180" s="102"/>
      <c r="QS180" s="102"/>
      <c r="QT180" s="102"/>
      <c r="QU180" s="102"/>
      <c r="QV180" s="102"/>
      <c r="QW180" s="102"/>
      <c r="QX180" s="102"/>
      <c r="QY180" s="102"/>
      <c r="QZ180" s="102"/>
      <c r="RA180" s="102"/>
      <c r="RB180" s="102"/>
      <c r="RC180" s="102"/>
      <c r="RD180" s="102"/>
      <c r="RE180" s="102"/>
      <c r="RF180" s="102"/>
      <c r="RG180" s="102"/>
      <c r="RH180" s="102"/>
      <c r="RI180" s="102"/>
      <c r="RJ180" s="102"/>
      <c r="RK180" s="102"/>
      <c r="RL180" s="102"/>
      <c r="RM180" s="102"/>
      <c r="RN180" s="102"/>
      <c r="RO180" s="102"/>
      <c r="RP180" s="102"/>
      <c r="RQ180" s="102"/>
      <c r="RR180" s="102"/>
      <c r="RS180" s="102"/>
      <c r="RT180" s="102"/>
      <c r="RU180" s="102"/>
      <c r="RV180" s="102"/>
      <c r="RW180" s="102"/>
      <c r="RX180" s="102"/>
      <c r="RY180" s="102"/>
      <c r="RZ180" s="102"/>
      <c r="SA180" s="102"/>
      <c r="SB180" s="102"/>
      <c r="SC180" s="102"/>
      <c r="SD180" s="102"/>
      <c r="SE180" s="102"/>
      <c r="SF180" s="102"/>
      <c r="SG180" s="102"/>
      <c r="SH180" s="102"/>
      <c r="SI180" s="102"/>
      <c r="SJ180" s="102"/>
      <c r="SK180" s="102"/>
      <c r="SL180" s="102"/>
      <c r="SM180" s="102"/>
      <c r="SN180" s="102"/>
      <c r="SO180" s="102"/>
      <c r="SP180" s="102"/>
      <c r="SQ180" s="102"/>
      <c r="SR180" s="102"/>
      <c r="SS180" s="102"/>
      <c r="ST180" s="102"/>
      <c r="SU180" s="102"/>
      <c r="SV180" s="102"/>
      <c r="SW180" s="102"/>
      <c r="SX180" s="102"/>
      <c r="SY180" s="102"/>
      <c r="SZ180" s="102"/>
      <c r="TA180" s="102"/>
      <c r="TB180" s="102"/>
      <c r="TC180" s="102"/>
      <c r="TD180" s="102"/>
      <c r="TE180" s="102"/>
      <c r="TF180" s="102"/>
      <c r="TG180" s="102"/>
      <c r="TH180" s="102"/>
      <c r="TI180" s="102"/>
      <c r="TJ180" s="102"/>
      <c r="TK180" s="102"/>
      <c r="TL180" s="102"/>
      <c r="TM180" s="102"/>
      <c r="TN180" s="102"/>
      <c r="TO180" s="102"/>
      <c r="TP180" s="102"/>
      <c r="TQ180" s="102"/>
      <c r="TR180" s="102"/>
      <c r="TS180" s="102"/>
      <c r="TT180" s="102"/>
      <c r="TU180" s="102"/>
      <c r="TV180" s="102"/>
      <c r="TW180" s="102"/>
      <c r="TX180" s="102"/>
      <c r="TY180" s="102"/>
      <c r="TZ180" s="102"/>
      <c r="UA180" s="102"/>
      <c r="UB180" s="102"/>
      <c r="UC180" s="102"/>
      <c r="UD180" s="102"/>
      <c r="UE180" s="102"/>
      <c r="UF180" s="102"/>
      <c r="UG180" s="102"/>
      <c r="UH180" s="102"/>
      <c r="UI180" s="102"/>
      <c r="UJ180" s="102"/>
      <c r="UK180" s="102"/>
      <c r="UL180" s="102"/>
      <c r="UM180" s="102"/>
      <c r="UN180" s="102"/>
      <c r="UO180" s="102"/>
      <c r="UP180" s="102"/>
      <c r="UQ180" s="102"/>
      <c r="UR180" s="102"/>
      <c r="US180" s="102"/>
      <c r="UT180" s="102"/>
      <c r="UU180" s="102"/>
      <c r="UV180" s="102"/>
      <c r="UW180" s="102"/>
      <c r="UX180" s="102"/>
      <c r="UY180" s="102"/>
      <c r="UZ180" s="102"/>
      <c r="VA180" s="102"/>
      <c r="VB180" s="102"/>
      <c r="VC180" s="102"/>
      <c r="VD180" s="102"/>
      <c r="VE180" s="102"/>
      <c r="VF180" s="102"/>
      <c r="VG180" s="102"/>
      <c r="VH180" s="102"/>
      <c r="VI180" s="102"/>
      <c r="VJ180" s="102"/>
      <c r="VK180" s="102"/>
      <c r="VL180" s="102"/>
      <c r="VM180" s="102"/>
      <c r="VN180" s="102"/>
      <c r="VO180" s="102"/>
      <c r="VP180" s="102"/>
      <c r="VQ180" s="102"/>
      <c r="VR180" s="102"/>
      <c r="VS180" s="102"/>
      <c r="VT180" s="102"/>
      <c r="VU180" s="102"/>
      <c r="VV180" s="102"/>
      <c r="VW180" s="102"/>
      <c r="VX180" s="102"/>
      <c r="VY180" s="102"/>
      <c r="VZ180" s="102"/>
      <c r="WA180" s="102"/>
      <c r="WB180" s="102"/>
      <c r="WC180" s="102"/>
      <c r="WD180" s="102"/>
      <c r="WE180" s="102"/>
      <c r="WF180" s="102"/>
      <c r="WG180" s="102"/>
      <c r="WH180" s="102"/>
      <c r="WI180" s="102"/>
      <c r="WJ180" s="102"/>
      <c r="WK180" s="102"/>
      <c r="WL180" s="102"/>
      <c r="WM180" s="102"/>
      <c r="WN180" s="102"/>
      <c r="WO180" s="102"/>
      <c r="WP180" s="102"/>
      <c r="WQ180" s="102"/>
      <c r="WR180" s="102"/>
      <c r="WS180" s="102"/>
      <c r="WT180" s="102"/>
      <c r="WU180" s="102"/>
      <c r="WV180" s="102"/>
      <c r="WW180" s="102"/>
      <c r="WX180" s="102"/>
      <c r="WY180" s="102"/>
      <c r="WZ180" s="102"/>
      <c r="XA180" s="102"/>
      <c r="XB180" s="102"/>
      <c r="XC180" s="102"/>
      <c r="XD180" s="102"/>
      <c r="XE180" s="102"/>
      <c r="XF180" s="102"/>
      <c r="XG180" s="102"/>
      <c r="XH180" s="102"/>
      <c r="XI180" s="102"/>
      <c r="XJ180" s="102"/>
      <c r="XK180" s="102"/>
      <c r="XL180" s="102"/>
      <c r="XM180" s="102"/>
      <c r="XN180" s="102"/>
      <c r="XO180" s="102"/>
      <c r="XP180" s="102"/>
      <c r="XQ180" s="102"/>
      <c r="XR180" s="102"/>
      <c r="XS180" s="102"/>
      <c r="XT180" s="102"/>
      <c r="XU180" s="102"/>
      <c r="XV180" s="102"/>
      <c r="XW180" s="102"/>
      <c r="XX180" s="102"/>
      <c r="XY180" s="102"/>
      <c r="XZ180" s="102"/>
      <c r="YA180" s="102"/>
      <c r="YB180" s="102"/>
      <c r="YC180" s="102"/>
      <c r="YD180" s="102"/>
      <c r="YE180" s="102"/>
      <c r="YF180" s="102"/>
      <c r="YG180" s="102"/>
      <c r="YH180" s="102"/>
      <c r="YI180" s="102"/>
      <c r="YJ180" s="102"/>
      <c r="YK180" s="102"/>
      <c r="YL180" s="102"/>
      <c r="YM180" s="102"/>
      <c r="YN180" s="102"/>
      <c r="YO180" s="102"/>
      <c r="YP180" s="102"/>
      <c r="YQ180" s="102"/>
      <c r="YR180" s="102"/>
      <c r="YS180" s="102"/>
      <c r="YT180" s="102"/>
      <c r="YU180" s="102"/>
      <c r="YV180" s="102"/>
      <c r="YW180" s="102"/>
      <c r="YX180" s="102"/>
      <c r="YY180" s="102"/>
      <c r="YZ180" s="102"/>
      <c r="ZA180" s="102"/>
      <c r="ZB180" s="102"/>
      <c r="ZC180" s="102"/>
      <c r="ZD180" s="102"/>
      <c r="ZE180" s="102"/>
      <c r="ZF180" s="102"/>
      <c r="ZG180" s="102"/>
      <c r="ZH180" s="102"/>
      <c r="ZI180" s="102"/>
      <c r="ZJ180" s="102"/>
      <c r="ZK180" s="102"/>
      <c r="ZL180" s="102"/>
      <c r="ZM180" s="102"/>
      <c r="ZN180" s="102"/>
      <c r="ZO180" s="102"/>
      <c r="ZP180" s="102"/>
      <c r="ZQ180" s="102"/>
      <c r="ZR180" s="102"/>
      <c r="ZS180" s="102"/>
      <c r="ZT180" s="102"/>
      <c r="ZU180" s="102"/>
      <c r="ZV180" s="102"/>
      <c r="ZW180" s="102"/>
      <c r="ZX180" s="102"/>
      <c r="ZY180" s="102"/>
      <c r="ZZ180" s="102"/>
      <c r="AAA180" s="102"/>
      <c r="AAB180" s="102"/>
      <c r="AAC180" s="102"/>
      <c r="AAD180" s="102"/>
      <c r="AAE180" s="102"/>
      <c r="AAF180" s="102"/>
      <c r="AAG180" s="102"/>
      <c r="AAH180" s="102"/>
      <c r="AAI180" s="102"/>
      <c r="AAJ180" s="102"/>
      <c r="AAK180" s="102"/>
      <c r="AAL180" s="102"/>
      <c r="AAM180" s="102"/>
      <c r="AAN180" s="102"/>
      <c r="AAO180" s="102"/>
      <c r="AAP180" s="102"/>
      <c r="AAQ180" s="102"/>
      <c r="AAR180" s="102"/>
      <c r="AAS180" s="102"/>
      <c r="AAT180" s="102"/>
      <c r="AAU180" s="102"/>
      <c r="AAV180" s="102"/>
      <c r="AAW180" s="102"/>
      <c r="AAX180" s="102"/>
      <c r="AAY180" s="102"/>
      <c r="AAZ180" s="102"/>
      <c r="ABA180" s="102"/>
      <c r="ABB180" s="102"/>
      <c r="ABC180" s="102"/>
      <c r="ABD180" s="102"/>
      <c r="ABE180" s="102"/>
      <c r="ABF180" s="102"/>
      <c r="ABG180" s="102"/>
      <c r="ABH180" s="102"/>
      <c r="ABI180" s="102"/>
      <c r="ABJ180" s="102"/>
      <c r="ABK180" s="102"/>
      <c r="ABL180" s="102"/>
      <c r="ABM180" s="102"/>
      <c r="ABN180" s="102"/>
      <c r="ABO180" s="102"/>
      <c r="ABP180" s="102"/>
      <c r="ABQ180" s="102"/>
      <c r="ABR180" s="102"/>
      <c r="ABS180" s="102"/>
      <c r="ABT180" s="102"/>
      <c r="ABU180" s="102"/>
      <c r="ABV180" s="102"/>
      <c r="ABW180" s="102"/>
      <c r="ABX180" s="102"/>
      <c r="ABY180" s="102"/>
      <c r="ABZ180" s="102"/>
      <c r="ACA180" s="102"/>
      <c r="ACB180" s="102"/>
      <c r="ACC180" s="102"/>
      <c r="ACD180" s="102"/>
      <c r="ACE180" s="102"/>
      <c r="ACF180" s="102"/>
      <c r="ACG180" s="102"/>
      <c r="ACH180" s="102"/>
      <c r="ACI180" s="102"/>
      <c r="ACJ180" s="102"/>
      <c r="ACK180" s="102"/>
      <c r="ACL180" s="102"/>
      <c r="ACM180" s="102"/>
      <c r="ACN180" s="102"/>
      <c r="ACO180" s="102"/>
      <c r="ACP180" s="102"/>
      <c r="ACQ180" s="102"/>
      <c r="ACR180" s="102"/>
      <c r="ACS180" s="102"/>
      <c r="ACT180" s="102"/>
      <c r="ACU180" s="102"/>
      <c r="ACV180" s="102"/>
      <c r="ACW180" s="102"/>
      <c r="ACX180" s="102"/>
      <c r="ACY180" s="102"/>
      <c r="ACZ180" s="102"/>
      <c r="ADA180" s="102"/>
      <c r="ADB180" s="102"/>
      <c r="ADC180" s="102"/>
      <c r="ADD180" s="102"/>
      <c r="ADE180" s="102"/>
      <c r="ADF180" s="102"/>
      <c r="ADG180" s="102"/>
      <c r="ADH180" s="102"/>
      <c r="ADI180" s="102"/>
      <c r="ADJ180" s="102"/>
      <c r="ADK180" s="102"/>
      <c r="ADL180" s="102"/>
      <c r="ADM180" s="102"/>
      <c r="ADN180" s="102"/>
      <c r="ADO180" s="102"/>
      <c r="ADP180" s="102"/>
      <c r="ADQ180" s="102"/>
      <c r="ADR180" s="102"/>
      <c r="ADS180" s="102"/>
      <c r="ADT180" s="102"/>
      <c r="ADU180" s="102"/>
      <c r="ADV180" s="102"/>
      <c r="ADW180" s="102"/>
      <c r="ADX180" s="102"/>
      <c r="ADY180" s="102"/>
      <c r="ADZ180" s="102"/>
      <c r="AEA180" s="102"/>
      <c r="AEB180" s="102"/>
      <c r="AEC180" s="102"/>
      <c r="AED180" s="102"/>
      <c r="AEE180" s="102"/>
      <c r="AEF180" s="102"/>
      <c r="AEG180" s="102"/>
      <c r="AEH180" s="102"/>
      <c r="AEI180" s="102"/>
      <c r="AEJ180" s="102"/>
      <c r="AEK180" s="102"/>
      <c r="AEL180" s="102"/>
      <c r="AEM180" s="102"/>
      <c r="AEN180" s="102"/>
      <c r="AEO180" s="102"/>
      <c r="AEP180" s="102"/>
      <c r="AEQ180" s="102"/>
      <c r="AER180" s="102"/>
      <c r="AES180" s="102"/>
      <c r="AET180" s="102"/>
      <c r="AEU180" s="102"/>
      <c r="AEV180" s="102"/>
      <c r="AEW180" s="102"/>
      <c r="AEX180" s="102"/>
      <c r="AEY180" s="102"/>
      <c r="AEZ180" s="102"/>
      <c r="AFA180" s="102"/>
      <c r="AFB180" s="102"/>
      <c r="AFC180" s="102"/>
      <c r="AFD180" s="102"/>
      <c r="AFE180" s="102"/>
      <c r="AFF180" s="102"/>
      <c r="AFG180" s="102"/>
      <c r="AFH180" s="102"/>
      <c r="AFI180" s="102"/>
      <c r="AFJ180" s="102"/>
      <c r="AFK180" s="102"/>
      <c r="AFL180" s="102"/>
      <c r="AFM180" s="102"/>
      <c r="AFN180" s="102"/>
      <c r="AFO180" s="102"/>
      <c r="AFP180" s="102"/>
      <c r="AFQ180" s="102"/>
      <c r="AFR180" s="102"/>
      <c r="AFS180" s="102"/>
      <c r="AFT180" s="102"/>
      <c r="AFU180" s="102"/>
      <c r="AFV180" s="102"/>
      <c r="AFW180" s="102"/>
      <c r="AFX180" s="102"/>
      <c r="AFY180" s="102"/>
      <c r="AFZ180" s="102"/>
      <c r="AGA180" s="102"/>
      <c r="AGB180" s="102"/>
      <c r="AGC180" s="102"/>
      <c r="AGD180" s="102"/>
      <c r="AGE180" s="102"/>
      <c r="AGF180" s="102"/>
      <c r="AGG180" s="102"/>
      <c r="AGH180" s="102"/>
      <c r="AGI180" s="102"/>
      <c r="AGJ180" s="102"/>
      <c r="AGK180" s="102"/>
      <c r="AGL180" s="102"/>
      <c r="AGM180" s="102"/>
      <c r="AGN180" s="102"/>
      <c r="AGO180" s="102"/>
      <c r="AGP180" s="102"/>
      <c r="AGQ180" s="102"/>
      <c r="AGR180" s="102"/>
      <c r="AGS180" s="102"/>
      <c r="AGT180" s="102"/>
      <c r="AGU180" s="102"/>
      <c r="AGV180" s="102"/>
      <c r="AGW180" s="102"/>
      <c r="AGX180" s="102"/>
      <c r="AGY180" s="102"/>
      <c r="AGZ180" s="102"/>
      <c r="AHA180" s="102"/>
      <c r="AHB180" s="102"/>
      <c r="AHC180" s="102"/>
      <c r="AHD180" s="102"/>
      <c r="AHE180" s="102"/>
      <c r="AHF180" s="102"/>
      <c r="AHG180" s="102"/>
      <c r="AHH180" s="102"/>
      <c r="AHI180" s="102"/>
      <c r="AHJ180" s="102"/>
      <c r="AHK180" s="102"/>
      <c r="AHL180" s="102"/>
      <c r="AHM180" s="102"/>
      <c r="AHN180" s="102"/>
      <c r="AHO180" s="102"/>
      <c r="AHP180" s="102"/>
      <c r="AHQ180" s="102"/>
      <c r="AHR180" s="102"/>
      <c r="AHS180" s="102"/>
      <c r="AHT180" s="102"/>
      <c r="AHU180" s="102"/>
      <c r="AHV180" s="102"/>
      <c r="AHW180" s="102"/>
      <c r="AHX180" s="102"/>
      <c r="AHY180" s="102"/>
      <c r="AHZ180" s="102"/>
      <c r="AIA180" s="102"/>
      <c r="AIB180" s="102"/>
      <c r="AIC180" s="102"/>
      <c r="AID180" s="102"/>
      <c r="AIE180" s="102"/>
      <c r="AIF180" s="102"/>
      <c r="AIG180" s="102"/>
      <c r="AIH180" s="102"/>
      <c r="AII180" s="102"/>
      <c r="AIJ180" s="102"/>
      <c r="AIK180" s="102"/>
      <c r="AIL180" s="102"/>
      <c r="AIM180" s="102"/>
      <c r="AIN180" s="102"/>
      <c r="AIO180" s="102"/>
      <c r="AIP180" s="102"/>
      <c r="AIQ180" s="102"/>
      <c r="AIR180" s="102"/>
      <c r="AIS180" s="102"/>
      <c r="AIT180" s="102"/>
      <c r="AIU180" s="102"/>
      <c r="AIV180" s="102"/>
      <c r="AIW180" s="102"/>
      <c r="AIX180" s="102"/>
      <c r="AIY180" s="102"/>
      <c r="AIZ180" s="102"/>
      <c r="AJA180" s="102"/>
      <c r="AJB180" s="102"/>
      <c r="AJC180" s="102"/>
      <c r="AJD180" s="102"/>
      <c r="AJE180" s="102"/>
      <c r="AJF180" s="102"/>
      <c r="AJG180" s="102"/>
      <c r="AJH180" s="102"/>
      <c r="AJI180" s="102"/>
      <c r="AJJ180" s="102"/>
      <c r="AJK180" s="102"/>
      <c r="AJL180" s="102"/>
      <c r="AJM180" s="102"/>
      <c r="AJN180" s="102"/>
      <c r="AJO180" s="102"/>
      <c r="AJP180" s="102"/>
      <c r="AJQ180" s="102"/>
      <c r="AJR180" s="102"/>
      <c r="AJS180" s="102"/>
      <c r="AJT180" s="102"/>
      <c r="AJU180" s="102"/>
      <c r="AJV180" s="102"/>
      <c r="AJW180" s="102"/>
      <c r="AJX180" s="102"/>
      <c r="AJY180" s="102"/>
      <c r="AJZ180" s="102"/>
      <c r="AKA180" s="102"/>
      <c r="AKB180" s="102"/>
      <c r="AKC180" s="102"/>
      <c r="AKD180" s="102"/>
      <c r="AKE180" s="102"/>
      <c r="AKF180" s="102"/>
      <c r="AKG180" s="102"/>
      <c r="AKH180" s="102"/>
      <c r="AKI180" s="102"/>
      <c r="AKJ180" s="102"/>
      <c r="AKK180" s="102"/>
      <c r="AKL180" s="102"/>
      <c r="AKM180" s="102"/>
      <c r="AKN180" s="102"/>
      <c r="AKO180" s="102"/>
      <c r="AKP180" s="102"/>
      <c r="AKQ180" s="102"/>
      <c r="AKR180" s="102"/>
      <c r="AKS180" s="102"/>
      <c r="AKT180" s="102"/>
      <c r="AKU180" s="102"/>
      <c r="AKV180" s="102"/>
      <c r="AKW180" s="102"/>
      <c r="AKX180" s="102"/>
      <c r="AKY180" s="102"/>
      <c r="AKZ180" s="102"/>
      <c r="ALA180" s="102"/>
      <c r="ALB180" s="102"/>
      <c r="ALC180" s="102"/>
      <c r="ALD180" s="102"/>
      <c r="ALE180" s="102"/>
      <c r="ALF180" s="102"/>
      <c r="ALG180" s="102"/>
      <c r="ALH180" s="102"/>
      <c r="ALI180" s="102"/>
      <c r="ALJ180" s="102"/>
      <c r="ALK180" s="102"/>
      <c r="ALL180" s="102"/>
      <c r="ALM180" s="102"/>
      <c r="ALN180" s="102"/>
      <c r="ALO180" s="102"/>
      <c r="ALP180" s="102"/>
      <c r="ALQ180" s="102"/>
      <c r="ALR180" s="102"/>
      <c r="ALS180" s="102"/>
      <c r="ALT180" s="102"/>
      <c r="ALU180" s="102"/>
      <c r="ALV180" s="102"/>
      <c r="ALW180" s="102"/>
      <c r="ALX180" s="102"/>
      <c r="ALY180" s="102"/>
      <c r="ALZ180" s="102"/>
      <c r="AMA180" s="102"/>
      <c r="AMB180" s="102"/>
      <c r="AMC180" s="102"/>
      <c r="AMD180" s="102"/>
      <c r="AME180" s="102"/>
      <c r="AMF180" s="102"/>
      <c r="AMG180" s="102"/>
      <c r="AMH180" s="102"/>
      <c r="AMI180" s="102"/>
      <c r="AMJ180" s="102"/>
      <c r="AMK180" s="102"/>
      <c r="AML180" s="102"/>
      <c r="AMM180" s="102"/>
      <c r="AMN180" s="102"/>
      <c r="AMO180" s="102"/>
      <c r="AMP180" s="102"/>
      <c r="AMQ180" s="102"/>
      <c r="AMR180" s="102"/>
      <c r="AMS180" s="102"/>
      <c r="AMT180" s="102"/>
      <c r="AMU180" s="102"/>
      <c r="AMV180" s="102"/>
      <c r="AMW180" s="102"/>
      <c r="AMX180" s="102"/>
      <c r="AMY180" s="102"/>
      <c r="AMZ180" s="102"/>
      <c r="ANA180" s="102"/>
      <c r="ANB180" s="102"/>
      <c r="ANC180" s="102"/>
      <c r="AND180" s="102"/>
      <c r="ANE180" s="102"/>
      <c r="ANF180" s="102"/>
      <c r="ANG180" s="102"/>
      <c r="ANH180" s="102"/>
      <c r="ANI180" s="102"/>
      <c r="ANJ180" s="102"/>
      <c r="ANK180" s="102"/>
      <c r="ANL180" s="102"/>
      <c r="ANM180" s="102"/>
      <c r="ANN180" s="102"/>
      <c r="ANO180" s="102"/>
      <c r="ANP180" s="102"/>
      <c r="ANQ180" s="102"/>
      <c r="ANR180" s="102"/>
      <c r="ANS180" s="102"/>
      <c r="ANT180" s="102"/>
      <c r="ANU180" s="102"/>
      <c r="ANV180" s="102"/>
      <c r="ANW180" s="102"/>
      <c r="ANX180" s="102"/>
      <c r="ANY180" s="102"/>
      <c r="ANZ180" s="102"/>
      <c r="AOA180" s="102"/>
      <c r="AOB180" s="102"/>
      <c r="AOC180" s="102"/>
      <c r="AOD180" s="102"/>
      <c r="AOE180" s="102"/>
      <c r="AOF180" s="102"/>
      <c r="AOG180" s="102"/>
      <c r="AOH180" s="102"/>
      <c r="AOI180" s="102"/>
      <c r="AOJ180" s="102"/>
      <c r="AOK180" s="102"/>
      <c r="AOL180" s="102"/>
      <c r="AOM180" s="102"/>
      <c r="AON180" s="102"/>
      <c r="AOO180" s="102"/>
      <c r="AOP180" s="102"/>
      <c r="AOQ180" s="102"/>
      <c r="AOR180" s="102"/>
      <c r="AOS180" s="102"/>
      <c r="AOT180" s="102"/>
      <c r="AOU180" s="102"/>
      <c r="AOV180" s="102"/>
      <c r="AOW180" s="102"/>
      <c r="AOX180" s="102"/>
      <c r="AOY180" s="102"/>
      <c r="AOZ180" s="102"/>
      <c r="APA180" s="102"/>
      <c r="APB180" s="102"/>
      <c r="APC180" s="102"/>
      <c r="APD180" s="102"/>
      <c r="APE180" s="102"/>
      <c r="APF180" s="102"/>
      <c r="APG180" s="102"/>
      <c r="APH180" s="102"/>
      <c r="API180" s="102"/>
      <c r="APJ180" s="102"/>
      <c r="APK180" s="102"/>
      <c r="APL180" s="102"/>
      <c r="APM180" s="102"/>
      <c r="APN180" s="102"/>
      <c r="APO180" s="102"/>
      <c r="APP180" s="102"/>
      <c r="APQ180" s="102"/>
      <c r="APR180" s="102"/>
      <c r="APS180" s="102"/>
      <c r="APT180" s="102"/>
      <c r="APU180" s="102"/>
      <c r="APV180" s="102"/>
      <c r="APW180" s="102"/>
      <c r="APX180" s="102"/>
      <c r="APY180" s="102"/>
      <c r="APZ180" s="102"/>
      <c r="AQA180" s="102"/>
      <c r="AQB180" s="102"/>
      <c r="AQC180" s="102"/>
      <c r="AQD180" s="102"/>
      <c r="AQE180" s="102"/>
      <c r="AQF180" s="102"/>
      <c r="AQG180" s="102"/>
      <c r="AQH180" s="102"/>
      <c r="AQI180" s="102"/>
      <c r="AQJ180" s="102"/>
      <c r="AQK180" s="102"/>
      <c r="AQL180" s="102"/>
      <c r="AQM180" s="102"/>
      <c r="AQN180" s="102"/>
      <c r="AQO180" s="102"/>
      <c r="AQP180" s="102"/>
      <c r="AQQ180" s="102"/>
      <c r="AQR180" s="102"/>
      <c r="AQS180" s="102"/>
      <c r="AQT180" s="102"/>
      <c r="AQU180" s="102"/>
      <c r="AQV180" s="102"/>
      <c r="AQW180" s="102"/>
      <c r="AQX180" s="102"/>
      <c r="AQY180" s="102"/>
      <c r="AQZ180" s="102"/>
      <c r="ARA180" s="102"/>
      <c r="ARB180" s="102"/>
      <c r="ARC180" s="102"/>
      <c r="ARD180" s="102"/>
      <c r="ARE180" s="102"/>
      <c r="ARF180" s="102"/>
      <c r="ARG180" s="102"/>
      <c r="ARH180" s="102"/>
      <c r="ARI180" s="102"/>
      <c r="ARJ180" s="102"/>
      <c r="ARK180" s="102"/>
      <c r="ARL180" s="102"/>
      <c r="ARM180" s="102"/>
      <c r="ARN180" s="102"/>
      <c r="ARO180" s="102"/>
      <c r="ARP180" s="102"/>
      <c r="ARQ180" s="102"/>
      <c r="ARR180" s="102"/>
      <c r="ARS180" s="102"/>
      <c r="ART180" s="102"/>
      <c r="ARU180" s="102"/>
      <c r="ARV180" s="102"/>
      <c r="ARW180" s="102"/>
      <c r="ARX180" s="102"/>
      <c r="ARY180" s="102"/>
      <c r="ARZ180" s="102"/>
      <c r="ASA180" s="102"/>
      <c r="ASB180" s="102"/>
      <c r="ASC180" s="102"/>
      <c r="ASD180" s="102"/>
      <c r="ASE180" s="102"/>
      <c r="ASF180" s="102"/>
      <c r="ASG180" s="102"/>
      <c r="ASH180" s="102"/>
      <c r="ASI180" s="102"/>
      <c r="ASJ180" s="102"/>
      <c r="ASK180" s="102"/>
      <c r="ASL180" s="102"/>
      <c r="ASM180" s="102"/>
      <c r="ASN180" s="102"/>
      <c r="ASO180" s="102"/>
      <c r="ASP180" s="102"/>
      <c r="ASQ180" s="102"/>
      <c r="ASR180" s="102"/>
      <c r="ASS180" s="102"/>
      <c r="AST180" s="102"/>
      <c r="ASU180" s="102"/>
      <c r="ASV180" s="102"/>
      <c r="ASW180" s="102"/>
      <c r="ASX180" s="102"/>
      <c r="ASY180" s="102"/>
      <c r="ASZ180" s="102"/>
      <c r="ATA180" s="102"/>
      <c r="ATB180" s="102"/>
      <c r="ATC180" s="102"/>
      <c r="ATD180" s="102"/>
      <c r="ATE180" s="102"/>
      <c r="ATF180" s="102"/>
      <c r="ATG180" s="102"/>
      <c r="ATH180" s="102"/>
      <c r="ATI180" s="102"/>
      <c r="ATJ180" s="102"/>
      <c r="ATK180" s="102"/>
      <c r="ATL180" s="102"/>
      <c r="ATM180" s="102"/>
      <c r="ATN180" s="102"/>
      <c r="ATO180" s="102"/>
      <c r="ATP180" s="102"/>
      <c r="ATQ180" s="102"/>
      <c r="ATR180" s="102"/>
      <c r="ATS180" s="102"/>
      <c r="ATT180" s="102"/>
      <c r="ATU180" s="102"/>
      <c r="ATV180" s="102"/>
      <c r="ATW180" s="102"/>
      <c r="ATX180" s="102"/>
      <c r="ATY180" s="102"/>
      <c r="ATZ180" s="102"/>
      <c r="AUA180" s="102"/>
      <c r="AUB180" s="102"/>
      <c r="AUC180" s="102"/>
      <c r="AUD180" s="102"/>
      <c r="AUE180" s="102"/>
      <c r="AUF180" s="102"/>
      <c r="AUG180" s="102"/>
      <c r="AUH180" s="102"/>
      <c r="AUI180" s="102"/>
      <c r="AUJ180" s="102"/>
      <c r="AUK180" s="102"/>
      <c r="AUL180" s="102"/>
      <c r="AUM180" s="102"/>
      <c r="AUN180" s="102"/>
      <c r="AUO180" s="102"/>
      <c r="AUP180" s="102"/>
      <c r="AUQ180" s="102"/>
      <c r="AUR180" s="102"/>
      <c r="AUS180" s="102"/>
      <c r="AUT180" s="102"/>
      <c r="AUU180" s="102"/>
      <c r="AUV180" s="102"/>
      <c r="AUW180" s="102"/>
      <c r="AUX180" s="102"/>
      <c r="AUY180" s="102"/>
      <c r="AUZ180" s="102"/>
      <c r="AVA180" s="102"/>
      <c r="AVB180" s="102"/>
      <c r="AVC180" s="102"/>
      <c r="AVD180" s="102"/>
      <c r="AVE180" s="102"/>
      <c r="AVF180" s="102"/>
      <c r="AVG180" s="102"/>
      <c r="AVH180" s="102"/>
      <c r="AVI180" s="102"/>
      <c r="AVJ180" s="102"/>
      <c r="AVK180" s="102"/>
      <c r="AVL180" s="102"/>
      <c r="AVM180" s="102"/>
      <c r="AVN180" s="102"/>
      <c r="AVO180" s="102"/>
      <c r="AVP180" s="102"/>
      <c r="AVQ180" s="102"/>
      <c r="AVR180" s="102"/>
      <c r="AVS180" s="102"/>
      <c r="AVT180" s="102"/>
      <c r="AVU180" s="102"/>
      <c r="AVV180" s="102"/>
      <c r="AVW180" s="102"/>
      <c r="AVX180" s="102"/>
      <c r="AVY180" s="102"/>
      <c r="AVZ180" s="102"/>
      <c r="AWA180" s="102"/>
      <c r="AWB180" s="102"/>
      <c r="AWC180" s="102"/>
      <c r="AWD180" s="102"/>
      <c r="AWE180" s="102"/>
      <c r="AWF180" s="102"/>
      <c r="AWG180" s="102"/>
      <c r="AWH180" s="102"/>
      <c r="AWI180" s="102"/>
      <c r="AWJ180" s="102"/>
      <c r="AWK180" s="102"/>
      <c r="AWL180" s="102"/>
      <c r="AWM180" s="102"/>
      <c r="AWN180" s="102"/>
      <c r="AWO180" s="102"/>
      <c r="AWP180" s="102"/>
      <c r="AWQ180" s="102"/>
      <c r="AWR180" s="102"/>
      <c r="AWS180" s="102"/>
      <c r="AWT180" s="102"/>
      <c r="AWU180" s="102"/>
      <c r="AWV180" s="102"/>
      <c r="AWW180" s="102"/>
      <c r="AWX180" s="102"/>
      <c r="AWY180" s="102"/>
      <c r="AWZ180" s="102"/>
      <c r="AXA180" s="102"/>
      <c r="AXB180" s="102"/>
      <c r="AXC180" s="102"/>
      <c r="AXD180" s="102"/>
      <c r="AXE180" s="102"/>
      <c r="AXF180" s="102"/>
      <c r="AXG180" s="102"/>
      <c r="AXH180" s="102"/>
      <c r="AXI180" s="102"/>
      <c r="AXJ180" s="102"/>
      <c r="AXK180" s="102"/>
      <c r="AXL180" s="102"/>
      <c r="AXM180" s="102"/>
      <c r="AXN180" s="102"/>
      <c r="AXO180" s="102"/>
      <c r="AXP180" s="102"/>
      <c r="AXQ180" s="102"/>
      <c r="AXR180" s="102"/>
      <c r="AXS180" s="102"/>
      <c r="AXT180" s="102"/>
      <c r="AXU180" s="102"/>
      <c r="AXV180" s="102"/>
      <c r="AXW180" s="102"/>
      <c r="AXX180" s="102"/>
      <c r="AXY180" s="102"/>
      <c r="AXZ180" s="102"/>
      <c r="AYA180" s="102"/>
      <c r="AYB180" s="102"/>
      <c r="AYC180" s="102"/>
      <c r="AYD180" s="102"/>
      <c r="AYE180" s="102"/>
      <c r="AYF180" s="102"/>
      <c r="AYG180" s="102"/>
      <c r="AYH180" s="102"/>
      <c r="AYI180" s="102"/>
      <c r="AYJ180" s="102"/>
      <c r="AYK180" s="102"/>
      <c r="AYL180" s="102"/>
      <c r="AYM180" s="102"/>
      <c r="AYN180" s="102"/>
      <c r="AYO180" s="102"/>
      <c r="AYP180" s="102"/>
      <c r="AYQ180" s="102"/>
      <c r="AYR180" s="102"/>
      <c r="AYS180" s="102"/>
      <c r="AYT180" s="102"/>
      <c r="AYU180" s="102"/>
      <c r="AYV180" s="102"/>
      <c r="AYW180" s="102"/>
      <c r="AYX180" s="102"/>
      <c r="AYY180" s="102"/>
      <c r="AYZ180" s="102"/>
      <c r="AZA180" s="102"/>
      <c r="AZB180" s="102"/>
      <c r="AZC180" s="102"/>
      <c r="AZD180" s="102"/>
      <c r="AZE180" s="102"/>
      <c r="AZF180" s="102"/>
      <c r="AZG180" s="102"/>
      <c r="AZH180" s="102"/>
      <c r="AZI180" s="102"/>
      <c r="AZJ180" s="102"/>
      <c r="AZK180" s="102"/>
      <c r="AZL180" s="102"/>
      <c r="AZM180" s="102"/>
      <c r="AZN180" s="102"/>
      <c r="AZO180" s="102"/>
      <c r="AZP180" s="102"/>
      <c r="AZQ180" s="102"/>
      <c r="AZR180" s="102"/>
      <c r="AZS180" s="102"/>
      <c r="AZT180" s="102"/>
      <c r="AZU180" s="102"/>
      <c r="AZV180" s="102"/>
      <c r="AZW180" s="102"/>
      <c r="AZX180" s="102"/>
      <c r="AZY180" s="102"/>
      <c r="AZZ180" s="102"/>
      <c r="BAA180" s="102"/>
      <c r="BAB180" s="102"/>
      <c r="BAC180" s="102"/>
      <c r="BAD180" s="102"/>
      <c r="BAE180" s="102"/>
      <c r="BAF180" s="102"/>
      <c r="BAG180" s="102"/>
      <c r="BAH180" s="102"/>
      <c r="BAI180" s="102"/>
      <c r="BAJ180" s="102"/>
      <c r="BAK180" s="102"/>
      <c r="BAL180" s="102"/>
      <c r="BAM180" s="102"/>
      <c r="BAN180" s="102"/>
      <c r="BAO180" s="102"/>
      <c r="BAP180" s="102"/>
      <c r="BAQ180" s="102"/>
      <c r="BAR180" s="102"/>
      <c r="BAS180" s="102"/>
      <c r="BAT180" s="102"/>
      <c r="BAU180" s="102"/>
      <c r="BAV180" s="102"/>
      <c r="BAW180" s="102"/>
      <c r="BAX180" s="102"/>
      <c r="BAY180" s="102"/>
      <c r="BAZ180" s="102"/>
      <c r="BBA180" s="102"/>
      <c r="BBB180" s="102"/>
      <c r="BBC180" s="102"/>
      <c r="BBD180" s="102"/>
      <c r="BBE180" s="102"/>
      <c r="BBF180" s="102"/>
      <c r="BBG180" s="102"/>
      <c r="BBH180" s="102"/>
      <c r="BBI180" s="102"/>
      <c r="BBJ180" s="102"/>
      <c r="BBK180" s="102"/>
      <c r="BBL180" s="102"/>
      <c r="BBM180" s="102"/>
      <c r="BBN180" s="102"/>
      <c r="BBO180" s="102"/>
      <c r="BBP180" s="102"/>
      <c r="BBQ180" s="102"/>
      <c r="BBR180" s="102"/>
      <c r="BBS180" s="102"/>
      <c r="BBT180" s="102"/>
      <c r="BBU180" s="102"/>
      <c r="BBV180" s="102"/>
      <c r="BBW180" s="102"/>
      <c r="BBX180" s="102"/>
      <c r="BBY180" s="102"/>
      <c r="BBZ180" s="102"/>
      <c r="BCA180" s="102"/>
      <c r="BCB180" s="102"/>
      <c r="BCC180" s="102"/>
      <c r="BCD180" s="102"/>
      <c r="BCE180" s="102"/>
      <c r="BCF180" s="102"/>
      <c r="BCG180" s="102"/>
      <c r="BCH180" s="102"/>
      <c r="BCI180" s="102"/>
      <c r="BCJ180" s="102"/>
      <c r="BCK180" s="102"/>
      <c r="BCL180" s="102"/>
      <c r="BCM180" s="102"/>
      <c r="BCN180" s="102"/>
      <c r="BCO180" s="102"/>
      <c r="BCP180" s="102"/>
      <c r="BCQ180" s="102"/>
      <c r="BCR180" s="102"/>
      <c r="BCS180" s="102"/>
      <c r="BCT180" s="102"/>
      <c r="BCU180" s="102"/>
      <c r="BCV180" s="102"/>
      <c r="BCW180" s="102"/>
      <c r="BCX180" s="102"/>
      <c r="BCY180" s="102"/>
      <c r="BCZ180" s="102"/>
      <c r="BDA180" s="102"/>
      <c r="BDB180" s="102"/>
      <c r="BDC180" s="102"/>
      <c r="BDD180" s="102"/>
      <c r="BDE180" s="102"/>
      <c r="BDF180" s="102"/>
      <c r="BDG180" s="102"/>
      <c r="BDH180" s="102"/>
      <c r="BDI180" s="102"/>
      <c r="BDJ180" s="102"/>
      <c r="BDK180" s="102"/>
      <c r="BDL180" s="102"/>
      <c r="BDM180" s="102"/>
      <c r="BDN180" s="102"/>
      <c r="BDO180" s="102"/>
      <c r="BDP180" s="102"/>
      <c r="BDQ180" s="102"/>
      <c r="BDR180" s="102"/>
      <c r="BDS180" s="102"/>
      <c r="BDT180" s="102"/>
      <c r="BDU180" s="102"/>
      <c r="BDV180" s="102"/>
      <c r="BDW180" s="102"/>
      <c r="BDX180" s="102"/>
      <c r="BDY180" s="102"/>
      <c r="BDZ180" s="102"/>
      <c r="BEA180" s="102"/>
      <c r="BEB180" s="102"/>
      <c r="BEC180" s="102"/>
      <c r="BED180" s="102"/>
      <c r="BEE180" s="102"/>
      <c r="BEF180" s="102"/>
      <c r="BEG180" s="102"/>
      <c r="BEH180" s="102"/>
      <c r="BEI180" s="102"/>
      <c r="BEJ180" s="102"/>
      <c r="BEK180" s="102"/>
      <c r="BEL180" s="102"/>
      <c r="BEM180" s="102"/>
      <c r="BEN180" s="102"/>
      <c r="BEO180" s="102"/>
      <c r="BEP180" s="102"/>
      <c r="BEQ180" s="102"/>
      <c r="BER180" s="102"/>
      <c r="BES180" s="102"/>
      <c r="BET180" s="102"/>
      <c r="BEU180" s="102"/>
      <c r="BEV180" s="102"/>
      <c r="BEW180" s="102"/>
      <c r="BEX180" s="102"/>
      <c r="BEY180" s="102"/>
      <c r="BEZ180" s="102"/>
      <c r="BFA180" s="102"/>
      <c r="BFB180" s="102"/>
      <c r="BFC180" s="102"/>
      <c r="BFD180" s="102"/>
      <c r="BFE180" s="102"/>
      <c r="BFF180" s="102"/>
      <c r="BFG180" s="102"/>
      <c r="BFH180" s="102"/>
      <c r="BFI180" s="102"/>
      <c r="BFJ180" s="102"/>
      <c r="BFK180" s="102"/>
      <c r="BFL180" s="102"/>
      <c r="BFM180" s="102"/>
      <c r="BFN180" s="102"/>
      <c r="BFO180" s="102"/>
      <c r="BFP180" s="102"/>
      <c r="BFQ180" s="102"/>
      <c r="BFR180" s="102"/>
      <c r="BFS180" s="102"/>
      <c r="BFT180" s="102"/>
      <c r="BFU180" s="102"/>
      <c r="BFV180" s="102"/>
      <c r="BFW180" s="102"/>
      <c r="BFX180" s="102"/>
      <c r="BFY180" s="102"/>
      <c r="BFZ180" s="102"/>
      <c r="BGA180" s="102"/>
      <c r="BGB180" s="102"/>
      <c r="BGC180" s="102"/>
      <c r="BGD180" s="102"/>
      <c r="BGE180" s="102"/>
      <c r="BGF180" s="102"/>
      <c r="BGG180" s="102"/>
      <c r="BGH180" s="102"/>
      <c r="BGI180" s="102"/>
      <c r="BGJ180" s="102"/>
      <c r="BGK180" s="102"/>
      <c r="BGL180" s="102"/>
      <c r="BGM180" s="102"/>
      <c r="BGN180" s="102"/>
      <c r="BGO180" s="102"/>
      <c r="BGP180" s="102"/>
      <c r="BGQ180" s="102"/>
      <c r="BGR180" s="102"/>
      <c r="BGS180" s="102"/>
      <c r="BGT180" s="102"/>
      <c r="BGU180" s="102"/>
      <c r="BGV180" s="102"/>
      <c r="BGW180" s="102"/>
      <c r="BGX180" s="102"/>
      <c r="BGY180" s="102"/>
      <c r="BGZ180" s="102"/>
      <c r="BHA180" s="102"/>
      <c r="BHB180" s="102"/>
      <c r="BHC180" s="102"/>
      <c r="BHD180" s="102"/>
      <c r="BHE180" s="102"/>
      <c r="BHF180" s="102"/>
      <c r="BHG180" s="102"/>
      <c r="BHH180" s="102"/>
      <c r="BHI180" s="102"/>
      <c r="BHJ180" s="102"/>
      <c r="BHK180" s="102"/>
      <c r="BHL180" s="102"/>
      <c r="BHM180" s="102"/>
      <c r="BHN180" s="102"/>
      <c r="BHO180" s="102"/>
      <c r="BHP180" s="102"/>
      <c r="BHQ180" s="102"/>
      <c r="BHR180" s="102"/>
      <c r="BHS180" s="102"/>
      <c r="BHT180" s="102"/>
      <c r="BHU180" s="102"/>
      <c r="BHV180" s="102"/>
      <c r="BHW180" s="102"/>
      <c r="BHX180" s="102"/>
      <c r="BHY180" s="102"/>
      <c r="BHZ180" s="102"/>
      <c r="BIA180" s="102"/>
      <c r="BIB180" s="102"/>
      <c r="BIC180" s="102"/>
      <c r="BID180" s="102"/>
      <c r="BIE180" s="102"/>
      <c r="BIF180" s="102"/>
      <c r="BIG180" s="102"/>
      <c r="BIH180" s="102"/>
      <c r="BII180" s="102"/>
      <c r="BIJ180" s="102"/>
      <c r="BIK180" s="102"/>
      <c r="BIL180" s="102"/>
      <c r="BIM180" s="102"/>
      <c r="BIN180" s="102"/>
      <c r="BIO180" s="102"/>
      <c r="BIP180" s="102"/>
      <c r="BIQ180" s="102"/>
      <c r="BIR180" s="102"/>
      <c r="BIS180" s="102"/>
      <c r="BIT180" s="102"/>
      <c r="BIU180" s="102"/>
      <c r="BIV180" s="102"/>
      <c r="BIW180" s="102"/>
      <c r="BIX180" s="102"/>
      <c r="BIY180" s="102"/>
      <c r="BIZ180" s="102"/>
      <c r="BJA180" s="102"/>
      <c r="BJB180" s="102"/>
      <c r="BJC180" s="102"/>
      <c r="BJD180" s="102"/>
      <c r="BJE180" s="102"/>
      <c r="BJF180" s="102"/>
      <c r="BJG180" s="102"/>
      <c r="BJH180" s="102"/>
      <c r="BJI180" s="102"/>
      <c r="BJJ180" s="102"/>
      <c r="BJK180" s="102"/>
      <c r="BJL180" s="102"/>
      <c r="BJM180" s="102"/>
      <c r="BJN180" s="102"/>
      <c r="BJO180" s="102"/>
      <c r="BJP180" s="102"/>
      <c r="BJQ180" s="102"/>
      <c r="BJR180" s="102"/>
      <c r="BJS180" s="102"/>
      <c r="BJT180" s="102"/>
      <c r="BJU180" s="102"/>
      <c r="BJV180" s="102"/>
      <c r="BJW180" s="102"/>
      <c r="BJX180" s="102"/>
      <c r="BJY180" s="102"/>
      <c r="BJZ180" s="102"/>
      <c r="BKA180" s="102"/>
      <c r="BKB180" s="102"/>
      <c r="BKC180" s="102"/>
      <c r="BKD180" s="102"/>
      <c r="BKE180" s="102"/>
      <c r="BKF180" s="102"/>
      <c r="BKG180" s="102"/>
      <c r="BKH180" s="102"/>
      <c r="BKI180" s="102"/>
      <c r="BKJ180" s="102"/>
      <c r="BKK180" s="102"/>
      <c r="BKL180" s="102"/>
      <c r="BKM180" s="102"/>
      <c r="BKN180" s="102"/>
      <c r="BKO180" s="102"/>
      <c r="BKP180" s="102"/>
      <c r="BKQ180" s="102"/>
      <c r="BKR180" s="102"/>
      <c r="BKS180" s="102"/>
      <c r="BKT180" s="102"/>
      <c r="BKU180" s="102"/>
      <c r="BKV180" s="102"/>
      <c r="BKW180" s="102"/>
      <c r="BKX180" s="102"/>
      <c r="BKY180" s="102"/>
      <c r="BKZ180" s="102"/>
      <c r="BLA180" s="102"/>
      <c r="BLB180" s="102"/>
      <c r="BLC180" s="102"/>
      <c r="BLD180" s="102"/>
      <c r="BLE180" s="102"/>
      <c r="BLF180" s="102"/>
      <c r="BLG180" s="102"/>
      <c r="BLH180" s="102"/>
      <c r="BLI180" s="102"/>
      <c r="BLJ180" s="102"/>
      <c r="BLK180" s="102"/>
      <c r="BLL180" s="102"/>
      <c r="BLM180" s="102"/>
      <c r="BLN180" s="102"/>
      <c r="BLO180" s="102"/>
      <c r="BLP180" s="102"/>
      <c r="BLQ180" s="102"/>
      <c r="BLR180" s="102"/>
      <c r="BLS180" s="102"/>
      <c r="BLT180" s="102"/>
      <c r="BLU180" s="102"/>
      <c r="BLV180" s="102"/>
      <c r="BLW180" s="102"/>
      <c r="BLX180" s="102"/>
      <c r="BLY180" s="102"/>
      <c r="BLZ180" s="102"/>
      <c r="BMA180" s="102"/>
      <c r="BMB180" s="102"/>
      <c r="BMC180" s="102"/>
      <c r="BMD180" s="102"/>
      <c r="BME180" s="102"/>
      <c r="BMF180" s="102"/>
      <c r="BMG180" s="102"/>
      <c r="BMH180" s="102"/>
      <c r="BMI180" s="102"/>
      <c r="BMJ180" s="102"/>
      <c r="BMK180" s="102"/>
      <c r="BML180" s="102"/>
      <c r="BMM180" s="102"/>
      <c r="BMN180" s="102"/>
      <c r="BMO180" s="102"/>
      <c r="BMP180" s="102"/>
      <c r="BMQ180" s="102"/>
      <c r="BMR180" s="102"/>
      <c r="BMS180" s="102"/>
      <c r="BMT180" s="102"/>
      <c r="BMU180" s="102"/>
      <c r="BMV180" s="102"/>
      <c r="BMW180" s="102"/>
      <c r="BMX180" s="102"/>
      <c r="BMY180" s="102"/>
      <c r="BMZ180" s="102"/>
      <c r="BNA180" s="102"/>
      <c r="BNB180" s="102"/>
      <c r="BNC180" s="102"/>
      <c r="BND180" s="102"/>
      <c r="BNE180" s="102"/>
      <c r="BNF180" s="102"/>
      <c r="BNG180" s="102"/>
      <c r="BNH180" s="102"/>
      <c r="BNI180" s="102"/>
      <c r="BNJ180" s="102"/>
      <c r="BNK180" s="102"/>
      <c r="BNL180" s="102"/>
      <c r="BNM180" s="102"/>
      <c r="BNN180" s="102"/>
      <c r="BNO180" s="102"/>
      <c r="BNP180" s="102"/>
      <c r="BNQ180" s="102"/>
      <c r="BNR180" s="102"/>
      <c r="BNS180" s="102"/>
      <c r="BNT180" s="102"/>
      <c r="BNU180" s="102"/>
      <c r="BNV180" s="102"/>
      <c r="BNW180" s="102"/>
      <c r="BNX180" s="102"/>
      <c r="BNY180" s="102"/>
      <c r="BNZ180" s="102"/>
      <c r="BOA180" s="102"/>
      <c r="BOB180" s="102"/>
      <c r="BOC180" s="102"/>
      <c r="BOD180" s="102"/>
      <c r="BOE180" s="102"/>
      <c r="BOF180" s="102"/>
      <c r="BOG180" s="102"/>
      <c r="BOH180" s="102"/>
      <c r="BOI180" s="102"/>
      <c r="BOJ180" s="102"/>
      <c r="BOK180" s="102"/>
      <c r="BOL180" s="102"/>
      <c r="BOM180" s="102"/>
      <c r="BON180" s="102"/>
      <c r="BOO180" s="102"/>
      <c r="BOP180" s="102"/>
      <c r="BOQ180" s="102"/>
      <c r="BOR180" s="102"/>
      <c r="BOS180" s="102"/>
      <c r="BOT180" s="102"/>
      <c r="BOU180" s="102"/>
      <c r="BOV180" s="102"/>
      <c r="BOW180" s="102"/>
      <c r="BOX180" s="102"/>
      <c r="BOY180" s="102"/>
      <c r="BOZ180" s="102"/>
      <c r="BPA180" s="102"/>
      <c r="BPB180" s="102"/>
      <c r="BPC180" s="102"/>
      <c r="BPD180" s="102"/>
      <c r="BPE180" s="102"/>
      <c r="BPF180" s="102"/>
      <c r="BPG180" s="102"/>
      <c r="BPH180" s="102"/>
      <c r="BPI180" s="102"/>
      <c r="BPJ180" s="102"/>
      <c r="BPK180" s="102"/>
      <c r="BPL180" s="102"/>
      <c r="BPM180" s="102"/>
      <c r="BPN180" s="102"/>
      <c r="BPO180" s="102"/>
      <c r="BPP180" s="102"/>
      <c r="BPQ180" s="102"/>
      <c r="BPR180" s="102"/>
      <c r="BPS180" s="102"/>
      <c r="BPT180" s="102"/>
      <c r="BPU180" s="102"/>
      <c r="BPV180" s="102"/>
      <c r="BPW180" s="102"/>
      <c r="BPX180" s="102"/>
      <c r="BPY180" s="102"/>
      <c r="BPZ180" s="102"/>
      <c r="BQA180" s="102"/>
      <c r="BQB180" s="102"/>
      <c r="BQC180" s="102"/>
      <c r="BQD180" s="102"/>
      <c r="BQE180" s="102"/>
      <c r="BQF180" s="102"/>
      <c r="BQG180" s="102"/>
      <c r="BQH180" s="102"/>
      <c r="BQI180" s="102"/>
      <c r="BQJ180" s="102"/>
      <c r="BQK180" s="102"/>
      <c r="BQL180" s="102"/>
      <c r="BQM180" s="102"/>
      <c r="BQN180" s="102"/>
      <c r="BQO180" s="102"/>
      <c r="BQP180" s="102"/>
      <c r="BQQ180" s="102"/>
      <c r="BQR180" s="102"/>
      <c r="BQS180" s="102"/>
      <c r="BQT180" s="102"/>
      <c r="BQU180" s="102"/>
      <c r="BQV180" s="102"/>
      <c r="BQW180" s="102"/>
      <c r="BQX180" s="102"/>
      <c r="BQY180" s="102"/>
      <c r="BQZ180" s="102"/>
      <c r="BRA180" s="102"/>
      <c r="BRB180" s="102"/>
      <c r="BRC180" s="102"/>
      <c r="BRD180" s="102"/>
      <c r="BRE180" s="102"/>
      <c r="BRF180" s="102"/>
      <c r="BRG180" s="102"/>
      <c r="BRH180" s="102"/>
      <c r="BRI180" s="102"/>
      <c r="BRJ180" s="102"/>
      <c r="BRK180" s="102"/>
      <c r="BRL180" s="102"/>
      <c r="BRM180" s="102"/>
      <c r="BRN180" s="102"/>
      <c r="BRO180" s="102"/>
      <c r="BRP180" s="102"/>
      <c r="BRQ180" s="102"/>
      <c r="BRR180" s="102"/>
      <c r="BRS180" s="102"/>
      <c r="BRT180" s="102"/>
      <c r="BRU180" s="102"/>
      <c r="BRV180" s="102"/>
      <c r="BRW180" s="102"/>
      <c r="BRX180" s="102"/>
      <c r="BRY180" s="102"/>
      <c r="BRZ180" s="102"/>
      <c r="BSA180" s="102"/>
      <c r="BSB180" s="102"/>
      <c r="BSC180" s="102"/>
      <c r="BSD180" s="102"/>
      <c r="BSE180" s="102"/>
      <c r="BSF180" s="102"/>
      <c r="BSG180" s="102"/>
      <c r="BSH180" s="102"/>
      <c r="BSI180" s="102"/>
      <c r="BSJ180" s="102"/>
      <c r="BSK180" s="102"/>
      <c r="BSL180" s="102"/>
      <c r="BSM180" s="102"/>
      <c r="BSN180" s="102"/>
      <c r="BSO180" s="102"/>
      <c r="BSP180" s="102"/>
      <c r="BSQ180" s="102"/>
      <c r="BSR180" s="102"/>
      <c r="BSS180" s="102"/>
      <c r="BST180" s="102"/>
      <c r="BSU180" s="102"/>
      <c r="BSV180" s="102"/>
      <c r="BSW180" s="102"/>
      <c r="BSX180" s="102"/>
      <c r="BSY180" s="102"/>
      <c r="BSZ180" s="102"/>
      <c r="BTA180" s="102"/>
      <c r="BTB180" s="102"/>
      <c r="BTC180" s="102"/>
      <c r="BTD180" s="102"/>
      <c r="BTE180" s="102"/>
      <c r="BTF180" s="102"/>
      <c r="BTG180" s="102"/>
      <c r="BTH180" s="102"/>
      <c r="BTI180" s="102"/>
      <c r="BTJ180" s="102"/>
      <c r="BTK180" s="102"/>
      <c r="BTL180" s="102"/>
      <c r="BTM180" s="102"/>
      <c r="BTN180" s="102"/>
      <c r="BTO180" s="102"/>
      <c r="BTP180" s="102"/>
      <c r="BTQ180" s="102"/>
      <c r="BTR180" s="102"/>
      <c r="BTS180" s="102"/>
      <c r="BTT180" s="102"/>
      <c r="BTU180" s="102"/>
      <c r="BTV180" s="102"/>
      <c r="BTW180" s="102"/>
      <c r="BTX180" s="102"/>
      <c r="BTY180" s="102"/>
      <c r="BTZ180" s="102"/>
      <c r="BUA180" s="102"/>
      <c r="BUB180" s="102"/>
      <c r="BUC180" s="102"/>
      <c r="BUD180" s="102"/>
      <c r="BUE180" s="102"/>
      <c r="BUF180" s="102"/>
      <c r="BUG180" s="102"/>
      <c r="BUH180" s="102"/>
      <c r="BUI180" s="102"/>
      <c r="BUJ180" s="102"/>
      <c r="BUK180" s="102"/>
      <c r="BUL180" s="102"/>
      <c r="BUM180" s="102"/>
      <c r="BUN180" s="102"/>
      <c r="BUO180" s="102"/>
      <c r="BUP180" s="102"/>
      <c r="BUQ180" s="102"/>
      <c r="BUR180" s="102"/>
      <c r="BUS180" s="102"/>
      <c r="BUT180" s="102"/>
      <c r="BUU180" s="102"/>
      <c r="BUV180" s="102"/>
      <c r="BUW180" s="102"/>
      <c r="BUX180" s="102"/>
      <c r="BUY180" s="102"/>
      <c r="BUZ180" s="102"/>
      <c r="BVA180" s="102"/>
      <c r="BVB180" s="102"/>
      <c r="BVC180" s="102"/>
      <c r="BVD180" s="102"/>
      <c r="BVE180" s="102"/>
      <c r="BVF180" s="102"/>
      <c r="BVG180" s="102"/>
      <c r="BVH180" s="102"/>
      <c r="BVI180" s="102"/>
      <c r="BVJ180" s="102"/>
      <c r="BVK180" s="102"/>
      <c r="BVL180" s="102"/>
      <c r="BVM180" s="102"/>
      <c r="BVN180" s="102"/>
      <c r="BVO180" s="102"/>
      <c r="BVP180" s="102"/>
      <c r="BVQ180" s="102"/>
      <c r="BVR180" s="102"/>
      <c r="BVS180" s="102"/>
      <c r="BVT180" s="102"/>
      <c r="BVU180" s="102"/>
      <c r="BVV180" s="102"/>
      <c r="BVW180" s="102"/>
      <c r="BVX180" s="102"/>
      <c r="BVY180" s="102"/>
      <c r="BVZ180" s="102"/>
      <c r="BWA180" s="102"/>
      <c r="BWB180" s="102"/>
      <c r="BWC180" s="102"/>
      <c r="BWD180" s="102"/>
      <c r="BWE180" s="102"/>
      <c r="BWF180" s="102"/>
      <c r="BWG180" s="102"/>
      <c r="BWH180" s="102"/>
      <c r="BWI180" s="102"/>
      <c r="BWJ180" s="102"/>
      <c r="BWK180" s="102"/>
      <c r="BWL180" s="102"/>
      <c r="BWM180" s="102"/>
      <c r="BWN180" s="102"/>
      <c r="BWO180" s="102"/>
      <c r="BWP180" s="102"/>
      <c r="BWQ180" s="102"/>
      <c r="BWR180" s="102"/>
      <c r="BWS180" s="102"/>
      <c r="BWT180" s="102"/>
      <c r="BWU180" s="102"/>
      <c r="BWV180" s="102"/>
      <c r="BWW180" s="102"/>
      <c r="BWX180" s="102"/>
      <c r="BWY180" s="102"/>
      <c r="BWZ180" s="102"/>
      <c r="BXA180" s="102"/>
      <c r="BXB180" s="102"/>
      <c r="BXC180" s="102"/>
      <c r="BXD180" s="102"/>
      <c r="BXE180" s="102"/>
      <c r="BXF180" s="102"/>
      <c r="BXG180" s="102"/>
      <c r="BXH180" s="102"/>
      <c r="BXI180" s="102"/>
      <c r="BXJ180" s="102"/>
      <c r="BXK180" s="102"/>
      <c r="BXL180" s="102"/>
      <c r="BXM180" s="102"/>
      <c r="BXN180" s="102"/>
      <c r="BXO180" s="102"/>
      <c r="BXP180" s="102"/>
      <c r="BXQ180" s="102"/>
      <c r="BXR180" s="102"/>
      <c r="BXS180" s="102"/>
      <c r="BXT180" s="102"/>
      <c r="BXU180" s="102"/>
      <c r="BXV180" s="102"/>
      <c r="BXW180" s="102"/>
      <c r="BXX180" s="102"/>
      <c r="BXY180" s="102"/>
      <c r="BXZ180" s="102"/>
      <c r="BYA180" s="102"/>
      <c r="BYB180" s="102"/>
      <c r="BYC180" s="102"/>
      <c r="BYD180" s="102"/>
      <c r="BYE180" s="102"/>
      <c r="BYF180" s="102"/>
      <c r="BYG180" s="102"/>
      <c r="BYH180" s="102"/>
      <c r="BYI180" s="102"/>
      <c r="BYJ180" s="102"/>
      <c r="BYK180" s="102"/>
      <c r="BYL180" s="102"/>
      <c r="BYM180" s="102"/>
      <c r="BYN180" s="102"/>
      <c r="BYO180" s="102"/>
      <c r="BYP180" s="102"/>
      <c r="BYQ180" s="102"/>
      <c r="BYR180" s="102"/>
      <c r="BYS180" s="102"/>
      <c r="BYT180" s="102"/>
      <c r="BYU180" s="102"/>
      <c r="BYV180" s="102"/>
      <c r="BYW180" s="102"/>
      <c r="BYX180" s="102"/>
      <c r="BYY180" s="102"/>
      <c r="BYZ180" s="102"/>
      <c r="BZA180" s="102"/>
      <c r="BZB180" s="102"/>
      <c r="BZC180" s="102"/>
      <c r="BZD180" s="102"/>
      <c r="BZE180" s="102"/>
      <c r="BZF180" s="102"/>
      <c r="BZG180" s="102"/>
      <c r="BZH180" s="102"/>
      <c r="BZI180" s="102"/>
      <c r="BZJ180" s="102"/>
      <c r="BZK180" s="102"/>
      <c r="BZL180" s="102"/>
      <c r="BZM180" s="102"/>
      <c r="BZN180" s="102"/>
      <c r="BZO180" s="102"/>
      <c r="BZP180" s="102"/>
      <c r="BZQ180" s="102"/>
      <c r="BZR180" s="102"/>
      <c r="BZS180" s="102"/>
      <c r="BZT180" s="102"/>
      <c r="BZU180" s="102"/>
      <c r="BZV180" s="102"/>
      <c r="BZW180" s="102"/>
      <c r="BZX180" s="102"/>
      <c r="BZY180" s="102"/>
      <c r="BZZ180" s="102"/>
      <c r="CAA180" s="102"/>
      <c r="CAB180" s="102"/>
      <c r="CAC180" s="102"/>
      <c r="CAD180" s="102"/>
      <c r="CAE180" s="102"/>
      <c r="CAF180" s="102"/>
      <c r="CAG180" s="102"/>
      <c r="CAH180" s="102"/>
      <c r="CAI180" s="102"/>
      <c r="CAJ180" s="102"/>
      <c r="CAK180" s="102"/>
      <c r="CAL180" s="102"/>
      <c r="CAM180" s="102"/>
      <c r="CAN180" s="102"/>
      <c r="CAO180" s="102"/>
      <c r="CAP180" s="102"/>
      <c r="CAQ180" s="102"/>
      <c r="CAR180" s="102"/>
      <c r="CAS180" s="102"/>
      <c r="CAT180" s="102"/>
      <c r="CAU180" s="102"/>
      <c r="CAV180" s="102"/>
      <c r="CAW180" s="102"/>
      <c r="CAX180" s="102"/>
      <c r="CAY180" s="102"/>
      <c r="CAZ180" s="102"/>
      <c r="CBA180" s="102"/>
      <c r="CBB180" s="102"/>
      <c r="CBC180" s="102"/>
      <c r="CBD180" s="102"/>
      <c r="CBE180" s="102"/>
      <c r="CBF180" s="102"/>
      <c r="CBG180" s="102"/>
      <c r="CBH180" s="102"/>
      <c r="CBI180" s="102"/>
      <c r="CBJ180" s="102"/>
      <c r="CBK180" s="102"/>
      <c r="CBL180" s="102"/>
      <c r="CBM180" s="102"/>
      <c r="CBN180" s="102"/>
      <c r="CBO180" s="102"/>
      <c r="CBP180" s="102"/>
      <c r="CBQ180" s="102"/>
      <c r="CBR180" s="102"/>
      <c r="CBS180" s="102"/>
      <c r="CBT180" s="102"/>
      <c r="CBU180" s="102"/>
      <c r="CBV180" s="102"/>
      <c r="CBW180" s="102"/>
      <c r="CBX180" s="102"/>
      <c r="CBY180" s="102"/>
      <c r="CBZ180" s="102"/>
      <c r="CCA180" s="102"/>
      <c r="CCB180" s="102"/>
      <c r="CCC180" s="102"/>
      <c r="CCD180" s="102"/>
      <c r="CCE180" s="102"/>
      <c r="CCF180" s="102"/>
      <c r="CCG180" s="102"/>
      <c r="CCH180" s="102"/>
      <c r="CCI180" s="102"/>
      <c r="CCJ180" s="102"/>
      <c r="CCK180" s="102"/>
      <c r="CCL180" s="102"/>
      <c r="CCM180" s="102"/>
      <c r="CCN180" s="102"/>
      <c r="CCO180" s="102"/>
      <c r="CCP180" s="102"/>
      <c r="CCQ180" s="102"/>
      <c r="CCR180" s="102"/>
      <c r="CCS180" s="102"/>
      <c r="CCT180" s="102"/>
      <c r="CCU180" s="102"/>
      <c r="CCV180" s="102"/>
      <c r="CCW180" s="102"/>
      <c r="CCX180" s="102"/>
      <c r="CCY180" s="102"/>
      <c r="CCZ180" s="102"/>
      <c r="CDA180" s="102"/>
      <c r="CDB180" s="102"/>
      <c r="CDC180" s="102"/>
      <c r="CDD180" s="102"/>
      <c r="CDE180" s="102"/>
      <c r="CDF180" s="102"/>
      <c r="CDG180" s="102"/>
      <c r="CDH180" s="102"/>
      <c r="CDI180" s="102"/>
      <c r="CDJ180" s="102"/>
      <c r="CDK180" s="102"/>
      <c r="CDL180" s="102"/>
      <c r="CDM180" s="102"/>
      <c r="CDN180" s="102"/>
      <c r="CDO180" s="102"/>
      <c r="CDP180" s="102"/>
      <c r="CDQ180" s="102"/>
      <c r="CDR180" s="102"/>
      <c r="CDS180" s="102"/>
      <c r="CDT180" s="102"/>
      <c r="CDU180" s="102"/>
      <c r="CDV180" s="102"/>
      <c r="CDW180" s="102"/>
      <c r="CDX180" s="102"/>
      <c r="CDY180" s="102"/>
      <c r="CDZ180" s="102"/>
      <c r="CEA180" s="102"/>
      <c r="CEB180" s="102"/>
      <c r="CEC180" s="102"/>
      <c r="CED180" s="102"/>
      <c r="CEE180" s="102"/>
      <c r="CEF180" s="102"/>
      <c r="CEG180" s="102"/>
      <c r="CEH180" s="102"/>
      <c r="CEI180" s="102"/>
      <c r="CEJ180" s="102"/>
      <c r="CEK180" s="102"/>
      <c r="CEL180" s="102"/>
      <c r="CEM180" s="102"/>
      <c r="CEN180" s="102"/>
      <c r="CEO180" s="102"/>
      <c r="CEP180" s="102"/>
      <c r="CEQ180" s="102"/>
      <c r="CER180" s="102"/>
      <c r="CES180" s="102"/>
      <c r="CET180" s="102"/>
      <c r="CEU180" s="102"/>
      <c r="CEV180" s="102"/>
      <c r="CEW180" s="102"/>
      <c r="CEX180" s="102"/>
      <c r="CEY180" s="102"/>
      <c r="CEZ180" s="102"/>
      <c r="CFA180" s="102"/>
      <c r="CFB180" s="102"/>
      <c r="CFC180" s="102"/>
      <c r="CFD180" s="102"/>
      <c r="CFE180" s="102"/>
      <c r="CFF180" s="102"/>
      <c r="CFG180" s="102"/>
      <c r="CFH180" s="102"/>
      <c r="CFI180" s="102"/>
      <c r="CFJ180" s="102"/>
      <c r="CFK180" s="102"/>
      <c r="CFL180" s="102"/>
      <c r="CFM180" s="102"/>
      <c r="CFN180" s="102"/>
      <c r="CFO180" s="102"/>
      <c r="CFP180" s="102"/>
      <c r="CFQ180" s="102"/>
      <c r="CFR180" s="102"/>
      <c r="CFS180" s="102"/>
      <c r="CFT180" s="102"/>
      <c r="CFU180" s="102"/>
      <c r="CFV180" s="102"/>
      <c r="CFW180" s="102"/>
      <c r="CFX180" s="102"/>
      <c r="CFY180" s="102"/>
      <c r="CFZ180" s="102"/>
      <c r="CGA180" s="102"/>
      <c r="CGB180" s="102"/>
      <c r="CGC180" s="102"/>
      <c r="CGD180" s="102"/>
      <c r="CGE180" s="102"/>
      <c r="CGF180" s="102"/>
      <c r="CGG180" s="102"/>
      <c r="CGH180" s="102"/>
      <c r="CGI180" s="102"/>
      <c r="CGJ180" s="102"/>
      <c r="CGK180" s="102"/>
      <c r="CGL180" s="102"/>
      <c r="CGM180" s="102"/>
      <c r="CGN180" s="102"/>
      <c r="CGO180" s="102"/>
      <c r="CGP180" s="102"/>
      <c r="CGQ180" s="102"/>
      <c r="CGR180" s="102"/>
      <c r="CGS180" s="102"/>
      <c r="CGT180" s="102"/>
      <c r="CGU180" s="102"/>
      <c r="CGV180" s="102"/>
      <c r="CGW180" s="102"/>
      <c r="CGX180" s="102"/>
      <c r="CGY180" s="102"/>
      <c r="CGZ180" s="102"/>
      <c r="CHA180" s="102"/>
      <c r="CHB180" s="102"/>
      <c r="CHC180" s="102"/>
      <c r="CHD180" s="102"/>
      <c r="CHE180" s="102"/>
      <c r="CHF180" s="102"/>
      <c r="CHG180" s="102"/>
      <c r="CHH180" s="102"/>
      <c r="CHI180" s="102"/>
      <c r="CHJ180" s="102"/>
      <c r="CHK180" s="102"/>
      <c r="CHL180" s="102"/>
      <c r="CHM180" s="102"/>
      <c r="CHN180" s="102"/>
      <c r="CHO180" s="102"/>
      <c r="CHP180" s="102"/>
      <c r="CHQ180" s="102"/>
      <c r="CHR180" s="102"/>
      <c r="CHS180" s="102"/>
      <c r="CHT180" s="102"/>
      <c r="CHU180" s="102"/>
      <c r="CHV180" s="102"/>
      <c r="CHW180" s="102"/>
      <c r="CHX180" s="102"/>
      <c r="CHY180" s="102"/>
      <c r="CHZ180" s="102"/>
      <c r="CIA180" s="102"/>
      <c r="CIB180" s="102"/>
      <c r="CIC180" s="102"/>
      <c r="CID180" s="102"/>
      <c r="CIE180" s="102"/>
      <c r="CIF180" s="102"/>
      <c r="CIG180" s="102"/>
      <c r="CIH180" s="102"/>
      <c r="CII180" s="102"/>
      <c r="CIJ180" s="102"/>
      <c r="CIK180" s="102"/>
      <c r="CIL180" s="102"/>
      <c r="CIM180" s="102"/>
      <c r="CIN180" s="102"/>
      <c r="CIO180" s="102"/>
      <c r="CIP180" s="102"/>
      <c r="CIQ180" s="102"/>
      <c r="CIR180" s="102"/>
      <c r="CIS180" s="102"/>
      <c r="CIT180" s="102"/>
      <c r="CIU180" s="102"/>
      <c r="CIV180" s="102"/>
      <c r="CIW180" s="102"/>
      <c r="CIX180" s="102"/>
      <c r="CIY180" s="102"/>
      <c r="CIZ180" s="102"/>
      <c r="CJA180" s="102"/>
      <c r="CJB180" s="102"/>
      <c r="CJC180" s="102"/>
      <c r="CJD180" s="102"/>
      <c r="CJE180" s="102"/>
      <c r="CJF180" s="102"/>
      <c r="CJG180" s="102"/>
      <c r="CJH180" s="102"/>
      <c r="CJI180" s="102"/>
      <c r="CJJ180" s="102"/>
      <c r="CJK180" s="102"/>
      <c r="CJL180" s="102"/>
      <c r="CJM180" s="102"/>
      <c r="CJN180" s="102"/>
      <c r="CJO180" s="102"/>
      <c r="CJP180" s="102"/>
      <c r="CJQ180" s="102"/>
      <c r="CJR180" s="102"/>
      <c r="CJS180" s="102"/>
      <c r="CJT180" s="102"/>
      <c r="CJU180" s="102"/>
      <c r="CJV180" s="102"/>
      <c r="CJW180" s="102"/>
      <c r="CJX180" s="102"/>
      <c r="CJY180" s="102"/>
      <c r="CJZ180" s="102"/>
      <c r="CKA180" s="102"/>
      <c r="CKB180" s="102"/>
      <c r="CKC180" s="102"/>
      <c r="CKD180" s="102"/>
      <c r="CKE180" s="102"/>
      <c r="CKF180" s="102"/>
      <c r="CKG180" s="102"/>
      <c r="CKH180" s="102"/>
      <c r="CKI180" s="102"/>
      <c r="CKJ180" s="102"/>
      <c r="CKK180" s="102"/>
      <c r="CKL180" s="102"/>
      <c r="CKM180" s="102"/>
      <c r="CKN180" s="102"/>
      <c r="CKO180" s="102"/>
      <c r="CKP180" s="102"/>
      <c r="CKQ180" s="102"/>
      <c r="CKR180" s="102"/>
      <c r="CKS180" s="102"/>
      <c r="CKT180" s="102"/>
      <c r="CKU180" s="102"/>
      <c r="CKV180" s="102"/>
      <c r="CKW180" s="102"/>
      <c r="CKX180" s="102"/>
      <c r="CKY180" s="102"/>
      <c r="CKZ180" s="102"/>
      <c r="CLA180" s="102"/>
      <c r="CLB180" s="102"/>
      <c r="CLC180" s="102"/>
      <c r="CLD180" s="102"/>
      <c r="CLE180" s="102"/>
      <c r="CLF180" s="102"/>
      <c r="CLG180" s="102"/>
      <c r="CLH180" s="102"/>
      <c r="CLI180" s="102"/>
      <c r="CLJ180" s="102"/>
      <c r="CLK180" s="102"/>
      <c r="CLL180" s="102"/>
      <c r="CLM180" s="102"/>
      <c r="CLN180" s="102"/>
      <c r="CLO180" s="102"/>
      <c r="CLP180" s="102"/>
      <c r="CLQ180" s="102"/>
      <c r="CLR180" s="102"/>
      <c r="CLS180" s="102"/>
      <c r="CLT180" s="102"/>
      <c r="CLU180" s="102"/>
      <c r="CLV180" s="102"/>
      <c r="CLW180" s="102"/>
      <c r="CLX180" s="102"/>
      <c r="CLY180" s="102"/>
      <c r="CLZ180" s="102"/>
      <c r="CMA180" s="102"/>
      <c r="CMB180" s="102"/>
      <c r="CMC180" s="102"/>
      <c r="CMD180" s="102"/>
      <c r="CME180" s="102"/>
      <c r="CMF180" s="102"/>
      <c r="CMG180" s="102"/>
      <c r="CMH180" s="102"/>
      <c r="CMI180" s="102"/>
      <c r="CMJ180" s="102"/>
      <c r="CMK180" s="102"/>
      <c r="CML180" s="102"/>
      <c r="CMM180" s="102"/>
      <c r="CMN180" s="102"/>
      <c r="CMO180" s="102"/>
      <c r="CMP180" s="102"/>
      <c r="CMQ180" s="102"/>
      <c r="CMR180" s="102"/>
      <c r="CMS180" s="102"/>
      <c r="CMT180" s="102"/>
      <c r="CMU180" s="102"/>
      <c r="CMV180" s="102"/>
      <c r="CMW180" s="102"/>
      <c r="CMX180" s="102"/>
      <c r="CMY180" s="102"/>
      <c r="CMZ180" s="102"/>
      <c r="CNA180" s="102"/>
      <c r="CNB180" s="102"/>
      <c r="CNC180" s="102"/>
      <c r="CND180" s="102"/>
      <c r="CNE180" s="102"/>
      <c r="CNF180" s="102"/>
      <c r="CNG180" s="102"/>
      <c r="CNH180" s="102"/>
      <c r="CNI180" s="102"/>
      <c r="CNJ180" s="102"/>
      <c r="CNK180" s="102"/>
      <c r="CNL180" s="102"/>
      <c r="CNM180" s="102"/>
      <c r="CNN180" s="102"/>
      <c r="CNO180" s="102"/>
      <c r="CNP180" s="102"/>
      <c r="CNQ180" s="102"/>
      <c r="CNR180" s="102"/>
      <c r="CNS180" s="102"/>
      <c r="CNT180" s="102"/>
      <c r="CNU180" s="102"/>
      <c r="CNV180" s="102"/>
      <c r="CNW180" s="102"/>
      <c r="CNX180" s="102"/>
      <c r="CNY180" s="102"/>
      <c r="CNZ180" s="102"/>
      <c r="COA180" s="102"/>
      <c r="COB180" s="102"/>
      <c r="COC180" s="102"/>
      <c r="COD180" s="102"/>
      <c r="COE180" s="102"/>
      <c r="COF180" s="102"/>
      <c r="COG180" s="102"/>
      <c r="COH180" s="102"/>
      <c r="COI180" s="102"/>
      <c r="COJ180" s="102"/>
      <c r="COK180" s="102"/>
      <c r="COL180" s="102"/>
      <c r="COM180" s="102"/>
      <c r="CON180" s="102"/>
      <c r="COO180" s="102"/>
      <c r="COP180" s="102"/>
      <c r="COQ180" s="102"/>
      <c r="COR180" s="102"/>
      <c r="COS180" s="102"/>
      <c r="COT180" s="102"/>
      <c r="COU180" s="102"/>
      <c r="COV180" s="102"/>
      <c r="COW180" s="102"/>
      <c r="COX180" s="102"/>
      <c r="COY180" s="102"/>
      <c r="COZ180" s="102"/>
      <c r="CPA180" s="102"/>
      <c r="CPB180" s="102"/>
      <c r="CPC180" s="102"/>
      <c r="CPD180" s="102"/>
      <c r="CPE180" s="102"/>
      <c r="CPF180" s="102"/>
      <c r="CPG180" s="102"/>
      <c r="CPH180" s="102"/>
      <c r="CPI180" s="102"/>
      <c r="CPJ180" s="102"/>
      <c r="CPK180" s="102"/>
      <c r="CPL180" s="102"/>
      <c r="CPM180" s="102"/>
      <c r="CPN180" s="102"/>
      <c r="CPO180" s="102"/>
      <c r="CPP180" s="102"/>
      <c r="CPQ180" s="102"/>
      <c r="CPR180" s="102"/>
      <c r="CPS180" s="102"/>
      <c r="CPT180" s="102"/>
      <c r="CPU180" s="102"/>
      <c r="CPV180" s="102"/>
      <c r="CPW180" s="102"/>
      <c r="CPX180" s="102"/>
      <c r="CPY180" s="102"/>
      <c r="CPZ180" s="102"/>
      <c r="CQA180" s="102"/>
      <c r="CQB180" s="102"/>
      <c r="CQC180" s="102"/>
      <c r="CQD180" s="102"/>
      <c r="CQE180" s="102"/>
      <c r="CQF180" s="102"/>
      <c r="CQG180" s="102"/>
      <c r="CQH180" s="102"/>
      <c r="CQI180" s="102"/>
      <c r="CQJ180" s="102"/>
      <c r="CQK180" s="102"/>
      <c r="CQL180" s="102"/>
      <c r="CQM180" s="102"/>
      <c r="CQN180" s="102"/>
      <c r="CQO180" s="102"/>
      <c r="CQP180" s="102"/>
      <c r="CQQ180" s="102"/>
      <c r="CQR180" s="102"/>
      <c r="CQS180" s="102"/>
      <c r="CQT180" s="102"/>
      <c r="CQU180" s="102"/>
      <c r="CQV180" s="102"/>
      <c r="CQW180" s="102"/>
      <c r="CQX180" s="102"/>
      <c r="CQY180" s="102"/>
      <c r="CQZ180" s="102"/>
      <c r="CRA180" s="102"/>
      <c r="CRB180" s="102"/>
      <c r="CRC180" s="102"/>
      <c r="CRD180" s="102"/>
      <c r="CRE180" s="102"/>
      <c r="CRF180" s="102"/>
      <c r="CRG180" s="102"/>
      <c r="CRH180" s="102"/>
      <c r="CRI180" s="102"/>
      <c r="CRJ180" s="102"/>
      <c r="CRK180" s="102"/>
      <c r="CRL180" s="102"/>
      <c r="CRM180" s="102"/>
      <c r="CRN180" s="102"/>
      <c r="CRO180" s="102"/>
      <c r="CRP180" s="102"/>
      <c r="CRQ180" s="102"/>
      <c r="CRR180" s="102"/>
      <c r="CRS180" s="102"/>
      <c r="CRT180" s="102"/>
      <c r="CRU180" s="102"/>
      <c r="CRV180" s="102"/>
      <c r="CRW180" s="102"/>
      <c r="CRX180" s="102"/>
      <c r="CRY180" s="102"/>
      <c r="CRZ180" s="102"/>
      <c r="CSA180" s="102"/>
      <c r="CSB180" s="102"/>
      <c r="CSC180" s="102"/>
      <c r="CSD180" s="102"/>
      <c r="CSE180" s="102"/>
      <c r="CSF180" s="102"/>
      <c r="CSG180" s="102"/>
      <c r="CSH180" s="102"/>
      <c r="CSI180" s="102"/>
      <c r="CSJ180" s="102"/>
      <c r="CSK180" s="102"/>
      <c r="CSL180" s="102"/>
      <c r="CSM180" s="102"/>
      <c r="CSN180" s="102"/>
      <c r="CSO180" s="102"/>
      <c r="CSP180" s="102"/>
      <c r="CSQ180" s="102"/>
      <c r="CSR180" s="102"/>
      <c r="CSS180" s="102"/>
      <c r="CST180" s="102"/>
      <c r="CSU180" s="102"/>
      <c r="CSV180" s="102"/>
      <c r="CSW180" s="102"/>
      <c r="CSX180" s="102"/>
      <c r="CSY180" s="102"/>
      <c r="CSZ180" s="102"/>
      <c r="CTA180" s="102"/>
      <c r="CTB180" s="102"/>
      <c r="CTC180" s="102"/>
      <c r="CTD180" s="102"/>
      <c r="CTE180" s="102"/>
      <c r="CTF180" s="102"/>
      <c r="CTG180" s="102"/>
      <c r="CTH180" s="102"/>
      <c r="CTI180" s="102"/>
      <c r="CTJ180" s="102"/>
      <c r="CTK180" s="102"/>
      <c r="CTL180" s="102"/>
      <c r="CTM180" s="102"/>
      <c r="CTN180" s="102"/>
      <c r="CTO180" s="102"/>
      <c r="CTP180" s="102"/>
      <c r="CTQ180" s="102"/>
      <c r="CTR180" s="102"/>
      <c r="CTS180" s="102"/>
      <c r="CTT180" s="102"/>
      <c r="CTU180" s="102"/>
      <c r="CTV180" s="102"/>
      <c r="CTW180" s="102"/>
      <c r="CTX180" s="102"/>
      <c r="CTY180" s="102"/>
      <c r="CTZ180" s="102"/>
      <c r="CUA180" s="102"/>
      <c r="CUB180" s="102"/>
      <c r="CUC180" s="102"/>
      <c r="CUD180" s="102"/>
      <c r="CUE180" s="102"/>
      <c r="CUF180" s="102"/>
      <c r="CUG180" s="102"/>
      <c r="CUH180" s="102"/>
      <c r="CUI180" s="102"/>
      <c r="CUJ180" s="102"/>
      <c r="CUK180" s="102"/>
      <c r="CUL180" s="102"/>
      <c r="CUM180" s="102"/>
      <c r="CUN180" s="102"/>
      <c r="CUO180" s="102"/>
      <c r="CUP180" s="102"/>
      <c r="CUQ180" s="102"/>
      <c r="CUR180" s="102"/>
      <c r="CUS180" s="102"/>
      <c r="CUT180" s="102"/>
      <c r="CUU180" s="102"/>
      <c r="CUV180" s="102"/>
      <c r="CUW180" s="102"/>
      <c r="CUX180" s="102"/>
      <c r="CUY180" s="102"/>
      <c r="CUZ180" s="102"/>
      <c r="CVA180" s="102"/>
      <c r="CVB180" s="102"/>
      <c r="CVC180" s="102"/>
      <c r="CVD180" s="102"/>
      <c r="CVE180" s="102"/>
      <c r="CVF180" s="102"/>
      <c r="CVG180" s="102"/>
      <c r="CVH180" s="102"/>
      <c r="CVI180" s="102"/>
      <c r="CVJ180" s="102"/>
      <c r="CVK180" s="102"/>
      <c r="CVL180" s="102"/>
      <c r="CVM180" s="102"/>
      <c r="CVN180" s="102"/>
      <c r="CVO180" s="102"/>
      <c r="CVP180" s="102"/>
      <c r="CVQ180" s="102"/>
      <c r="CVR180" s="102"/>
      <c r="CVS180" s="102"/>
      <c r="CVT180" s="102"/>
      <c r="CVU180" s="102"/>
      <c r="CVV180" s="102"/>
      <c r="CVW180" s="102"/>
      <c r="CVX180" s="102"/>
      <c r="CVY180" s="102"/>
      <c r="CVZ180" s="102"/>
      <c r="CWA180" s="102"/>
      <c r="CWB180" s="102"/>
      <c r="CWC180" s="102"/>
      <c r="CWD180" s="102"/>
      <c r="CWE180" s="102"/>
      <c r="CWF180" s="102"/>
      <c r="CWG180" s="102"/>
      <c r="CWH180" s="102"/>
      <c r="CWI180" s="102"/>
      <c r="CWJ180" s="102"/>
      <c r="CWK180" s="102"/>
      <c r="CWL180" s="102"/>
      <c r="CWM180" s="102"/>
      <c r="CWN180" s="102"/>
      <c r="CWO180" s="102"/>
      <c r="CWP180" s="102"/>
      <c r="CWQ180" s="102"/>
      <c r="CWR180" s="102"/>
      <c r="CWS180" s="102"/>
      <c r="CWT180" s="102"/>
      <c r="CWU180" s="102"/>
      <c r="CWV180" s="102"/>
      <c r="CWW180" s="102"/>
      <c r="CWX180" s="102"/>
      <c r="CWY180" s="102"/>
      <c r="CWZ180" s="102"/>
      <c r="CXA180" s="102"/>
      <c r="CXB180" s="102"/>
      <c r="CXC180" s="102"/>
      <c r="CXD180" s="102"/>
      <c r="CXE180" s="102"/>
      <c r="CXF180" s="102"/>
      <c r="CXG180" s="102"/>
      <c r="CXH180" s="102"/>
      <c r="CXI180" s="102"/>
      <c r="CXJ180" s="102"/>
      <c r="CXK180" s="102"/>
      <c r="CXL180" s="102"/>
      <c r="CXM180" s="102"/>
      <c r="CXN180" s="102"/>
      <c r="CXO180" s="102"/>
      <c r="CXP180" s="102"/>
      <c r="CXQ180" s="102"/>
      <c r="CXR180" s="102"/>
      <c r="CXS180" s="102"/>
      <c r="CXT180" s="102"/>
      <c r="CXU180" s="102"/>
      <c r="CXV180" s="102"/>
      <c r="CXW180" s="102"/>
      <c r="CXX180" s="102"/>
      <c r="CXY180" s="102"/>
      <c r="CXZ180" s="102"/>
      <c r="CYA180" s="102"/>
      <c r="CYB180" s="102"/>
      <c r="CYC180" s="102"/>
      <c r="CYD180" s="102"/>
      <c r="CYE180" s="102"/>
      <c r="CYF180" s="102"/>
      <c r="CYG180" s="102"/>
      <c r="CYH180" s="102"/>
      <c r="CYI180" s="102"/>
      <c r="CYJ180" s="102"/>
      <c r="CYK180" s="102"/>
      <c r="CYL180" s="102"/>
      <c r="CYM180" s="102"/>
      <c r="CYN180" s="102"/>
      <c r="CYO180" s="102"/>
      <c r="CYP180" s="102"/>
      <c r="CYQ180" s="102"/>
      <c r="CYR180" s="102"/>
      <c r="CYS180" s="102"/>
      <c r="CYT180" s="102"/>
      <c r="CYU180" s="102"/>
      <c r="CYV180" s="102"/>
      <c r="CYW180" s="102"/>
      <c r="CYX180" s="102"/>
      <c r="CYY180" s="102"/>
      <c r="CYZ180" s="102"/>
      <c r="CZA180" s="102"/>
      <c r="CZB180" s="102"/>
      <c r="CZC180" s="102"/>
      <c r="CZD180" s="102"/>
      <c r="CZE180" s="102"/>
      <c r="CZF180" s="102"/>
      <c r="CZG180" s="102"/>
      <c r="CZH180" s="102"/>
      <c r="CZI180" s="102"/>
      <c r="CZJ180" s="102"/>
      <c r="CZK180" s="102"/>
      <c r="CZL180" s="102"/>
      <c r="CZM180" s="102"/>
      <c r="CZN180" s="102"/>
      <c r="CZO180" s="102"/>
      <c r="CZP180" s="102"/>
      <c r="CZQ180" s="102"/>
      <c r="CZR180" s="102"/>
      <c r="CZS180" s="102"/>
      <c r="CZT180" s="102"/>
      <c r="CZU180" s="102"/>
      <c r="CZV180" s="102"/>
      <c r="CZW180" s="102"/>
      <c r="CZX180" s="102"/>
      <c r="CZY180" s="102"/>
      <c r="CZZ180" s="102"/>
      <c r="DAA180" s="102"/>
      <c r="DAB180" s="102"/>
      <c r="DAC180" s="102"/>
      <c r="DAD180" s="102"/>
      <c r="DAE180" s="102"/>
      <c r="DAF180" s="102"/>
      <c r="DAG180" s="102"/>
      <c r="DAH180" s="102"/>
      <c r="DAI180" s="102"/>
      <c r="DAJ180" s="102"/>
      <c r="DAK180" s="102"/>
      <c r="DAL180" s="102"/>
      <c r="DAM180" s="102"/>
      <c r="DAN180" s="102"/>
      <c r="DAO180" s="102"/>
      <c r="DAP180" s="102"/>
      <c r="DAQ180" s="102"/>
      <c r="DAR180" s="102"/>
      <c r="DAS180" s="102"/>
      <c r="DAT180" s="102"/>
      <c r="DAU180" s="102"/>
      <c r="DAV180" s="102"/>
      <c r="DAW180" s="102"/>
      <c r="DAX180" s="102"/>
      <c r="DAY180" s="102"/>
      <c r="DAZ180" s="102"/>
      <c r="DBA180" s="102"/>
      <c r="DBB180" s="102"/>
      <c r="DBC180" s="102"/>
      <c r="DBD180" s="102"/>
      <c r="DBE180" s="102"/>
      <c r="DBF180" s="102"/>
      <c r="DBG180" s="102"/>
      <c r="DBH180" s="102"/>
      <c r="DBI180" s="102"/>
      <c r="DBJ180" s="102"/>
      <c r="DBK180" s="102"/>
      <c r="DBL180" s="102"/>
      <c r="DBM180" s="102"/>
      <c r="DBN180" s="102"/>
      <c r="DBO180" s="102"/>
      <c r="DBP180" s="102"/>
      <c r="DBQ180" s="102"/>
      <c r="DBR180" s="102"/>
      <c r="DBS180" s="102"/>
      <c r="DBT180" s="102"/>
      <c r="DBU180" s="102"/>
      <c r="DBV180" s="102"/>
      <c r="DBW180" s="102"/>
      <c r="DBX180" s="102"/>
      <c r="DBY180" s="102"/>
      <c r="DBZ180" s="102"/>
      <c r="DCA180" s="102"/>
      <c r="DCB180" s="102"/>
      <c r="DCC180" s="102"/>
      <c r="DCD180" s="102"/>
      <c r="DCE180" s="102"/>
      <c r="DCF180" s="102"/>
      <c r="DCG180" s="102"/>
      <c r="DCH180" s="102"/>
      <c r="DCI180" s="102"/>
      <c r="DCJ180" s="102"/>
      <c r="DCK180" s="102"/>
      <c r="DCL180" s="102"/>
      <c r="DCM180" s="102"/>
      <c r="DCN180" s="102"/>
      <c r="DCO180" s="102"/>
      <c r="DCP180" s="102"/>
      <c r="DCQ180" s="102"/>
      <c r="DCR180" s="102"/>
      <c r="DCS180" s="102"/>
      <c r="DCT180" s="102"/>
      <c r="DCU180" s="102"/>
      <c r="DCV180" s="102"/>
      <c r="DCW180" s="102"/>
      <c r="DCX180" s="102"/>
      <c r="DCY180" s="102"/>
      <c r="DCZ180" s="102"/>
      <c r="DDA180" s="102"/>
      <c r="DDB180" s="102"/>
      <c r="DDC180" s="102"/>
      <c r="DDD180" s="102"/>
      <c r="DDE180" s="102"/>
      <c r="DDF180" s="102"/>
      <c r="DDG180" s="102"/>
      <c r="DDH180" s="102"/>
      <c r="DDI180" s="102"/>
      <c r="DDJ180" s="102"/>
      <c r="DDK180" s="102"/>
      <c r="DDL180" s="102"/>
      <c r="DDM180" s="102"/>
      <c r="DDN180" s="102"/>
      <c r="DDO180" s="102"/>
      <c r="DDP180" s="102"/>
      <c r="DDQ180" s="102"/>
      <c r="DDR180" s="102"/>
      <c r="DDS180" s="102"/>
      <c r="DDT180" s="102"/>
      <c r="DDU180" s="102"/>
      <c r="DDV180" s="102"/>
      <c r="DDW180" s="102"/>
      <c r="DDX180" s="102"/>
      <c r="DDY180" s="102"/>
      <c r="DDZ180" s="102"/>
      <c r="DEA180" s="102"/>
      <c r="DEB180" s="102"/>
      <c r="DEC180" s="102"/>
      <c r="DED180" s="102"/>
      <c r="DEE180" s="102"/>
      <c r="DEF180" s="102"/>
      <c r="DEG180" s="102"/>
      <c r="DEH180" s="102"/>
      <c r="DEI180" s="102"/>
      <c r="DEJ180" s="102"/>
      <c r="DEK180" s="102"/>
      <c r="DEL180" s="102"/>
      <c r="DEM180" s="102"/>
      <c r="DEN180" s="102"/>
      <c r="DEO180" s="102"/>
      <c r="DEP180" s="102"/>
      <c r="DEQ180" s="102"/>
      <c r="DER180" s="102"/>
      <c r="DES180" s="102"/>
      <c r="DET180" s="102"/>
      <c r="DEU180" s="102"/>
      <c r="DEV180" s="102"/>
      <c r="DEW180" s="102"/>
      <c r="DEX180" s="102"/>
      <c r="DEY180" s="102"/>
      <c r="DEZ180" s="102"/>
      <c r="DFA180" s="102"/>
      <c r="DFB180" s="102"/>
      <c r="DFC180" s="102"/>
      <c r="DFD180" s="102"/>
      <c r="DFE180" s="102"/>
      <c r="DFF180" s="102"/>
      <c r="DFG180" s="102"/>
      <c r="DFH180" s="102"/>
      <c r="DFI180" s="102"/>
      <c r="DFJ180" s="102"/>
      <c r="DFK180" s="102"/>
      <c r="DFL180" s="102"/>
      <c r="DFM180" s="102"/>
      <c r="DFN180" s="102"/>
      <c r="DFO180" s="102"/>
      <c r="DFP180" s="102"/>
      <c r="DFQ180" s="102"/>
      <c r="DFR180" s="102"/>
      <c r="DFS180" s="102"/>
      <c r="DFT180" s="102"/>
      <c r="DFU180" s="102"/>
      <c r="DFV180" s="102"/>
      <c r="DFW180" s="102"/>
      <c r="DFX180" s="102"/>
      <c r="DFY180" s="102"/>
      <c r="DFZ180" s="102"/>
      <c r="DGA180" s="102"/>
      <c r="DGB180" s="102"/>
      <c r="DGC180" s="102"/>
      <c r="DGD180" s="102"/>
      <c r="DGE180" s="102"/>
      <c r="DGF180" s="102"/>
      <c r="DGG180" s="102"/>
      <c r="DGH180" s="102"/>
      <c r="DGI180" s="102"/>
      <c r="DGJ180" s="102"/>
      <c r="DGK180" s="102"/>
      <c r="DGL180" s="102"/>
      <c r="DGM180" s="102"/>
      <c r="DGN180" s="102"/>
      <c r="DGO180" s="102"/>
      <c r="DGP180" s="102"/>
      <c r="DGQ180" s="102"/>
      <c r="DGR180" s="102"/>
      <c r="DGS180" s="102"/>
      <c r="DGT180" s="102"/>
      <c r="DGU180" s="102"/>
      <c r="DGV180" s="102"/>
      <c r="DGW180" s="102"/>
      <c r="DGX180" s="102"/>
      <c r="DGY180" s="102"/>
      <c r="DGZ180" s="102"/>
      <c r="DHA180" s="102"/>
      <c r="DHB180" s="102"/>
      <c r="DHC180" s="102"/>
      <c r="DHD180" s="102"/>
      <c r="DHE180" s="102"/>
      <c r="DHF180" s="102"/>
      <c r="DHG180" s="102"/>
      <c r="DHH180" s="102"/>
      <c r="DHI180" s="102"/>
      <c r="DHJ180" s="102"/>
      <c r="DHK180" s="102"/>
      <c r="DHL180" s="102"/>
      <c r="DHM180" s="102"/>
      <c r="DHN180" s="102"/>
      <c r="DHO180" s="102"/>
      <c r="DHP180" s="102"/>
      <c r="DHQ180" s="102"/>
      <c r="DHR180" s="102"/>
      <c r="DHS180" s="102"/>
      <c r="DHT180" s="102"/>
      <c r="DHU180" s="102"/>
      <c r="DHV180" s="102"/>
      <c r="DHW180" s="102"/>
      <c r="DHX180" s="102"/>
      <c r="DHY180" s="102"/>
      <c r="DHZ180" s="102"/>
      <c r="DIA180" s="102"/>
      <c r="DIB180" s="102"/>
      <c r="DIC180" s="102"/>
      <c r="DID180" s="102"/>
      <c r="DIE180" s="102"/>
      <c r="DIF180" s="102"/>
      <c r="DIG180" s="102"/>
      <c r="DIH180" s="102"/>
      <c r="DII180" s="102"/>
      <c r="DIJ180" s="102"/>
      <c r="DIK180" s="102"/>
      <c r="DIL180" s="102"/>
      <c r="DIM180" s="102"/>
      <c r="DIN180" s="102"/>
      <c r="DIO180" s="102"/>
      <c r="DIP180" s="102"/>
      <c r="DIQ180" s="102"/>
      <c r="DIR180" s="102"/>
      <c r="DIS180" s="102"/>
      <c r="DIT180" s="102"/>
      <c r="DIU180" s="102"/>
      <c r="DIV180" s="102"/>
      <c r="DIW180" s="102"/>
      <c r="DIX180" s="102"/>
      <c r="DIY180" s="102"/>
      <c r="DIZ180" s="102"/>
      <c r="DJA180" s="102"/>
      <c r="DJB180" s="102"/>
      <c r="DJC180" s="102"/>
      <c r="DJD180" s="102"/>
      <c r="DJE180" s="102"/>
      <c r="DJF180" s="102"/>
      <c r="DJG180" s="102"/>
      <c r="DJH180" s="102"/>
      <c r="DJI180" s="102"/>
      <c r="DJJ180" s="102"/>
      <c r="DJK180" s="102"/>
      <c r="DJL180" s="102"/>
      <c r="DJM180" s="102"/>
      <c r="DJN180" s="102"/>
      <c r="DJO180" s="102"/>
      <c r="DJP180" s="102"/>
      <c r="DJQ180" s="102"/>
      <c r="DJR180" s="102"/>
      <c r="DJS180" s="102"/>
      <c r="DJT180" s="102"/>
      <c r="DJU180" s="102"/>
      <c r="DJV180" s="102"/>
      <c r="DJW180" s="102"/>
      <c r="DJX180" s="102"/>
      <c r="DJY180" s="102"/>
      <c r="DJZ180" s="102"/>
      <c r="DKA180" s="102"/>
      <c r="DKB180" s="102"/>
      <c r="DKC180" s="102"/>
      <c r="DKD180" s="102"/>
      <c r="DKE180" s="102"/>
      <c r="DKF180" s="102"/>
      <c r="DKG180" s="102"/>
      <c r="DKH180" s="102"/>
      <c r="DKI180" s="102"/>
      <c r="DKJ180" s="102"/>
      <c r="DKK180" s="102"/>
      <c r="DKL180" s="102"/>
      <c r="DKM180" s="102"/>
      <c r="DKN180" s="102"/>
      <c r="DKO180" s="102"/>
      <c r="DKP180" s="102"/>
      <c r="DKQ180" s="102"/>
      <c r="DKR180" s="102"/>
      <c r="DKS180" s="102"/>
      <c r="DKT180" s="102"/>
      <c r="DKU180" s="102"/>
      <c r="DKV180" s="102"/>
      <c r="DKW180" s="102"/>
      <c r="DKX180" s="102"/>
      <c r="DKY180" s="102"/>
      <c r="DKZ180" s="102"/>
      <c r="DLA180" s="102"/>
      <c r="DLB180" s="102"/>
      <c r="DLC180" s="102"/>
      <c r="DLD180" s="102"/>
      <c r="DLE180" s="102"/>
      <c r="DLF180" s="102"/>
      <c r="DLG180" s="102"/>
      <c r="DLH180" s="102"/>
      <c r="DLI180" s="102"/>
      <c r="DLJ180" s="102"/>
      <c r="DLK180" s="102"/>
      <c r="DLL180" s="102"/>
      <c r="DLM180" s="102"/>
      <c r="DLN180" s="102"/>
      <c r="DLO180" s="102"/>
      <c r="DLP180" s="102"/>
      <c r="DLQ180" s="102"/>
      <c r="DLR180" s="102"/>
      <c r="DLS180" s="102"/>
      <c r="DLT180" s="102"/>
      <c r="DLU180" s="102"/>
      <c r="DLV180" s="102"/>
      <c r="DLW180" s="102"/>
      <c r="DLX180" s="102"/>
      <c r="DLY180" s="102"/>
      <c r="DLZ180" s="102"/>
      <c r="DMA180" s="102"/>
      <c r="DMB180" s="102"/>
      <c r="DMC180" s="102"/>
      <c r="DMD180" s="102"/>
      <c r="DME180" s="102"/>
      <c r="DMF180" s="102"/>
      <c r="DMG180" s="102"/>
      <c r="DMH180" s="102"/>
      <c r="DMI180" s="102"/>
      <c r="DMJ180" s="102"/>
      <c r="DMK180" s="102"/>
      <c r="DML180" s="102"/>
      <c r="DMM180" s="102"/>
      <c r="DMN180" s="102"/>
      <c r="DMO180" s="102"/>
      <c r="DMP180" s="102"/>
      <c r="DMQ180" s="102"/>
      <c r="DMR180" s="102"/>
      <c r="DMS180" s="102"/>
      <c r="DMT180" s="102"/>
      <c r="DMU180" s="102"/>
      <c r="DMV180" s="102"/>
      <c r="DMW180" s="102"/>
      <c r="DMX180" s="102"/>
      <c r="DMY180" s="102"/>
      <c r="DMZ180" s="102"/>
      <c r="DNA180" s="102"/>
      <c r="DNB180" s="102"/>
      <c r="DNC180" s="102"/>
      <c r="DND180" s="102"/>
      <c r="DNE180" s="102"/>
      <c r="DNF180" s="102"/>
      <c r="DNG180" s="102"/>
      <c r="DNH180" s="102"/>
      <c r="DNI180" s="102"/>
      <c r="DNJ180" s="102"/>
      <c r="DNK180" s="102"/>
      <c r="DNL180" s="102"/>
      <c r="DNM180" s="102"/>
      <c r="DNN180" s="102"/>
      <c r="DNO180" s="102"/>
      <c r="DNP180" s="102"/>
      <c r="DNQ180" s="102"/>
      <c r="DNR180" s="102"/>
      <c r="DNS180" s="102"/>
      <c r="DNT180" s="102"/>
      <c r="DNU180" s="102"/>
      <c r="DNV180" s="102"/>
      <c r="DNW180" s="102"/>
      <c r="DNX180" s="102"/>
      <c r="DNY180" s="102"/>
      <c r="DNZ180" s="102"/>
      <c r="DOA180" s="102"/>
      <c r="DOB180" s="102"/>
      <c r="DOC180" s="102"/>
      <c r="DOD180" s="102"/>
      <c r="DOE180" s="102"/>
      <c r="DOF180" s="102"/>
      <c r="DOG180" s="102"/>
      <c r="DOH180" s="102"/>
      <c r="DOI180" s="102"/>
      <c r="DOJ180" s="102"/>
      <c r="DOK180" s="102"/>
      <c r="DOL180" s="102"/>
      <c r="DOM180" s="102"/>
      <c r="DON180" s="102"/>
      <c r="DOO180" s="102"/>
      <c r="DOP180" s="102"/>
      <c r="DOQ180" s="102"/>
      <c r="DOR180" s="102"/>
      <c r="DOS180" s="102"/>
      <c r="DOT180" s="102"/>
      <c r="DOU180" s="102"/>
      <c r="DOV180" s="102"/>
      <c r="DOW180" s="102"/>
      <c r="DOX180" s="102"/>
      <c r="DOY180" s="102"/>
      <c r="DOZ180" s="102"/>
      <c r="DPA180" s="102"/>
      <c r="DPB180" s="102"/>
      <c r="DPC180" s="102"/>
      <c r="DPD180" s="102"/>
      <c r="DPE180" s="102"/>
      <c r="DPF180" s="102"/>
      <c r="DPG180" s="102"/>
      <c r="DPH180" s="102"/>
      <c r="DPI180" s="102"/>
      <c r="DPJ180" s="102"/>
      <c r="DPK180" s="102"/>
      <c r="DPL180" s="102"/>
      <c r="DPM180" s="102"/>
      <c r="DPN180" s="102"/>
      <c r="DPO180" s="102"/>
      <c r="DPP180" s="102"/>
      <c r="DPQ180" s="102"/>
      <c r="DPR180" s="102"/>
      <c r="DPS180" s="102"/>
      <c r="DPT180" s="102"/>
      <c r="DPU180" s="102"/>
      <c r="DPV180" s="102"/>
      <c r="DPW180" s="102"/>
      <c r="DPX180" s="102"/>
      <c r="DPY180" s="102"/>
      <c r="DPZ180" s="102"/>
      <c r="DQA180" s="102"/>
      <c r="DQB180" s="102"/>
      <c r="DQC180" s="102"/>
      <c r="DQD180" s="102"/>
      <c r="DQE180" s="102"/>
      <c r="DQF180" s="102"/>
      <c r="DQG180" s="102"/>
      <c r="DQH180" s="102"/>
      <c r="DQI180" s="102"/>
      <c r="DQJ180" s="102"/>
      <c r="DQK180" s="102"/>
      <c r="DQL180" s="102"/>
      <c r="DQM180" s="102"/>
      <c r="DQN180" s="102"/>
      <c r="DQO180" s="102"/>
      <c r="DQP180" s="102"/>
      <c r="DQQ180" s="102"/>
      <c r="DQR180" s="102"/>
      <c r="DQS180" s="102"/>
      <c r="DQT180" s="102"/>
      <c r="DQU180" s="102"/>
      <c r="DQV180" s="102"/>
      <c r="DQW180" s="102"/>
      <c r="DQX180" s="102"/>
      <c r="DQY180" s="102"/>
      <c r="DQZ180" s="102"/>
      <c r="DRA180" s="102"/>
      <c r="DRB180" s="102"/>
      <c r="DRC180" s="102"/>
      <c r="DRD180" s="102"/>
      <c r="DRE180" s="102"/>
      <c r="DRF180" s="102"/>
      <c r="DRG180" s="102"/>
      <c r="DRH180" s="102"/>
      <c r="DRI180" s="102"/>
      <c r="DRJ180" s="102"/>
      <c r="DRK180" s="102"/>
      <c r="DRL180" s="102"/>
      <c r="DRM180" s="102"/>
      <c r="DRN180" s="102"/>
      <c r="DRO180" s="102"/>
      <c r="DRP180" s="102"/>
      <c r="DRQ180" s="102"/>
      <c r="DRR180" s="102"/>
      <c r="DRS180" s="102"/>
      <c r="DRT180" s="102"/>
      <c r="DRU180" s="102"/>
      <c r="DRV180" s="102"/>
      <c r="DRW180" s="102"/>
      <c r="DRX180" s="102"/>
      <c r="DRY180" s="102"/>
      <c r="DRZ180" s="102"/>
      <c r="DSA180" s="102"/>
      <c r="DSB180" s="102"/>
      <c r="DSC180" s="102"/>
      <c r="DSD180" s="102"/>
      <c r="DSE180" s="102"/>
      <c r="DSF180" s="102"/>
      <c r="DSG180" s="102"/>
      <c r="DSH180" s="102"/>
      <c r="DSI180" s="102"/>
      <c r="DSJ180" s="102"/>
      <c r="DSK180" s="102"/>
      <c r="DSL180" s="102"/>
      <c r="DSM180" s="102"/>
      <c r="DSN180" s="102"/>
      <c r="DSO180" s="102"/>
      <c r="DSP180" s="102"/>
      <c r="DSQ180" s="102"/>
      <c r="DSR180" s="102"/>
      <c r="DSS180" s="102"/>
      <c r="DST180" s="102"/>
      <c r="DSU180" s="102"/>
      <c r="DSV180" s="102"/>
      <c r="DSW180" s="102"/>
      <c r="DSX180" s="102"/>
      <c r="DSY180" s="102"/>
      <c r="DSZ180" s="102"/>
      <c r="DTA180" s="102"/>
      <c r="DTB180" s="102"/>
      <c r="DTC180" s="102"/>
      <c r="DTD180" s="102"/>
      <c r="DTE180" s="102"/>
      <c r="DTF180" s="102"/>
      <c r="DTG180" s="102"/>
      <c r="DTH180" s="102"/>
      <c r="DTI180" s="102"/>
      <c r="DTJ180" s="102"/>
      <c r="DTK180" s="102"/>
      <c r="DTL180" s="102"/>
      <c r="DTM180" s="102"/>
      <c r="DTN180" s="102"/>
      <c r="DTO180" s="102"/>
      <c r="DTP180" s="102"/>
      <c r="DTQ180" s="102"/>
      <c r="DTR180" s="102"/>
      <c r="DTS180" s="102"/>
      <c r="DTT180" s="102"/>
      <c r="DTU180" s="102"/>
      <c r="DTV180" s="102"/>
      <c r="DTW180" s="102"/>
      <c r="DTX180" s="102"/>
      <c r="DTY180" s="102"/>
      <c r="DTZ180" s="102"/>
      <c r="DUA180" s="102"/>
      <c r="DUB180" s="102"/>
      <c r="DUC180" s="102"/>
      <c r="DUD180" s="102"/>
      <c r="DUE180" s="102"/>
      <c r="DUF180" s="102"/>
      <c r="DUG180" s="102"/>
      <c r="DUH180" s="102"/>
      <c r="DUI180" s="102"/>
      <c r="DUJ180" s="102"/>
      <c r="DUK180" s="102"/>
      <c r="DUL180" s="102"/>
      <c r="DUM180" s="102"/>
      <c r="DUN180" s="102"/>
      <c r="DUO180" s="102"/>
      <c r="DUP180" s="102"/>
      <c r="DUQ180" s="102"/>
      <c r="DUR180" s="102"/>
      <c r="DUS180" s="102"/>
      <c r="DUT180" s="102"/>
      <c r="DUU180" s="102"/>
      <c r="DUV180" s="102"/>
      <c r="DUW180" s="102"/>
      <c r="DUX180" s="102"/>
      <c r="DUY180" s="102"/>
      <c r="DUZ180" s="102"/>
      <c r="DVA180" s="102"/>
      <c r="DVB180" s="102"/>
      <c r="DVC180" s="102"/>
      <c r="DVD180" s="102"/>
      <c r="DVE180" s="102"/>
      <c r="DVF180" s="102"/>
      <c r="DVG180" s="102"/>
      <c r="DVH180" s="102"/>
      <c r="DVI180" s="102"/>
      <c r="DVJ180" s="102"/>
      <c r="DVK180" s="102"/>
      <c r="DVL180" s="102"/>
      <c r="DVM180" s="102"/>
      <c r="DVN180" s="102"/>
      <c r="DVO180" s="102"/>
      <c r="DVP180" s="102"/>
      <c r="DVQ180" s="102"/>
      <c r="DVR180" s="102"/>
      <c r="DVS180" s="102"/>
      <c r="DVT180" s="102"/>
      <c r="DVU180" s="102"/>
      <c r="DVV180" s="102"/>
      <c r="DVW180" s="102"/>
      <c r="DVX180" s="102"/>
      <c r="DVY180" s="102"/>
      <c r="DVZ180" s="102"/>
      <c r="DWA180" s="102"/>
      <c r="DWB180" s="102"/>
      <c r="DWC180" s="102"/>
      <c r="DWD180" s="102"/>
      <c r="DWE180" s="102"/>
      <c r="DWF180" s="102"/>
      <c r="DWG180" s="102"/>
      <c r="DWH180" s="102"/>
      <c r="DWI180" s="102"/>
      <c r="DWJ180" s="102"/>
      <c r="DWK180" s="102"/>
      <c r="DWL180" s="102"/>
      <c r="DWM180" s="102"/>
      <c r="DWN180" s="102"/>
      <c r="DWO180" s="102"/>
      <c r="DWP180" s="102"/>
      <c r="DWQ180" s="102"/>
      <c r="DWR180" s="102"/>
      <c r="DWS180" s="102"/>
      <c r="DWT180" s="102"/>
      <c r="DWU180" s="102"/>
      <c r="DWV180" s="102"/>
      <c r="DWW180" s="102"/>
      <c r="DWX180" s="102"/>
      <c r="DWY180" s="102"/>
      <c r="DWZ180" s="102"/>
      <c r="DXA180" s="102"/>
      <c r="DXB180" s="102"/>
      <c r="DXC180" s="102"/>
      <c r="DXD180" s="102"/>
      <c r="DXE180" s="102"/>
      <c r="DXF180" s="102"/>
      <c r="DXG180" s="102"/>
      <c r="DXH180" s="102"/>
      <c r="DXI180" s="102"/>
      <c r="DXJ180" s="102"/>
      <c r="DXK180" s="102"/>
      <c r="DXL180" s="102"/>
      <c r="DXM180" s="102"/>
      <c r="DXN180" s="102"/>
      <c r="DXO180" s="102"/>
      <c r="DXP180" s="102"/>
      <c r="DXQ180" s="102"/>
      <c r="DXR180" s="102"/>
      <c r="DXS180" s="102"/>
      <c r="DXT180" s="102"/>
      <c r="DXU180" s="102"/>
      <c r="DXV180" s="102"/>
      <c r="DXW180" s="102"/>
      <c r="DXX180" s="102"/>
      <c r="DXY180" s="102"/>
      <c r="DXZ180" s="102"/>
      <c r="DYA180" s="102"/>
      <c r="DYB180" s="102"/>
      <c r="DYC180" s="102"/>
      <c r="DYD180" s="102"/>
      <c r="DYE180" s="102"/>
      <c r="DYF180" s="102"/>
      <c r="DYG180" s="102"/>
      <c r="DYH180" s="102"/>
      <c r="DYI180" s="102"/>
      <c r="DYJ180" s="102"/>
      <c r="DYK180" s="102"/>
      <c r="DYL180" s="102"/>
      <c r="DYM180" s="102"/>
      <c r="DYN180" s="102"/>
      <c r="DYO180" s="102"/>
      <c r="DYP180" s="102"/>
      <c r="DYQ180" s="102"/>
      <c r="DYR180" s="102"/>
      <c r="DYS180" s="102"/>
      <c r="DYT180" s="102"/>
      <c r="DYU180" s="102"/>
      <c r="DYV180" s="102"/>
      <c r="DYW180" s="102"/>
      <c r="DYX180" s="102"/>
      <c r="DYY180" s="102"/>
      <c r="DYZ180" s="102"/>
      <c r="DZA180" s="102"/>
      <c r="DZB180" s="102"/>
      <c r="DZC180" s="102"/>
      <c r="DZD180" s="102"/>
      <c r="DZE180" s="102"/>
      <c r="DZF180" s="102"/>
      <c r="DZG180" s="102"/>
      <c r="DZH180" s="102"/>
      <c r="DZI180" s="102"/>
      <c r="DZJ180" s="102"/>
      <c r="DZK180" s="102"/>
      <c r="DZL180" s="102"/>
      <c r="DZM180" s="102"/>
      <c r="DZN180" s="102"/>
      <c r="DZO180" s="102"/>
      <c r="DZP180" s="102"/>
      <c r="DZQ180" s="102"/>
      <c r="DZR180" s="102"/>
      <c r="DZS180" s="102"/>
      <c r="DZT180" s="102"/>
      <c r="DZU180" s="102"/>
      <c r="DZV180" s="102"/>
      <c r="DZW180" s="102"/>
      <c r="DZX180" s="102"/>
      <c r="DZY180" s="102"/>
      <c r="DZZ180" s="102"/>
      <c r="EAA180" s="102"/>
      <c r="EAB180" s="102"/>
      <c r="EAC180" s="102"/>
      <c r="EAD180" s="102"/>
      <c r="EAE180" s="102"/>
      <c r="EAF180" s="102"/>
      <c r="EAG180" s="102"/>
      <c r="EAH180" s="102"/>
      <c r="EAI180" s="102"/>
      <c r="EAJ180" s="102"/>
      <c r="EAK180" s="102"/>
      <c r="EAL180" s="102"/>
      <c r="EAM180" s="102"/>
      <c r="EAN180" s="102"/>
      <c r="EAO180" s="102"/>
      <c r="EAP180" s="102"/>
      <c r="EAQ180" s="102"/>
      <c r="EAR180" s="102"/>
      <c r="EAS180" s="102"/>
      <c r="EAT180" s="102"/>
      <c r="EAU180" s="102"/>
      <c r="EAV180" s="102"/>
      <c r="EAW180" s="102"/>
      <c r="EAX180" s="102"/>
      <c r="EAY180" s="102"/>
      <c r="EAZ180" s="102"/>
      <c r="EBA180" s="102"/>
      <c r="EBB180" s="102"/>
      <c r="EBC180" s="102"/>
      <c r="EBD180" s="102"/>
      <c r="EBE180" s="102"/>
      <c r="EBF180" s="102"/>
      <c r="EBG180" s="102"/>
      <c r="EBH180" s="102"/>
      <c r="EBI180" s="102"/>
      <c r="EBJ180" s="102"/>
      <c r="EBK180" s="102"/>
      <c r="EBL180" s="102"/>
      <c r="EBM180" s="102"/>
      <c r="EBN180" s="102"/>
      <c r="EBO180" s="102"/>
      <c r="EBP180" s="102"/>
      <c r="EBQ180" s="102"/>
      <c r="EBR180" s="102"/>
      <c r="EBS180" s="102"/>
      <c r="EBT180" s="102"/>
      <c r="EBU180" s="102"/>
      <c r="EBV180" s="102"/>
      <c r="EBW180" s="102"/>
      <c r="EBX180" s="102"/>
      <c r="EBY180" s="102"/>
      <c r="EBZ180" s="102"/>
      <c r="ECA180" s="102"/>
      <c r="ECB180" s="102"/>
      <c r="ECC180" s="102"/>
      <c r="ECD180" s="102"/>
      <c r="ECE180" s="102"/>
      <c r="ECF180" s="102"/>
      <c r="ECG180" s="102"/>
      <c r="ECH180" s="102"/>
      <c r="ECI180" s="102"/>
      <c r="ECJ180" s="102"/>
      <c r="ECK180" s="102"/>
      <c r="ECL180" s="102"/>
      <c r="ECM180" s="102"/>
      <c r="ECN180" s="102"/>
      <c r="ECO180" s="102"/>
      <c r="ECP180" s="102"/>
      <c r="ECQ180" s="102"/>
      <c r="ECR180" s="102"/>
      <c r="ECS180" s="102"/>
      <c r="ECT180" s="102"/>
      <c r="ECU180" s="102"/>
      <c r="ECV180" s="102"/>
      <c r="ECW180" s="102"/>
      <c r="ECX180" s="102"/>
      <c r="ECY180" s="102"/>
      <c r="ECZ180" s="102"/>
      <c r="EDA180" s="102"/>
      <c r="EDB180" s="102"/>
      <c r="EDC180" s="102"/>
      <c r="EDD180" s="102"/>
      <c r="EDE180" s="102"/>
      <c r="EDF180" s="102"/>
      <c r="EDG180" s="102"/>
      <c r="EDH180" s="102"/>
      <c r="EDI180" s="102"/>
      <c r="EDJ180" s="102"/>
      <c r="EDK180" s="102"/>
      <c r="EDL180" s="102"/>
      <c r="EDM180" s="102"/>
      <c r="EDN180" s="102"/>
      <c r="EDO180" s="102"/>
      <c r="EDP180" s="102"/>
      <c r="EDQ180" s="102"/>
      <c r="EDR180" s="102"/>
      <c r="EDS180" s="102"/>
      <c r="EDT180" s="102"/>
      <c r="EDU180" s="102"/>
      <c r="EDV180" s="102"/>
      <c r="EDW180" s="102"/>
      <c r="EDX180" s="102"/>
      <c r="EDY180" s="102"/>
      <c r="EDZ180" s="102"/>
      <c r="EEA180" s="102"/>
      <c r="EEB180" s="102"/>
      <c r="EEC180" s="102"/>
      <c r="EED180" s="102"/>
      <c r="EEE180" s="102"/>
      <c r="EEF180" s="102"/>
      <c r="EEG180" s="102"/>
      <c r="EEH180" s="102"/>
      <c r="EEI180" s="102"/>
      <c r="EEJ180" s="102"/>
      <c r="EEK180" s="102"/>
      <c r="EEL180" s="102"/>
      <c r="EEM180" s="102"/>
      <c r="EEN180" s="102"/>
      <c r="EEO180" s="102"/>
      <c r="EEP180" s="102"/>
      <c r="EEQ180" s="102"/>
      <c r="EER180" s="102"/>
      <c r="EES180" s="102"/>
      <c r="EET180" s="102"/>
      <c r="EEU180" s="102"/>
      <c r="EEV180" s="102"/>
      <c r="EEW180" s="102"/>
      <c r="EEX180" s="102"/>
      <c r="EEY180" s="102"/>
      <c r="EEZ180" s="102"/>
      <c r="EFA180" s="102"/>
      <c r="EFB180" s="102"/>
      <c r="EFC180" s="102"/>
      <c r="EFD180" s="102"/>
      <c r="EFE180" s="102"/>
      <c r="EFF180" s="102"/>
      <c r="EFG180" s="102"/>
      <c r="EFH180" s="102"/>
      <c r="EFI180" s="102"/>
      <c r="EFJ180" s="102"/>
      <c r="EFK180" s="102"/>
      <c r="EFL180" s="102"/>
      <c r="EFM180" s="102"/>
      <c r="EFN180" s="102"/>
      <c r="EFO180" s="102"/>
      <c r="EFP180" s="102"/>
      <c r="EFQ180" s="102"/>
      <c r="EFR180" s="102"/>
      <c r="EFS180" s="102"/>
      <c r="EFT180" s="102"/>
      <c r="EFU180" s="102"/>
      <c r="EFV180" s="102"/>
      <c r="EFW180" s="102"/>
      <c r="EFX180" s="102"/>
      <c r="EFY180" s="102"/>
      <c r="EFZ180" s="102"/>
      <c r="EGA180" s="102"/>
      <c r="EGB180" s="102"/>
      <c r="EGC180" s="102"/>
      <c r="EGD180" s="102"/>
      <c r="EGE180" s="102"/>
      <c r="EGF180" s="102"/>
      <c r="EGG180" s="102"/>
      <c r="EGH180" s="102"/>
      <c r="EGI180" s="102"/>
      <c r="EGJ180" s="102"/>
      <c r="EGK180" s="102"/>
      <c r="EGL180" s="102"/>
      <c r="EGM180" s="102"/>
      <c r="EGN180" s="102"/>
      <c r="EGO180" s="102"/>
      <c r="EGP180" s="102"/>
      <c r="EGQ180" s="102"/>
      <c r="EGR180" s="102"/>
      <c r="EGS180" s="102"/>
      <c r="EGT180" s="102"/>
      <c r="EGU180" s="102"/>
      <c r="EGV180" s="102"/>
      <c r="EGW180" s="102"/>
      <c r="EGX180" s="102"/>
      <c r="EGY180" s="102"/>
      <c r="EGZ180" s="102"/>
      <c r="EHA180" s="102"/>
      <c r="EHB180" s="102"/>
      <c r="EHC180" s="102"/>
      <c r="EHD180" s="102"/>
      <c r="EHE180" s="102"/>
      <c r="EHF180" s="102"/>
      <c r="EHG180" s="102"/>
      <c r="EHH180" s="102"/>
      <c r="EHI180" s="102"/>
      <c r="EHJ180" s="102"/>
      <c r="EHK180" s="102"/>
      <c r="EHL180" s="102"/>
      <c r="EHM180" s="102"/>
      <c r="EHN180" s="102"/>
      <c r="EHO180" s="102"/>
      <c r="EHP180" s="102"/>
      <c r="EHQ180" s="102"/>
      <c r="EHR180" s="102"/>
      <c r="EHS180" s="102"/>
      <c r="EHT180" s="102"/>
      <c r="EHU180" s="102"/>
      <c r="EHV180" s="102"/>
      <c r="EHW180" s="102"/>
      <c r="EHX180" s="102"/>
      <c r="EHY180" s="102"/>
      <c r="EHZ180" s="102"/>
      <c r="EIA180" s="102"/>
      <c r="EIB180" s="102"/>
      <c r="EIC180" s="102"/>
      <c r="EID180" s="102"/>
      <c r="EIE180" s="102"/>
      <c r="EIF180" s="102"/>
      <c r="EIG180" s="102"/>
      <c r="EIH180" s="102"/>
      <c r="EII180" s="102"/>
      <c r="EIJ180" s="102"/>
      <c r="EIK180" s="102"/>
      <c r="EIL180" s="102"/>
      <c r="EIM180" s="102"/>
      <c r="EIN180" s="102"/>
      <c r="EIO180" s="102"/>
      <c r="EIP180" s="102"/>
      <c r="EIQ180" s="102"/>
      <c r="EIR180" s="102"/>
      <c r="EIS180" s="102"/>
      <c r="EIT180" s="102"/>
      <c r="EIU180" s="102"/>
      <c r="EIV180" s="102"/>
      <c r="EIW180" s="102"/>
      <c r="EIX180" s="102"/>
      <c r="EIY180" s="102"/>
      <c r="EIZ180" s="102"/>
      <c r="EJA180" s="102"/>
      <c r="EJB180" s="102"/>
      <c r="EJC180" s="102"/>
      <c r="EJD180" s="102"/>
      <c r="EJE180" s="102"/>
      <c r="EJF180" s="102"/>
      <c r="EJG180" s="102"/>
      <c r="EJH180" s="102"/>
      <c r="EJI180" s="102"/>
      <c r="EJJ180" s="102"/>
      <c r="EJK180" s="102"/>
      <c r="EJL180" s="102"/>
      <c r="EJM180" s="102"/>
      <c r="EJN180" s="102"/>
      <c r="EJO180" s="102"/>
      <c r="EJP180" s="102"/>
      <c r="EJQ180" s="102"/>
      <c r="EJR180" s="102"/>
      <c r="EJS180" s="102"/>
      <c r="EJT180" s="102"/>
      <c r="EJU180" s="102"/>
      <c r="EJV180" s="102"/>
      <c r="EJW180" s="102"/>
      <c r="EJX180" s="102"/>
      <c r="EJY180" s="102"/>
      <c r="EJZ180" s="102"/>
      <c r="EKA180" s="102"/>
      <c r="EKB180" s="102"/>
      <c r="EKC180" s="102"/>
      <c r="EKD180" s="102"/>
      <c r="EKE180" s="102"/>
      <c r="EKF180" s="102"/>
      <c r="EKG180" s="102"/>
      <c r="EKH180" s="102"/>
      <c r="EKI180" s="102"/>
      <c r="EKJ180" s="102"/>
      <c r="EKK180" s="102"/>
      <c r="EKL180" s="102"/>
      <c r="EKM180" s="102"/>
      <c r="EKN180" s="102"/>
      <c r="EKO180" s="102"/>
      <c r="EKP180" s="102"/>
      <c r="EKQ180" s="102"/>
      <c r="EKR180" s="102"/>
      <c r="EKS180" s="102"/>
      <c r="EKT180" s="102"/>
      <c r="EKU180" s="102"/>
      <c r="EKV180" s="102"/>
      <c r="EKW180" s="102"/>
      <c r="EKX180" s="102"/>
      <c r="EKY180" s="102"/>
      <c r="EKZ180" s="102"/>
      <c r="ELA180" s="102"/>
      <c r="ELB180" s="102"/>
      <c r="ELC180" s="102"/>
      <c r="ELD180" s="102"/>
      <c r="ELE180" s="102"/>
      <c r="ELF180" s="102"/>
      <c r="ELG180" s="102"/>
      <c r="ELH180" s="102"/>
      <c r="ELI180" s="102"/>
      <c r="ELJ180" s="102"/>
      <c r="ELK180" s="102"/>
      <c r="ELL180" s="102"/>
      <c r="ELM180" s="102"/>
      <c r="ELN180" s="102"/>
      <c r="ELO180" s="102"/>
      <c r="ELP180" s="102"/>
      <c r="ELQ180" s="102"/>
      <c r="ELR180" s="102"/>
      <c r="ELS180" s="102"/>
      <c r="ELT180" s="102"/>
      <c r="ELU180" s="102"/>
      <c r="ELV180" s="102"/>
      <c r="ELW180" s="102"/>
      <c r="ELX180" s="102"/>
      <c r="ELY180" s="102"/>
      <c r="ELZ180" s="102"/>
      <c r="EMA180" s="102"/>
      <c r="EMB180" s="102"/>
      <c r="EMC180" s="102"/>
      <c r="EMD180" s="102"/>
      <c r="EME180" s="102"/>
      <c r="EMF180" s="102"/>
      <c r="EMG180" s="102"/>
      <c r="EMH180" s="102"/>
      <c r="EMI180" s="102"/>
      <c r="EMJ180" s="102"/>
      <c r="EMK180" s="102"/>
      <c r="EML180" s="102"/>
      <c r="EMM180" s="102"/>
      <c r="EMN180" s="102"/>
      <c r="EMO180" s="102"/>
      <c r="EMP180" s="102"/>
      <c r="EMQ180" s="102"/>
      <c r="EMR180" s="102"/>
      <c r="EMS180" s="102"/>
      <c r="EMT180" s="102"/>
      <c r="EMU180" s="102"/>
      <c r="EMV180" s="102"/>
      <c r="EMW180" s="102"/>
      <c r="EMX180" s="102"/>
      <c r="EMY180" s="102"/>
      <c r="EMZ180" s="102"/>
      <c r="ENA180" s="102"/>
      <c r="ENB180" s="102"/>
      <c r="ENC180" s="102"/>
      <c r="END180" s="102"/>
      <c r="ENE180" s="102"/>
      <c r="ENF180" s="102"/>
      <c r="ENG180" s="102"/>
      <c r="ENH180" s="102"/>
      <c r="ENI180" s="102"/>
      <c r="ENJ180" s="102"/>
      <c r="ENK180" s="102"/>
      <c r="ENL180" s="102"/>
      <c r="ENM180" s="102"/>
      <c r="ENN180" s="102"/>
      <c r="ENO180" s="102"/>
      <c r="ENP180" s="102"/>
      <c r="ENQ180" s="102"/>
      <c r="ENR180" s="102"/>
      <c r="ENS180" s="102"/>
      <c r="ENT180" s="102"/>
      <c r="ENU180" s="102"/>
      <c r="ENV180" s="102"/>
      <c r="ENW180" s="102"/>
      <c r="ENX180" s="102"/>
      <c r="ENY180" s="102"/>
      <c r="ENZ180" s="102"/>
      <c r="EOA180" s="102"/>
      <c r="EOB180" s="102"/>
      <c r="EOC180" s="102"/>
      <c r="EOD180" s="102"/>
      <c r="EOE180" s="102"/>
      <c r="EOF180" s="102"/>
      <c r="EOG180" s="102"/>
      <c r="EOH180" s="102"/>
      <c r="EOI180" s="102"/>
      <c r="EOJ180" s="102"/>
      <c r="EOK180" s="102"/>
      <c r="EOL180" s="102"/>
      <c r="EOM180" s="102"/>
      <c r="EON180" s="102"/>
      <c r="EOO180" s="102"/>
      <c r="EOP180" s="102"/>
      <c r="EOQ180" s="102"/>
      <c r="EOR180" s="102"/>
      <c r="EOS180" s="102"/>
      <c r="EOT180" s="102"/>
      <c r="EOU180" s="102"/>
      <c r="EOV180" s="102"/>
      <c r="EOW180" s="102"/>
      <c r="EOX180" s="102"/>
      <c r="EOY180" s="102"/>
      <c r="EOZ180" s="102"/>
      <c r="EPA180" s="102"/>
      <c r="EPB180" s="102"/>
      <c r="EPC180" s="102"/>
      <c r="EPD180" s="102"/>
      <c r="EPE180" s="102"/>
      <c r="EPF180" s="102"/>
      <c r="EPG180" s="102"/>
      <c r="EPH180" s="102"/>
      <c r="EPI180" s="102"/>
      <c r="EPJ180" s="102"/>
      <c r="EPK180" s="102"/>
      <c r="EPL180" s="102"/>
      <c r="EPM180" s="102"/>
      <c r="EPN180" s="102"/>
      <c r="EPO180" s="102"/>
      <c r="EPP180" s="102"/>
      <c r="EPQ180" s="102"/>
      <c r="EPR180" s="102"/>
      <c r="EPS180" s="102"/>
      <c r="EPT180" s="102"/>
      <c r="EPU180" s="102"/>
      <c r="EPV180" s="102"/>
      <c r="EPW180" s="102"/>
      <c r="EPX180" s="102"/>
      <c r="EPY180" s="102"/>
      <c r="EPZ180" s="102"/>
      <c r="EQA180" s="102"/>
      <c r="EQB180" s="102"/>
      <c r="EQC180" s="102"/>
      <c r="EQD180" s="102"/>
      <c r="EQE180" s="102"/>
      <c r="EQF180" s="102"/>
      <c r="EQG180" s="102"/>
      <c r="EQH180" s="102"/>
      <c r="EQI180" s="102"/>
      <c r="EQJ180" s="102"/>
      <c r="EQK180" s="102"/>
      <c r="EQL180" s="102"/>
      <c r="EQM180" s="102"/>
      <c r="EQN180" s="102"/>
      <c r="EQO180" s="102"/>
      <c r="EQP180" s="102"/>
      <c r="EQQ180" s="102"/>
      <c r="EQR180" s="102"/>
      <c r="EQS180" s="102"/>
      <c r="EQT180" s="102"/>
      <c r="EQU180" s="102"/>
      <c r="EQV180" s="102"/>
      <c r="EQW180" s="102"/>
      <c r="EQX180" s="102"/>
      <c r="EQY180" s="102"/>
      <c r="EQZ180" s="102"/>
      <c r="ERA180" s="102"/>
      <c r="ERB180" s="102"/>
      <c r="ERC180" s="102"/>
      <c r="ERD180" s="102"/>
      <c r="ERE180" s="102"/>
      <c r="ERF180" s="102"/>
      <c r="ERG180" s="102"/>
      <c r="ERH180" s="102"/>
      <c r="ERI180" s="102"/>
      <c r="ERJ180" s="102"/>
      <c r="ERK180" s="102"/>
      <c r="ERL180" s="102"/>
      <c r="ERM180" s="102"/>
      <c r="ERN180" s="102"/>
      <c r="ERO180" s="102"/>
      <c r="ERP180" s="102"/>
      <c r="ERQ180" s="102"/>
      <c r="ERR180" s="102"/>
      <c r="ERS180" s="102"/>
      <c r="ERT180" s="102"/>
      <c r="ERU180" s="102"/>
      <c r="ERV180" s="102"/>
      <c r="ERW180" s="102"/>
      <c r="ERX180" s="102"/>
      <c r="ERY180" s="102"/>
      <c r="ERZ180" s="102"/>
      <c r="ESA180" s="102"/>
      <c r="ESB180" s="102"/>
      <c r="ESC180" s="102"/>
      <c r="ESD180" s="102"/>
      <c r="ESE180" s="102"/>
      <c r="ESF180" s="102"/>
      <c r="ESG180" s="102"/>
      <c r="ESH180" s="102"/>
      <c r="ESI180" s="102"/>
      <c r="ESJ180" s="102"/>
      <c r="ESK180" s="102"/>
      <c r="ESL180" s="102"/>
      <c r="ESM180" s="102"/>
      <c r="ESN180" s="102"/>
      <c r="ESO180" s="102"/>
      <c r="ESP180" s="102"/>
      <c r="ESQ180" s="102"/>
      <c r="ESR180" s="102"/>
      <c r="ESS180" s="102"/>
      <c r="EST180" s="102"/>
      <c r="ESU180" s="102"/>
      <c r="ESV180" s="102"/>
      <c r="ESW180" s="102"/>
      <c r="ESX180" s="102"/>
      <c r="ESY180" s="102"/>
      <c r="ESZ180" s="102"/>
      <c r="ETA180" s="102"/>
      <c r="ETB180" s="102"/>
      <c r="ETC180" s="102"/>
      <c r="ETD180" s="102"/>
      <c r="ETE180" s="102"/>
      <c r="ETF180" s="102"/>
      <c r="ETG180" s="102"/>
      <c r="ETH180" s="102"/>
      <c r="ETI180" s="102"/>
      <c r="ETJ180" s="102"/>
      <c r="ETK180" s="102"/>
      <c r="ETL180" s="102"/>
      <c r="ETM180" s="102"/>
      <c r="ETN180" s="102"/>
      <c r="ETO180" s="102"/>
      <c r="ETP180" s="102"/>
      <c r="ETQ180" s="102"/>
      <c r="ETR180" s="102"/>
      <c r="ETS180" s="102"/>
      <c r="ETT180" s="102"/>
      <c r="ETU180" s="102"/>
      <c r="ETV180" s="102"/>
      <c r="ETW180" s="102"/>
      <c r="ETX180" s="102"/>
      <c r="ETY180" s="102"/>
      <c r="ETZ180" s="102"/>
      <c r="EUA180" s="102"/>
      <c r="EUB180" s="102"/>
      <c r="EUC180" s="102"/>
      <c r="EUD180" s="102"/>
      <c r="EUE180" s="102"/>
      <c r="EUF180" s="102"/>
      <c r="EUG180" s="102"/>
      <c r="EUH180" s="102"/>
      <c r="EUI180" s="102"/>
      <c r="EUJ180" s="102"/>
      <c r="EUK180" s="102"/>
      <c r="EUL180" s="102"/>
      <c r="EUM180" s="102"/>
      <c r="EUN180" s="102"/>
      <c r="EUO180" s="102"/>
      <c r="EUP180" s="102"/>
      <c r="EUQ180" s="102"/>
      <c r="EUR180" s="102"/>
      <c r="EUS180" s="102"/>
      <c r="EUT180" s="102"/>
      <c r="EUU180" s="102"/>
      <c r="EUV180" s="102"/>
      <c r="EUW180" s="102"/>
      <c r="EUX180" s="102"/>
      <c r="EUY180" s="102"/>
      <c r="EUZ180" s="102"/>
      <c r="EVA180" s="102"/>
      <c r="EVB180" s="102"/>
      <c r="EVC180" s="102"/>
      <c r="EVD180" s="102"/>
      <c r="EVE180" s="102"/>
      <c r="EVF180" s="102"/>
      <c r="EVG180" s="102"/>
      <c r="EVH180" s="102"/>
      <c r="EVI180" s="102"/>
      <c r="EVJ180" s="102"/>
      <c r="EVK180" s="102"/>
      <c r="EVL180" s="102"/>
      <c r="EVM180" s="102"/>
      <c r="EVN180" s="102"/>
      <c r="EVO180" s="102"/>
      <c r="EVP180" s="102"/>
      <c r="EVQ180" s="102"/>
      <c r="EVR180" s="102"/>
      <c r="EVS180" s="102"/>
      <c r="EVT180" s="102"/>
      <c r="EVU180" s="102"/>
      <c r="EVV180" s="102"/>
      <c r="EVW180" s="102"/>
      <c r="EVX180" s="102"/>
      <c r="EVY180" s="102"/>
      <c r="EVZ180" s="102"/>
      <c r="EWA180" s="102"/>
      <c r="EWB180" s="102"/>
      <c r="EWC180" s="102"/>
      <c r="EWD180" s="102"/>
      <c r="EWE180" s="102"/>
      <c r="EWF180" s="102"/>
      <c r="EWG180" s="102"/>
      <c r="EWH180" s="102"/>
      <c r="EWI180" s="102"/>
      <c r="EWJ180" s="102"/>
      <c r="EWK180" s="102"/>
      <c r="EWL180" s="102"/>
      <c r="EWM180" s="102"/>
      <c r="EWN180" s="102"/>
      <c r="EWO180" s="102"/>
      <c r="EWP180" s="102"/>
      <c r="EWQ180" s="102"/>
      <c r="EWR180" s="102"/>
      <c r="EWS180" s="102"/>
      <c r="EWT180" s="102"/>
      <c r="EWU180" s="102"/>
      <c r="EWV180" s="102"/>
      <c r="EWW180" s="102"/>
      <c r="EWX180" s="102"/>
      <c r="EWY180" s="102"/>
      <c r="EWZ180" s="102"/>
      <c r="EXA180" s="102"/>
      <c r="EXB180" s="102"/>
      <c r="EXC180" s="102"/>
      <c r="EXD180" s="102"/>
      <c r="EXE180" s="102"/>
      <c r="EXF180" s="102"/>
      <c r="EXG180" s="102"/>
      <c r="EXH180" s="102"/>
      <c r="EXI180" s="102"/>
      <c r="EXJ180" s="102"/>
      <c r="EXK180" s="102"/>
      <c r="EXL180" s="102"/>
      <c r="EXM180" s="102"/>
      <c r="EXN180" s="102"/>
      <c r="EXO180" s="102"/>
      <c r="EXP180" s="102"/>
      <c r="EXQ180" s="102"/>
      <c r="EXR180" s="102"/>
      <c r="EXS180" s="102"/>
      <c r="EXT180" s="102"/>
      <c r="EXU180" s="102"/>
      <c r="EXV180" s="102"/>
      <c r="EXW180" s="102"/>
      <c r="EXX180" s="102"/>
      <c r="EXY180" s="102"/>
      <c r="EXZ180" s="102"/>
      <c r="EYA180" s="102"/>
      <c r="EYB180" s="102"/>
      <c r="EYC180" s="102"/>
      <c r="EYD180" s="102"/>
      <c r="EYE180" s="102"/>
      <c r="EYF180" s="102"/>
      <c r="EYG180" s="102"/>
      <c r="EYH180" s="102"/>
      <c r="EYI180" s="102"/>
      <c r="EYJ180" s="102"/>
      <c r="EYK180" s="102"/>
      <c r="EYL180" s="102"/>
      <c r="EYM180" s="102"/>
      <c r="EYN180" s="102"/>
      <c r="EYO180" s="102"/>
      <c r="EYP180" s="102"/>
      <c r="EYQ180" s="102"/>
      <c r="EYR180" s="102"/>
      <c r="EYS180" s="102"/>
      <c r="EYT180" s="102"/>
      <c r="EYU180" s="102"/>
      <c r="EYV180" s="102"/>
      <c r="EYW180" s="102"/>
      <c r="EYX180" s="102"/>
      <c r="EYY180" s="102"/>
      <c r="EYZ180" s="102"/>
      <c r="EZA180" s="102"/>
      <c r="EZB180" s="102"/>
      <c r="EZC180" s="102"/>
      <c r="EZD180" s="102"/>
      <c r="EZE180" s="102"/>
      <c r="EZF180" s="102"/>
      <c r="EZG180" s="102"/>
      <c r="EZH180" s="102"/>
      <c r="EZI180" s="102"/>
      <c r="EZJ180" s="102"/>
      <c r="EZK180" s="102"/>
      <c r="EZL180" s="102"/>
      <c r="EZM180" s="102"/>
      <c r="EZN180" s="102"/>
      <c r="EZO180" s="102"/>
      <c r="EZP180" s="102"/>
      <c r="EZQ180" s="102"/>
      <c r="EZR180" s="102"/>
      <c r="EZS180" s="102"/>
      <c r="EZT180" s="102"/>
      <c r="EZU180" s="102"/>
      <c r="EZV180" s="102"/>
      <c r="EZW180" s="102"/>
      <c r="EZX180" s="102"/>
      <c r="EZY180" s="102"/>
      <c r="EZZ180" s="102"/>
      <c r="FAA180" s="102"/>
      <c r="FAB180" s="102"/>
      <c r="FAC180" s="102"/>
      <c r="FAD180" s="102"/>
      <c r="FAE180" s="102"/>
      <c r="FAF180" s="102"/>
      <c r="FAG180" s="102"/>
      <c r="FAH180" s="102"/>
      <c r="FAI180" s="102"/>
      <c r="FAJ180" s="102"/>
      <c r="FAK180" s="102"/>
      <c r="FAL180" s="102"/>
      <c r="FAM180" s="102"/>
      <c r="FAN180" s="102"/>
      <c r="FAO180" s="102"/>
      <c r="FAP180" s="102"/>
      <c r="FAQ180" s="102"/>
      <c r="FAR180" s="102"/>
      <c r="FAS180" s="102"/>
      <c r="FAT180" s="102"/>
      <c r="FAU180" s="102"/>
      <c r="FAV180" s="102"/>
      <c r="FAW180" s="102"/>
      <c r="FAX180" s="102"/>
      <c r="FAY180" s="102"/>
      <c r="FAZ180" s="102"/>
      <c r="FBA180" s="102"/>
      <c r="FBB180" s="102"/>
      <c r="FBC180" s="102"/>
      <c r="FBD180" s="102"/>
      <c r="FBE180" s="102"/>
      <c r="FBF180" s="102"/>
      <c r="FBG180" s="102"/>
      <c r="FBH180" s="102"/>
      <c r="FBI180" s="102"/>
      <c r="FBJ180" s="102"/>
      <c r="FBK180" s="102"/>
      <c r="FBL180" s="102"/>
      <c r="FBM180" s="102"/>
      <c r="FBN180" s="102"/>
      <c r="FBO180" s="102"/>
      <c r="FBP180" s="102"/>
      <c r="FBQ180" s="102"/>
      <c r="FBR180" s="102"/>
      <c r="FBS180" s="102"/>
      <c r="FBT180" s="102"/>
      <c r="FBU180" s="102"/>
      <c r="FBV180" s="102"/>
      <c r="FBW180" s="102"/>
      <c r="FBX180" s="102"/>
      <c r="FBY180" s="102"/>
      <c r="FBZ180" s="102"/>
      <c r="FCA180" s="102"/>
      <c r="FCB180" s="102"/>
      <c r="FCC180" s="102"/>
      <c r="FCD180" s="102"/>
      <c r="FCE180" s="102"/>
      <c r="FCF180" s="102"/>
      <c r="FCG180" s="102"/>
      <c r="FCH180" s="102"/>
      <c r="FCI180" s="102"/>
      <c r="FCJ180" s="102"/>
      <c r="FCK180" s="102"/>
      <c r="FCL180" s="102"/>
      <c r="FCM180" s="102"/>
      <c r="FCN180" s="102"/>
      <c r="FCO180" s="102"/>
      <c r="FCP180" s="102"/>
      <c r="FCQ180" s="102"/>
      <c r="FCR180" s="102"/>
      <c r="FCS180" s="102"/>
      <c r="FCT180" s="102"/>
      <c r="FCU180" s="102"/>
      <c r="FCV180" s="102"/>
      <c r="FCW180" s="102"/>
      <c r="FCX180" s="102"/>
      <c r="FCY180" s="102"/>
      <c r="FCZ180" s="102"/>
      <c r="FDA180" s="102"/>
      <c r="FDB180" s="102"/>
      <c r="FDC180" s="102"/>
      <c r="FDD180" s="102"/>
      <c r="FDE180" s="102"/>
      <c r="FDF180" s="102"/>
      <c r="FDG180" s="102"/>
      <c r="FDH180" s="102"/>
      <c r="FDI180" s="102"/>
      <c r="FDJ180" s="102"/>
      <c r="FDK180" s="102"/>
      <c r="FDL180" s="102"/>
      <c r="FDM180" s="102"/>
      <c r="FDN180" s="102"/>
      <c r="FDO180" s="102"/>
      <c r="FDP180" s="102"/>
      <c r="FDQ180" s="102"/>
      <c r="FDR180" s="102"/>
      <c r="FDS180" s="102"/>
      <c r="FDT180" s="102"/>
      <c r="FDU180" s="102"/>
      <c r="FDV180" s="102"/>
      <c r="FDW180" s="102"/>
      <c r="FDX180" s="102"/>
      <c r="FDY180" s="102"/>
      <c r="FDZ180" s="102"/>
      <c r="FEA180" s="102"/>
      <c r="FEB180" s="102"/>
      <c r="FEC180" s="102"/>
      <c r="FED180" s="102"/>
      <c r="FEE180" s="102"/>
      <c r="FEF180" s="102"/>
      <c r="FEG180" s="102"/>
      <c r="FEH180" s="102"/>
      <c r="FEI180" s="102"/>
      <c r="FEJ180" s="102"/>
      <c r="FEK180" s="102"/>
      <c r="FEL180" s="102"/>
      <c r="FEM180" s="102"/>
      <c r="FEN180" s="102"/>
      <c r="FEO180" s="102"/>
      <c r="FEP180" s="102"/>
      <c r="FEQ180" s="102"/>
      <c r="FER180" s="102"/>
      <c r="FES180" s="102"/>
      <c r="FET180" s="102"/>
      <c r="FEU180" s="102"/>
      <c r="FEV180" s="102"/>
      <c r="FEW180" s="102"/>
      <c r="FEX180" s="102"/>
      <c r="FEY180" s="102"/>
      <c r="FEZ180" s="102"/>
      <c r="FFA180" s="102"/>
      <c r="FFB180" s="102"/>
      <c r="FFC180" s="102"/>
      <c r="FFD180" s="102"/>
      <c r="FFE180" s="102"/>
      <c r="FFF180" s="102"/>
      <c r="FFG180" s="102"/>
      <c r="FFH180" s="102"/>
      <c r="FFI180" s="102"/>
      <c r="FFJ180" s="102"/>
      <c r="FFK180" s="102"/>
      <c r="FFL180" s="102"/>
      <c r="FFM180" s="102"/>
      <c r="FFN180" s="102"/>
      <c r="FFO180" s="102"/>
      <c r="FFP180" s="102"/>
      <c r="FFQ180" s="102"/>
      <c r="FFR180" s="102"/>
      <c r="FFS180" s="102"/>
      <c r="FFT180" s="102"/>
      <c r="FFU180" s="102"/>
      <c r="FFV180" s="102"/>
      <c r="FFW180" s="102"/>
      <c r="FFX180" s="102"/>
      <c r="FFY180" s="102"/>
      <c r="FFZ180" s="102"/>
      <c r="FGA180" s="102"/>
      <c r="FGB180" s="102"/>
      <c r="FGC180" s="102"/>
      <c r="FGD180" s="102"/>
      <c r="FGE180" s="102"/>
      <c r="FGF180" s="102"/>
      <c r="FGG180" s="102"/>
      <c r="FGH180" s="102"/>
      <c r="FGI180" s="102"/>
      <c r="FGJ180" s="102"/>
      <c r="FGK180" s="102"/>
      <c r="FGL180" s="102"/>
      <c r="FGM180" s="102"/>
      <c r="FGN180" s="102"/>
      <c r="FGO180" s="102"/>
      <c r="FGP180" s="102"/>
      <c r="FGQ180" s="102"/>
      <c r="FGR180" s="102"/>
      <c r="FGS180" s="102"/>
      <c r="FGT180" s="102"/>
      <c r="FGU180" s="102"/>
      <c r="FGV180" s="102"/>
      <c r="FGW180" s="102"/>
      <c r="FGX180" s="102"/>
      <c r="FGY180" s="102"/>
      <c r="FGZ180" s="102"/>
      <c r="FHA180" s="102"/>
      <c r="FHB180" s="102"/>
      <c r="FHC180" s="102"/>
      <c r="FHD180" s="102"/>
      <c r="FHE180" s="102"/>
      <c r="FHF180" s="102"/>
      <c r="FHG180" s="102"/>
      <c r="FHH180" s="102"/>
      <c r="FHI180" s="102"/>
      <c r="FHJ180" s="102"/>
      <c r="FHK180" s="102"/>
      <c r="FHL180" s="102"/>
      <c r="FHM180" s="102"/>
      <c r="FHN180" s="102"/>
      <c r="FHO180" s="102"/>
      <c r="FHP180" s="102"/>
      <c r="FHQ180" s="102"/>
      <c r="FHR180" s="102"/>
      <c r="FHS180" s="102"/>
      <c r="FHT180" s="102"/>
      <c r="FHU180" s="102"/>
      <c r="FHV180" s="102"/>
      <c r="FHW180" s="102"/>
      <c r="FHX180" s="102"/>
      <c r="FHY180" s="102"/>
      <c r="FHZ180" s="102"/>
      <c r="FIA180" s="102"/>
      <c r="FIB180" s="102"/>
      <c r="FIC180" s="102"/>
      <c r="FID180" s="102"/>
      <c r="FIE180" s="102"/>
      <c r="FIF180" s="102"/>
      <c r="FIG180" s="102"/>
      <c r="FIH180" s="102"/>
      <c r="FII180" s="102"/>
      <c r="FIJ180" s="102"/>
      <c r="FIK180" s="102"/>
      <c r="FIL180" s="102"/>
      <c r="FIM180" s="102"/>
      <c r="FIN180" s="102"/>
      <c r="FIO180" s="102"/>
      <c r="FIP180" s="102"/>
      <c r="FIQ180" s="102"/>
      <c r="FIR180" s="102"/>
      <c r="FIS180" s="102"/>
      <c r="FIT180" s="102"/>
      <c r="FIU180" s="102"/>
      <c r="FIV180" s="102"/>
      <c r="FIW180" s="102"/>
      <c r="FIX180" s="102"/>
      <c r="FIY180" s="102"/>
      <c r="FIZ180" s="102"/>
      <c r="FJA180" s="102"/>
      <c r="FJB180" s="102"/>
      <c r="FJC180" s="102"/>
      <c r="FJD180" s="102"/>
      <c r="FJE180" s="102"/>
      <c r="FJF180" s="102"/>
      <c r="FJG180" s="102"/>
      <c r="FJH180" s="102"/>
      <c r="FJI180" s="102"/>
      <c r="FJJ180" s="102"/>
      <c r="FJK180" s="102"/>
      <c r="FJL180" s="102"/>
      <c r="FJM180" s="102"/>
      <c r="FJN180" s="102"/>
      <c r="FJO180" s="102"/>
      <c r="FJP180" s="102"/>
      <c r="FJQ180" s="102"/>
      <c r="FJR180" s="102"/>
      <c r="FJS180" s="102"/>
      <c r="FJT180" s="102"/>
      <c r="FJU180" s="102"/>
      <c r="FJV180" s="102"/>
      <c r="FJW180" s="102"/>
      <c r="FJX180" s="102"/>
      <c r="FJY180" s="102"/>
      <c r="FJZ180" s="102"/>
      <c r="FKA180" s="102"/>
      <c r="FKB180" s="102"/>
      <c r="FKC180" s="102"/>
      <c r="FKD180" s="102"/>
      <c r="FKE180" s="102"/>
      <c r="FKF180" s="102"/>
      <c r="FKG180" s="102"/>
      <c r="FKH180" s="102"/>
      <c r="FKI180" s="102"/>
      <c r="FKJ180" s="102"/>
      <c r="FKK180" s="102"/>
      <c r="FKL180" s="102"/>
      <c r="FKM180" s="102"/>
      <c r="FKN180" s="102"/>
      <c r="FKO180" s="102"/>
      <c r="FKP180" s="102"/>
      <c r="FKQ180" s="102"/>
      <c r="FKR180" s="102"/>
      <c r="FKS180" s="102"/>
      <c r="FKT180" s="102"/>
      <c r="FKU180" s="102"/>
      <c r="FKV180" s="102"/>
      <c r="FKW180" s="102"/>
      <c r="FKX180" s="102"/>
      <c r="FKY180" s="102"/>
      <c r="FKZ180" s="102"/>
      <c r="FLA180" s="102"/>
      <c r="FLB180" s="102"/>
      <c r="FLC180" s="102"/>
      <c r="FLD180" s="102"/>
      <c r="FLE180" s="102"/>
      <c r="FLF180" s="102"/>
      <c r="FLG180" s="102"/>
      <c r="FLH180" s="102"/>
      <c r="FLI180" s="102"/>
      <c r="FLJ180" s="102"/>
      <c r="FLK180" s="102"/>
      <c r="FLL180" s="102"/>
      <c r="FLM180" s="102"/>
      <c r="FLN180" s="102"/>
      <c r="FLO180" s="102"/>
      <c r="FLP180" s="102"/>
      <c r="FLQ180" s="102"/>
      <c r="FLR180" s="102"/>
      <c r="FLS180" s="102"/>
      <c r="FLT180" s="102"/>
      <c r="FLU180" s="102"/>
      <c r="FLV180" s="102"/>
      <c r="FLW180" s="102"/>
      <c r="FLX180" s="102"/>
      <c r="FLY180" s="102"/>
      <c r="FLZ180" s="102"/>
      <c r="FMA180" s="102"/>
      <c r="FMB180" s="102"/>
      <c r="FMC180" s="102"/>
      <c r="FMD180" s="102"/>
      <c r="FME180" s="102"/>
      <c r="FMF180" s="102"/>
      <c r="FMG180" s="102"/>
      <c r="FMH180" s="102"/>
      <c r="FMI180" s="102"/>
      <c r="FMJ180" s="102"/>
      <c r="FMK180" s="102"/>
      <c r="FML180" s="102"/>
      <c r="FMM180" s="102"/>
      <c r="FMN180" s="102"/>
      <c r="FMO180" s="102"/>
      <c r="FMP180" s="102"/>
      <c r="FMQ180" s="102"/>
      <c r="FMR180" s="102"/>
      <c r="FMS180" s="102"/>
      <c r="FMT180" s="102"/>
      <c r="FMU180" s="102"/>
      <c r="FMV180" s="102"/>
      <c r="FMW180" s="102"/>
      <c r="FMX180" s="102"/>
      <c r="FMY180" s="102"/>
      <c r="FMZ180" s="102"/>
      <c r="FNA180" s="102"/>
      <c r="FNB180" s="102"/>
      <c r="FNC180" s="102"/>
      <c r="FND180" s="102"/>
      <c r="FNE180" s="102"/>
      <c r="FNF180" s="102"/>
      <c r="FNG180" s="102"/>
      <c r="FNH180" s="102"/>
      <c r="FNI180" s="102"/>
      <c r="FNJ180" s="102"/>
      <c r="FNK180" s="102"/>
      <c r="FNL180" s="102"/>
      <c r="FNM180" s="102"/>
      <c r="FNN180" s="102"/>
      <c r="FNO180" s="102"/>
      <c r="FNP180" s="102"/>
      <c r="FNQ180" s="102"/>
      <c r="FNR180" s="102"/>
      <c r="FNS180" s="102"/>
      <c r="FNT180" s="102"/>
      <c r="FNU180" s="102"/>
      <c r="FNV180" s="102"/>
      <c r="FNW180" s="102"/>
      <c r="FNX180" s="102"/>
      <c r="FNY180" s="102"/>
      <c r="FNZ180" s="102"/>
      <c r="FOA180" s="102"/>
      <c r="FOB180" s="102"/>
      <c r="FOC180" s="102"/>
      <c r="FOD180" s="102"/>
      <c r="FOE180" s="102"/>
      <c r="FOF180" s="102"/>
      <c r="FOG180" s="102"/>
      <c r="FOH180" s="102"/>
      <c r="FOI180" s="102"/>
      <c r="FOJ180" s="102"/>
      <c r="FOK180" s="102"/>
      <c r="FOL180" s="102"/>
      <c r="FOM180" s="102"/>
      <c r="FON180" s="102"/>
      <c r="FOO180" s="102"/>
      <c r="FOP180" s="102"/>
      <c r="FOQ180" s="102"/>
      <c r="FOR180" s="102"/>
      <c r="FOS180" s="102"/>
      <c r="FOT180" s="102"/>
      <c r="FOU180" s="102"/>
      <c r="FOV180" s="102"/>
      <c r="FOW180" s="102"/>
      <c r="FOX180" s="102"/>
      <c r="FOY180" s="102"/>
      <c r="FOZ180" s="102"/>
      <c r="FPA180" s="102"/>
      <c r="FPB180" s="102"/>
      <c r="FPC180" s="102"/>
      <c r="FPD180" s="102"/>
      <c r="FPE180" s="102"/>
      <c r="FPF180" s="102"/>
      <c r="FPG180" s="102"/>
      <c r="FPH180" s="102"/>
      <c r="FPI180" s="102"/>
      <c r="FPJ180" s="102"/>
      <c r="FPK180" s="102"/>
      <c r="FPL180" s="102"/>
      <c r="FPM180" s="102"/>
      <c r="FPN180" s="102"/>
      <c r="FPO180" s="102"/>
      <c r="FPP180" s="102"/>
      <c r="FPQ180" s="102"/>
      <c r="FPR180" s="102"/>
      <c r="FPS180" s="102"/>
      <c r="FPT180" s="102"/>
      <c r="FPU180" s="102"/>
      <c r="FPV180" s="102"/>
      <c r="FPW180" s="102"/>
      <c r="FPX180" s="102"/>
      <c r="FPY180" s="102"/>
      <c r="FPZ180" s="102"/>
      <c r="FQA180" s="102"/>
      <c r="FQB180" s="102"/>
      <c r="FQC180" s="102"/>
      <c r="FQD180" s="102"/>
      <c r="FQE180" s="102"/>
      <c r="FQF180" s="102"/>
      <c r="FQG180" s="102"/>
      <c r="FQH180" s="102"/>
      <c r="FQI180" s="102"/>
      <c r="FQJ180" s="102"/>
      <c r="FQK180" s="102"/>
      <c r="FQL180" s="102"/>
      <c r="FQM180" s="102"/>
      <c r="FQN180" s="102"/>
      <c r="FQO180" s="102"/>
      <c r="FQP180" s="102"/>
      <c r="FQQ180" s="102"/>
      <c r="FQR180" s="102"/>
      <c r="FQS180" s="102"/>
      <c r="FQT180" s="102"/>
      <c r="FQU180" s="102"/>
      <c r="FQV180" s="102"/>
      <c r="FQW180" s="102"/>
      <c r="FQX180" s="102"/>
      <c r="FQY180" s="102"/>
      <c r="FQZ180" s="102"/>
      <c r="FRA180" s="102"/>
      <c r="FRB180" s="102"/>
      <c r="FRC180" s="102"/>
      <c r="FRD180" s="102"/>
      <c r="FRE180" s="102"/>
      <c r="FRF180" s="102"/>
      <c r="FRG180" s="102"/>
      <c r="FRH180" s="102"/>
      <c r="FRI180" s="102"/>
      <c r="FRJ180" s="102"/>
      <c r="FRK180" s="102"/>
      <c r="FRL180" s="102"/>
      <c r="FRM180" s="102"/>
      <c r="FRN180" s="102"/>
      <c r="FRO180" s="102"/>
      <c r="FRP180" s="102"/>
      <c r="FRQ180" s="102"/>
      <c r="FRR180" s="102"/>
      <c r="FRS180" s="102"/>
      <c r="FRT180" s="102"/>
      <c r="FRU180" s="102"/>
      <c r="FRV180" s="102"/>
      <c r="FRW180" s="102"/>
      <c r="FRX180" s="102"/>
      <c r="FRY180" s="102"/>
      <c r="FRZ180" s="102"/>
      <c r="FSA180" s="102"/>
      <c r="FSB180" s="102"/>
      <c r="FSC180" s="102"/>
      <c r="FSD180" s="102"/>
      <c r="FSE180" s="102"/>
      <c r="FSF180" s="102"/>
      <c r="FSG180" s="102"/>
      <c r="FSH180" s="102"/>
      <c r="FSI180" s="102"/>
      <c r="FSJ180" s="102"/>
      <c r="FSK180" s="102"/>
      <c r="FSL180" s="102"/>
      <c r="FSM180" s="102"/>
      <c r="FSN180" s="102"/>
      <c r="FSO180" s="102"/>
      <c r="FSP180" s="102"/>
      <c r="FSQ180" s="102"/>
      <c r="FSR180" s="102"/>
      <c r="FSS180" s="102"/>
      <c r="FST180" s="102"/>
      <c r="FSU180" s="102"/>
      <c r="FSV180" s="102"/>
      <c r="FSW180" s="102"/>
      <c r="FSX180" s="102"/>
      <c r="FSY180" s="102"/>
      <c r="FSZ180" s="102"/>
      <c r="FTA180" s="102"/>
      <c r="FTB180" s="102"/>
      <c r="FTC180" s="102"/>
      <c r="FTD180" s="102"/>
      <c r="FTE180" s="102"/>
      <c r="FTF180" s="102"/>
      <c r="FTG180" s="102"/>
      <c r="FTH180" s="102"/>
      <c r="FTI180" s="102"/>
      <c r="FTJ180" s="102"/>
      <c r="FTK180" s="102"/>
      <c r="FTL180" s="102"/>
      <c r="FTM180" s="102"/>
      <c r="FTN180" s="102"/>
      <c r="FTO180" s="102"/>
      <c r="FTP180" s="102"/>
      <c r="FTQ180" s="102"/>
      <c r="FTR180" s="102"/>
      <c r="FTS180" s="102"/>
      <c r="FTT180" s="102"/>
      <c r="FTU180" s="102"/>
      <c r="FTV180" s="102"/>
      <c r="FTW180" s="102"/>
      <c r="FTX180" s="102"/>
      <c r="FTY180" s="102"/>
      <c r="FTZ180" s="102"/>
      <c r="FUA180" s="102"/>
      <c r="FUB180" s="102"/>
      <c r="FUC180" s="102"/>
      <c r="FUD180" s="102"/>
      <c r="FUE180" s="102"/>
      <c r="FUF180" s="102"/>
      <c r="FUG180" s="102"/>
      <c r="FUH180" s="102"/>
      <c r="FUI180" s="102"/>
      <c r="FUJ180" s="102"/>
      <c r="FUK180" s="102"/>
      <c r="FUL180" s="102"/>
      <c r="FUM180" s="102"/>
      <c r="FUN180" s="102"/>
      <c r="FUO180" s="102"/>
      <c r="FUP180" s="102"/>
      <c r="FUQ180" s="102"/>
      <c r="FUR180" s="102"/>
      <c r="FUS180" s="102"/>
      <c r="FUT180" s="102"/>
      <c r="FUU180" s="102"/>
      <c r="FUV180" s="102"/>
      <c r="FUW180" s="102"/>
      <c r="FUX180" s="102"/>
      <c r="FUY180" s="102"/>
      <c r="FUZ180" s="102"/>
      <c r="FVA180" s="102"/>
      <c r="FVB180" s="102"/>
      <c r="FVC180" s="102"/>
      <c r="FVD180" s="102"/>
      <c r="FVE180" s="102"/>
      <c r="FVF180" s="102"/>
      <c r="FVG180" s="102"/>
      <c r="FVH180" s="102"/>
      <c r="FVI180" s="102"/>
      <c r="FVJ180" s="102"/>
      <c r="FVK180" s="102"/>
      <c r="FVL180" s="102"/>
      <c r="FVM180" s="102"/>
      <c r="FVN180" s="102"/>
      <c r="FVO180" s="102"/>
      <c r="FVP180" s="102"/>
      <c r="FVQ180" s="102"/>
      <c r="FVR180" s="102"/>
      <c r="FVS180" s="102"/>
      <c r="FVT180" s="102"/>
      <c r="FVU180" s="102"/>
      <c r="FVV180" s="102"/>
      <c r="FVW180" s="102"/>
      <c r="FVX180" s="102"/>
      <c r="FVY180" s="102"/>
      <c r="FVZ180" s="102"/>
      <c r="FWA180" s="102"/>
      <c r="FWB180" s="102"/>
      <c r="FWC180" s="102"/>
      <c r="FWD180" s="102"/>
      <c r="FWE180" s="102"/>
      <c r="FWF180" s="102"/>
      <c r="FWG180" s="102"/>
      <c r="FWH180" s="102"/>
      <c r="FWI180" s="102"/>
      <c r="FWJ180" s="102"/>
      <c r="FWK180" s="102"/>
      <c r="FWL180" s="102"/>
      <c r="FWM180" s="102"/>
      <c r="FWN180" s="102"/>
      <c r="FWO180" s="102"/>
      <c r="FWP180" s="102"/>
      <c r="FWQ180" s="102"/>
      <c r="FWR180" s="102"/>
      <c r="FWS180" s="102"/>
      <c r="FWT180" s="102"/>
      <c r="FWU180" s="102"/>
      <c r="FWV180" s="102"/>
      <c r="FWW180" s="102"/>
      <c r="FWX180" s="102"/>
      <c r="FWY180" s="102"/>
      <c r="FWZ180" s="102"/>
      <c r="FXA180" s="102"/>
      <c r="FXB180" s="102"/>
      <c r="FXC180" s="102"/>
      <c r="FXD180" s="102"/>
      <c r="FXE180" s="102"/>
      <c r="FXF180" s="102"/>
      <c r="FXG180" s="102"/>
      <c r="FXH180" s="102"/>
      <c r="FXI180" s="102"/>
      <c r="FXJ180" s="102"/>
      <c r="FXK180" s="102"/>
      <c r="FXL180" s="102"/>
      <c r="FXM180" s="102"/>
      <c r="FXN180" s="102"/>
      <c r="FXO180" s="102"/>
      <c r="FXP180" s="102"/>
      <c r="FXQ180" s="102"/>
      <c r="FXR180" s="102"/>
      <c r="FXS180" s="102"/>
      <c r="FXT180" s="102"/>
      <c r="FXU180" s="102"/>
      <c r="FXV180" s="102"/>
      <c r="FXW180" s="102"/>
      <c r="FXX180" s="102"/>
      <c r="FXY180" s="102"/>
      <c r="FXZ180" s="102"/>
      <c r="FYA180" s="102"/>
      <c r="FYB180" s="102"/>
      <c r="FYC180" s="102"/>
      <c r="FYD180" s="102"/>
      <c r="FYE180" s="102"/>
      <c r="FYF180" s="102"/>
      <c r="FYG180" s="102"/>
      <c r="FYH180" s="102"/>
      <c r="FYI180" s="102"/>
      <c r="FYJ180" s="102"/>
      <c r="FYK180" s="102"/>
      <c r="FYL180" s="102"/>
      <c r="FYM180" s="102"/>
      <c r="FYN180" s="102"/>
      <c r="FYO180" s="102"/>
      <c r="FYP180" s="102"/>
      <c r="FYQ180" s="102"/>
      <c r="FYR180" s="102"/>
      <c r="FYS180" s="102"/>
      <c r="FYT180" s="102"/>
      <c r="FYU180" s="102"/>
      <c r="FYV180" s="102"/>
      <c r="FYW180" s="102"/>
      <c r="FYX180" s="102"/>
      <c r="FYY180" s="102"/>
      <c r="FYZ180" s="102"/>
      <c r="FZA180" s="102"/>
      <c r="FZB180" s="102"/>
      <c r="FZC180" s="102"/>
      <c r="FZD180" s="102"/>
      <c r="FZE180" s="102"/>
      <c r="FZF180" s="102"/>
      <c r="FZG180" s="102"/>
      <c r="FZH180" s="102"/>
      <c r="FZI180" s="102"/>
      <c r="FZJ180" s="102"/>
      <c r="FZK180" s="102"/>
      <c r="FZL180" s="102"/>
      <c r="FZM180" s="102"/>
      <c r="FZN180" s="102"/>
      <c r="FZO180" s="102"/>
      <c r="FZP180" s="102"/>
      <c r="FZQ180" s="102"/>
      <c r="FZR180" s="102"/>
      <c r="FZS180" s="102"/>
      <c r="FZT180" s="102"/>
      <c r="FZU180" s="102"/>
      <c r="FZV180" s="102"/>
      <c r="FZW180" s="102"/>
      <c r="FZX180" s="102"/>
      <c r="FZY180" s="102"/>
      <c r="FZZ180" s="102"/>
      <c r="GAA180" s="102"/>
      <c r="GAB180" s="102"/>
      <c r="GAC180" s="102"/>
      <c r="GAD180" s="102"/>
      <c r="GAE180" s="102"/>
      <c r="GAF180" s="102"/>
      <c r="GAG180" s="102"/>
      <c r="GAH180" s="102"/>
      <c r="GAI180" s="102"/>
      <c r="GAJ180" s="102"/>
      <c r="GAK180" s="102"/>
      <c r="GAL180" s="102"/>
      <c r="GAM180" s="102"/>
      <c r="GAN180" s="102"/>
      <c r="GAO180" s="102"/>
      <c r="GAP180" s="102"/>
      <c r="GAQ180" s="102"/>
      <c r="GAR180" s="102"/>
      <c r="GAS180" s="102"/>
      <c r="GAT180" s="102"/>
      <c r="GAU180" s="102"/>
      <c r="GAV180" s="102"/>
      <c r="GAW180" s="102"/>
      <c r="GAX180" s="102"/>
      <c r="GAY180" s="102"/>
      <c r="GAZ180" s="102"/>
      <c r="GBA180" s="102"/>
      <c r="GBB180" s="102"/>
      <c r="GBC180" s="102"/>
      <c r="GBD180" s="102"/>
      <c r="GBE180" s="102"/>
      <c r="GBF180" s="102"/>
      <c r="GBG180" s="102"/>
      <c r="GBH180" s="102"/>
      <c r="GBI180" s="102"/>
      <c r="GBJ180" s="102"/>
      <c r="GBK180" s="102"/>
      <c r="GBL180" s="102"/>
      <c r="GBM180" s="102"/>
      <c r="GBN180" s="102"/>
      <c r="GBO180" s="102"/>
      <c r="GBP180" s="102"/>
      <c r="GBQ180" s="102"/>
      <c r="GBR180" s="102"/>
      <c r="GBS180" s="102"/>
      <c r="GBT180" s="102"/>
      <c r="GBU180" s="102"/>
      <c r="GBV180" s="102"/>
      <c r="GBW180" s="102"/>
      <c r="GBX180" s="102"/>
      <c r="GBY180" s="102"/>
      <c r="GBZ180" s="102"/>
      <c r="GCA180" s="102"/>
      <c r="GCB180" s="102"/>
      <c r="GCC180" s="102"/>
      <c r="GCD180" s="102"/>
      <c r="GCE180" s="102"/>
      <c r="GCF180" s="102"/>
      <c r="GCG180" s="102"/>
      <c r="GCH180" s="102"/>
      <c r="GCI180" s="102"/>
      <c r="GCJ180" s="102"/>
      <c r="GCK180" s="102"/>
      <c r="GCL180" s="102"/>
      <c r="GCM180" s="102"/>
      <c r="GCN180" s="102"/>
      <c r="GCO180" s="102"/>
      <c r="GCP180" s="102"/>
      <c r="GCQ180" s="102"/>
      <c r="GCR180" s="102"/>
      <c r="GCS180" s="102"/>
      <c r="GCT180" s="102"/>
      <c r="GCU180" s="102"/>
      <c r="GCV180" s="102"/>
      <c r="GCW180" s="102"/>
      <c r="GCX180" s="102"/>
      <c r="GCY180" s="102"/>
      <c r="GCZ180" s="102"/>
      <c r="GDA180" s="102"/>
      <c r="GDB180" s="102"/>
      <c r="GDC180" s="102"/>
      <c r="GDD180" s="102"/>
      <c r="GDE180" s="102"/>
      <c r="GDF180" s="102"/>
      <c r="GDG180" s="102"/>
      <c r="GDH180" s="102"/>
      <c r="GDI180" s="102"/>
      <c r="GDJ180" s="102"/>
      <c r="GDK180" s="102"/>
      <c r="GDL180" s="102"/>
      <c r="GDM180" s="102"/>
      <c r="GDN180" s="102"/>
      <c r="GDO180" s="102"/>
      <c r="GDP180" s="102"/>
      <c r="GDQ180" s="102"/>
      <c r="GDR180" s="102"/>
      <c r="GDS180" s="102"/>
      <c r="GDT180" s="102"/>
      <c r="GDU180" s="102"/>
      <c r="GDV180" s="102"/>
      <c r="GDW180" s="102"/>
      <c r="GDX180" s="102"/>
      <c r="GDY180" s="102"/>
      <c r="GDZ180" s="102"/>
      <c r="GEA180" s="102"/>
      <c r="GEB180" s="102"/>
      <c r="GEC180" s="102"/>
      <c r="GED180" s="102"/>
      <c r="GEE180" s="102"/>
      <c r="GEF180" s="102"/>
      <c r="GEG180" s="102"/>
      <c r="GEH180" s="102"/>
      <c r="GEI180" s="102"/>
      <c r="GEJ180" s="102"/>
      <c r="GEK180" s="102"/>
      <c r="GEL180" s="102"/>
      <c r="GEM180" s="102"/>
      <c r="GEN180" s="102"/>
      <c r="GEO180" s="102"/>
      <c r="GEP180" s="102"/>
      <c r="GEQ180" s="102"/>
      <c r="GER180" s="102"/>
      <c r="GES180" s="102"/>
      <c r="GET180" s="102"/>
      <c r="GEU180" s="102"/>
      <c r="GEV180" s="102"/>
      <c r="GEW180" s="102"/>
      <c r="GEX180" s="102"/>
      <c r="GEY180" s="102"/>
      <c r="GEZ180" s="102"/>
      <c r="GFA180" s="102"/>
      <c r="GFB180" s="102"/>
      <c r="GFC180" s="102"/>
      <c r="GFD180" s="102"/>
      <c r="GFE180" s="102"/>
      <c r="GFF180" s="102"/>
      <c r="GFG180" s="102"/>
      <c r="GFH180" s="102"/>
      <c r="GFI180" s="102"/>
      <c r="GFJ180" s="102"/>
      <c r="GFK180" s="102"/>
      <c r="GFL180" s="102"/>
      <c r="GFM180" s="102"/>
      <c r="GFN180" s="102"/>
      <c r="GFO180" s="102"/>
      <c r="GFP180" s="102"/>
      <c r="GFQ180" s="102"/>
      <c r="GFR180" s="102"/>
      <c r="GFS180" s="102"/>
      <c r="GFT180" s="102"/>
      <c r="GFU180" s="102"/>
      <c r="GFV180" s="102"/>
      <c r="GFW180" s="102"/>
      <c r="GFX180" s="102"/>
      <c r="GFY180" s="102"/>
      <c r="GFZ180" s="102"/>
      <c r="GGA180" s="102"/>
      <c r="GGB180" s="102"/>
      <c r="GGC180" s="102"/>
      <c r="GGD180" s="102"/>
      <c r="GGE180" s="102"/>
      <c r="GGF180" s="102"/>
      <c r="GGG180" s="102"/>
      <c r="GGH180" s="102"/>
      <c r="GGI180" s="102"/>
      <c r="GGJ180" s="102"/>
      <c r="GGK180" s="102"/>
      <c r="GGL180" s="102"/>
      <c r="GGM180" s="102"/>
      <c r="GGN180" s="102"/>
      <c r="GGO180" s="102"/>
      <c r="GGP180" s="102"/>
      <c r="GGQ180" s="102"/>
      <c r="GGR180" s="102"/>
      <c r="GGS180" s="102"/>
      <c r="GGT180" s="102"/>
      <c r="GGU180" s="102"/>
      <c r="GGV180" s="102"/>
      <c r="GGW180" s="102"/>
      <c r="GGX180" s="102"/>
      <c r="GGY180" s="102"/>
      <c r="GGZ180" s="102"/>
      <c r="GHA180" s="102"/>
      <c r="GHB180" s="102"/>
      <c r="GHC180" s="102"/>
      <c r="GHD180" s="102"/>
      <c r="GHE180" s="102"/>
      <c r="GHF180" s="102"/>
      <c r="GHG180" s="102"/>
      <c r="GHH180" s="102"/>
      <c r="GHI180" s="102"/>
      <c r="GHJ180" s="102"/>
      <c r="GHK180" s="102"/>
      <c r="GHL180" s="102"/>
      <c r="GHM180" s="102"/>
      <c r="GHN180" s="102"/>
      <c r="GHO180" s="102"/>
      <c r="GHP180" s="102"/>
      <c r="GHQ180" s="102"/>
      <c r="GHR180" s="102"/>
      <c r="GHS180" s="102"/>
      <c r="GHT180" s="102"/>
      <c r="GHU180" s="102"/>
      <c r="GHV180" s="102"/>
      <c r="GHW180" s="102"/>
      <c r="GHX180" s="102"/>
      <c r="GHY180" s="102"/>
      <c r="GHZ180" s="102"/>
      <c r="GIA180" s="102"/>
      <c r="GIB180" s="102"/>
      <c r="GIC180" s="102"/>
      <c r="GID180" s="102"/>
      <c r="GIE180" s="102"/>
      <c r="GIF180" s="102"/>
      <c r="GIG180" s="102"/>
      <c r="GIH180" s="102"/>
      <c r="GII180" s="102"/>
      <c r="GIJ180" s="102"/>
      <c r="GIK180" s="102"/>
      <c r="GIL180" s="102"/>
      <c r="GIM180" s="102"/>
      <c r="GIN180" s="102"/>
      <c r="GIO180" s="102"/>
      <c r="GIP180" s="102"/>
      <c r="GIQ180" s="102"/>
      <c r="GIR180" s="102"/>
      <c r="GIS180" s="102"/>
      <c r="GIT180" s="102"/>
      <c r="GIU180" s="102"/>
      <c r="GIV180" s="102"/>
      <c r="GIW180" s="102"/>
      <c r="GIX180" s="102"/>
      <c r="GIY180" s="102"/>
      <c r="GIZ180" s="102"/>
      <c r="GJA180" s="102"/>
      <c r="GJB180" s="102"/>
      <c r="GJC180" s="102"/>
      <c r="GJD180" s="102"/>
      <c r="GJE180" s="102"/>
      <c r="GJF180" s="102"/>
      <c r="GJG180" s="102"/>
      <c r="GJH180" s="102"/>
      <c r="GJI180" s="102"/>
      <c r="GJJ180" s="102"/>
      <c r="GJK180" s="102"/>
      <c r="GJL180" s="102"/>
      <c r="GJM180" s="102"/>
      <c r="GJN180" s="102"/>
      <c r="GJO180" s="102"/>
      <c r="GJP180" s="102"/>
      <c r="GJQ180" s="102"/>
      <c r="GJR180" s="102"/>
      <c r="GJS180" s="102"/>
      <c r="GJT180" s="102"/>
      <c r="GJU180" s="102"/>
      <c r="GJV180" s="102"/>
      <c r="GJW180" s="102"/>
      <c r="GJX180" s="102"/>
      <c r="GJY180" s="102"/>
      <c r="GJZ180" s="102"/>
      <c r="GKA180" s="102"/>
      <c r="GKB180" s="102"/>
      <c r="GKC180" s="102"/>
      <c r="GKD180" s="102"/>
      <c r="GKE180" s="102"/>
      <c r="GKF180" s="102"/>
      <c r="GKG180" s="102"/>
      <c r="GKH180" s="102"/>
      <c r="GKI180" s="102"/>
      <c r="GKJ180" s="102"/>
      <c r="GKK180" s="102"/>
      <c r="GKL180" s="102"/>
      <c r="GKM180" s="102"/>
      <c r="GKN180" s="102"/>
      <c r="GKO180" s="102"/>
      <c r="GKP180" s="102"/>
      <c r="GKQ180" s="102"/>
      <c r="GKR180" s="102"/>
      <c r="GKS180" s="102"/>
      <c r="GKT180" s="102"/>
      <c r="GKU180" s="102"/>
      <c r="GKV180" s="102"/>
      <c r="GKW180" s="102"/>
      <c r="GKX180" s="102"/>
      <c r="GKY180" s="102"/>
      <c r="GKZ180" s="102"/>
      <c r="GLA180" s="102"/>
      <c r="GLB180" s="102"/>
      <c r="GLC180" s="102"/>
      <c r="GLD180" s="102"/>
      <c r="GLE180" s="102"/>
      <c r="GLF180" s="102"/>
      <c r="GLG180" s="102"/>
      <c r="GLH180" s="102"/>
      <c r="GLI180" s="102"/>
      <c r="GLJ180" s="102"/>
      <c r="GLK180" s="102"/>
      <c r="GLL180" s="102"/>
      <c r="GLM180" s="102"/>
      <c r="GLN180" s="102"/>
      <c r="GLO180" s="102"/>
      <c r="GLP180" s="102"/>
      <c r="GLQ180" s="102"/>
      <c r="GLR180" s="102"/>
      <c r="GLS180" s="102"/>
      <c r="GLT180" s="102"/>
      <c r="GLU180" s="102"/>
      <c r="GLV180" s="102"/>
      <c r="GLW180" s="102"/>
      <c r="GLX180" s="102"/>
      <c r="GLY180" s="102"/>
      <c r="GLZ180" s="102"/>
      <c r="GMA180" s="102"/>
      <c r="GMB180" s="102"/>
      <c r="GMC180" s="102"/>
      <c r="GMD180" s="102"/>
      <c r="GME180" s="102"/>
      <c r="GMF180" s="102"/>
      <c r="GMG180" s="102"/>
      <c r="GMH180" s="102"/>
      <c r="GMI180" s="102"/>
      <c r="GMJ180" s="102"/>
      <c r="GMK180" s="102"/>
      <c r="GML180" s="102"/>
      <c r="GMM180" s="102"/>
      <c r="GMN180" s="102"/>
      <c r="GMO180" s="102"/>
      <c r="GMP180" s="102"/>
      <c r="GMQ180" s="102"/>
      <c r="GMR180" s="102"/>
      <c r="GMS180" s="102"/>
      <c r="GMT180" s="102"/>
      <c r="GMU180" s="102"/>
      <c r="GMV180" s="102"/>
      <c r="GMW180" s="102"/>
      <c r="GMX180" s="102"/>
      <c r="GMY180" s="102"/>
      <c r="GMZ180" s="102"/>
      <c r="GNA180" s="102"/>
      <c r="GNB180" s="102"/>
      <c r="GNC180" s="102"/>
      <c r="GND180" s="102"/>
      <c r="GNE180" s="102"/>
      <c r="GNF180" s="102"/>
      <c r="GNG180" s="102"/>
      <c r="GNH180" s="102"/>
      <c r="GNI180" s="102"/>
      <c r="GNJ180" s="102"/>
      <c r="GNK180" s="102"/>
      <c r="GNL180" s="102"/>
      <c r="GNM180" s="102"/>
      <c r="GNN180" s="102"/>
      <c r="GNO180" s="102"/>
      <c r="GNP180" s="102"/>
      <c r="GNQ180" s="102"/>
      <c r="GNR180" s="102"/>
      <c r="GNS180" s="102"/>
      <c r="GNT180" s="102"/>
      <c r="GNU180" s="102"/>
      <c r="GNV180" s="102"/>
      <c r="GNW180" s="102"/>
      <c r="GNX180" s="102"/>
      <c r="GNY180" s="102"/>
      <c r="GNZ180" s="102"/>
      <c r="GOA180" s="102"/>
      <c r="GOB180" s="102"/>
      <c r="GOC180" s="102"/>
      <c r="GOD180" s="102"/>
      <c r="GOE180" s="102"/>
      <c r="GOF180" s="102"/>
      <c r="GOG180" s="102"/>
      <c r="GOH180" s="102"/>
      <c r="GOI180" s="102"/>
      <c r="GOJ180" s="102"/>
      <c r="GOK180" s="102"/>
      <c r="GOL180" s="102"/>
      <c r="GOM180" s="102"/>
      <c r="GON180" s="102"/>
      <c r="GOO180" s="102"/>
      <c r="GOP180" s="102"/>
      <c r="GOQ180" s="102"/>
      <c r="GOR180" s="102"/>
      <c r="GOS180" s="102"/>
      <c r="GOT180" s="102"/>
      <c r="GOU180" s="102"/>
      <c r="GOV180" s="102"/>
      <c r="GOW180" s="102"/>
      <c r="GOX180" s="102"/>
      <c r="GOY180" s="102"/>
      <c r="GOZ180" s="102"/>
      <c r="GPA180" s="102"/>
      <c r="GPB180" s="102"/>
      <c r="GPC180" s="102"/>
      <c r="GPD180" s="102"/>
      <c r="GPE180" s="102"/>
      <c r="GPF180" s="102"/>
      <c r="GPG180" s="102"/>
      <c r="GPH180" s="102"/>
      <c r="GPI180" s="102"/>
      <c r="GPJ180" s="102"/>
      <c r="GPK180" s="102"/>
      <c r="GPL180" s="102"/>
      <c r="GPM180" s="102"/>
      <c r="GPN180" s="102"/>
      <c r="GPO180" s="102"/>
      <c r="GPP180" s="102"/>
      <c r="GPQ180" s="102"/>
      <c r="GPR180" s="102"/>
      <c r="GPS180" s="102"/>
      <c r="GPT180" s="102"/>
      <c r="GPU180" s="102"/>
      <c r="GPV180" s="102"/>
      <c r="GPW180" s="102"/>
      <c r="GPX180" s="102"/>
      <c r="GPY180" s="102"/>
      <c r="GPZ180" s="102"/>
      <c r="GQA180" s="102"/>
      <c r="GQB180" s="102"/>
      <c r="GQC180" s="102"/>
      <c r="GQD180" s="102"/>
      <c r="GQE180" s="102"/>
      <c r="GQF180" s="102"/>
      <c r="GQG180" s="102"/>
      <c r="GQH180" s="102"/>
      <c r="GQI180" s="102"/>
      <c r="GQJ180" s="102"/>
      <c r="GQK180" s="102"/>
      <c r="GQL180" s="102"/>
      <c r="GQM180" s="102"/>
      <c r="GQN180" s="102"/>
      <c r="GQO180" s="102"/>
      <c r="GQP180" s="102"/>
      <c r="GQQ180" s="102"/>
      <c r="GQR180" s="102"/>
      <c r="GQS180" s="102"/>
      <c r="GQT180" s="102"/>
      <c r="GQU180" s="102"/>
      <c r="GQV180" s="102"/>
      <c r="GQW180" s="102"/>
      <c r="GQX180" s="102"/>
      <c r="GQY180" s="102"/>
      <c r="GQZ180" s="102"/>
      <c r="GRA180" s="102"/>
      <c r="GRB180" s="102"/>
      <c r="GRC180" s="102"/>
      <c r="GRD180" s="102"/>
      <c r="GRE180" s="102"/>
      <c r="GRF180" s="102"/>
      <c r="GRG180" s="102"/>
      <c r="GRH180" s="102"/>
      <c r="GRI180" s="102"/>
      <c r="GRJ180" s="102"/>
      <c r="GRK180" s="102"/>
      <c r="GRL180" s="102"/>
      <c r="GRM180" s="102"/>
      <c r="GRN180" s="102"/>
      <c r="GRO180" s="102"/>
      <c r="GRP180" s="102"/>
      <c r="GRQ180" s="102"/>
      <c r="GRR180" s="102"/>
      <c r="GRS180" s="102"/>
      <c r="GRT180" s="102"/>
      <c r="GRU180" s="102"/>
      <c r="GRV180" s="102"/>
      <c r="GRW180" s="102"/>
      <c r="GRX180" s="102"/>
      <c r="GRY180" s="102"/>
      <c r="GRZ180" s="102"/>
      <c r="GSA180" s="102"/>
      <c r="GSB180" s="102"/>
      <c r="GSC180" s="102"/>
      <c r="GSD180" s="102"/>
      <c r="GSE180" s="102"/>
      <c r="GSF180" s="102"/>
      <c r="GSG180" s="102"/>
      <c r="GSH180" s="102"/>
      <c r="GSI180" s="102"/>
      <c r="GSJ180" s="102"/>
      <c r="GSK180" s="102"/>
      <c r="GSL180" s="102"/>
      <c r="GSM180" s="102"/>
      <c r="GSN180" s="102"/>
      <c r="GSO180" s="102"/>
      <c r="GSP180" s="102"/>
      <c r="GSQ180" s="102"/>
      <c r="GSR180" s="102"/>
      <c r="GSS180" s="102"/>
      <c r="GST180" s="102"/>
      <c r="GSU180" s="102"/>
      <c r="GSV180" s="102"/>
      <c r="GSW180" s="102"/>
      <c r="GSX180" s="102"/>
      <c r="GSY180" s="102"/>
      <c r="GSZ180" s="102"/>
      <c r="GTA180" s="102"/>
      <c r="GTB180" s="102"/>
      <c r="GTC180" s="102"/>
      <c r="GTD180" s="102"/>
      <c r="GTE180" s="102"/>
      <c r="GTF180" s="102"/>
      <c r="GTG180" s="102"/>
      <c r="GTH180" s="102"/>
      <c r="GTI180" s="102"/>
      <c r="GTJ180" s="102"/>
      <c r="GTK180" s="102"/>
      <c r="GTL180" s="102"/>
      <c r="GTM180" s="102"/>
      <c r="GTN180" s="102"/>
      <c r="GTO180" s="102"/>
      <c r="GTP180" s="102"/>
      <c r="GTQ180" s="102"/>
      <c r="GTR180" s="102"/>
      <c r="GTS180" s="102"/>
      <c r="GTT180" s="102"/>
      <c r="GTU180" s="102"/>
      <c r="GTV180" s="102"/>
      <c r="GTW180" s="102"/>
      <c r="GTX180" s="102"/>
      <c r="GTY180" s="102"/>
      <c r="GTZ180" s="102"/>
      <c r="GUA180" s="102"/>
      <c r="GUB180" s="102"/>
      <c r="GUC180" s="102"/>
      <c r="GUD180" s="102"/>
      <c r="GUE180" s="102"/>
      <c r="GUF180" s="102"/>
      <c r="GUG180" s="102"/>
      <c r="GUH180" s="102"/>
      <c r="GUI180" s="102"/>
      <c r="GUJ180" s="102"/>
      <c r="GUK180" s="102"/>
      <c r="GUL180" s="102"/>
      <c r="GUM180" s="102"/>
      <c r="GUN180" s="102"/>
      <c r="GUO180" s="102"/>
      <c r="GUP180" s="102"/>
      <c r="GUQ180" s="102"/>
      <c r="GUR180" s="102"/>
      <c r="GUS180" s="102"/>
      <c r="GUT180" s="102"/>
      <c r="GUU180" s="102"/>
      <c r="GUV180" s="102"/>
      <c r="GUW180" s="102"/>
      <c r="GUX180" s="102"/>
      <c r="GUY180" s="102"/>
      <c r="GUZ180" s="102"/>
      <c r="GVA180" s="102"/>
      <c r="GVB180" s="102"/>
      <c r="GVC180" s="102"/>
      <c r="GVD180" s="102"/>
      <c r="GVE180" s="102"/>
      <c r="GVF180" s="102"/>
      <c r="GVG180" s="102"/>
      <c r="GVH180" s="102"/>
      <c r="GVI180" s="102"/>
      <c r="GVJ180" s="102"/>
      <c r="GVK180" s="102"/>
      <c r="GVL180" s="102"/>
      <c r="GVM180" s="102"/>
      <c r="GVN180" s="102"/>
      <c r="GVO180" s="102"/>
      <c r="GVP180" s="102"/>
      <c r="GVQ180" s="102"/>
      <c r="GVR180" s="102"/>
      <c r="GVS180" s="102"/>
      <c r="GVT180" s="102"/>
      <c r="GVU180" s="102"/>
      <c r="GVV180" s="102"/>
      <c r="GVW180" s="102"/>
      <c r="GVX180" s="102"/>
      <c r="GVY180" s="102"/>
      <c r="GVZ180" s="102"/>
      <c r="GWA180" s="102"/>
      <c r="GWB180" s="102"/>
      <c r="GWC180" s="102"/>
      <c r="GWD180" s="102"/>
      <c r="GWE180" s="102"/>
      <c r="GWF180" s="102"/>
      <c r="GWG180" s="102"/>
      <c r="GWH180" s="102"/>
      <c r="GWI180" s="102"/>
      <c r="GWJ180" s="102"/>
      <c r="GWK180" s="102"/>
      <c r="GWL180" s="102"/>
      <c r="GWM180" s="102"/>
      <c r="GWN180" s="102"/>
      <c r="GWO180" s="102"/>
      <c r="GWP180" s="102"/>
      <c r="GWQ180" s="102"/>
      <c r="GWR180" s="102"/>
      <c r="GWS180" s="102"/>
      <c r="GWT180" s="102"/>
      <c r="GWU180" s="102"/>
      <c r="GWV180" s="102"/>
      <c r="GWW180" s="102"/>
      <c r="GWX180" s="102"/>
      <c r="GWY180" s="102"/>
      <c r="GWZ180" s="102"/>
      <c r="GXA180" s="102"/>
      <c r="GXB180" s="102"/>
      <c r="GXC180" s="102"/>
      <c r="GXD180" s="102"/>
      <c r="GXE180" s="102"/>
      <c r="GXF180" s="102"/>
      <c r="GXG180" s="102"/>
      <c r="GXH180" s="102"/>
      <c r="GXI180" s="102"/>
      <c r="GXJ180" s="102"/>
      <c r="GXK180" s="102"/>
      <c r="GXL180" s="102"/>
      <c r="GXM180" s="102"/>
      <c r="GXN180" s="102"/>
      <c r="GXO180" s="102"/>
      <c r="GXP180" s="102"/>
      <c r="GXQ180" s="102"/>
      <c r="GXR180" s="102"/>
      <c r="GXS180" s="102"/>
      <c r="GXT180" s="102"/>
      <c r="GXU180" s="102"/>
      <c r="GXV180" s="102"/>
      <c r="GXW180" s="102"/>
      <c r="GXX180" s="102"/>
      <c r="GXY180" s="102"/>
      <c r="GXZ180" s="102"/>
      <c r="GYA180" s="102"/>
      <c r="GYB180" s="102"/>
      <c r="GYC180" s="102"/>
      <c r="GYD180" s="102"/>
      <c r="GYE180" s="102"/>
      <c r="GYF180" s="102"/>
      <c r="GYG180" s="102"/>
      <c r="GYH180" s="102"/>
      <c r="GYI180" s="102"/>
      <c r="GYJ180" s="102"/>
      <c r="GYK180" s="102"/>
      <c r="GYL180" s="102"/>
      <c r="GYM180" s="102"/>
      <c r="GYN180" s="102"/>
      <c r="GYO180" s="102"/>
      <c r="GYP180" s="102"/>
      <c r="GYQ180" s="102"/>
      <c r="GYR180" s="102"/>
      <c r="GYS180" s="102"/>
      <c r="GYT180" s="102"/>
      <c r="GYU180" s="102"/>
      <c r="GYV180" s="102"/>
      <c r="GYW180" s="102"/>
      <c r="GYX180" s="102"/>
      <c r="GYY180" s="102"/>
      <c r="GYZ180" s="102"/>
      <c r="GZA180" s="102"/>
      <c r="GZB180" s="102"/>
      <c r="GZC180" s="102"/>
      <c r="GZD180" s="102"/>
      <c r="GZE180" s="102"/>
      <c r="GZF180" s="102"/>
      <c r="GZG180" s="102"/>
      <c r="GZH180" s="102"/>
      <c r="GZI180" s="102"/>
      <c r="GZJ180" s="102"/>
      <c r="GZK180" s="102"/>
      <c r="GZL180" s="102"/>
      <c r="GZM180" s="102"/>
      <c r="GZN180" s="102"/>
      <c r="GZO180" s="102"/>
      <c r="GZP180" s="102"/>
      <c r="GZQ180" s="102"/>
      <c r="GZR180" s="102"/>
      <c r="GZS180" s="102"/>
      <c r="GZT180" s="102"/>
      <c r="GZU180" s="102"/>
      <c r="GZV180" s="102"/>
      <c r="GZW180" s="102"/>
      <c r="GZX180" s="102"/>
      <c r="GZY180" s="102"/>
      <c r="GZZ180" s="102"/>
      <c r="HAA180" s="102"/>
      <c r="HAB180" s="102"/>
      <c r="HAC180" s="102"/>
      <c r="HAD180" s="102"/>
      <c r="HAE180" s="102"/>
      <c r="HAF180" s="102"/>
      <c r="HAG180" s="102"/>
      <c r="HAH180" s="102"/>
      <c r="HAI180" s="102"/>
      <c r="HAJ180" s="102"/>
      <c r="HAK180" s="102"/>
      <c r="HAL180" s="102"/>
      <c r="HAM180" s="102"/>
      <c r="HAN180" s="102"/>
      <c r="HAO180" s="102"/>
      <c r="HAP180" s="102"/>
      <c r="HAQ180" s="102"/>
      <c r="HAR180" s="102"/>
      <c r="HAS180" s="102"/>
      <c r="HAT180" s="102"/>
      <c r="HAU180" s="102"/>
      <c r="HAV180" s="102"/>
      <c r="HAW180" s="102"/>
      <c r="HAX180" s="102"/>
      <c r="HAY180" s="102"/>
      <c r="HAZ180" s="102"/>
      <c r="HBA180" s="102"/>
      <c r="HBB180" s="102"/>
      <c r="HBC180" s="102"/>
      <c r="HBD180" s="102"/>
      <c r="HBE180" s="102"/>
      <c r="HBF180" s="102"/>
      <c r="HBG180" s="102"/>
      <c r="HBH180" s="102"/>
      <c r="HBI180" s="102"/>
      <c r="HBJ180" s="102"/>
      <c r="HBK180" s="102"/>
      <c r="HBL180" s="102"/>
      <c r="HBM180" s="102"/>
      <c r="HBN180" s="102"/>
      <c r="HBO180" s="102"/>
      <c r="HBP180" s="102"/>
      <c r="HBQ180" s="102"/>
      <c r="HBR180" s="102"/>
      <c r="HBS180" s="102"/>
      <c r="HBT180" s="102"/>
      <c r="HBU180" s="102"/>
      <c r="HBV180" s="102"/>
      <c r="HBW180" s="102"/>
      <c r="HBX180" s="102"/>
      <c r="HBY180" s="102"/>
      <c r="HBZ180" s="102"/>
      <c r="HCA180" s="102"/>
      <c r="HCB180" s="102"/>
      <c r="HCC180" s="102"/>
      <c r="HCD180" s="102"/>
      <c r="HCE180" s="102"/>
      <c r="HCF180" s="102"/>
      <c r="HCG180" s="102"/>
      <c r="HCH180" s="102"/>
      <c r="HCI180" s="102"/>
      <c r="HCJ180" s="102"/>
      <c r="HCK180" s="102"/>
      <c r="HCL180" s="102"/>
      <c r="HCM180" s="102"/>
      <c r="HCN180" s="102"/>
      <c r="HCO180" s="102"/>
      <c r="HCP180" s="102"/>
      <c r="HCQ180" s="102"/>
      <c r="HCR180" s="102"/>
      <c r="HCS180" s="102"/>
      <c r="HCT180" s="102"/>
      <c r="HCU180" s="102"/>
      <c r="HCV180" s="102"/>
      <c r="HCW180" s="102"/>
      <c r="HCX180" s="102"/>
      <c r="HCY180" s="102"/>
      <c r="HCZ180" s="102"/>
      <c r="HDA180" s="102"/>
      <c r="HDB180" s="102"/>
      <c r="HDC180" s="102"/>
      <c r="HDD180" s="102"/>
      <c r="HDE180" s="102"/>
      <c r="HDF180" s="102"/>
      <c r="HDG180" s="102"/>
      <c r="HDH180" s="102"/>
      <c r="HDI180" s="102"/>
      <c r="HDJ180" s="102"/>
      <c r="HDK180" s="102"/>
      <c r="HDL180" s="102"/>
      <c r="HDM180" s="102"/>
      <c r="HDN180" s="102"/>
      <c r="HDO180" s="102"/>
      <c r="HDP180" s="102"/>
      <c r="HDQ180" s="102"/>
      <c r="HDR180" s="102"/>
      <c r="HDS180" s="102"/>
      <c r="HDT180" s="102"/>
      <c r="HDU180" s="102"/>
      <c r="HDV180" s="102"/>
      <c r="HDW180" s="102"/>
      <c r="HDX180" s="102"/>
      <c r="HDY180" s="102"/>
      <c r="HDZ180" s="102"/>
      <c r="HEA180" s="102"/>
      <c r="HEB180" s="102"/>
      <c r="HEC180" s="102"/>
      <c r="HED180" s="102"/>
      <c r="HEE180" s="102"/>
      <c r="HEF180" s="102"/>
      <c r="HEG180" s="102"/>
      <c r="HEH180" s="102"/>
      <c r="HEI180" s="102"/>
      <c r="HEJ180" s="102"/>
      <c r="HEK180" s="102"/>
      <c r="HEL180" s="102"/>
      <c r="HEM180" s="102"/>
      <c r="HEN180" s="102"/>
      <c r="HEO180" s="102"/>
      <c r="HEP180" s="102"/>
      <c r="HEQ180" s="102"/>
      <c r="HER180" s="102"/>
      <c r="HES180" s="102"/>
      <c r="HET180" s="102"/>
      <c r="HEU180" s="102"/>
      <c r="HEV180" s="102"/>
      <c r="HEW180" s="102"/>
      <c r="HEX180" s="102"/>
      <c r="HEY180" s="102"/>
      <c r="HEZ180" s="102"/>
      <c r="HFA180" s="102"/>
      <c r="HFB180" s="102"/>
      <c r="HFC180" s="102"/>
      <c r="HFD180" s="102"/>
      <c r="HFE180" s="102"/>
      <c r="HFF180" s="102"/>
      <c r="HFG180" s="102"/>
      <c r="HFH180" s="102"/>
      <c r="HFI180" s="102"/>
      <c r="HFJ180" s="102"/>
      <c r="HFK180" s="102"/>
      <c r="HFL180" s="102"/>
      <c r="HFM180" s="102"/>
      <c r="HFN180" s="102"/>
      <c r="HFO180" s="102"/>
      <c r="HFP180" s="102"/>
      <c r="HFQ180" s="102"/>
      <c r="HFR180" s="102"/>
      <c r="HFS180" s="102"/>
      <c r="HFT180" s="102"/>
      <c r="HFU180" s="102"/>
      <c r="HFV180" s="102"/>
      <c r="HFW180" s="102"/>
      <c r="HFX180" s="102"/>
      <c r="HFY180" s="102"/>
      <c r="HFZ180" s="102"/>
      <c r="HGA180" s="102"/>
      <c r="HGB180" s="102"/>
      <c r="HGC180" s="102"/>
      <c r="HGD180" s="102"/>
      <c r="HGE180" s="102"/>
      <c r="HGF180" s="102"/>
      <c r="HGG180" s="102"/>
      <c r="HGH180" s="102"/>
      <c r="HGI180" s="102"/>
      <c r="HGJ180" s="102"/>
      <c r="HGK180" s="102"/>
      <c r="HGL180" s="102"/>
      <c r="HGM180" s="102"/>
      <c r="HGN180" s="102"/>
      <c r="HGO180" s="102"/>
      <c r="HGP180" s="102"/>
      <c r="HGQ180" s="102"/>
      <c r="HGR180" s="102"/>
      <c r="HGS180" s="102"/>
      <c r="HGT180" s="102"/>
      <c r="HGU180" s="102"/>
      <c r="HGV180" s="102"/>
      <c r="HGW180" s="102"/>
      <c r="HGX180" s="102"/>
      <c r="HGY180" s="102"/>
      <c r="HGZ180" s="102"/>
      <c r="HHA180" s="102"/>
      <c r="HHB180" s="102"/>
      <c r="HHC180" s="102"/>
      <c r="HHD180" s="102"/>
      <c r="HHE180" s="102"/>
      <c r="HHF180" s="102"/>
      <c r="HHG180" s="102"/>
      <c r="HHH180" s="102"/>
      <c r="HHI180" s="102"/>
      <c r="HHJ180" s="102"/>
      <c r="HHK180" s="102"/>
      <c r="HHL180" s="102"/>
      <c r="HHM180" s="102"/>
      <c r="HHN180" s="102"/>
      <c r="HHO180" s="102"/>
      <c r="HHP180" s="102"/>
      <c r="HHQ180" s="102"/>
      <c r="HHR180" s="102"/>
      <c r="HHS180" s="102"/>
      <c r="HHT180" s="102"/>
      <c r="HHU180" s="102"/>
      <c r="HHV180" s="102"/>
      <c r="HHW180" s="102"/>
      <c r="HHX180" s="102"/>
      <c r="HHY180" s="102"/>
      <c r="HHZ180" s="102"/>
      <c r="HIA180" s="102"/>
      <c r="HIB180" s="102"/>
      <c r="HIC180" s="102"/>
      <c r="HID180" s="102"/>
      <c r="HIE180" s="102"/>
      <c r="HIF180" s="102"/>
      <c r="HIG180" s="102"/>
      <c r="HIH180" s="102"/>
      <c r="HII180" s="102"/>
      <c r="HIJ180" s="102"/>
      <c r="HIK180" s="102"/>
      <c r="HIL180" s="102"/>
      <c r="HIM180" s="102"/>
      <c r="HIN180" s="102"/>
      <c r="HIO180" s="102"/>
      <c r="HIP180" s="102"/>
      <c r="HIQ180" s="102"/>
      <c r="HIR180" s="102"/>
      <c r="HIS180" s="102"/>
      <c r="HIT180" s="102"/>
      <c r="HIU180" s="102"/>
      <c r="HIV180" s="102"/>
      <c r="HIW180" s="102"/>
      <c r="HIX180" s="102"/>
      <c r="HIY180" s="102"/>
      <c r="HIZ180" s="102"/>
      <c r="HJA180" s="102"/>
      <c r="HJB180" s="102"/>
      <c r="HJC180" s="102"/>
      <c r="HJD180" s="102"/>
      <c r="HJE180" s="102"/>
      <c r="HJF180" s="102"/>
      <c r="HJG180" s="102"/>
      <c r="HJH180" s="102"/>
      <c r="HJI180" s="102"/>
      <c r="HJJ180" s="102"/>
      <c r="HJK180" s="102"/>
      <c r="HJL180" s="102"/>
      <c r="HJM180" s="102"/>
      <c r="HJN180" s="102"/>
      <c r="HJO180" s="102"/>
      <c r="HJP180" s="102"/>
      <c r="HJQ180" s="102"/>
      <c r="HJR180" s="102"/>
      <c r="HJS180" s="102"/>
      <c r="HJT180" s="102"/>
      <c r="HJU180" s="102"/>
      <c r="HJV180" s="102"/>
      <c r="HJW180" s="102"/>
      <c r="HJX180" s="102"/>
      <c r="HJY180" s="102"/>
      <c r="HJZ180" s="102"/>
      <c r="HKA180" s="102"/>
      <c r="HKB180" s="102"/>
      <c r="HKC180" s="102"/>
      <c r="HKD180" s="102"/>
      <c r="HKE180" s="102"/>
      <c r="HKF180" s="102"/>
      <c r="HKG180" s="102"/>
      <c r="HKH180" s="102"/>
      <c r="HKI180" s="102"/>
      <c r="HKJ180" s="102"/>
      <c r="HKK180" s="102"/>
      <c r="HKL180" s="102"/>
      <c r="HKM180" s="102"/>
      <c r="HKN180" s="102"/>
      <c r="HKO180" s="102"/>
      <c r="HKP180" s="102"/>
      <c r="HKQ180" s="102"/>
      <c r="HKR180" s="102"/>
      <c r="HKS180" s="102"/>
      <c r="HKT180" s="102"/>
      <c r="HKU180" s="102"/>
      <c r="HKV180" s="102"/>
      <c r="HKW180" s="102"/>
      <c r="HKX180" s="102"/>
      <c r="HKY180" s="102"/>
      <c r="HKZ180" s="102"/>
      <c r="HLA180" s="102"/>
      <c r="HLB180" s="102"/>
      <c r="HLC180" s="102"/>
      <c r="HLD180" s="102"/>
      <c r="HLE180" s="102"/>
      <c r="HLF180" s="102"/>
      <c r="HLG180" s="102"/>
      <c r="HLH180" s="102"/>
      <c r="HLI180" s="102"/>
      <c r="HLJ180" s="102"/>
      <c r="HLK180" s="102"/>
      <c r="HLL180" s="102"/>
      <c r="HLM180" s="102"/>
      <c r="HLN180" s="102"/>
      <c r="HLO180" s="102"/>
      <c r="HLP180" s="102"/>
      <c r="HLQ180" s="102"/>
      <c r="HLR180" s="102"/>
      <c r="HLS180" s="102"/>
      <c r="HLT180" s="102"/>
      <c r="HLU180" s="102"/>
      <c r="HLV180" s="102"/>
      <c r="HLW180" s="102"/>
      <c r="HLX180" s="102"/>
      <c r="HLY180" s="102"/>
      <c r="HLZ180" s="102"/>
      <c r="HMA180" s="102"/>
      <c r="HMB180" s="102"/>
      <c r="HMC180" s="102"/>
      <c r="HMD180" s="102"/>
      <c r="HME180" s="102"/>
      <c r="HMF180" s="102"/>
      <c r="HMG180" s="102"/>
      <c r="HMH180" s="102"/>
      <c r="HMI180" s="102"/>
      <c r="HMJ180" s="102"/>
      <c r="HMK180" s="102"/>
      <c r="HML180" s="102"/>
      <c r="HMM180" s="102"/>
      <c r="HMN180" s="102"/>
      <c r="HMO180" s="102"/>
      <c r="HMP180" s="102"/>
      <c r="HMQ180" s="102"/>
      <c r="HMR180" s="102"/>
      <c r="HMS180" s="102"/>
      <c r="HMT180" s="102"/>
      <c r="HMU180" s="102"/>
      <c r="HMV180" s="102"/>
      <c r="HMW180" s="102"/>
      <c r="HMX180" s="102"/>
      <c r="HMY180" s="102"/>
      <c r="HMZ180" s="102"/>
      <c r="HNA180" s="102"/>
      <c r="HNB180" s="102"/>
      <c r="HNC180" s="102"/>
      <c r="HND180" s="102"/>
      <c r="HNE180" s="102"/>
      <c r="HNF180" s="102"/>
      <c r="HNG180" s="102"/>
      <c r="HNH180" s="102"/>
      <c r="HNI180" s="102"/>
      <c r="HNJ180" s="102"/>
      <c r="HNK180" s="102"/>
      <c r="HNL180" s="102"/>
      <c r="HNM180" s="102"/>
      <c r="HNN180" s="102"/>
      <c r="HNO180" s="102"/>
      <c r="HNP180" s="102"/>
      <c r="HNQ180" s="102"/>
      <c r="HNR180" s="102"/>
      <c r="HNS180" s="102"/>
      <c r="HNT180" s="102"/>
      <c r="HNU180" s="102"/>
      <c r="HNV180" s="102"/>
      <c r="HNW180" s="102"/>
      <c r="HNX180" s="102"/>
      <c r="HNY180" s="102"/>
      <c r="HNZ180" s="102"/>
      <c r="HOA180" s="102"/>
      <c r="HOB180" s="102"/>
      <c r="HOC180" s="102"/>
      <c r="HOD180" s="102"/>
      <c r="HOE180" s="102"/>
      <c r="HOF180" s="102"/>
      <c r="HOG180" s="102"/>
      <c r="HOH180" s="102"/>
      <c r="HOI180" s="102"/>
      <c r="HOJ180" s="102"/>
      <c r="HOK180" s="102"/>
      <c r="HOL180" s="102"/>
      <c r="HOM180" s="102"/>
      <c r="HON180" s="102"/>
      <c r="HOO180" s="102"/>
      <c r="HOP180" s="102"/>
      <c r="HOQ180" s="102"/>
      <c r="HOR180" s="102"/>
      <c r="HOS180" s="102"/>
      <c r="HOT180" s="102"/>
      <c r="HOU180" s="102"/>
      <c r="HOV180" s="102"/>
      <c r="HOW180" s="102"/>
      <c r="HOX180" s="102"/>
      <c r="HOY180" s="102"/>
      <c r="HOZ180" s="102"/>
      <c r="HPA180" s="102"/>
      <c r="HPB180" s="102"/>
      <c r="HPC180" s="102"/>
      <c r="HPD180" s="102"/>
      <c r="HPE180" s="102"/>
      <c r="HPF180" s="102"/>
      <c r="HPG180" s="102"/>
      <c r="HPH180" s="102"/>
      <c r="HPI180" s="102"/>
      <c r="HPJ180" s="102"/>
      <c r="HPK180" s="102"/>
      <c r="HPL180" s="102"/>
      <c r="HPM180" s="102"/>
      <c r="HPN180" s="102"/>
      <c r="HPO180" s="102"/>
      <c r="HPP180" s="102"/>
      <c r="HPQ180" s="102"/>
      <c r="HPR180" s="102"/>
      <c r="HPS180" s="102"/>
      <c r="HPT180" s="102"/>
      <c r="HPU180" s="102"/>
      <c r="HPV180" s="102"/>
      <c r="HPW180" s="102"/>
      <c r="HPX180" s="102"/>
      <c r="HPY180" s="102"/>
      <c r="HPZ180" s="102"/>
      <c r="HQA180" s="102"/>
      <c r="HQB180" s="102"/>
      <c r="HQC180" s="102"/>
      <c r="HQD180" s="102"/>
      <c r="HQE180" s="102"/>
      <c r="HQF180" s="102"/>
      <c r="HQG180" s="102"/>
      <c r="HQH180" s="102"/>
      <c r="HQI180" s="102"/>
      <c r="HQJ180" s="102"/>
      <c r="HQK180" s="102"/>
      <c r="HQL180" s="102"/>
      <c r="HQM180" s="102"/>
      <c r="HQN180" s="102"/>
      <c r="HQO180" s="102"/>
      <c r="HQP180" s="102"/>
      <c r="HQQ180" s="102"/>
      <c r="HQR180" s="102"/>
      <c r="HQS180" s="102"/>
      <c r="HQT180" s="102"/>
      <c r="HQU180" s="102"/>
      <c r="HQV180" s="102"/>
      <c r="HQW180" s="102"/>
      <c r="HQX180" s="102"/>
      <c r="HQY180" s="102"/>
      <c r="HQZ180" s="102"/>
      <c r="HRA180" s="102"/>
      <c r="HRB180" s="102"/>
      <c r="HRC180" s="102"/>
      <c r="HRD180" s="102"/>
      <c r="HRE180" s="102"/>
      <c r="HRF180" s="102"/>
      <c r="HRG180" s="102"/>
      <c r="HRH180" s="102"/>
      <c r="HRI180" s="102"/>
      <c r="HRJ180" s="102"/>
      <c r="HRK180" s="102"/>
      <c r="HRL180" s="102"/>
      <c r="HRM180" s="102"/>
      <c r="HRN180" s="102"/>
      <c r="HRO180" s="102"/>
      <c r="HRP180" s="102"/>
      <c r="HRQ180" s="102"/>
      <c r="HRR180" s="102"/>
      <c r="HRS180" s="102"/>
      <c r="HRT180" s="102"/>
      <c r="HRU180" s="102"/>
      <c r="HRV180" s="102"/>
      <c r="HRW180" s="102"/>
      <c r="HRX180" s="102"/>
      <c r="HRY180" s="102"/>
      <c r="HRZ180" s="102"/>
      <c r="HSA180" s="102"/>
      <c r="HSB180" s="102"/>
      <c r="HSC180" s="102"/>
      <c r="HSD180" s="102"/>
      <c r="HSE180" s="102"/>
      <c r="HSF180" s="102"/>
      <c r="HSG180" s="102"/>
      <c r="HSH180" s="102"/>
      <c r="HSI180" s="102"/>
      <c r="HSJ180" s="102"/>
      <c r="HSK180" s="102"/>
      <c r="HSL180" s="102"/>
      <c r="HSM180" s="102"/>
      <c r="HSN180" s="102"/>
      <c r="HSO180" s="102"/>
      <c r="HSP180" s="102"/>
      <c r="HSQ180" s="102"/>
      <c r="HSR180" s="102"/>
      <c r="HSS180" s="102"/>
      <c r="HST180" s="102"/>
      <c r="HSU180" s="102"/>
      <c r="HSV180" s="102"/>
      <c r="HSW180" s="102"/>
      <c r="HSX180" s="102"/>
      <c r="HSY180" s="102"/>
      <c r="HSZ180" s="102"/>
      <c r="HTA180" s="102"/>
      <c r="HTB180" s="102"/>
      <c r="HTC180" s="102"/>
      <c r="HTD180" s="102"/>
      <c r="HTE180" s="102"/>
      <c r="HTF180" s="102"/>
      <c r="HTG180" s="102"/>
      <c r="HTH180" s="102"/>
      <c r="HTI180" s="102"/>
      <c r="HTJ180" s="102"/>
      <c r="HTK180" s="102"/>
      <c r="HTL180" s="102"/>
      <c r="HTM180" s="102"/>
      <c r="HTN180" s="102"/>
      <c r="HTO180" s="102"/>
      <c r="HTP180" s="102"/>
      <c r="HTQ180" s="102"/>
      <c r="HTR180" s="102"/>
      <c r="HTS180" s="102"/>
      <c r="HTT180" s="102"/>
      <c r="HTU180" s="102"/>
      <c r="HTV180" s="102"/>
      <c r="HTW180" s="102"/>
      <c r="HTX180" s="102"/>
      <c r="HTY180" s="102"/>
      <c r="HTZ180" s="102"/>
      <c r="HUA180" s="102"/>
      <c r="HUB180" s="102"/>
      <c r="HUC180" s="102"/>
      <c r="HUD180" s="102"/>
      <c r="HUE180" s="102"/>
      <c r="HUF180" s="102"/>
      <c r="HUG180" s="102"/>
      <c r="HUH180" s="102"/>
      <c r="HUI180" s="102"/>
      <c r="HUJ180" s="102"/>
      <c r="HUK180" s="102"/>
      <c r="HUL180" s="102"/>
      <c r="HUM180" s="102"/>
      <c r="HUN180" s="102"/>
      <c r="HUO180" s="102"/>
      <c r="HUP180" s="102"/>
      <c r="HUQ180" s="102"/>
      <c r="HUR180" s="102"/>
      <c r="HUS180" s="102"/>
      <c r="HUT180" s="102"/>
      <c r="HUU180" s="102"/>
      <c r="HUV180" s="102"/>
      <c r="HUW180" s="102"/>
      <c r="HUX180" s="102"/>
      <c r="HUY180" s="102"/>
      <c r="HUZ180" s="102"/>
      <c r="HVA180" s="102"/>
      <c r="HVB180" s="102"/>
      <c r="HVC180" s="102"/>
      <c r="HVD180" s="102"/>
      <c r="HVE180" s="102"/>
      <c r="HVF180" s="102"/>
      <c r="HVG180" s="102"/>
      <c r="HVH180" s="102"/>
      <c r="HVI180" s="102"/>
      <c r="HVJ180" s="102"/>
      <c r="HVK180" s="102"/>
      <c r="HVL180" s="102"/>
      <c r="HVM180" s="102"/>
      <c r="HVN180" s="102"/>
      <c r="HVO180" s="102"/>
      <c r="HVP180" s="102"/>
      <c r="HVQ180" s="102"/>
      <c r="HVR180" s="102"/>
      <c r="HVS180" s="102"/>
      <c r="HVT180" s="102"/>
      <c r="HVU180" s="102"/>
      <c r="HVV180" s="102"/>
      <c r="HVW180" s="102"/>
      <c r="HVX180" s="102"/>
      <c r="HVY180" s="102"/>
      <c r="HVZ180" s="102"/>
      <c r="HWA180" s="102"/>
      <c r="HWB180" s="102"/>
      <c r="HWC180" s="102"/>
      <c r="HWD180" s="102"/>
      <c r="HWE180" s="102"/>
      <c r="HWF180" s="102"/>
      <c r="HWG180" s="102"/>
      <c r="HWH180" s="102"/>
      <c r="HWI180" s="102"/>
      <c r="HWJ180" s="102"/>
      <c r="HWK180" s="102"/>
      <c r="HWL180" s="102"/>
      <c r="HWM180" s="102"/>
      <c r="HWN180" s="102"/>
      <c r="HWO180" s="102"/>
      <c r="HWP180" s="102"/>
      <c r="HWQ180" s="102"/>
      <c r="HWR180" s="102"/>
      <c r="HWS180" s="102"/>
      <c r="HWT180" s="102"/>
      <c r="HWU180" s="102"/>
      <c r="HWV180" s="102"/>
      <c r="HWW180" s="102"/>
      <c r="HWX180" s="102"/>
      <c r="HWY180" s="102"/>
      <c r="HWZ180" s="102"/>
      <c r="HXA180" s="102"/>
      <c r="HXB180" s="102"/>
      <c r="HXC180" s="102"/>
      <c r="HXD180" s="102"/>
      <c r="HXE180" s="102"/>
      <c r="HXF180" s="102"/>
      <c r="HXG180" s="102"/>
      <c r="HXH180" s="102"/>
      <c r="HXI180" s="102"/>
      <c r="HXJ180" s="102"/>
      <c r="HXK180" s="102"/>
      <c r="HXL180" s="102"/>
      <c r="HXM180" s="102"/>
      <c r="HXN180" s="102"/>
      <c r="HXO180" s="102"/>
      <c r="HXP180" s="102"/>
      <c r="HXQ180" s="102"/>
      <c r="HXR180" s="102"/>
      <c r="HXS180" s="102"/>
      <c r="HXT180" s="102"/>
      <c r="HXU180" s="102"/>
      <c r="HXV180" s="102"/>
      <c r="HXW180" s="102"/>
      <c r="HXX180" s="102"/>
      <c r="HXY180" s="102"/>
      <c r="HXZ180" s="102"/>
      <c r="HYA180" s="102"/>
      <c r="HYB180" s="102"/>
      <c r="HYC180" s="102"/>
      <c r="HYD180" s="102"/>
      <c r="HYE180" s="102"/>
      <c r="HYF180" s="102"/>
      <c r="HYG180" s="102"/>
      <c r="HYH180" s="102"/>
      <c r="HYI180" s="102"/>
      <c r="HYJ180" s="102"/>
      <c r="HYK180" s="102"/>
      <c r="HYL180" s="102"/>
      <c r="HYM180" s="102"/>
      <c r="HYN180" s="102"/>
      <c r="HYO180" s="102"/>
      <c r="HYP180" s="102"/>
      <c r="HYQ180" s="102"/>
      <c r="HYR180" s="102"/>
      <c r="HYS180" s="102"/>
      <c r="HYT180" s="102"/>
      <c r="HYU180" s="102"/>
      <c r="HYV180" s="102"/>
      <c r="HYW180" s="102"/>
      <c r="HYX180" s="102"/>
      <c r="HYY180" s="102"/>
      <c r="HYZ180" s="102"/>
      <c r="HZA180" s="102"/>
      <c r="HZB180" s="102"/>
      <c r="HZC180" s="102"/>
      <c r="HZD180" s="102"/>
      <c r="HZE180" s="102"/>
      <c r="HZF180" s="102"/>
      <c r="HZG180" s="102"/>
      <c r="HZH180" s="102"/>
      <c r="HZI180" s="102"/>
      <c r="HZJ180" s="102"/>
      <c r="HZK180" s="102"/>
      <c r="HZL180" s="102"/>
      <c r="HZM180" s="102"/>
      <c r="HZN180" s="102"/>
      <c r="HZO180" s="102"/>
      <c r="HZP180" s="102"/>
      <c r="HZQ180" s="102"/>
      <c r="HZR180" s="102"/>
      <c r="HZS180" s="102"/>
      <c r="HZT180" s="102"/>
      <c r="HZU180" s="102"/>
      <c r="HZV180" s="102"/>
      <c r="HZW180" s="102"/>
      <c r="HZX180" s="102"/>
      <c r="HZY180" s="102"/>
      <c r="HZZ180" s="102"/>
      <c r="IAA180" s="102"/>
      <c r="IAB180" s="102"/>
      <c r="IAC180" s="102"/>
      <c r="IAD180" s="102"/>
      <c r="IAE180" s="102"/>
      <c r="IAF180" s="102"/>
      <c r="IAG180" s="102"/>
      <c r="IAH180" s="102"/>
      <c r="IAI180" s="102"/>
      <c r="IAJ180" s="102"/>
      <c r="IAK180" s="102"/>
      <c r="IAL180" s="102"/>
      <c r="IAM180" s="102"/>
      <c r="IAN180" s="102"/>
      <c r="IAO180" s="102"/>
      <c r="IAP180" s="102"/>
      <c r="IAQ180" s="102"/>
      <c r="IAR180" s="102"/>
      <c r="IAS180" s="102"/>
      <c r="IAT180" s="102"/>
      <c r="IAU180" s="102"/>
      <c r="IAV180" s="102"/>
      <c r="IAW180" s="102"/>
      <c r="IAX180" s="102"/>
      <c r="IAY180" s="102"/>
      <c r="IAZ180" s="102"/>
      <c r="IBA180" s="102"/>
      <c r="IBB180" s="102"/>
      <c r="IBC180" s="102"/>
      <c r="IBD180" s="102"/>
      <c r="IBE180" s="102"/>
      <c r="IBF180" s="102"/>
      <c r="IBG180" s="102"/>
      <c r="IBH180" s="102"/>
      <c r="IBI180" s="102"/>
      <c r="IBJ180" s="102"/>
      <c r="IBK180" s="102"/>
      <c r="IBL180" s="102"/>
      <c r="IBM180" s="102"/>
      <c r="IBN180" s="102"/>
      <c r="IBO180" s="102"/>
      <c r="IBP180" s="102"/>
      <c r="IBQ180" s="102"/>
      <c r="IBR180" s="102"/>
      <c r="IBS180" s="102"/>
      <c r="IBT180" s="102"/>
      <c r="IBU180" s="102"/>
      <c r="IBV180" s="102"/>
      <c r="IBW180" s="102"/>
      <c r="IBX180" s="102"/>
      <c r="IBY180" s="102"/>
      <c r="IBZ180" s="102"/>
      <c r="ICA180" s="102"/>
      <c r="ICB180" s="102"/>
      <c r="ICC180" s="102"/>
      <c r="ICD180" s="102"/>
      <c r="ICE180" s="102"/>
      <c r="ICF180" s="102"/>
      <c r="ICG180" s="102"/>
      <c r="ICH180" s="102"/>
      <c r="ICI180" s="102"/>
      <c r="ICJ180" s="102"/>
      <c r="ICK180" s="102"/>
      <c r="ICL180" s="102"/>
      <c r="ICM180" s="102"/>
      <c r="ICN180" s="102"/>
      <c r="ICO180" s="102"/>
      <c r="ICP180" s="102"/>
      <c r="ICQ180" s="102"/>
      <c r="ICR180" s="102"/>
      <c r="ICS180" s="102"/>
      <c r="ICT180" s="102"/>
      <c r="ICU180" s="102"/>
      <c r="ICV180" s="102"/>
      <c r="ICW180" s="102"/>
      <c r="ICX180" s="102"/>
      <c r="ICY180" s="102"/>
      <c r="ICZ180" s="102"/>
      <c r="IDA180" s="102"/>
      <c r="IDB180" s="102"/>
      <c r="IDC180" s="102"/>
      <c r="IDD180" s="102"/>
      <c r="IDE180" s="102"/>
      <c r="IDF180" s="102"/>
      <c r="IDG180" s="102"/>
      <c r="IDH180" s="102"/>
      <c r="IDI180" s="102"/>
      <c r="IDJ180" s="102"/>
      <c r="IDK180" s="102"/>
      <c r="IDL180" s="102"/>
      <c r="IDM180" s="102"/>
      <c r="IDN180" s="102"/>
      <c r="IDO180" s="102"/>
      <c r="IDP180" s="102"/>
      <c r="IDQ180" s="102"/>
      <c r="IDR180" s="102"/>
      <c r="IDS180" s="102"/>
      <c r="IDT180" s="102"/>
      <c r="IDU180" s="102"/>
      <c r="IDV180" s="102"/>
      <c r="IDW180" s="102"/>
      <c r="IDX180" s="102"/>
      <c r="IDY180" s="102"/>
      <c r="IDZ180" s="102"/>
      <c r="IEA180" s="102"/>
      <c r="IEB180" s="102"/>
      <c r="IEC180" s="102"/>
      <c r="IED180" s="102"/>
      <c r="IEE180" s="102"/>
      <c r="IEF180" s="102"/>
      <c r="IEG180" s="102"/>
      <c r="IEH180" s="102"/>
      <c r="IEI180" s="102"/>
      <c r="IEJ180" s="102"/>
      <c r="IEK180" s="102"/>
      <c r="IEL180" s="102"/>
      <c r="IEM180" s="102"/>
      <c r="IEN180" s="102"/>
      <c r="IEO180" s="102"/>
      <c r="IEP180" s="102"/>
      <c r="IEQ180" s="102"/>
      <c r="IER180" s="102"/>
      <c r="IES180" s="102"/>
      <c r="IET180" s="102"/>
      <c r="IEU180" s="102"/>
      <c r="IEV180" s="102"/>
      <c r="IEW180" s="102"/>
      <c r="IEX180" s="102"/>
      <c r="IEY180" s="102"/>
      <c r="IEZ180" s="102"/>
      <c r="IFA180" s="102"/>
      <c r="IFB180" s="102"/>
      <c r="IFC180" s="102"/>
      <c r="IFD180" s="102"/>
      <c r="IFE180" s="102"/>
      <c r="IFF180" s="102"/>
      <c r="IFG180" s="102"/>
      <c r="IFH180" s="102"/>
      <c r="IFI180" s="102"/>
      <c r="IFJ180" s="102"/>
      <c r="IFK180" s="102"/>
      <c r="IFL180" s="102"/>
      <c r="IFM180" s="102"/>
      <c r="IFN180" s="102"/>
      <c r="IFO180" s="102"/>
      <c r="IFP180" s="102"/>
      <c r="IFQ180" s="102"/>
      <c r="IFR180" s="102"/>
      <c r="IFS180" s="102"/>
      <c r="IFT180" s="102"/>
      <c r="IFU180" s="102"/>
      <c r="IFV180" s="102"/>
      <c r="IFW180" s="102"/>
      <c r="IFX180" s="102"/>
      <c r="IFY180" s="102"/>
      <c r="IFZ180" s="102"/>
      <c r="IGA180" s="102"/>
      <c r="IGB180" s="102"/>
      <c r="IGC180" s="102"/>
      <c r="IGD180" s="102"/>
      <c r="IGE180" s="102"/>
      <c r="IGF180" s="102"/>
      <c r="IGG180" s="102"/>
      <c r="IGH180" s="102"/>
      <c r="IGI180" s="102"/>
      <c r="IGJ180" s="102"/>
      <c r="IGK180" s="102"/>
      <c r="IGL180" s="102"/>
      <c r="IGM180" s="102"/>
      <c r="IGN180" s="102"/>
      <c r="IGO180" s="102"/>
      <c r="IGP180" s="102"/>
      <c r="IGQ180" s="102"/>
      <c r="IGR180" s="102"/>
      <c r="IGS180" s="102"/>
      <c r="IGT180" s="102"/>
      <c r="IGU180" s="102"/>
      <c r="IGV180" s="102"/>
      <c r="IGW180" s="102"/>
      <c r="IGX180" s="102"/>
      <c r="IGY180" s="102"/>
      <c r="IGZ180" s="102"/>
      <c r="IHA180" s="102"/>
      <c r="IHB180" s="102"/>
      <c r="IHC180" s="102"/>
      <c r="IHD180" s="102"/>
      <c r="IHE180" s="102"/>
      <c r="IHF180" s="102"/>
      <c r="IHG180" s="102"/>
      <c r="IHH180" s="102"/>
      <c r="IHI180" s="102"/>
      <c r="IHJ180" s="102"/>
      <c r="IHK180" s="102"/>
      <c r="IHL180" s="102"/>
      <c r="IHM180" s="102"/>
      <c r="IHN180" s="102"/>
      <c r="IHO180" s="102"/>
      <c r="IHP180" s="102"/>
      <c r="IHQ180" s="102"/>
      <c r="IHR180" s="102"/>
      <c r="IHS180" s="102"/>
      <c r="IHT180" s="102"/>
      <c r="IHU180" s="102"/>
      <c r="IHV180" s="102"/>
      <c r="IHW180" s="102"/>
      <c r="IHX180" s="102"/>
      <c r="IHY180" s="102"/>
      <c r="IHZ180" s="102"/>
      <c r="IIA180" s="102"/>
      <c r="IIB180" s="102"/>
      <c r="IIC180" s="102"/>
      <c r="IID180" s="102"/>
      <c r="IIE180" s="102"/>
      <c r="IIF180" s="102"/>
      <c r="IIG180" s="102"/>
      <c r="IIH180" s="102"/>
      <c r="III180" s="102"/>
      <c r="IIJ180" s="102"/>
      <c r="IIK180" s="102"/>
      <c r="IIL180" s="102"/>
      <c r="IIM180" s="102"/>
      <c r="IIN180" s="102"/>
      <c r="IIO180" s="102"/>
      <c r="IIP180" s="102"/>
      <c r="IIQ180" s="102"/>
      <c r="IIR180" s="102"/>
      <c r="IIS180" s="102"/>
      <c r="IIT180" s="102"/>
      <c r="IIU180" s="102"/>
      <c r="IIV180" s="102"/>
      <c r="IIW180" s="102"/>
      <c r="IIX180" s="102"/>
      <c r="IIY180" s="102"/>
      <c r="IIZ180" s="102"/>
      <c r="IJA180" s="102"/>
      <c r="IJB180" s="102"/>
      <c r="IJC180" s="102"/>
      <c r="IJD180" s="102"/>
      <c r="IJE180" s="102"/>
      <c r="IJF180" s="102"/>
      <c r="IJG180" s="102"/>
      <c r="IJH180" s="102"/>
      <c r="IJI180" s="102"/>
      <c r="IJJ180" s="102"/>
      <c r="IJK180" s="102"/>
      <c r="IJL180" s="102"/>
      <c r="IJM180" s="102"/>
      <c r="IJN180" s="102"/>
      <c r="IJO180" s="102"/>
      <c r="IJP180" s="102"/>
      <c r="IJQ180" s="102"/>
      <c r="IJR180" s="102"/>
      <c r="IJS180" s="102"/>
      <c r="IJT180" s="102"/>
      <c r="IJU180" s="102"/>
      <c r="IJV180" s="102"/>
      <c r="IJW180" s="102"/>
      <c r="IJX180" s="102"/>
      <c r="IJY180" s="102"/>
      <c r="IJZ180" s="102"/>
      <c r="IKA180" s="102"/>
      <c r="IKB180" s="102"/>
      <c r="IKC180" s="102"/>
      <c r="IKD180" s="102"/>
      <c r="IKE180" s="102"/>
      <c r="IKF180" s="102"/>
      <c r="IKG180" s="102"/>
      <c r="IKH180" s="102"/>
      <c r="IKI180" s="102"/>
      <c r="IKJ180" s="102"/>
      <c r="IKK180" s="102"/>
      <c r="IKL180" s="102"/>
      <c r="IKM180" s="102"/>
      <c r="IKN180" s="102"/>
      <c r="IKO180" s="102"/>
      <c r="IKP180" s="102"/>
      <c r="IKQ180" s="102"/>
      <c r="IKR180" s="102"/>
      <c r="IKS180" s="102"/>
      <c r="IKT180" s="102"/>
      <c r="IKU180" s="102"/>
      <c r="IKV180" s="102"/>
      <c r="IKW180" s="102"/>
      <c r="IKX180" s="102"/>
      <c r="IKY180" s="102"/>
      <c r="IKZ180" s="102"/>
      <c r="ILA180" s="102"/>
      <c r="ILB180" s="102"/>
      <c r="ILC180" s="102"/>
      <c r="ILD180" s="102"/>
      <c r="ILE180" s="102"/>
      <c r="ILF180" s="102"/>
      <c r="ILG180" s="102"/>
      <c r="ILH180" s="102"/>
      <c r="ILI180" s="102"/>
      <c r="ILJ180" s="102"/>
      <c r="ILK180" s="102"/>
      <c r="ILL180" s="102"/>
      <c r="ILM180" s="102"/>
      <c r="ILN180" s="102"/>
      <c r="ILO180" s="102"/>
      <c r="ILP180" s="102"/>
      <c r="ILQ180" s="102"/>
      <c r="ILR180" s="102"/>
      <c r="ILS180" s="102"/>
      <c r="ILT180" s="102"/>
      <c r="ILU180" s="102"/>
      <c r="ILV180" s="102"/>
      <c r="ILW180" s="102"/>
      <c r="ILX180" s="102"/>
      <c r="ILY180" s="102"/>
      <c r="ILZ180" s="102"/>
      <c r="IMA180" s="102"/>
      <c r="IMB180" s="102"/>
      <c r="IMC180" s="102"/>
      <c r="IMD180" s="102"/>
      <c r="IME180" s="102"/>
      <c r="IMF180" s="102"/>
      <c r="IMG180" s="102"/>
      <c r="IMH180" s="102"/>
      <c r="IMI180" s="102"/>
      <c r="IMJ180" s="102"/>
      <c r="IMK180" s="102"/>
      <c r="IML180" s="102"/>
      <c r="IMM180" s="102"/>
      <c r="IMN180" s="102"/>
      <c r="IMO180" s="102"/>
      <c r="IMP180" s="102"/>
      <c r="IMQ180" s="102"/>
      <c r="IMR180" s="102"/>
      <c r="IMS180" s="102"/>
      <c r="IMT180" s="102"/>
      <c r="IMU180" s="102"/>
      <c r="IMV180" s="102"/>
      <c r="IMW180" s="102"/>
      <c r="IMX180" s="102"/>
      <c r="IMY180" s="102"/>
      <c r="IMZ180" s="102"/>
      <c r="INA180" s="102"/>
      <c r="INB180" s="102"/>
      <c r="INC180" s="102"/>
      <c r="IND180" s="102"/>
      <c r="INE180" s="102"/>
      <c r="INF180" s="102"/>
      <c r="ING180" s="102"/>
      <c r="INH180" s="102"/>
      <c r="INI180" s="102"/>
      <c r="INJ180" s="102"/>
      <c r="INK180" s="102"/>
      <c r="INL180" s="102"/>
      <c r="INM180" s="102"/>
      <c r="INN180" s="102"/>
      <c r="INO180" s="102"/>
      <c r="INP180" s="102"/>
      <c r="INQ180" s="102"/>
      <c r="INR180" s="102"/>
      <c r="INS180" s="102"/>
      <c r="INT180" s="102"/>
      <c r="INU180" s="102"/>
      <c r="INV180" s="102"/>
      <c r="INW180" s="102"/>
      <c r="INX180" s="102"/>
      <c r="INY180" s="102"/>
      <c r="INZ180" s="102"/>
      <c r="IOA180" s="102"/>
      <c r="IOB180" s="102"/>
      <c r="IOC180" s="102"/>
      <c r="IOD180" s="102"/>
      <c r="IOE180" s="102"/>
      <c r="IOF180" s="102"/>
      <c r="IOG180" s="102"/>
      <c r="IOH180" s="102"/>
      <c r="IOI180" s="102"/>
      <c r="IOJ180" s="102"/>
      <c r="IOK180" s="102"/>
      <c r="IOL180" s="102"/>
      <c r="IOM180" s="102"/>
      <c r="ION180" s="102"/>
      <c r="IOO180" s="102"/>
      <c r="IOP180" s="102"/>
      <c r="IOQ180" s="102"/>
      <c r="IOR180" s="102"/>
      <c r="IOS180" s="102"/>
      <c r="IOT180" s="102"/>
      <c r="IOU180" s="102"/>
      <c r="IOV180" s="102"/>
      <c r="IOW180" s="102"/>
      <c r="IOX180" s="102"/>
      <c r="IOY180" s="102"/>
      <c r="IOZ180" s="102"/>
      <c r="IPA180" s="102"/>
      <c r="IPB180" s="102"/>
      <c r="IPC180" s="102"/>
      <c r="IPD180" s="102"/>
      <c r="IPE180" s="102"/>
      <c r="IPF180" s="102"/>
      <c r="IPG180" s="102"/>
      <c r="IPH180" s="102"/>
      <c r="IPI180" s="102"/>
      <c r="IPJ180" s="102"/>
      <c r="IPK180" s="102"/>
      <c r="IPL180" s="102"/>
      <c r="IPM180" s="102"/>
      <c r="IPN180" s="102"/>
      <c r="IPO180" s="102"/>
      <c r="IPP180" s="102"/>
      <c r="IPQ180" s="102"/>
      <c r="IPR180" s="102"/>
      <c r="IPS180" s="102"/>
      <c r="IPT180" s="102"/>
      <c r="IPU180" s="102"/>
      <c r="IPV180" s="102"/>
      <c r="IPW180" s="102"/>
      <c r="IPX180" s="102"/>
      <c r="IPY180" s="102"/>
      <c r="IPZ180" s="102"/>
      <c r="IQA180" s="102"/>
      <c r="IQB180" s="102"/>
      <c r="IQC180" s="102"/>
      <c r="IQD180" s="102"/>
      <c r="IQE180" s="102"/>
      <c r="IQF180" s="102"/>
      <c r="IQG180" s="102"/>
      <c r="IQH180" s="102"/>
      <c r="IQI180" s="102"/>
      <c r="IQJ180" s="102"/>
      <c r="IQK180" s="102"/>
      <c r="IQL180" s="102"/>
      <c r="IQM180" s="102"/>
      <c r="IQN180" s="102"/>
      <c r="IQO180" s="102"/>
      <c r="IQP180" s="102"/>
      <c r="IQQ180" s="102"/>
      <c r="IQR180" s="102"/>
      <c r="IQS180" s="102"/>
      <c r="IQT180" s="102"/>
      <c r="IQU180" s="102"/>
      <c r="IQV180" s="102"/>
      <c r="IQW180" s="102"/>
      <c r="IQX180" s="102"/>
      <c r="IQY180" s="102"/>
      <c r="IQZ180" s="102"/>
      <c r="IRA180" s="102"/>
      <c r="IRB180" s="102"/>
      <c r="IRC180" s="102"/>
      <c r="IRD180" s="102"/>
      <c r="IRE180" s="102"/>
      <c r="IRF180" s="102"/>
      <c r="IRG180" s="102"/>
      <c r="IRH180" s="102"/>
      <c r="IRI180" s="102"/>
      <c r="IRJ180" s="102"/>
      <c r="IRK180" s="102"/>
      <c r="IRL180" s="102"/>
      <c r="IRM180" s="102"/>
      <c r="IRN180" s="102"/>
      <c r="IRO180" s="102"/>
      <c r="IRP180" s="102"/>
      <c r="IRQ180" s="102"/>
      <c r="IRR180" s="102"/>
      <c r="IRS180" s="102"/>
      <c r="IRT180" s="102"/>
      <c r="IRU180" s="102"/>
      <c r="IRV180" s="102"/>
      <c r="IRW180" s="102"/>
      <c r="IRX180" s="102"/>
      <c r="IRY180" s="102"/>
      <c r="IRZ180" s="102"/>
      <c r="ISA180" s="102"/>
      <c r="ISB180" s="102"/>
      <c r="ISC180" s="102"/>
      <c r="ISD180" s="102"/>
      <c r="ISE180" s="102"/>
      <c r="ISF180" s="102"/>
      <c r="ISG180" s="102"/>
      <c r="ISH180" s="102"/>
      <c r="ISI180" s="102"/>
      <c r="ISJ180" s="102"/>
      <c r="ISK180" s="102"/>
      <c r="ISL180" s="102"/>
      <c r="ISM180" s="102"/>
      <c r="ISN180" s="102"/>
      <c r="ISO180" s="102"/>
      <c r="ISP180" s="102"/>
      <c r="ISQ180" s="102"/>
      <c r="ISR180" s="102"/>
      <c r="ISS180" s="102"/>
      <c r="IST180" s="102"/>
      <c r="ISU180" s="102"/>
      <c r="ISV180" s="102"/>
      <c r="ISW180" s="102"/>
      <c r="ISX180" s="102"/>
      <c r="ISY180" s="102"/>
      <c r="ISZ180" s="102"/>
      <c r="ITA180" s="102"/>
      <c r="ITB180" s="102"/>
      <c r="ITC180" s="102"/>
      <c r="ITD180" s="102"/>
      <c r="ITE180" s="102"/>
      <c r="ITF180" s="102"/>
      <c r="ITG180" s="102"/>
      <c r="ITH180" s="102"/>
      <c r="ITI180" s="102"/>
      <c r="ITJ180" s="102"/>
      <c r="ITK180" s="102"/>
      <c r="ITL180" s="102"/>
      <c r="ITM180" s="102"/>
      <c r="ITN180" s="102"/>
      <c r="ITO180" s="102"/>
      <c r="ITP180" s="102"/>
      <c r="ITQ180" s="102"/>
      <c r="ITR180" s="102"/>
      <c r="ITS180" s="102"/>
      <c r="ITT180" s="102"/>
      <c r="ITU180" s="102"/>
      <c r="ITV180" s="102"/>
      <c r="ITW180" s="102"/>
      <c r="ITX180" s="102"/>
      <c r="ITY180" s="102"/>
      <c r="ITZ180" s="102"/>
      <c r="IUA180" s="102"/>
      <c r="IUB180" s="102"/>
      <c r="IUC180" s="102"/>
      <c r="IUD180" s="102"/>
      <c r="IUE180" s="102"/>
      <c r="IUF180" s="102"/>
      <c r="IUG180" s="102"/>
      <c r="IUH180" s="102"/>
      <c r="IUI180" s="102"/>
      <c r="IUJ180" s="102"/>
      <c r="IUK180" s="102"/>
      <c r="IUL180" s="102"/>
      <c r="IUM180" s="102"/>
      <c r="IUN180" s="102"/>
      <c r="IUO180" s="102"/>
      <c r="IUP180" s="102"/>
      <c r="IUQ180" s="102"/>
      <c r="IUR180" s="102"/>
      <c r="IUS180" s="102"/>
      <c r="IUT180" s="102"/>
      <c r="IUU180" s="102"/>
      <c r="IUV180" s="102"/>
      <c r="IUW180" s="102"/>
      <c r="IUX180" s="102"/>
      <c r="IUY180" s="102"/>
      <c r="IUZ180" s="102"/>
      <c r="IVA180" s="102"/>
      <c r="IVB180" s="102"/>
      <c r="IVC180" s="102"/>
      <c r="IVD180" s="102"/>
      <c r="IVE180" s="102"/>
      <c r="IVF180" s="102"/>
      <c r="IVG180" s="102"/>
      <c r="IVH180" s="102"/>
      <c r="IVI180" s="102"/>
      <c r="IVJ180" s="102"/>
      <c r="IVK180" s="102"/>
      <c r="IVL180" s="102"/>
      <c r="IVM180" s="102"/>
      <c r="IVN180" s="102"/>
      <c r="IVO180" s="102"/>
      <c r="IVP180" s="102"/>
      <c r="IVQ180" s="102"/>
      <c r="IVR180" s="102"/>
      <c r="IVS180" s="102"/>
      <c r="IVT180" s="102"/>
      <c r="IVU180" s="102"/>
      <c r="IVV180" s="102"/>
      <c r="IVW180" s="102"/>
      <c r="IVX180" s="102"/>
      <c r="IVY180" s="102"/>
      <c r="IVZ180" s="102"/>
      <c r="IWA180" s="102"/>
      <c r="IWB180" s="102"/>
      <c r="IWC180" s="102"/>
      <c r="IWD180" s="102"/>
      <c r="IWE180" s="102"/>
      <c r="IWF180" s="102"/>
      <c r="IWG180" s="102"/>
      <c r="IWH180" s="102"/>
      <c r="IWI180" s="102"/>
      <c r="IWJ180" s="102"/>
      <c r="IWK180" s="102"/>
      <c r="IWL180" s="102"/>
      <c r="IWM180" s="102"/>
      <c r="IWN180" s="102"/>
      <c r="IWO180" s="102"/>
      <c r="IWP180" s="102"/>
      <c r="IWQ180" s="102"/>
      <c r="IWR180" s="102"/>
      <c r="IWS180" s="102"/>
      <c r="IWT180" s="102"/>
      <c r="IWU180" s="102"/>
      <c r="IWV180" s="102"/>
      <c r="IWW180" s="102"/>
      <c r="IWX180" s="102"/>
      <c r="IWY180" s="102"/>
      <c r="IWZ180" s="102"/>
      <c r="IXA180" s="102"/>
      <c r="IXB180" s="102"/>
      <c r="IXC180" s="102"/>
      <c r="IXD180" s="102"/>
      <c r="IXE180" s="102"/>
      <c r="IXF180" s="102"/>
      <c r="IXG180" s="102"/>
      <c r="IXH180" s="102"/>
      <c r="IXI180" s="102"/>
      <c r="IXJ180" s="102"/>
      <c r="IXK180" s="102"/>
      <c r="IXL180" s="102"/>
      <c r="IXM180" s="102"/>
      <c r="IXN180" s="102"/>
      <c r="IXO180" s="102"/>
      <c r="IXP180" s="102"/>
      <c r="IXQ180" s="102"/>
      <c r="IXR180" s="102"/>
      <c r="IXS180" s="102"/>
      <c r="IXT180" s="102"/>
      <c r="IXU180" s="102"/>
      <c r="IXV180" s="102"/>
      <c r="IXW180" s="102"/>
      <c r="IXX180" s="102"/>
      <c r="IXY180" s="102"/>
      <c r="IXZ180" s="102"/>
      <c r="IYA180" s="102"/>
      <c r="IYB180" s="102"/>
      <c r="IYC180" s="102"/>
      <c r="IYD180" s="102"/>
      <c r="IYE180" s="102"/>
      <c r="IYF180" s="102"/>
      <c r="IYG180" s="102"/>
      <c r="IYH180" s="102"/>
      <c r="IYI180" s="102"/>
      <c r="IYJ180" s="102"/>
      <c r="IYK180" s="102"/>
      <c r="IYL180" s="102"/>
      <c r="IYM180" s="102"/>
      <c r="IYN180" s="102"/>
      <c r="IYO180" s="102"/>
      <c r="IYP180" s="102"/>
      <c r="IYQ180" s="102"/>
      <c r="IYR180" s="102"/>
      <c r="IYS180" s="102"/>
      <c r="IYT180" s="102"/>
      <c r="IYU180" s="102"/>
      <c r="IYV180" s="102"/>
      <c r="IYW180" s="102"/>
      <c r="IYX180" s="102"/>
      <c r="IYY180" s="102"/>
      <c r="IYZ180" s="102"/>
      <c r="IZA180" s="102"/>
      <c r="IZB180" s="102"/>
      <c r="IZC180" s="102"/>
      <c r="IZD180" s="102"/>
      <c r="IZE180" s="102"/>
      <c r="IZF180" s="102"/>
      <c r="IZG180" s="102"/>
      <c r="IZH180" s="102"/>
      <c r="IZI180" s="102"/>
      <c r="IZJ180" s="102"/>
      <c r="IZK180" s="102"/>
      <c r="IZL180" s="102"/>
      <c r="IZM180" s="102"/>
      <c r="IZN180" s="102"/>
      <c r="IZO180" s="102"/>
      <c r="IZP180" s="102"/>
      <c r="IZQ180" s="102"/>
      <c r="IZR180" s="102"/>
      <c r="IZS180" s="102"/>
      <c r="IZT180" s="102"/>
      <c r="IZU180" s="102"/>
      <c r="IZV180" s="102"/>
      <c r="IZW180" s="102"/>
      <c r="IZX180" s="102"/>
      <c r="IZY180" s="102"/>
      <c r="IZZ180" s="102"/>
      <c r="JAA180" s="102"/>
      <c r="JAB180" s="102"/>
      <c r="JAC180" s="102"/>
      <c r="JAD180" s="102"/>
      <c r="JAE180" s="102"/>
      <c r="JAF180" s="102"/>
      <c r="JAG180" s="102"/>
      <c r="JAH180" s="102"/>
      <c r="JAI180" s="102"/>
      <c r="JAJ180" s="102"/>
      <c r="JAK180" s="102"/>
      <c r="JAL180" s="102"/>
      <c r="JAM180" s="102"/>
      <c r="JAN180" s="102"/>
      <c r="JAO180" s="102"/>
      <c r="JAP180" s="102"/>
      <c r="JAQ180" s="102"/>
      <c r="JAR180" s="102"/>
      <c r="JAS180" s="102"/>
      <c r="JAT180" s="102"/>
      <c r="JAU180" s="102"/>
      <c r="JAV180" s="102"/>
      <c r="JAW180" s="102"/>
      <c r="JAX180" s="102"/>
      <c r="JAY180" s="102"/>
      <c r="JAZ180" s="102"/>
      <c r="JBA180" s="102"/>
      <c r="JBB180" s="102"/>
      <c r="JBC180" s="102"/>
      <c r="JBD180" s="102"/>
      <c r="JBE180" s="102"/>
      <c r="JBF180" s="102"/>
      <c r="JBG180" s="102"/>
      <c r="JBH180" s="102"/>
      <c r="JBI180" s="102"/>
      <c r="JBJ180" s="102"/>
      <c r="JBK180" s="102"/>
      <c r="JBL180" s="102"/>
      <c r="JBM180" s="102"/>
      <c r="JBN180" s="102"/>
      <c r="JBO180" s="102"/>
      <c r="JBP180" s="102"/>
      <c r="JBQ180" s="102"/>
      <c r="JBR180" s="102"/>
      <c r="JBS180" s="102"/>
      <c r="JBT180" s="102"/>
      <c r="JBU180" s="102"/>
      <c r="JBV180" s="102"/>
      <c r="JBW180" s="102"/>
      <c r="JBX180" s="102"/>
      <c r="JBY180" s="102"/>
      <c r="JBZ180" s="102"/>
      <c r="JCA180" s="102"/>
      <c r="JCB180" s="102"/>
      <c r="JCC180" s="102"/>
      <c r="JCD180" s="102"/>
      <c r="JCE180" s="102"/>
      <c r="JCF180" s="102"/>
      <c r="JCG180" s="102"/>
      <c r="JCH180" s="102"/>
      <c r="JCI180" s="102"/>
      <c r="JCJ180" s="102"/>
      <c r="JCK180" s="102"/>
      <c r="JCL180" s="102"/>
      <c r="JCM180" s="102"/>
      <c r="JCN180" s="102"/>
      <c r="JCO180" s="102"/>
      <c r="JCP180" s="102"/>
      <c r="JCQ180" s="102"/>
      <c r="JCR180" s="102"/>
      <c r="JCS180" s="102"/>
      <c r="JCT180" s="102"/>
      <c r="JCU180" s="102"/>
      <c r="JCV180" s="102"/>
      <c r="JCW180" s="102"/>
      <c r="JCX180" s="102"/>
      <c r="JCY180" s="102"/>
      <c r="JCZ180" s="102"/>
      <c r="JDA180" s="102"/>
      <c r="JDB180" s="102"/>
      <c r="JDC180" s="102"/>
      <c r="JDD180" s="102"/>
      <c r="JDE180" s="102"/>
      <c r="JDF180" s="102"/>
      <c r="JDG180" s="102"/>
      <c r="JDH180" s="102"/>
      <c r="JDI180" s="102"/>
      <c r="JDJ180" s="102"/>
      <c r="JDK180" s="102"/>
      <c r="JDL180" s="102"/>
      <c r="JDM180" s="102"/>
      <c r="JDN180" s="102"/>
      <c r="JDO180" s="102"/>
      <c r="JDP180" s="102"/>
      <c r="JDQ180" s="102"/>
      <c r="JDR180" s="102"/>
      <c r="JDS180" s="102"/>
      <c r="JDT180" s="102"/>
      <c r="JDU180" s="102"/>
      <c r="JDV180" s="102"/>
      <c r="JDW180" s="102"/>
      <c r="JDX180" s="102"/>
      <c r="JDY180" s="102"/>
      <c r="JDZ180" s="102"/>
      <c r="JEA180" s="102"/>
      <c r="JEB180" s="102"/>
      <c r="JEC180" s="102"/>
      <c r="JED180" s="102"/>
      <c r="JEE180" s="102"/>
      <c r="JEF180" s="102"/>
      <c r="JEG180" s="102"/>
      <c r="JEH180" s="102"/>
      <c r="JEI180" s="102"/>
      <c r="JEJ180" s="102"/>
      <c r="JEK180" s="102"/>
      <c r="JEL180" s="102"/>
      <c r="JEM180" s="102"/>
      <c r="JEN180" s="102"/>
      <c r="JEO180" s="102"/>
      <c r="JEP180" s="102"/>
      <c r="JEQ180" s="102"/>
      <c r="JER180" s="102"/>
      <c r="JES180" s="102"/>
      <c r="JET180" s="102"/>
      <c r="JEU180" s="102"/>
      <c r="JEV180" s="102"/>
      <c r="JEW180" s="102"/>
      <c r="JEX180" s="102"/>
      <c r="JEY180" s="102"/>
      <c r="JEZ180" s="102"/>
      <c r="JFA180" s="102"/>
      <c r="JFB180" s="102"/>
      <c r="JFC180" s="102"/>
      <c r="JFD180" s="102"/>
      <c r="JFE180" s="102"/>
      <c r="JFF180" s="102"/>
      <c r="JFG180" s="102"/>
      <c r="JFH180" s="102"/>
      <c r="JFI180" s="102"/>
      <c r="JFJ180" s="102"/>
      <c r="JFK180" s="102"/>
      <c r="JFL180" s="102"/>
      <c r="JFM180" s="102"/>
      <c r="JFN180" s="102"/>
      <c r="JFO180" s="102"/>
      <c r="JFP180" s="102"/>
      <c r="JFQ180" s="102"/>
      <c r="JFR180" s="102"/>
      <c r="JFS180" s="102"/>
      <c r="JFT180" s="102"/>
      <c r="JFU180" s="102"/>
      <c r="JFV180" s="102"/>
      <c r="JFW180" s="102"/>
      <c r="JFX180" s="102"/>
      <c r="JFY180" s="102"/>
      <c r="JFZ180" s="102"/>
      <c r="JGA180" s="102"/>
      <c r="JGB180" s="102"/>
      <c r="JGC180" s="102"/>
      <c r="JGD180" s="102"/>
      <c r="JGE180" s="102"/>
      <c r="JGF180" s="102"/>
      <c r="JGG180" s="102"/>
      <c r="JGH180" s="102"/>
      <c r="JGI180" s="102"/>
      <c r="JGJ180" s="102"/>
      <c r="JGK180" s="102"/>
      <c r="JGL180" s="102"/>
      <c r="JGM180" s="102"/>
      <c r="JGN180" s="102"/>
      <c r="JGO180" s="102"/>
      <c r="JGP180" s="102"/>
      <c r="JGQ180" s="102"/>
      <c r="JGR180" s="102"/>
      <c r="JGS180" s="102"/>
      <c r="JGT180" s="102"/>
      <c r="JGU180" s="102"/>
      <c r="JGV180" s="102"/>
      <c r="JGW180" s="102"/>
      <c r="JGX180" s="102"/>
      <c r="JGY180" s="102"/>
      <c r="JGZ180" s="102"/>
      <c r="JHA180" s="102"/>
      <c r="JHB180" s="102"/>
      <c r="JHC180" s="102"/>
      <c r="JHD180" s="102"/>
      <c r="JHE180" s="102"/>
      <c r="JHF180" s="102"/>
      <c r="JHG180" s="102"/>
      <c r="JHH180" s="102"/>
      <c r="JHI180" s="102"/>
      <c r="JHJ180" s="102"/>
      <c r="JHK180" s="102"/>
      <c r="JHL180" s="102"/>
      <c r="JHM180" s="102"/>
      <c r="JHN180" s="102"/>
      <c r="JHO180" s="102"/>
      <c r="JHP180" s="102"/>
      <c r="JHQ180" s="102"/>
      <c r="JHR180" s="102"/>
      <c r="JHS180" s="102"/>
      <c r="JHT180" s="102"/>
      <c r="JHU180" s="102"/>
      <c r="JHV180" s="102"/>
      <c r="JHW180" s="102"/>
      <c r="JHX180" s="102"/>
      <c r="JHY180" s="102"/>
      <c r="JHZ180" s="102"/>
      <c r="JIA180" s="102"/>
      <c r="JIB180" s="102"/>
      <c r="JIC180" s="102"/>
      <c r="JID180" s="102"/>
      <c r="JIE180" s="102"/>
      <c r="JIF180" s="102"/>
      <c r="JIG180" s="102"/>
      <c r="JIH180" s="102"/>
      <c r="JII180" s="102"/>
      <c r="JIJ180" s="102"/>
      <c r="JIK180" s="102"/>
      <c r="JIL180" s="102"/>
      <c r="JIM180" s="102"/>
      <c r="JIN180" s="102"/>
      <c r="JIO180" s="102"/>
      <c r="JIP180" s="102"/>
      <c r="JIQ180" s="102"/>
      <c r="JIR180" s="102"/>
      <c r="JIS180" s="102"/>
      <c r="JIT180" s="102"/>
      <c r="JIU180" s="102"/>
      <c r="JIV180" s="102"/>
      <c r="JIW180" s="102"/>
      <c r="JIX180" s="102"/>
      <c r="JIY180" s="102"/>
      <c r="JIZ180" s="102"/>
      <c r="JJA180" s="102"/>
      <c r="JJB180" s="102"/>
      <c r="JJC180" s="102"/>
      <c r="JJD180" s="102"/>
      <c r="JJE180" s="102"/>
      <c r="JJF180" s="102"/>
      <c r="JJG180" s="102"/>
      <c r="JJH180" s="102"/>
      <c r="JJI180" s="102"/>
      <c r="JJJ180" s="102"/>
      <c r="JJK180" s="102"/>
      <c r="JJL180" s="102"/>
      <c r="JJM180" s="102"/>
      <c r="JJN180" s="102"/>
      <c r="JJO180" s="102"/>
      <c r="JJP180" s="102"/>
      <c r="JJQ180" s="102"/>
      <c r="JJR180" s="102"/>
      <c r="JJS180" s="102"/>
      <c r="JJT180" s="102"/>
      <c r="JJU180" s="102"/>
      <c r="JJV180" s="102"/>
      <c r="JJW180" s="102"/>
      <c r="JJX180" s="102"/>
      <c r="JJY180" s="102"/>
      <c r="JJZ180" s="102"/>
      <c r="JKA180" s="102"/>
      <c r="JKB180" s="102"/>
      <c r="JKC180" s="102"/>
      <c r="JKD180" s="102"/>
      <c r="JKE180" s="102"/>
      <c r="JKF180" s="102"/>
      <c r="JKG180" s="102"/>
      <c r="JKH180" s="102"/>
      <c r="JKI180" s="102"/>
      <c r="JKJ180" s="102"/>
      <c r="JKK180" s="102"/>
      <c r="JKL180" s="102"/>
      <c r="JKM180" s="102"/>
      <c r="JKN180" s="102"/>
      <c r="JKO180" s="102"/>
      <c r="JKP180" s="102"/>
      <c r="JKQ180" s="102"/>
      <c r="JKR180" s="102"/>
      <c r="JKS180" s="102"/>
      <c r="JKT180" s="102"/>
      <c r="JKU180" s="102"/>
      <c r="JKV180" s="102"/>
      <c r="JKW180" s="102"/>
      <c r="JKX180" s="102"/>
      <c r="JKY180" s="102"/>
      <c r="JKZ180" s="102"/>
      <c r="JLA180" s="102"/>
      <c r="JLB180" s="102"/>
      <c r="JLC180" s="102"/>
      <c r="JLD180" s="102"/>
      <c r="JLE180" s="102"/>
      <c r="JLF180" s="102"/>
      <c r="JLG180" s="102"/>
      <c r="JLH180" s="102"/>
      <c r="JLI180" s="102"/>
      <c r="JLJ180" s="102"/>
      <c r="JLK180" s="102"/>
      <c r="JLL180" s="102"/>
      <c r="JLM180" s="102"/>
      <c r="JLN180" s="102"/>
      <c r="JLO180" s="102"/>
      <c r="JLP180" s="102"/>
      <c r="JLQ180" s="102"/>
      <c r="JLR180" s="102"/>
      <c r="JLS180" s="102"/>
      <c r="JLT180" s="102"/>
      <c r="JLU180" s="102"/>
      <c r="JLV180" s="102"/>
      <c r="JLW180" s="102"/>
      <c r="JLX180" s="102"/>
      <c r="JLY180" s="102"/>
      <c r="JLZ180" s="102"/>
      <c r="JMA180" s="102"/>
      <c r="JMB180" s="102"/>
      <c r="JMC180" s="102"/>
      <c r="JMD180" s="102"/>
      <c r="JME180" s="102"/>
      <c r="JMF180" s="102"/>
      <c r="JMG180" s="102"/>
      <c r="JMH180" s="102"/>
      <c r="JMI180" s="102"/>
      <c r="JMJ180" s="102"/>
      <c r="JMK180" s="102"/>
      <c r="JML180" s="102"/>
      <c r="JMM180" s="102"/>
      <c r="JMN180" s="102"/>
      <c r="JMO180" s="102"/>
      <c r="JMP180" s="102"/>
      <c r="JMQ180" s="102"/>
      <c r="JMR180" s="102"/>
      <c r="JMS180" s="102"/>
      <c r="JMT180" s="102"/>
      <c r="JMU180" s="102"/>
      <c r="JMV180" s="102"/>
      <c r="JMW180" s="102"/>
      <c r="JMX180" s="102"/>
      <c r="JMY180" s="102"/>
      <c r="JMZ180" s="102"/>
      <c r="JNA180" s="102"/>
      <c r="JNB180" s="102"/>
      <c r="JNC180" s="102"/>
      <c r="JND180" s="102"/>
      <c r="JNE180" s="102"/>
      <c r="JNF180" s="102"/>
      <c r="JNG180" s="102"/>
      <c r="JNH180" s="102"/>
      <c r="JNI180" s="102"/>
      <c r="JNJ180" s="102"/>
      <c r="JNK180" s="102"/>
      <c r="JNL180" s="102"/>
      <c r="JNM180" s="102"/>
      <c r="JNN180" s="102"/>
      <c r="JNO180" s="102"/>
      <c r="JNP180" s="102"/>
      <c r="JNQ180" s="102"/>
      <c r="JNR180" s="102"/>
      <c r="JNS180" s="102"/>
      <c r="JNT180" s="102"/>
      <c r="JNU180" s="102"/>
      <c r="JNV180" s="102"/>
      <c r="JNW180" s="102"/>
      <c r="JNX180" s="102"/>
      <c r="JNY180" s="102"/>
      <c r="JNZ180" s="102"/>
      <c r="JOA180" s="102"/>
      <c r="JOB180" s="102"/>
      <c r="JOC180" s="102"/>
      <c r="JOD180" s="102"/>
      <c r="JOE180" s="102"/>
      <c r="JOF180" s="102"/>
      <c r="JOG180" s="102"/>
      <c r="JOH180" s="102"/>
      <c r="JOI180" s="102"/>
      <c r="JOJ180" s="102"/>
      <c r="JOK180" s="102"/>
      <c r="JOL180" s="102"/>
      <c r="JOM180" s="102"/>
      <c r="JON180" s="102"/>
      <c r="JOO180" s="102"/>
      <c r="JOP180" s="102"/>
      <c r="JOQ180" s="102"/>
      <c r="JOR180" s="102"/>
      <c r="JOS180" s="102"/>
      <c r="JOT180" s="102"/>
      <c r="JOU180" s="102"/>
      <c r="JOV180" s="102"/>
      <c r="JOW180" s="102"/>
      <c r="JOX180" s="102"/>
      <c r="JOY180" s="102"/>
      <c r="JOZ180" s="102"/>
      <c r="JPA180" s="102"/>
      <c r="JPB180" s="102"/>
      <c r="JPC180" s="102"/>
      <c r="JPD180" s="102"/>
      <c r="JPE180" s="102"/>
      <c r="JPF180" s="102"/>
      <c r="JPG180" s="102"/>
      <c r="JPH180" s="102"/>
      <c r="JPI180" s="102"/>
      <c r="JPJ180" s="102"/>
      <c r="JPK180" s="102"/>
      <c r="JPL180" s="102"/>
      <c r="JPM180" s="102"/>
      <c r="JPN180" s="102"/>
      <c r="JPO180" s="102"/>
      <c r="JPP180" s="102"/>
      <c r="JPQ180" s="102"/>
      <c r="JPR180" s="102"/>
      <c r="JPS180" s="102"/>
      <c r="JPT180" s="102"/>
      <c r="JPU180" s="102"/>
      <c r="JPV180" s="102"/>
      <c r="JPW180" s="102"/>
      <c r="JPX180" s="102"/>
      <c r="JPY180" s="102"/>
      <c r="JPZ180" s="102"/>
      <c r="JQA180" s="102"/>
      <c r="JQB180" s="102"/>
      <c r="JQC180" s="102"/>
      <c r="JQD180" s="102"/>
      <c r="JQE180" s="102"/>
      <c r="JQF180" s="102"/>
      <c r="JQG180" s="102"/>
      <c r="JQH180" s="102"/>
      <c r="JQI180" s="102"/>
      <c r="JQJ180" s="102"/>
      <c r="JQK180" s="102"/>
      <c r="JQL180" s="102"/>
      <c r="JQM180" s="102"/>
      <c r="JQN180" s="102"/>
      <c r="JQO180" s="102"/>
      <c r="JQP180" s="102"/>
      <c r="JQQ180" s="102"/>
      <c r="JQR180" s="102"/>
      <c r="JQS180" s="102"/>
      <c r="JQT180" s="102"/>
      <c r="JQU180" s="102"/>
      <c r="JQV180" s="102"/>
      <c r="JQW180" s="102"/>
      <c r="JQX180" s="102"/>
      <c r="JQY180" s="102"/>
      <c r="JQZ180" s="102"/>
      <c r="JRA180" s="102"/>
      <c r="JRB180" s="102"/>
      <c r="JRC180" s="102"/>
      <c r="JRD180" s="102"/>
      <c r="JRE180" s="102"/>
      <c r="JRF180" s="102"/>
      <c r="JRG180" s="102"/>
      <c r="JRH180" s="102"/>
      <c r="JRI180" s="102"/>
      <c r="JRJ180" s="102"/>
      <c r="JRK180" s="102"/>
      <c r="JRL180" s="102"/>
      <c r="JRM180" s="102"/>
      <c r="JRN180" s="102"/>
      <c r="JRO180" s="102"/>
      <c r="JRP180" s="102"/>
      <c r="JRQ180" s="102"/>
      <c r="JRR180" s="102"/>
      <c r="JRS180" s="102"/>
      <c r="JRT180" s="102"/>
      <c r="JRU180" s="102"/>
      <c r="JRV180" s="102"/>
      <c r="JRW180" s="102"/>
      <c r="JRX180" s="102"/>
      <c r="JRY180" s="102"/>
      <c r="JRZ180" s="102"/>
      <c r="JSA180" s="102"/>
      <c r="JSB180" s="102"/>
      <c r="JSC180" s="102"/>
      <c r="JSD180" s="102"/>
      <c r="JSE180" s="102"/>
      <c r="JSF180" s="102"/>
      <c r="JSG180" s="102"/>
      <c r="JSH180" s="102"/>
      <c r="JSI180" s="102"/>
      <c r="JSJ180" s="102"/>
      <c r="JSK180" s="102"/>
      <c r="JSL180" s="102"/>
      <c r="JSM180" s="102"/>
      <c r="JSN180" s="102"/>
      <c r="JSO180" s="102"/>
      <c r="JSP180" s="102"/>
      <c r="JSQ180" s="102"/>
      <c r="JSR180" s="102"/>
      <c r="JSS180" s="102"/>
      <c r="JST180" s="102"/>
      <c r="JSU180" s="102"/>
      <c r="JSV180" s="102"/>
      <c r="JSW180" s="102"/>
      <c r="JSX180" s="102"/>
      <c r="JSY180" s="102"/>
      <c r="JSZ180" s="102"/>
      <c r="JTA180" s="102"/>
      <c r="JTB180" s="102"/>
      <c r="JTC180" s="102"/>
      <c r="JTD180" s="102"/>
      <c r="JTE180" s="102"/>
      <c r="JTF180" s="102"/>
      <c r="JTG180" s="102"/>
      <c r="JTH180" s="102"/>
      <c r="JTI180" s="102"/>
      <c r="JTJ180" s="102"/>
      <c r="JTK180" s="102"/>
      <c r="JTL180" s="102"/>
      <c r="JTM180" s="102"/>
      <c r="JTN180" s="102"/>
      <c r="JTO180" s="102"/>
      <c r="JTP180" s="102"/>
      <c r="JTQ180" s="102"/>
      <c r="JTR180" s="102"/>
      <c r="JTS180" s="102"/>
      <c r="JTT180" s="102"/>
      <c r="JTU180" s="102"/>
      <c r="JTV180" s="102"/>
      <c r="JTW180" s="102"/>
      <c r="JTX180" s="102"/>
      <c r="JTY180" s="102"/>
      <c r="JTZ180" s="102"/>
      <c r="JUA180" s="102"/>
      <c r="JUB180" s="102"/>
      <c r="JUC180" s="102"/>
      <c r="JUD180" s="102"/>
      <c r="JUE180" s="102"/>
      <c r="JUF180" s="102"/>
      <c r="JUG180" s="102"/>
      <c r="JUH180" s="102"/>
      <c r="JUI180" s="102"/>
      <c r="JUJ180" s="102"/>
      <c r="JUK180" s="102"/>
      <c r="JUL180" s="102"/>
      <c r="JUM180" s="102"/>
      <c r="JUN180" s="102"/>
      <c r="JUO180" s="102"/>
      <c r="JUP180" s="102"/>
      <c r="JUQ180" s="102"/>
      <c r="JUR180" s="102"/>
      <c r="JUS180" s="102"/>
      <c r="JUT180" s="102"/>
      <c r="JUU180" s="102"/>
      <c r="JUV180" s="102"/>
      <c r="JUW180" s="102"/>
      <c r="JUX180" s="102"/>
      <c r="JUY180" s="102"/>
      <c r="JUZ180" s="102"/>
      <c r="JVA180" s="102"/>
      <c r="JVB180" s="102"/>
      <c r="JVC180" s="102"/>
      <c r="JVD180" s="102"/>
      <c r="JVE180" s="102"/>
      <c r="JVF180" s="102"/>
      <c r="JVG180" s="102"/>
      <c r="JVH180" s="102"/>
      <c r="JVI180" s="102"/>
      <c r="JVJ180" s="102"/>
      <c r="JVK180" s="102"/>
      <c r="JVL180" s="102"/>
      <c r="JVM180" s="102"/>
      <c r="JVN180" s="102"/>
      <c r="JVO180" s="102"/>
      <c r="JVP180" s="102"/>
      <c r="JVQ180" s="102"/>
      <c r="JVR180" s="102"/>
      <c r="JVS180" s="102"/>
      <c r="JVT180" s="102"/>
      <c r="JVU180" s="102"/>
      <c r="JVV180" s="102"/>
      <c r="JVW180" s="102"/>
      <c r="JVX180" s="102"/>
      <c r="JVY180" s="102"/>
      <c r="JVZ180" s="102"/>
      <c r="JWA180" s="102"/>
      <c r="JWB180" s="102"/>
      <c r="JWC180" s="102"/>
      <c r="JWD180" s="102"/>
      <c r="JWE180" s="102"/>
      <c r="JWF180" s="102"/>
      <c r="JWG180" s="102"/>
      <c r="JWH180" s="102"/>
      <c r="JWI180" s="102"/>
      <c r="JWJ180" s="102"/>
      <c r="JWK180" s="102"/>
      <c r="JWL180" s="102"/>
      <c r="JWM180" s="102"/>
      <c r="JWN180" s="102"/>
      <c r="JWO180" s="102"/>
      <c r="JWP180" s="102"/>
      <c r="JWQ180" s="102"/>
      <c r="JWR180" s="102"/>
      <c r="JWS180" s="102"/>
      <c r="JWT180" s="102"/>
      <c r="JWU180" s="102"/>
      <c r="JWV180" s="102"/>
      <c r="JWW180" s="102"/>
      <c r="JWX180" s="102"/>
      <c r="JWY180" s="102"/>
      <c r="JWZ180" s="102"/>
      <c r="JXA180" s="102"/>
      <c r="JXB180" s="102"/>
      <c r="JXC180" s="102"/>
      <c r="JXD180" s="102"/>
      <c r="JXE180" s="102"/>
      <c r="JXF180" s="102"/>
      <c r="JXG180" s="102"/>
      <c r="JXH180" s="102"/>
      <c r="JXI180" s="102"/>
      <c r="JXJ180" s="102"/>
      <c r="JXK180" s="102"/>
      <c r="JXL180" s="102"/>
      <c r="JXM180" s="102"/>
      <c r="JXN180" s="102"/>
      <c r="JXO180" s="102"/>
      <c r="JXP180" s="102"/>
      <c r="JXQ180" s="102"/>
      <c r="JXR180" s="102"/>
      <c r="JXS180" s="102"/>
      <c r="JXT180" s="102"/>
      <c r="JXU180" s="102"/>
      <c r="JXV180" s="102"/>
      <c r="JXW180" s="102"/>
      <c r="JXX180" s="102"/>
      <c r="JXY180" s="102"/>
      <c r="JXZ180" s="102"/>
      <c r="JYA180" s="102"/>
      <c r="JYB180" s="102"/>
      <c r="JYC180" s="102"/>
      <c r="JYD180" s="102"/>
      <c r="JYE180" s="102"/>
      <c r="JYF180" s="102"/>
      <c r="JYG180" s="102"/>
      <c r="JYH180" s="102"/>
      <c r="JYI180" s="102"/>
      <c r="JYJ180" s="102"/>
      <c r="JYK180" s="102"/>
      <c r="JYL180" s="102"/>
      <c r="JYM180" s="102"/>
      <c r="JYN180" s="102"/>
      <c r="JYO180" s="102"/>
      <c r="JYP180" s="102"/>
      <c r="JYQ180" s="102"/>
      <c r="JYR180" s="102"/>
      <c r="JYS180" s="102"/>
      <c r="JYT180" s="102"/>
      <c r="JYU180" s="102"/>
      <c r="JYV180" s="102"/>
      <c r="JYW180" s="102"/>
      <c r="JYX180" s="102"/>
      <c r="JYY180" s="102"/>
      <c r="JYZ180" s="102"/>
      <c r="JZA180" s="102"/>
      <c r="JZB180" s="102"/>
      <c r="JZC180" s="102"/>
      <c r="JZD180" s="102"/>
      <c r="JZE180" s="102"/>
      <c r="JZF180" s="102"/>
      <c r="JZG180" s="102"/>
      <c r="JZH180" s="102"/>
      <c r="JZI180" s="102"/>
      <c r="JZJ180" s="102"/>
      <c r="JZK180" s="102"/>
      <c r="JZL180" s="102"/>
      <c r="JZM180" s="102"/>
      <c r="JZN180" s="102"/>
      <c r="JZO180" s="102"/>
      <c r="JZP180" s="102"/>
      <c r="JZQ180" s="102"/>
      <c r="JZR180" s="102"/>
      <c r="JZS180" s="102"/>
      <c r="JZT180" s="102"/>
      <c r="JZU180" s="102"/>
      <c r="JZV180" s="102"/>
      <c r="JZW180" s="102"/>
      <c r="JZX180" s="102"/>
      <c r="JZY180" s="102"/>
      <c r="JZZ180" s="102"/>
      <c r="KAA180" s="102"/>
      <c r="KAB180" s="102"/>
      <c r="KAC180" s="102"/>
      <c r="KAD180" s="102"/>
      <c r="KAE180" s="102"/>
      <c r="KAF180" s="102"/>
      <c r="KAG180" s="102"/>
      <c r="KAH180" s="102"/>
      <c r="KAI180" s="102"/>
      <c r="KAJ180" s="102"/>
      <c r="KAK180" s="102"/>
      <c r="KAL180" s="102"/>
      <c r="KAM180" s="102"/>
      <c r="KAN180" s="102"/>
      <c r="KAO180" s="102"/>
      <c r="KAP180" s="102"/>
      <c r="KAQ180" s="102"/>
      <c r="KAR180" s="102"/>
      <c r="KAS180" s="102"/>
      <c r="KAT180" s="102"/>
      <c r="KAU180" s="102"/>
      <c r="KAV180" s="102"/>
      <c r="KAW180" s="102"/>
      <c r="KAX180" s="102"/>
      <c r="KAY180" s="102"/>
      <c r="KAZ180" s="102"/>
      <c r="KBA180" s="102"/>
      <c r="KBB180" s="102"/>
      <c r="KBC180" s="102"/>
      <c r="KBD180" s="102"/>
      <c r="KBE180" s="102"/>
      <c r="KBF180" s="102"/>
      <c r="KBG180" s="102"/>
      <c r="KBH180" s="102"/>
      <c r="KBI180" s="102"/>
      <c r="KBJ180" s="102"/>
      <c r="KBK180" s="102"/>
      <c r="KBL180" s="102"/>
      <c r="KBM180" s="102"/>
      <c r="KBN180" s="102"/>
      <c r="KBO180" s="102"/>
      <c r="KBP180" s="102"/>
      <c r="KBQ180" s="102"/>
      <c r="KBR180" s="102"/>
      <c r="KBS180" s="102"/>
      <c r="KBT180" s="102"/>
      <c r="KBU180" s="102"/>
      <c r="KBV180" s="102"/>
      <c r="KBW180" s="102"/>
      <c r="KBX180" s="102"/>
      <c r="KBY180" s="102"/>
      <c r="KBZ180" s="102"/>
      <c r="KCA180" s="102"/>
      <c r="KCB180" s="102"/>
      <c r="KCC180" s="102"/>
      <c r="KCD180" s="102"/>
      <c r="KCE180" s="102"/>
      <c r="KCF180" s="102"/>
      <c r="KCG180" s="102"/>
      <c r="KCH180" s="102"/>
      <c r="KCI180" s="102"/>
      <c r="KCJ180" s="102"/>
      <c r="KCK180" s="102"/>
      <c r="KCL180" s="102"/>
      <c r="KCM180" s="102"/>
      <c r="KCN180" s="102"/>
      <c r="KCO180" s="102"/>
      <c r="KCP180" s="102"/>
      <c r="KCQ180" s="102"/>
      <c r="KCR180" s="102"/>
      <c r="KCS180" s="102"/>
      <c r="KCT180" s="102"/>
      <c r="KCU180" s="102"/>
      <c r="KCV180" s="102"/>
      <c r="KCW180" s="102"/>
      <c r="KCX180" s="102"/>
      <c r="KCY180" s="102"/>
      <c r="KCZ180" s="102"/>
      <c r="KDA180" s="102"/>
      <c r="KDB180" s="102"/>
      <c r="KDC180" s="102"/>
      <c r="KDD180" s="102"/>
      <c r="KDE180" s="102"/>
      <c r="KDF180" s="102"/>
      <c r="KDG180" s="102"/>
      <c r="KDH180" s="102"/>
      <c r="KDI180" s="102"/>
      <c r="KDJ180" s="102"/>
      <c r="KDK180" s="102"/>
      <c r="KDL180" s="102"/>
      <c r="KDM180" s="102"/>
      <c r="KDN180" s="102"/>
      <c r="KDO180" s="102"/>
      <c r="KDP180" s="102"/>
      <c r="KDQ180" s="102"/>
      <c r="KDR180" s="102"/>
      <c r="KDS180" s="102"/>
      <c r="KDT180" s="102"/>
      <c r="KDU180" s="102"/>
      <c r="KDV180" s="102"/>
      <c r="KDW180" s="102"/>
      <c r="KDX180" s="102"/>
      <c r="KDY180" s="102"/>
      <c r="KDZ180" s="102"/>
      <c r="KEA180" s="102"/>
      <c r="KEB180" s="102"/>
      <c r="KEC180" s="102"/>
      <c r="KED180" s="102"/>
      <c r="KEE180" s="102"/>
      <c r="KEF180" s="102"/>
      <c r="KEG180" s="102"/>
      <c r="KEH180" s="102"/>
      <c r="KEI180" s="102"/>
      <c r="KEJ180" s="102"/>
      <c r="KEK180" s="102"/>
      <c r="KEL180" s="102"/>
      <c r="KEM180" s="102"/>
      <c r="KEN180" s="102"/>
      <c r="KEO180" s="102"/>
      <c r="KEP180" s="102"/>
      <c r="KEQ180" s="102"/>
      <c r="KER180" s="102"/>
      <c r="KES180" s="102"/>
      <c r="KET180" s="102"/>
      <c r="KEU180" s="102"/>
      <c r="KEV180" s="102"/>
      <c r="KEW180" s="102"/>
      <c r="KEX180" s="102"/>
      <c r="KEY180" s="102"/>
      <c r="KEZ180" s="102"/>
      <c r="KFA180" s="102"/>
      <c r="KFB180" s="102"/>
      <c r="KFC180" s="102"/>
      <c r="KFD180" s="102"/>
      <c r="KFE180" s="102"/>
      <c r="KFF180" s="102"/>
      <c r="KFG180" s="102"/>
      <c r="KFH180" s="102"/>
      <c r="KFI180" s="102"/>
      <c r="KFJ180" s="102"/>
      <c r="KFK180" s="102"/>
      <c r="KFL180" s="102"/>
      <c r="KFM180" s="102"/>
      <c r="KFN180" s="102"/>
      <c r="KFO180" s="102"/>
      <c r="KFP180" s="102"/>
      <c r="KFQ180" s="102"/>
      <c r="KFR180" s="102"/>
      <c r="KFS180" s="102"/>
      <c r="KFT180" s="102"/>
      <c r="KFU180" s="102"/>
      <c r="KFV180" s="102"/>
      <c r="KFW180" s="102"/>
      <c r="KFX180" s="102"/>
      <c r="KFY180" s="102"/>
      <c r="KFZ180" s="102"/>
      <c r="KGA180" s="102"/>
      <c r="KGB180" s="102"/>
      <c r="KGC180" s="102"/>
      <c r="KGD180" s="102"/>
      <c r="KGE180" s="102"/>
      <c r="KGF180" s="102"/>
      <c r="KGG180" s="102"/>
      <c r="KGH180" s="102"/>
      <c r="KGI180" s="102"/>
      <c r="KGJ180" s="102"/>
      <c r="KGK180" s="102"/>
      <c r="KGL180" s="102"/>
      <c r="KGM180" s="102"/>
      <c r="KGN180" s="102"/>
      <c r="KGO180" s="102"/>
      <c r="KGP180" s="102"/>
      <c r="KGQ180" s="102"/>
      <c r="KGR180" s="102"/>
      <c r="KGS180" s="102"/>
      <c r="KGT180" s="102"/>
      <c r="KGU180" s="102"/>
      <c r="KGV180" s="102"/>
      <c r="KGW180" s="102"/>
      <c r="KGX180" s="102"/>
      <c r="KGY180" s="102"/>
      <c r="KGZ180" s="102"/>
      <c r="KHA180" s="102"/>
      <c r="KHB180" s="102"/>
      <c r="KHC180" s="102"/>
      <c r="KHD180" s="102"/>
      <c r="KHE180" s="102"/>
      <c r="KHF180" s="102"/>
      <c r="KHG180" s="102"/>
      <c r="KHH180" s="102"/>
      <c r="KHI180" s="102"/>
      <c r="KHJ180" s="102"/>
      <c r="KHK180" s="102"/>
      <c r="KHL180" s="102"/>
      <c r="KHM180" s="102"/>
      <c r="KHN180" s="102"/>
      <c r="KHO180" s="102"/>
      <c r="KHP180" s="102"/>
      <c r="KHQ180" s="102"/>
      <c r="KHR180" s="102"/>
      <c r="KHS180" s="102"/>
      <c r="KHT180" s="102"/>
      <c r="KHU180" s="102"/>
      <c r="KHV180" s="102"/>
      <c r="KHW180" s="102"/>
      <c r="KHX180" s="102"/>
      <c r="KHY180" s="102"/>
      <c r="KHZ180" s="102"/>
      <c r="KIA180" s="102"/>
      <c r="KIB180" s="102"/>
      <c r="KIC180" s="102"/>
      <c r="KID180" s="102"/>
      <c r="KIE180" s="102"/>
      <c r="KIF180" s="102"/>
      <c r="KIG180" s="102"/>
      <c r="KIH180" s="102"/>
      <c r="KII180" s="102"/>
      <c r="KIJ180" s="102"/>
      <c r="KIK180" s="102"/>
      <c r="KIL180" s="102"/>
      <c r="KIM180" s="102"/>
      <c r="KIN180" s="102"/>
      <c r="KIO180" s="102"/>
      <c r="KIP180" s="102"/>
      <c r="KIQ180" s="102"/>
      <c r="KIR180" s="102"/>
      <c r="KIS180" s="102"/>
      <c r="KIT180" s="102"/>
      <c r="KIU180" s="102"/>
      <c r="KIV180" s="102"/>
      <c r="KIW180" s="102"/>
      <c r="KIX180" s="102"/>
      <c r="KIY180" s="102"/>
      <c r="KIZ180" s="102"/>
      <c r="KJA180" s="102"/>
      <c r="KJB180" s="102"/>
      <c r="KJC180" s="102"/>
      <c r="KJD180" s="102"/>
      <c r="KJE180" s="102"/>
      <c r="KJF180" s="102"/>
      <c r="KJG180" s="102"/>
      <c r="KJH180" s="102"/>
      <c r="KJI180" s="102"/>
      <c r="KJJ180" s="102"/>
      <c r="KJK180" s="102"/>
      <c r="KJL180" s="102"/>
      <c r="KJM180" s="102"/>
      <c r="KJN180" s="102"/>
      <c r="KJO180" s="102"/>
      <c r="KJP180" s="102"/>
      <c r="KJQ180" s="102"/>
      <c r="KJR180" s="102"/>
      <c r="KJS180" s="102"/>
      <c r="KJT180" s="102"/>
      <c r="KJU180" s="102"/>
      <c r="KJV180" s="102"/>
      <c r="KJW180" s="102"/>
      <c r="KJX180" s="102"/>
      <c r="KJY180" s="102"/>
      <c r="KJZ180" s="102"/>
      <c r="KKA180" s="102"/>
      <c r="KKB180" s="102"/>
      <c r="KKC180" s="102"/>
      <c r="KKD180" s="102"/>
      <c r="KKE180" s="102"/>
      <c r="KKF180" s="102"/>
      <c r="KKG180" s="102"/>
      <c r="KKH180" s="102"/>
      <c r="KKI180" s="102"/>
      <c r="KKJ180" s="102"/>
      <c r="KKK180" s="102"/>
      <c r="KKL180" s="102"/>
      <c r="KKM180" s="102"/>
      <c r="KKN180" s="102"/>
      <c r="KKO180" s="102"/>
      <c r="KKP180" s="102"/>
      <c r="KKQ180" s="102"/>
      <c r="KKR180" s="102"/>
      <c r="KKS180" s="102"/>
      <c r="KKT180" s="102"/>
      <c r="KKU180" s="102"/>
      <c r="KKV180" s="102"/>
      <c r="KKW180" s="102"/>
      <c r="KKX180" s="102"/>
      <c r="KKY180" s="102"/>
      <c r="KKZ180" s="102"/>
      <c r="KLA180" s="102"/>
      <c r="KLB180" s="102"/>
      <c r="KLC180" s="102"/>
      <c r="KLD180" s="102"/>
      <c r="KLE180" s="102"/>
      <c r="KLF180" s="102"/>
      <c r="KLG180" s="102"/>
      <c r="KLH180" s="102"/>
      <c r="KLI180" s="102"/>
      <c r="KLJ180" s="102"/>
      <c r="KLK180" s="102"/>
      <c r="KLL180" s="102"/>
      <c r="KLM180" s="102"/>
      <c r="KLN180" s="102"/>
      <c r="KLO180" s="102"/>
      <c r="KLP180" s="102"/>
      <c r="KLQ180" s="102"/>
      <c r="KLR180" s="102"/>
      <c r="KLS180" s="102"/>
      <c r="KLT180" s="102"/>
      <c r="KLU180" s="102"/>
      <c r="KLV180" s="102"/>
      <c r="KLW180" s="102"/>
      <c r="KLX180" s="102"/>
      <c r="KLY180" s="102"/>
      <c r="KLZ180" s="102"/>
      <c r="KMA180" s="102"/>
      <c r="KMB180" s="102"/>
      <c r="KMC180" s="102"/>
      <c r="KMD180" s="102"/>
      <c r="KME180" s="102"/>
      <c r="KMF180" s="102"/>
      <c r="KMG180" s="102"/>
      <c r="KMH180" s="102"/>
      <c r="KMI180" s="102"/>
      <c r="KMJ180" s="102"/>
      <c r="KMK180" s="102"/>
      <c r="KML180" s="102"/>
      <c r="KMM180" s="102"/>
      <c r="KMN180" s="102"/>
      <c r="KMO180" s="102"/>
      <c r="KMP180" s="102"/>
      <c r="KMQ180" s="102"/>
      <c r="KMR180" s="102"/>
      <c r="KMS180" s="102"/>
      <c r="KMT180" s="102"/>
      <c r="KMU180" s="102"/>
      <c r="KMV180" s="102"/>
      <c r="KMW180" s="102"/>
      <c r="KMX180" s="102"/>
      <c r="KMY180" s="102"/>
      <c r="KMZ180" s="102"/>
      <c r="KNA180" s="102"/>
      <c r="KNB180" s="102"/>
      <c r="KNC180" s="102"/>
      <c r="KND180" s="102"/>
      <c r="KNE180" s="102"/>
      <c r="KNF180" s="102"/>
      <c r="KNG180" s="102"/>
      <c r="KNH180" s="102"/>
      <c r="KNI180" s="102"/>
      <c r="KNJ180" s="102"/>
      <c r="KNK180" s="102"/>
      <c r="KNL180" s="102"/>
      <c r="KNM180" s="102"/>
      <c r="KNN180" s="102"/>
      <c r="KNO180" s="102"/>
      <c r="KNP180" s="102"/>
      <c r="KNQ180" s="102"/>
      <c r="KNR180" s="102"/>
      <c r="KNS180" s="102"/>
      <c r="KNT180" s="102"/>
      <c r="KNU180" s="102"/>
      <c r="KNV180" s="102"/>
      <c r="KNW180" s="102"/>
      <c r="KNX180" s="102"/>
      <c r="KNY180" s="102"/>
      <c r="KNZ180" s="102"/>
      <c r="KOA180" s="102"/>
      <c r="KOB180" s="102"/>
      <c r="KOC180" s="102"/>
      <c r="KOD180" s="102"/>
      <c r="KOE180" s="102"/>
      <c r="KOF180" s="102"/>
      <c r="KOG180" s="102"/>
      <c r="KOH180" s="102"/>
      <c r="KOI180" s="102"/>
      <c r="KOJ180" s="102"/>
      <c r="KOK180" s="102"/>
      <c r="KOL180" s="102"/>
      <c r="KOM180" s="102"/>
      <c r="KON180" s="102"/>
      <c r="KOO180" s="102"/>
      <c r="KOP180" s="102"/>
      <c r="KOQ180" s="102"/>
      <c r="KOR180" s="102"/>
      <c r="KOS180" s="102"/>
      <c r="KOT180" s="102"/>
      <c r="KOU180" s="102"/>
      <c r="KOV180" s="102"/>
      <c r="KOW180" s="102"/>
      <c r="KOX180" s="102"/>
      <c r="KOY180" s="102"/>
      <c r="KOZ180" s="102"/>
      <c r="KPA180" s="102"/>
      <c r="KPB180" s="102"/>
      <c r="KPC180" s="102"/>
      <c r="KPD180" s="102"/>
      <c r="KPE180" s="102"/>
      <c r="KPF180" s="102"/>
      <c r="KPG180" s="102"/>
      <c r="KPH180" s="102"/>
      <c r="KPI180" s="102"/>
      <c r="KPJ180" s="102"/>
      <c r="KPK180" s="102"/>
      <c r="KPL180" s="102"/>
      <c r="KPM180" s="102"/>
      <c r="KPN180" s="102"/>
      <c r="KPO180" s="102"/>
      <c r="KPP180" s="102"/>
      <c r="KPQ180" s="102"/>
      <c r="KPR180" s="102"/>
      <c r="KPS180" s="102"/>
      <c r="KPT180" s="102"/>
      <c r="KPU180" s="102"/>
      <c r="KPV180" s="102"/>
      <c r="KPW180" s="102"/>
      <c r="KPX180" s="102"/>
      <c r="KPY180" s="102"/>
      <c r="KPZ180" s="102"/>
      <c r="KQA180" s="102"/>
      <c r="KQB180" s="102"/>
      <c r="KQC180" s="102"/>
      <c r="KQD180" s="102"/>
      <c r="KQE180" s="102"/>
      <c r="KQF180" s="102"/>
      <c r="KQG180" s="102"/>
      <c r="KQH180" s="102"/>
      <c r="KQI180" s="102"/>
      <c r="KQJ180" s="102"/>
      <c r="KQK180" s="102"/>
      <c r="KQL180" s="102"/>
      <c r="KQM180" s="102"/>
      <c r="KQN180" s="102"/>
      <c r="KQO180" s="102"/>
      <c r="KQP180" s="102"/>
      <c r="KQQ180" s="102"/>
      <c r="KQR180" s="102"/>
      <c r="KQS180" s="102"/>
      <c r="KQT180" s="102"/>
      <c r="KQU180" s="102"/>
      <c r="KQV180" s="102"/>
      <c r="KQW180" s="102"/>
      <c r="KQX180" s="102"/>
      <c r="KQY180" s="102"/>
      <c r="KQZ180" s="102"/>
      <c r="KRA180" s="102"/>
      <c r="KRB180" s="102"/>
      <c r="KRC180" s="102"/>
      <c r="KRD180" s="102"/>
      <c r="KRE180" s="102"/>
      <c r="KRF180" s="102"/>
      <c r="KRG180" s="102"/>
      <c r="KRH180" s="102"/>
      <c r="KRI180" s="102"/>
      <c r="KRJ180" s="102"/>
      <c r="KRK180" s="102"/>
      <c r="KRL180" s="102"/>
      <c r="KRM180" s="102"/>
      <c r="KRN180" s="102"/>
      <c r="KRO180" s="102"/>
      <c r="KRP180" s="102"/>
      <c r="KRQ180" s="102"/>
      <c r="KRR180" s="102"/>
      <c r="KRS180" s="102"/>
      <c r="KRT180" s="102"/>
      <c r="KRU180" s="102"/>
      <c r="KRV180" s="102"/>
      <c r="KRW180" s="102"/>
      <c r="KRX180" s="102"/>
      <c r="KRY180" s="102"/>
      <c r="KRZ180" s="102"/>
      <c r="KSA180" s="102"/>
      <c r="KSB180" s="102"/>
      <c r="KSC180" s="102"/>
      <c r="KSD180" s="102"/>
      <c r="KSE180" s="102"/>
      <c r="KSF180" s="102"/>
      <c r="KSG180" s="102"/>
      <c r="KSH180" s="102"/>
      <c r="KSI180" s="102"/>
      <c r="KSJ180" s="102"/>
      <c r="KSK180" s="102"/>
      <c r="KSL180" s="102"/>
      <c r="KSM180" s="102"/>
      <c r="KSN180" s="102"/>
      <c r="KSO180" s="102"/>
      <c r="KSP180" s="102"/>
      <c r="KSQ180" s="102"/>
      <c r="KSR180" s="102"/>
      <c r="KSS180" s="102"/>
      <c r="KST180" s="102"/>
      <c r="KSU180" s="102"/>
      <c r="KSV180" s="102"/>
      <c r="KSW180" s="102"/>
      <c r="KSX180" s="102"/>
      <c r="KSY180" s="102"/>
      <c r="KSZ180" s="102"/>
      <c r="KTA180" s="102"/>
      <c r="KTB180" s="102"/>
      <c r="KTC180" s="102"/>
      <c r="KTD180" s="102"/>
      <c r="KTE180" s="102"/>
      <c r="KTF180" s="102"/>
      <c r="KTG180" s="102"/>
      <c r="KTH180" s="102"/>
      <c r="KTI180" s="102"/>
      <c r="KTJ180" s="102"/>
      <c r="KTK180" s="102"/>
      <c r="KTL180" s="102"/>
      <c r="KTM180" s="102"/>
      <c r="KTN180" s="102"/>
      <c r="KTO180" s="102"/>
      <c r="KTP180" s="102"/>
      <c r="KTQ180" s="102"/>
      <c r="KTR180" s="102"/>
      <c r="KTS180" s="102"/>
      <c r="KTT180" s="102"/>
      <c r="KTU180" s="102"/>
      <c r="KTV180" s="102"/>
      <c r="KTW180" s="102"/>
      <c r="KTX180" s="102"/>
      <c r="KTY180" s="102"/>
      <c r="KTZ180" s="102"/>
      <c r="KUA180" s="102"/>
      <c r="KUB180" s="102"/>
      <c r="KUC180" s="102"/>
      <c r="KUD180" s="102"/>
      <c r="KUE180" s="102"/>
      <c r="KUF180" s="102"/>
      <c r="KUG180" s="102"/>
      <c r="KUH180" s="102"/>
      <c r="KUI180" s="102"/>
      <c r="KUJ180" s="102"/>
      <c r="KUK180" s="102"/>
      <c r="KUL180" s="102"/>
      <c r="KUM180" s="102"/>
      <c r="KUN180" s="102"/>
      <c r="KUO180" s="102"/>
      <c r="KUP180" s="102"/>
      <c r="KUQ180" s="102"/>
      <c r="KUR180" s="102"/>
      <c r="KUS180" s="102"/>
      <c r="KUT180" s="102"/>
      <c r="KUU180" s="102"/>
      <c r="KUV180" s="102"/>
      <c r="KUW180" s="102"/>
      <c r="KUX180" s="102"/>
      <c r="KUY180" s="102"/>
      <c r="KUZ180" s="102"/>
      <c r="KVA180" s="102"/>
      <c r="KVB180" s="102"/>
      <c r="KVC180" s="102"/>
      <c r="KVD180" s="102"/>
      <c r="KVE180" s="102"/>
      <c r="KVF180" s="102"/>
      <c r="KVG180" s="102"/>
      <c r="KVH180" s="102"/>
      <c r="KVI180" s="102"/>
      <c r="KVJ180" s="102"/>
      <c r="KVK180" s="102"/>
      <c r="KVL180" s="102"/>
      <c r="KVM180" s="102"/>
      <c r="KVN180" s="102"/>
      <c r="KVO180" s="102"/>
      <c r="KVP180" s="102"/>
      <c r="KVQ180" s="102"/>
      <c r="KVR180" s="102"/>
      <c r="KVS180" s="102"/>
      <c r="KVT180" s="102"/>
      <c r="KVU180" s="102"/>
      <c r="KVV180" s="102"/>
      <c r="KVW180" s="102"/>
      <c r="KVX180" s="102"/>
      <c r="KVY180" s="102"/>
      <c r="KVZ180" s="102"/>
      <c r="KWA180" s="102"/>
      <c r="KWB180" s="102"/>
      <c r="KWC180" s="102"/>
      <c r="KWD180" s="102"/>
      <c r="KWE180" s="102"/>
      <c r="KWF180" s="102"/>
      <c r="KWG180" s="102"/>
      <c r="KWH180" s="102"/>
      <c r="KWI180" s="102"/>
      <c r="KWJ180" s="102"/>
      <c r="KWK180" s="102"/>
      <c r="KWL180" s="102"/>
      <c r="KWM180" s="102"/>
      <c r="KWN180" s="102"/>
      <c r="KWO180" s="102"/>
      <c r="KWP180" s="102"/>
      <c r="KWQ180" s="102"/>
      <c r="KWR180" s="102"/>
      <c r="KWS180" s="102"/>
      <c r="KWT180" s="102"/>
      <c r="KWU180" s="102"/>
      <c r="KWV180" s="102"/>
      <c r="KWW180" s="102"/>
      <c r="KWX180" s="102"/>
      <c r="KWY180" s="102"/>
      <c r="KWZ180" s="102"/>
      <c r="KXA180" s="102"/>
      <c r="KXB180" s="102"/>
      <c r="KXC180" s="102"/>
      <c r="KXD180" s="102"/>
      <c r="KXE180" s="102"/>
      <c r="KXF180" s="102"/>
      <c r="KXG180" s="102"/>
      <c r="KXH180" s="102"/>
      <c r="KXI180" s="102"/>
      <c r="KXJ180" s="102"/>
      <c r="KXK180" s="102"/>
      <c r="KXL180" s="102"/>
      <c r="KXM180" s="102"/>
      <c r="KXN180" s="102"/>
      <c r="KXO180" s="102"/>
      <c r="KXP180" s="102"/>
      <c r="KXQ180" s="102"/>
      <c r="KXR180" s="102"/>
      <c r="KXS180" s="102"/>
      <c r="KXT180" s="102"/>
      <c r="KXU180" s="102"/>
      <c r="KXV180" s="102"/>
      <c r="KXW180" s="102"/>
      <c r="KXX180" s="102"/>
      <c r="KXY180" s="102"/>
      <c r="KXZ180" s="102"/>
      <c r="KYA180" s="102"/>
      <c r="KYB180" s="102"/>
      <c r="KYC180" s="102"/>
      <c r="KYD180" s="102"/>
      <c r="KYE180" s="102"/>
      <c r="KYF180" s="102"/>
      <c r="KYG180" s="102"/>
      <c r="KYH180" s="102"/>
      <c r="KYI180" s="102"/>
      <c r="KYJ180" s="102"/>
      <c r="KYK180" s="102"/>
      <c r="KYL180" s="102"/>
      <c r="KYM180" s="102"/>
      <c r="KYN180" s="102"/>
      <c r="KYO180" s="102"/>
      <c r="KYP180" s="102"/>
      <c r="KYQ180" s="102"/>
      <c r="KYR180" s="102"/>
      <c r="KYS180" s="102"/>
      <c r="KYT180" s="102"/>
      <c r="KYU180" s="102"/>
      <c r="KYV180" s="102"/>
      <c r="KYW180" s="102"/>
      <c r="KYX180" s="102"/>
      <c r="KYY180" s="102"/>
      <c r="KYZ180" s="102"/>
      <c r="KZA180" s="102"/>
      <c r="KZB180" s="102"/>
      <c r="KZC180" s="102"/>
      <c r="KZD180" s="102"/>
      <c r="KZE180" s="102"/>
      <c r="KZF180" s="102"/>
      <c r="KZG180" s="102"/>
      <c r="KZH180" s="102"/>
      <c r="KZI180" s="102"/>
      <c r="KZJ180" s="102"/>
      <c r="KZK180" s="102"/>
      <c r="KZL180" s="102"/>
      <c r="KZM180" s="102"/>
      <c r="KZN180" s="102"/>
      <c r="KZO180" s="102"/>
      <c r="KZP180" s="102"/>
      <c r="KZQ180" s="102"/>
      <c r="KZR180" s="102"/>
      <c r="KZS180" s="102"/>
      <c r="KZT180" s="102"/>
      <c r="KZU180" s="102"/>
      <c r="KZV180" s="102"/>
      <c r="KZW180" s="102"/>
      <c r="KZX180" s="102"/>
      <c r="KZY180" s="102"/>
      <c r="KZZ180" s="102"/>
      <c r="LAA180" s="102"/>
      <c r="LAB180" s="102"/>
      <c r="LAC180" s="102"/>
      <c r="LAD180" s="102"/>
      <c r="LAE180" s="102"/>
      <c r="LAF180" s="102"/>
      <c r="LAG180" s="102"/>
      <c r="LAH180" s="102"/>
      <c r="LAI180" s="102"/>
      <c r="LAJ180" s="102"/>
      <c r="LAK180" s="102"/>
      <c r="LAL180" s="102"/>
      <c r="LAM180" s="102"/>
      <c r="LAN180" s="102"/>
      <c r="LAO180" s="102"/>
      <c r="LAP180" s="102"/>
      <c r="LAQ180" s="102"/>
      <c r="LAR180" s="102"/>
      <c r="LAS180" s="102"/>
      <c r="LAT180" s="102"/>
      <c r="LAU180" s="102"/>
      <c r="LAV180" s="102"/>
      <c r="LAW180" s="102"/>
      <c r="LAX180" s="102"/>
      <c r="LAY180" s="102"/>
      <c r="LAZ180" s="102"/>
      <c r="LBA180" s="102"/>
      <c r="LBB180" s="102"/>
      <c r="LBC180" s="102"/>
      <c r="LBD180" s="102"/>
      <c r="LBE180" s="102"/>
      <c r="LBF180" s="102"/>
      <c r="LBG180" s="102"/>
      <c r="LBH180" s="102"/>
      <c r="LBI180" s="102"/>
      <c r="LBJ180" s="102"/>
      <c r="LBK180" s="102"/>
      <c r="LBL180" s="102"/>
      <c r="LBM180" s="102"/>
      <c r="LBN180" s="102"/>
      <c r="LBO180" s="102"/>
      <c r="LBP180" s="102"/>
      <c r="LBQ180" s="102"/>
      <c r="LBR180" s="102"/>
      <c r="LBS180" s="102"/>
      <c r="LBT180" s="102"/>
      <c r="LBU180" s="102"/>
      <c r="LBV180" s="102"/>
      <c r="LBW180" s="102"/>
      <c r="LBX180" s="102"/>
      <c r="LBY180" s="102"/>
      <c r="LBZ180" s="102"/>
      <c r="LCA180" s="102"/>
      <c r="LCB180" s="102"/>
      <c r="LCC180" s="102"/>
      <c r="LCD180" s="102"/>
      <c r="LCE180" s="102"/>
      <c r="LCF180" s="102"/>
      <c r="LCG180" s="102"/>
      <c r="LCH180" s="102"/>
      <c r="LCI180" s="102"/>
      <c r="LCJ180" s="102"/>
      <c r="LCK180" s="102"/>
      <c r="LCL180" s="102"/>
      <c r="LCM180" s="102"/>
      <c r="LCN180" s="102"/>
      <c r="LCO180" s="102"/>
      <c r="LCP180" s="102"/>
      <c r="LCQ180" s="102"/>
      <c r="LCR180" s="102"/>
      <c r="LCS180" s="102"/>
      <c r="LCT180" s="102"/>
      <c r="LCU180" s="102"/>
      <c r="LCV180" s="102"/>
      <c r="LCW180" s="102"/>
      <c r="LCX180" s="102"/>
      <c r="LCY180" s="102"/>
      <c r="LCZ180" s="102"/>
      <c r="LDA180" s="102"/>
      <c r="LDB180" s="102"/>
      <c r="LDC180" s="102"/>
      <c r="LDD180" s="102"/>
      <c r="LDE180" s="102"/>
      <c r="LDF180" s="102"/>
      <c r="LDG180" s="102"/>
      <c r="LDH180" s="102"/>
      <c r="LDI180" s="102"/>
      <c r="LDJ180" s="102"/>
      <c r="LDK180" s="102"/>
      <c r="LDL180" s="102"/>
      <c r="LDM180" s="102"/>
      <c r="LDN180" s="102"/>
      <c r="LDO180" s="102"/>
      <c r="LDP180" s="102"/>
      <c r="LDQ180" s="102"/>
      <c r="LDR180" s="102"/>
      <c r="LDS180" s="102"/>
      <c r="LDT180" s="102"/>
      <c r="LDU180" s="102"/>
      <c r="LDV180" s="102"/>
      <c r="LDW180" s="102"/>
      <c r="LDX180" s="102"/>
      <c r="LDY180" s="102"/>
      <c r="LDZ180" s="102"/>
      <c r="LEA180" s="102"/>
      <c r="LEB180" s="102"/>
      <c r="LEC180" s="102"/>
      <c r="LED180" s="102"/>
      <c r="LEE180" s="102"/>
      <c r="LEF180" s="102"/>
      <c r="LEG180" s="102"/>
      <c r="LEH180" s="102"/>
      <c r="LEI180" s="102"/>
      <c r="LEJ180" s="102"/>
      <c r="LEK180" s="102"/>
      <c r="LEL180" s="102"/>
      <c r="LEM180" s="102"/>
      <c r="LEN180" s="102"/>
      <c r="LEO180" s="102"/>
      <c r="LEP180" s="102"/>
      <c r="LEQ180" s="102"/>
      <c r="LER180" s="102"/>
      <c r="LES180" s="102"/>
      <c r="LET180" s="102"/>
      <c r="LEU180" s="102"/>
      <c r="LEV180" s="102"/>
      <c r="LEW180" s="102"/>
      <c r="LEX180" s="102"/>
      <c r="LEY180" s="102"/>
      <c r="LEZ180" s="102"/>
      <c r="LFA180" s="102"/>
      <c r="LFB180" s="102"/>
      <c r="LFC180" s="102"/>
      <c r="LFD180" s="102"/>
      <c r="LFE180" s="102"/>
      <c r="LFF180" s="102"/>
      <c r="LFG180" s="102"/>
      <c r="LFH180" s="102"/>
      <c r="LFI180" s="102"/>
      <c r="LFJ180" s="102"/>
      <c r="LFK180" s="102"/>
      <c r="LFL180" s="102"/>
      <c r="LFM180" s="102"/>
      <c r="LFN180" s="102"/>
      <c r="LFO180" s="102"/>
      <c r="LFP180" s="102"/>
      <c r="LFQ180" s="102"/>
      <c r="LFR180" s="102"/>
      <c r="LFS180" s="102"/>
      <c r="LFT180" s="102"/>
      <c r="LFU180" s="102"/>
      <c r="LFV180" s="102"/>
      <c r="LFW180" s="102"/>
      <c r="LFX180" s="102"/>
      <c r="LFY180" s="102"/>
      <c r="LFZ180" s="102"/>
      <c r="LGA180" s="102"/>
      <c r="LGB180" s="102"/>
      <c r="LGC180" s="102"/>
      <c r="LGD180" s="102"/>
      <c r="LGE180" s="102"/>
      <c r="LGF180" s="102"/>
      <c r="LGG180" s="102"/>
      <c r="LGH180" s="102"/>
      <c r="LGI180" s="102"/>
      <c r="LGJ180" s="102"/>
      <c r="LGK180" s="102"/>
      <c r="LGL180" s="102"/>
      <c r="LGM180" s="102"/>
      <c r="LGN180" s="102"/>
      <c r="LGO180" s="102"/>
      <c r="LGP180" s="102"/>
      <c r="LGQ180" s="102"/>
      <c r="LGR180" s="102"/>
      <c r="LGS180" s="102"/>
      <c r="LGT180" s="102"/>
      <c r="LGU180" s="102"/>
      <c r="LGV180" s="102"/>
      <c r="LGW180" s="102"/>
      <c r="LGX180" s="102"/>
      <c r="LGY180" s="102"/>
      <c r="LGZ180" s="102"/>
      <c r="LHA180" s="102"/>
      <c r="LHB180" s="102"/>
      <c r="LHC180" s="102"/>
      <c r="LHD180" s="102"/>
      <c r="LHE180" s="102"/>
      <c r="LHF180" s="102"/>
      <c r="LHG180" s="102"/>
      <c r="LHH180" s="102"/>
      <c r="LHI180" s="102"/>
      <c r="LHJ180" s="102"/>
      <c r="LHK180" s="102"/>
      <c r="LHL180" s="102"/>
      <c r="LHM180" s="102"/>
      <c r="LHN180" s="102"/>
      <c r="LHO180" s="102"/>
      <c r="LHP180" s="102"/>
      <c r="LHQ180" s="102"/>
      <c r="LHR180" s="102"/>
      <c r="LHS180" s="102"/>
      <c r="LHT180" s="102"/>
      <c r="LHU180" s="102"/>
      <c r="LHV180" s="102"/>
      <c r="LHW180" s="102"/>
      <c r="LHX180" s="102"/>
      <c r="LHY180" s="102"/>
      <c r="LHZ180" s="102"/>
      <c r="LIA180" s="102"/>
      <c r="LIB180" s="102"/>
      <c r="LIC180" s="102"/>
      <c r="LID180" s="102"/>
      <c r="LIE180" s="102"/>
      <c r="LIF180" s="102"/>
      <c r="LIG180" s="102"/>
      <c r="LIH180" s="102"/>
      <c r="LII180" s="102"/>
      <c r="LIJ180" s="102"/>
      <c r="LIK180" s="102"/>
      <c r="LIL180" s="102"/>
      <c r="LIM180" s="102"/>
      <c r="LIN180" s="102"/>
      <c r="LIO180" s="102"/>
      <c r="LIP180" s="102"/>
      <c r="LIQ180" s="102"/>
      <c r="LIR180" s="102"/>
      <c r="LIS180" s="102"/>
      <c r="LIT180" s="102"/>
      <c r="LIU180" s="102"/>
      <c r="LIV180" s="102"/>
      <c r="LIW180" s="102"/>
      <c r="LIX180" s="102"/>
      <c r="LIY180" s="102"/>
      <c r="LIZ180" s="102"/>
      <c r="LJA180" s="102"/>
      <c r="LJB180" s="102"/>
      <c r="LJC180" s="102"/>
      <c r="LJD180" s="102"/>
      <c r="LJE180" s="102"/>
      <c r="LJF180" s="102"/>
      <c r="LJG180" s="102"/>
      <c r="LJH180" s="102"/>
      <c r="LJI180" s="102"/>
      <c r="LJJ180" s="102"/>
      <c r="LJK180" s="102"/>
      <c r="LJL180" s="102"/>
      <c r="LJM180" s="102"/>
      <c r="LJN180" s="102"/>
      <c r="LJO180" s="102"/>
      <c r="LJP180" s="102"/>
      <c r="LJQ180" s="102"/>
      <c r="LJR180" s="102"/>
      <c r="LJS180" s="102"/>
      <c r="LJT180" s="102"/>
      <c r="LJU180" s="102"/>
      <c r="LJV180" s="102"/>
      <c r="LJW180" s="102"/>
      <c r="LJX180" s="102"/>
      <c r="LJY180" s="102"/>
      <c r="LJZ180" s="102"/>
      <c r="LKA180" s="102"/>
      <c r="LKB180" s="102"/>
      <c r="LKC180" s="102"/>
      <c r="LKD180" s="102"/>
      <c r="LKE180" s="102"/>
      <c r="LKF180" s="102"/>
      <c r="LKG180" s="102"/>
      <c r="LKH180" s="102"/>
      <c r="LKI180" s="102"/>
      <c r="LKJ180" s="102"/>
      <c r="LKK180" s="102"/>
      <c r="LKL180" s="102"/>
      <c r="LKM180" s="102"/>
      <c r="LKN180" s="102"/>
      <c r="LKO180" s="102"/>
      <c r="LKP180" s="102"/>
      <c r="LKQ180" s="102"/>
      <c r="LKR180" s="102"/>
      <c r="LKS180" s="102"/>
      <c r="LKT180" s="102"/>
      <c r="LKU180" s="102"/>
      <c r="LKV180" s="102"/>
      <c r="LKW180" s="102"/>
      <c r="LKX180" s="102"/>
      <c r="LKY180" s="102"/>
      <c r="LKZ180" s="102"/>
      <c r="LLA180" s="102"/>
      <c r="LLB180" s="102"/>
      <c r="LLC180" s="102"/>
      <c r="LLD180" s="102"/>
      <c r="LLE180" s="102"/>
      <c r="LLF180" s="102"/>
      <c r="LLG180" s="102"/>
      <c r="LLH180" s="102"/>
      <c r="LLI180" s="102"/>
      <c r="LLJ180" s="102"/>
      <c r="LLK180" s="102"/>
      <c r="LLL180" s="102"/>
      <c r="LLM180" s="102"/>
      <c r="LLN180" s="102"/>
      <c r="LLO180" s="102"/>
      <c r="LLP180" s="102"/>
      <c r="LLQ180" s="102"/>
      <c r="LLR180" s="102"/>
      <c r="LLS180" s="102"/>
      <c r="LLT180" s="102"/>
      <c r="LLU180" s="102"/>
      <c r="LLV180" s="102"/>
      <c r="LLW180" s="102"/>
      <c r="LLX180" s="102"/>
      <c r="LLY180" s="102"/>
      <c r="LLZ180" s="102"/>
      <c r="LMA180" s="102"/>
      <c r="LMB180" s="102"/>
      <c r="LMC180" s="102"/>
      <c r="LMD180" s="102"/>
      <c r="LME180" s="102"/>
      <c r="LMF180" s="102"/>
      <c r="LMG180" s="102"/>
      <c r="LMH180" s="102"/>
      <c r="LMI180" s="102"/>
      <c r="LMJ180" s="102"/>
      <c r="LMK180" s="102"/>
      <c r="LML180" s="102"/>
      <c r="LMM180" s="102"/>
      <c r="LMN180" s="102"/>
      <c r="LMO180" s="102"/>
      <c r="LMP180" s="102"/>
      <c r="LMQ180" s="102"/>
      <c r="LMR180" s="102"/>
      <c r="LMS180" s="102"/>
      <c r="LMT180" s="102"/>
      <c r="LMU180" s="102"/>
      <c r="LMV180" s="102"/>
      <c r="LMW180" s="102"/>
      <c r="LMX180" s="102"/>
      <c r="LMY180" s="102"/>
      <c r="LMZ180" s="102"/>
      <c r="LNA180" s="102"/>
      <c r="LNB180" s="102"/>
      <c r="LNC180" s="102"/>
      <c r="LND180" s="102"/>
      <c r="LNE180" s="102"/>
      <c r="LNF180" s="102"/>
      <c r="LNG180" s="102"/>
      <c r="LNH180" s="102"/>
      <c r="LNI180" s="102"/>
      <c r="LNJ180" s="102"/>
      <c r="LNK180" s="102"/>
      <c r="LNL180" s="102"/>
      <c r="LNM180" s="102"/>
      <c r="LNN180" s="102"/>
      <c r="LNO180" s="102"/>
      <c r="LNP180" s="102"/>
      <c r="LNQ180" s="102"/>
      <c r="LNR180" s="102"/>
      <c r="LNS180" s="102"/>
      <c r="LNT180" s="102"/>
      <c r="LNU180" s="102"/>
      <c r="LNV180" s="102"/>
      <c r="LNW180" s="102"/>
      <c r="LNX180" s="102"/>
      <c r="LNY180" s="102"/>
      <c r="LNZ180" s="102"/>
      <c r="LOA180" s="102"/>
      <c r="LOB180" s="102"/>
      <c r="LOC180" s="102"/>
      <c r="LOD180" s="102"/>
      <c r="LOE180" s="102"/>
      <c r="LOF180" s="102"/>
      <c r="LOG180" s="102"/>
      <c r="LOH180" s="102"/>
      <c r="LOI180" s="102"/>
      <c r="LOJ180" s="102"/>
      <c r="LOK180" s="102"/>
      <c r="LOL180" s="102"/>
      <c r="LOM180" s="102"/>
      <c r="LON180" s="102"/>
      <c r="LOO180" s="102"/>
      <c r="LOP180" s="102"/>
      <c r="LOQ180" s="102"/>
      <c r="LOR180" s="102"/>
      <c r="LOS180" s="102"/>
      <c r="LOT180" s="102"/>
      <c r="LOU180" s="102"/>
      <c r="LOV180" s="102"/>
      <c r="LOW180" s="102"/>
      <c r="LOX180" s="102"/>
      <c r="LOY180" s="102"/>
      <c r="LOZ180" s="102"/>
      <c r="LPA180" s="102"/>
      <c r="LPB180" s="102"/>
      <c r="LPC180" s="102"/>
      <c r="LPD180" s="102"/>
      <c r="LPE180" s="102"/>
      <c r="LPF180" s="102"/>
      <c r="LPG180" s="102"/>
      <c r="LPH180" s="102"/>
      <c r="LPI180" s="102"/>
      <c r="LPJ180" s="102"/>
      <c r="LPK180" s="102"/>
      <c r="LPL180" s="102"/>
      <c r="LPM180" s="102"/>
      <c r="LPN180" s="102"/>
      <c r="LPO180" s="102"/>
      <c r="LPP180" s="102"/>
      <c r="LPQ180" s="102"/>
      <c r="LPR180" s="102"/>
      <c r="LPS180" s="102"/>
      <c r="LPT180" s="102"/>
      <c r="LPU180" s="102"/>
      <c r="LPV180" s="102"/>
      <c r="LPW180" s="102"/>
      <c r="LPX180" s="102"/>
      <c r="LPY180" s="102"/>
      <c r="LPZ180" s="102"/>
      <c r="LQA180" s="102"/>
      <c r="LQB180" s="102"/>
      <c r="LQC180" s="102"/>
      <c r="LQD180" s="102"/>
      <c r="LQE180" s="102"/>
      <c r="LQF180" s="102"/>
      <c r="LQG180" s="102"/>
      <c r="LQH180" s="102"/>
      <c r="LQI180" s="102"/>
      <c r="LQJ180" s="102"/>
      <c r="LQK180" s="102"/>
      <c r="LQL180" s="102"/>
      <c r="LQM180" s="102"/>
      <c r="LQN180" s="102"/>
      <c r="LQO180" s="102"/>
      <c r="LQP180" s="102"/>
      <c r="LQQ180" s="102"/>
      <c r="LQR180" s="102"/>
      <c r="LQS180" s="102"/>
      <c r="LQT180" s="102"/>
      <c r="LQU180" s="102"/>
      <c r="LQV180" s="102"/>
      <c r="LQW180" s="102"/>
      <c r="LQX180" s="102"/>
      <c r="LQY180" s="102"/>
      <c r="LQZ180" s="102"/>
      <c r="LRA180" s="102"/>
      <c r="LRB180" s="102"/>
      <c r="LRC180" s="102"/>
      <c r="LRD180" s="102"/>
      <c r="LRE180" s="102"/>
      <c r="LRF180" s="102"/>
      <c r="LRG180" s="102"/>
      <c r="LRH180" s="102"/>
      <c r="LRI180" s="102"/>
      <c r="LRJ180" s="102"/>
      <c r="LRK180" s="102"/>
      <c r="LRL180" s="102"/>
      <c r="LRM180" s="102"/>
      <c r="LRN180" s="102"/>
      <c r="LRO180" s="102"/>
      <c r="LRP180" s="102"/>
      <c r="LRQ180" s="102"/>
      <c r="LRR180" s="102"/>
      <c r="LRS180" s="102"/>
      <c r="LRT180" s="102"/>
      <c r="LRU180" s="102"/>
      <c r="LRV180" s="102"/>
      <c r="LRW180" s="102"/>
      <c r="LRX180" s="102"/>
      <c r="LRY180" s="102"/>
      <c r="LRZ180" s="102"/>
      <c r="LSA180" s="102"/>
      <c r="LSB180" s="102"/>
      <c r="LSC180" s="102"/>
      <c r="LSD180" s="102"/>
      <c r="LSE180" s="102"/>
      <c r="LSF180" s="102"/>
      <c r="LSG180" s="102"/>
      <c r="LSH180" s="102"/>
      <c r="LSI180" s="102"/>
      <c r="LSJ180" s="102"/>
      <c r="LSK180" s="102"/>
      <c r="LSL180" s="102"/>
      <c r="LSM180" s="102"/>
      <c r="LSN180" s="102"/>
      <c r="LSO180" s="102"/>
      <c r="LSP180" s="102"/>
      <c r="LSQ180" s="102"/>
      <c r="LSR180" s="102"/>
      <c r="LSS180" s="102"/>
      <c r="LST180" s="102"/>
      <c r="LSU180" s="102"/>
      <c r="LSV180" s="102"/>
      <c r="LSW180" s="102"/>
      <c r="LSX180" s="102"/>
      <c r="LSY180" s="102"/>
      <c r="LSZ180" s="102"/>
      <c r="LTA180" s="102"/>
      <c r="LTB180" s="102"/>
      <c r="LTC180" s="102"/>
      <c r="LTD180" s="102"/>
      <c r="LTE180" s="102"/>
      <c r="LTF180" s="102"/>
      <c r="LTG180" s="102"/>
      <c r="LTH180" s="102"/>
      <c r="LTI180" s="102"/>
      <c r="LTJ180" s="102"/>
      <c r="LTK180" s="102"/>
      <c r="LTL180" s="102"/>
      <c r="LTM180" s="102"/>
      <c r="LTN180" s="102"/>
      <c r="LTO180" s="102"/>
      <c r="LTP180" s="102"/>
      <c r="LTQ180" s="102"/>
      <c r="LTR180" s="102"/>
      <c r="LTS180" s="102"/>
      <c r="LTT180" s="102"/>
      <c r="LTU180" s="102"/>
      <c r="LTV180" s="102"/>
      <c r="LTW180" s="102"/>
      <c r="LTX180" s="102"/>
      <c r="LTY180" s="102"/>
      <c r="LTZ180" s="102"/>
      <c r="LUA180" s="102"/>
      <c r="LUB180" s="102"/>
      <c r="LUC180" s="102"/>
      <c r="LUD180" s="102"/>
      <c r="LUE180" s="102"/>
      <c r="LUF180" s="102"/>
      <c r="LUG180" s="102"/>
      <c r="LUH180" s="102"/>
      <c r="LUI180" s="102"/>
      <c r="LUJ180" s="102"/>
      <c r="LUK180" s="102"/>
      <c r="LUL180" s="102"/>
      <c r="LUM180" s="102"/>
      <c r="LUN180" s="102"/>
      <c r="LUO180" s="102"/>
      <c r="LUP180" s="102"/>
      <c r="LUQ180" s="102"/>
      <c r="LUR180" s="102"/>
      <c r="LUS180" s="102"/>
      <c r="LUT180" s="102"/>
      <c r="LUU180" s="102"/>
      <c r="LUV180" s="102"/>
      <c r="LUW180" s="102"/>
      <c r="LUX180" s="102"/>
      <c r="LUY180" s="102"/>
      <c r="LUZ180" s="102"/>
      <c r="LVA180" s="102"/>
      <c r="LVB180" s="102"/>
      <c r="LVC180" s="102"/>
      <c r="LVD180" s="102"/>
      <c r="LVE180" s="102"/>
      <c r="LVF180" s="102"/>
      <c r="LVG180" s="102"/>
      <c r="LVH180" s="102"/>
      <c r="LVI180" s="102"/>
      <c r="LVJ180" s="102"/>
      <c r="LVK180" s="102"/>
      <c r="LVL180" s="102"/>
      <c r="LVM180" s="102"/>
      <c r="LVN180" s="102"/>
      <c r="LVO180" s="102"/>
      <c r="LVP180" s="102"/>
      <c r="LVQ180" s="102"/>
      <c r="LVR180" s="102"/>
      <c r="LVS180" s="102"/>
      <c r="LVT180" s="102"/>
      <c r="LVU180" s="102"/>
      <c r="LVV180" s="102"/>
      <c r="LVW180" s="102"/>
      <c r="LVX180" s="102"/>
      <c r="LVY180" s="102"/>
      <c r="LVZ180" s="102"/>
      <c r="LWA180" s="102"/>
      <c r="LWB180" s="102"/>
      <c r="LWC180" s="102"/>
      <c r="LWD180" s="102"/>
      <c r="LWE180" s="102"/>
      <c r="LWF180" s="102"/>
      <c r="LWG180" s="102"/>
      <c r="LWH180" s="102"/>
      <c r="LWI180" s="102"/>
      <c r="LWJ180" s="102"/>
      <c r="LWK180" s="102"/>
      <c r="LWL180" s="102"/>
      <c r="LWM180" s="102"/>
      <c r="LWN180" s="102"/>
      <c r="LWO180" s="102"/>
      <c r="LWP180" s="102"/>
      <c r="LWQ180" s="102"/>
      <c r="LWR180" s="102"/>
      <c r="LWS180" s="102"/>
      <c r="LWT180" s="102"/>
      <c r="LWU180" s="102"/>
      <c r="LWV180" s="102"/>
      <c r="LWW180" s="102"/>
      <c r="LWX180" s="102"/>
      <c r="LWY180" s="102"/>
      <c r="LWZ180" s="102"/>
      <c r="LXA180" s="102"/>
      <c r="LXB180" s="102"/>
      <c r="LXC180" s="102"/>
      <c r="LXD180" s="102"/>
      <c r="LXE180" s="102"/>
      <c r="LXF180" s="102"/>
      <c r="LXG180" s="102"/>
      <c r="LXH180" s="102"/>
      <c r="LXI180" s="102"/>
      <c r="LXJ180" s="102"/>
      <c r="LXK180" s="102"/>
      <c r="LXL180" s="102"/>
      <c r="LXM180" s="102"/>
      <c r="LXN180" s="102"/>
      <c r="LXO180" s="102"/>
      <c r="LXP180" s="102"/>
      <c r="LXQ180" s="102"/>
      <c r="LXR180" s="102"/>
      <c r="LXS180" s="102"/>
      <c r="LXT180" s="102"/>
      <c r="LXU180" s="102"/>
      <c r="LXV180" s="102"/>
      <c r="LXW180" s="102"/>
      <c r="LXX180" s="102"/>
      <c r="LXY180" s="102"/>
      <c r="LXZ180" s="102"/>
      <c r="LYA180" s="102"/>
      <c r="LYB180" s="102"/>
      <c r="LYC180" s="102"/>
      <c r="LYD180" s="102"/>
      <c r="LYE180" s="102"/>
      <c r="LYF180" s="102"/>
      <c r="LYG180" s="102"/>
      <c r="LYH180" s="102"/>
      <c r="LYI180" s="102"/>
      <c r="LYJ180" s="102"/>
      <c r="LYK180" s="102"/>
      <c r="LYL180" s="102"/>
      <c r="LYM180" s="102"/>
      <c r="LYN180" s="102"/>
      <c r="LYO180" s="102"/>
      <c r="LYP180" s="102"/>
      <c r="LYQ180" s="102"/>
      <c r="LYR180" s="102"/>
      <c r="LYS180" s="102"/>
      <c r="LYT180" s="102"/>
      <c r="LYU180" s="102"/>
      <c r="LYV180" s="102"/>
      <c r="LYW180" s="102"/>
      <c r="LYX180" s="102"/>
      <c r="LYY180" s="102"/>
      <c r="LYZ180" s="102"/>
      <c r="LZA180" s="102"/>
      <c r="LZB180" s="102"/>
      <c r="LZC180" s="102"/>
      <c r="LZD180" s="102"/>
      <c r="LZE180" s="102"/>
      <c r="LZF180" s="102"/>
      <c r="LZG180" s="102"/>
      <c r="LZH180" s="102"/>
      <c r="LZI180" s="102"/>
      <c r="LZJ180" s="102"/>
      <c r="LZK180" s="102"/>
      <c r="LZL180" s="102"/>
      <c r="LZM180" s="102"/>
      <c r="LZN180" s="102"/>
      <c r="LZO180" s="102"/>
      <c r="LZP180" s="102"/>
      <c r="LZQ180" s="102"/>
      <c r="LZR180" s="102"/>
      <c r="LZS180" s="102"/>
      <c r="LZT180" s="102"/>
      <c r="LZU180" s="102"/>
      <c r="LZV180" s="102"/>
      <c r="LZW180" s="102"/>
      <c r="LZX180" s="102"/>
      <c r="LZY180" s="102"/>
      <c r="LZZ180" s="102"/>
      <c r="MAA180" s="102"/>
      <c r="MAB180" s="102"/>
      <c r="MAC180" s="102"/>
      <c r="MAD180" s="102"/>
      <c r="MAE180" s="102"/>
      <c r="MAF180" s="102"/>
      <c r="MAG180" s="102"/>
      <c r="MAH180" s="102"/>
      <c r="MAI180" s="102"/>
      <c r="MAJ180" s="102"/>
      <c r="MAK180" s="102"/>
      <c r="MAL180" s="102"/>
      <c r="MAM180" s="102"/>
      <c r="MAN180" s="102"/>
      <c r="MAO180" s="102"/>
      <c r="MAP180" s="102"/>
      <c r="MAQ180" s="102"/>
      <c r="MAR180" s="102"/>
      <c r="MAS180" s="102"/>
      <c r="MAT180" s="102"/>
      <c r="MAU180" s="102"/>
      <c r="MAV180" s="102"/>
      <c r="MAW180" s="102"/>
      <c r="MAX180" s="102"/>
      <c r="MAY180" s="102"/>
      <c r="MAZ180" s="102"/>
      <c r="MBA180" s="102"/>
      <c r="MBB180" s="102"/>
      <c r="MBC180" s="102"/>
      <c r="MBD180" s="102"/>
      <c r="MBE180" s="102"/>
      <c r="MBF180" s="102"/>
      <c r="MBG180" s="102"/>
      <c r="MBH180" s="102"/>
      <c r="MBI180" s="102"/>
      <c r="MBJ180" s="102"/>
      <c r="MBK180" s="102"/>
      <c r="MBL180" s="102"/>
      <c r="MBM180" s="102"/>
      <c r="MBN180" s="102"/>
      <c r="MBO180" s="102"/>
      <c r="MBP180" s="102"/>
      <c r="MBQ180" s="102"/>
      <c r="MBR180" s="102"/>
      <c r="MBS180" s="102"/>
      <c r="MBT180" s="102"/>
      <c r="MBU180" s="102"/>
      <c r="MBV180" s="102"/>
      <c r="MBW180" s="102"/>
      <c r="MBX180" s="102"/>
      <c r="MBY180" s="102"/>
      <c r="MBZ180" s="102"/>
      <c r="MCA180" s="102"/>
      <c r="MCB180" s="102"/>
      <c r="MCC180" s="102"/>
      <c r="MCD180" s="102"/>
      <c r="MCE180" s="102"/>
      <c r="MCF180" s="102"/>
      <c r="MCG180" s="102"/>
      <c r="MCH180" s="102"/>
      <c r="MCI180" s="102"/>
      <c r="MCJ180" s="102"/>
      <c r="MCK180" s="102"/>
      <c r="MCL180" s="102"/>
      <c r="MCM180" s="102"/>
      <c r="MCN180" s="102"/>
      <c r="MCO180" s="102"/>
      <c r="MCP180" s="102"/>
      <c r="MCQ180" s="102"/>
      <c r="MCR180" s="102"/>
      <c r="MCS180" s="102"/>
      <c r="MCT180" s="102"/>
      <c r="MCU180" s="102"/>
      <c r="MCV180" s="102"/>
      <c r="MCW180" s="102"/>
      <c r="MCX180" s="102"/>
      <c r="MCY180" s="102"/>
      <c r="MCZ180" s="102"/>
      <c r="MDA180" s="102"/>
      <c r="MDB180" s="102"/>
      <c r="MDC180" s="102"/>
      <c r="MDD180" s="102"/>
      <c r="MDE180" s="102"/>
      <c r="MDF180" s="102"/>
      <c r="MDG180" s="102"/>
      <c r="MDH180" s="102"/>
      <c r="MDI180" s="102"/>
      <c r="MDJ180" s="102"/>
      <c r="MDK180" s="102"/>
      <c r="MDL180" s="102"/>
      <c r="MDM180" s="102"/>
      <c r="MDN180" s="102"/>
      <c r="MDO180" s="102"/>
      <c r="MDP180" s="102"/>
      <c r="MDQ180" s="102"/>
      <c r="MDR180" s="102"/>
      <c r="MDS180" s="102"/>
      <c r="MDT180" s="102"/>
      <c r="MDU180" s="102"/>
      <c r="MDV180" s="102"/>
      <c r="MDW180" s="102"/>
      <c r="MDX180" s="102"/>
      <c r="MDY180" s="102"/>
      <c r="MDZ180" s="102"/>
      <c r="MEA180" s="102"/>
      <c r="MEB180" s="102"/>
      <c r="MEC180" s="102"/>
      <c r="MED180" s="102"/>
      <c r="MEE180" s="102"/>
      <c r="MEF180" s="102"/>
      <c r="MEG180" s="102"/>
      <c r="MEH180" s="102"/>
      <c r="MEI180" s="102"/>
      <c r="MEJ180" s="102"/>
      <c r="MEK180" s="102"/>
      <c r="MEL180" s="102"/>
      <c r="MEM180" s="102"/>
      <c r="MEN180" s="102"/>
      <c r="MEO180" s="102"/>
      <c r="MEP180" s="102"/>
      <c r="MEQ180" s="102"/>
      <c r="MER180" s="102"/>
      <c r="MES180" s="102"/>
      <c r="MET180" s="102"/>
      <c r="MEU180" s="102"/>
      <c r="MEV180" s="102"/>
      <c r="MEW180" s="102"/>
      <c r="MEX180" s="102"/>
      <c r="MEY180" s="102"/>
      <c r="MEZ180" s="102"/>
      <c r="MFA180" s="102"/>
      <c r="MFB180" s="102"/>
      <c r="MFC180" s="102"/>
      <c r="MFD180" s="102"/>
      <c r="MFE180" s="102"/>
      <c r="MFF180" s="102"/>
      <c r="MFG180" s="102"/>
      <c r="MFH180" s="102"/>
      <c r="MFI180" s="102"/>
      <c r="MFJ180" s="102"/>
      <c r="MFK180" s="102"/>
      <c r="MFL180" s="102"/>
      <c r="MFM180" s="102"/>
      <c r="MFN180" s="102"/>
      <c r="MFO180" s="102"/>
      <c r="MFP180" s="102"/>
      <c r="MFQ180" s="102"/>
      <c r="MFR180" s="102"/>
      <c r="MFS180" s="102"/>
      <c r="MFT180" s="102"/>
      <c r="MFU180" s="102"/>
      <c r="MFV180" s="102"/>
      <c r="MFW180" s="102"/>
      <c r="MFX180" s="102"/>
      <c r="MFY180" s="102"/>
      <c r="MFZ180" s="102"/>
      <c r="MGA180" s="102"/>
      <c r="MGB180" s="102"/>
      <c r="MGC180" s="102"/>
      <c r="MGD180" s="102"/>
      <c r="MGE180" s="102"/>
      <c r="MGF180" s="102"/>
      <c r="MGG180" s="102"/>
      <c r="MGH180" s="102"/>
      <c r="MGI180" s="102"/>
      <c r="MGJ180" s="102"/>
      <c r="MGK180" s="102"/>
      <c r="MGL180" s="102"/>
      <c r="MGM180" s="102"/>
      <c r="MGN180" s="102"/>
      <c r="MGO180" s="102"/>
      <c r="MGP180" s="102"/>
      <c r="MGQ180" s="102"/>
      <c r="MGR180" s="102"/>
      <c r="MGS180" s="102"/>
      <c r="MGT180" s="102"/>
      <c r="MGU180" s="102"/>
      <c r="MGV180" s="102"/>
      <c r="MGW180" s="102"/>
      <c r="MGX180" s="102"/>
      <c r="MGY180" s="102"/>
      <c r="MGZ180" s="102"/>
      <c r="MHA180" s="102"/>
      <c r="MHB180" s="102"/>
      <c r="MHC180" s="102"/>
      <c r="MHD180" s="102"/>
      <c r="MHE180" s="102"/>
      <c r="MHF180" s="102"/>
      <c r="MHG180" s="102"/>
      <c r="MHH180" s="102"/>
      <c r="MHI180" s="102"/>
      <c r="MHJ180" s="102"/>
      <c r="MHK180" s="102"/>
      <c r="MHL180" s="102"/>
      <c r="MHM180" s="102"/>
      <c r="MHN180" s="102"/>
      <c r="MHO180" s="102"/>
      <c r="MHP180" s="102"/>
      <c r="MHQ180" s="102"/>
      <c r="MHR180" s="102"/>
      <c r="MHS180" s="102"/>
      <c r="MHT180" s="102"/>
      <c r="MHU180" s="102"/>
      <c r="MHV180" s="102"/>
      <c r="MHW180" s="102"/>
      <c r="MHX180" s="102"/>
      <c r="MHY180" s="102"/>
      <c r="MHZ180" s="102"/>
      <c r="MIA180" s="102"/>
      <c r="MIB180" s="102"/>
      <c r="MIC180" s="102"/>
      <c r="MID180" s="102"/>
      <c r="MIE180" s="102"/>
      <c r="MIF180" s="102"/>
      <c r="MIG180" s="102"/>
      <c r="MIH180" s="102"/>
      <c r="MII180" s="102"/>
      <c r="MIJ180" s="102"/>
      <c r="MIK180" s="102"/>
      <c r="MIL180" s="102"/>
      <c r="MIM180" s="102"/>
      <c r="MIN180" s="102"/>
      <c r="MIO180" s="102"/>
      <c r="MIP180" s="102"/>
      <c r="MIQ180" s="102"/>
      <c r="MIR180" s="102"/>
      <c r="MIS180" s="102"/>
      <c r="MIT180" s="102"/>
      <c r="MIU180" s="102"/>
      <c r="MIV180" s="102"/>
      <c r="MIW180" s="102"/>
      <c r="MIX180" s="102"/>
      <c r="MIY180" s="102"/>
      <c r="MIZ180" s="102"/>
      <c r="MJA180" s="102"/>
      <c r="MJB180" s="102"/>
      <c r="MJC180" s="102"/>
      <c r="MJD180" s="102"/>
      <c r="MJE180" s="102"/>
      <c r="MJF180" s="102"/>
      <c r="MJG180" s="102"/>
      <c r="MJH180" s="102"/>
      <c r="MJI180" s="102"/>
      <c r="MJJ180" s="102"/>
      <c r="MJK180" s="102"/>
      <c r="MJL180" s="102"/>
      <c r="MJM180" s="102"/>
      <c r="MJN180" s="102"/>
      <c r="MJO180" s="102"/>
      <c r="MJP180" s="102"/>
      <c r="MJQ180" s="102"/>
      <c r="MJR180" s="102"/>
      <c r="MJS180" s="102"/>
      <c r="MJT180" s="102"/>
      <c r="MJU180" s="102"/>
      <c r="MJV180" s="102"/>
      <c r="MJW180" s="102"/>
      <c r="MJX180" s="102"/>
      <c r="MJY180" s="102"/>
      <c r="MJZ180" s="102"/>
      <c r="MKA180" s="102"/>
      <c r="MKB180" s="102"/>
      <c r="MKC180" s="102"/>
      <c r="MKD180" s="102"/>
      <c r="MKE180" s="102"/>
      <c r="MKF180" s="102"/>
      <c r="MKG180" s="102"/>
      <c r="MKH180" s="102"/>
      <c r="MKI180" s="102"/>
      <c r="MKJ180" s="102"/>
      <c r="MKK180" s="102"/>
      <c r="MKL180" s="102"/>
      <c r="MKM180" s="102"/>
      <c r="MKN180" s="102"/>
      <c r="MKO180" s="102"/>
      <c r="MKP180" s="102"/>
      <c r="MKQ180" s="102"/>
      <c r="MKR180" s="102"/>
      <c r="MKS180" s="102"/>
      <c r="MKT180" s="102"/>
      <c r="MKU180" s="102"/>
      <c r="MKV180" s="102"/>
      <c r="MKW180" s="102"/>
      <c r="MKX180" s="102"/>
      <c r="MKY180" s="102"/>
      <c r="MKZ180" s="102"/>
      <c r="MLA180" s="102"/>
      <c r="MLB180" s="102"/>
      <c r="MLC180" s="102"/>
      <c r="MLD180" s="102"/>
      <c r="MLE180" s="102"/>
      <c r="MLF180" s="102"/>
      <c r="MLG180" s="102"/>
      <c r="MLH180" s="102"/>
      <c r="MLI180" s="102"/>
      <c r="MLJ180" s="102"/>
      <c r="MLK180" s="102"/>
      <c r="MLL180" s="102"/>
      <c r="MLM180" s="102"/>
      <c r="MLN180" s="102"/>
      <c r="MLO180" s="102"/>
      <c r="MLP180" s="102"/>
      <c r="MLQ180" s="102"/>
      <c r="MLR180" s="102"/>
      <c r="MLS180" s="102"/>
      <c r="MLT180" s="102"/>
      <c r="MLU180" s="102"/>
      <c r="MLV180" s="102"/>
      <c r="MLW180" s="102"/>
      <c r="MLX180" s="102"/>
      <c r="MLY180" s="102"/>
      <c r="MLZ180" s="102"/>
      <c r="MMA180" s="102"/>
      <c r="MMB180" s="102"/>
      <c r="MMC180" s="102"/>
      <c r="MMD180" s="102"/>
      <c r="MME180" s="102"/>
      <c r="MMF180" s="102"/>
      <c r="MMG180" s="102"/>
      <c r="MMH180" s="102"/>
      <c r="MMI180" s="102"/>
      <c r="MMJ180" s="102"/>
      <c r="MMK180" s="102"/>
      <c r="MML180" s="102"/>
      <c r="MMM180" s="102"/>
      <c r="MMN180" s="102"/>
      <c r="MMO180" s="102"/>
      <c r="MMP180" s="102"/>
      <c r="MMQ180" s="102"/>
      <c r="MMR180" s="102"/>
      <c r="MMS180" s="102"/>
      <c r="MMT180" s="102"/>
      <c r="MMU180" s="102"/>
      <c r="MMV180" s="102"/>
      <c r="MMW180" s="102"/>
      <c r="MMX180" s="102"/>
      <c r="MMY180" s="102"/>
      <c r="MMZ180" s="102"/>
      <c r="MNA180" s="102"/>
      <c r="MNB180" s="102"/>
      <c r="MNC180" s="102"/>
      <c r="MND180" s="102"/>
      <c r="MNE180" s="102"/>
      <c r="MNF180" s="102"/>
      <c r="MNG180" s="102"/>
      <c r="MNH180" s="102"/>
      <c r="MNI180" s="102"/>
      <c r="MNJ180" s="102"/>
      <c r="MNK180" s="102"/>
      <c r="MNL180" s="102"/>
      <c r="MNM180" s="102"/>
      <c r="MNN180" s="102"/>
      <c r="MNO180" s="102"/>
      <c r="MNP180" s="102"/>
      <c r="MNQ180" s="102"/>
      <c r="MNR180" s="102"/>
      <c r="MNS180" s="102"/>
      <c r="MNT180" s="102"/>
      <c r="MNU180" s="102"/>
      <c r="MNV180" s="102"/>
      <c r="MNW180" s="102"/>
      <c r="MNX180" s="102"/>
      <c r="MNY180" s="102"/>
      <c r="MNZ180" s="102"/>
      <c r="MOA180" s="102"/>
      <c r="MOB180" s="102"/>
      <c r="MOC180" s="102"/>
      <c r="MOD180" s="102"/>
      <c r="MOE180" s="102"/>
      <c r="MOF180" s="102"/>
      <c r="MOG180" s="102"/>
      <c r="MOH180" s="102"/>
      <c r="MOI180" s="102"/>
      <c r="MOJ180" s="102"/>
      <c r="MOK180" s="102"/>
      <c r="MOL180" s="102"/>
      <c r="MOM180" s="102"/>
      <c r="MON180" s="102"/>
      <c r="MOO180" s="102"/>
      <c r="MOP180" s="102"/>
      <c r="MOQ180" s="102"/>
      <c r="MOR180" s="102"/>
      <c r="MOS180" s="102"/>
      <c r="MOT180" s="102"/>
      <c r="MOU180" s="102"/>
      <c r="MOV180" s="102"/>
      <c r="MOW180" s="102"/>
      <c r="MOX180" s="102"/>
      <c r="MOY180" s="102"/>
      <c r="MOZ180" s="102"/>
      <c r="MPA180" s="102"/>
      <c r="MPB180" s="102"/>
      <c r="MPC180" s="102"/>
      <c r="MPD180" s="102"/>
      <c r="MPE180" s="102"/>
      <c r="MPF180" s="102"/>
      <c r="MPG180" s="102"/>
      <c r="MPH180" s="102"/>
      <c r="MPI180" s="102"/>
      <c r="MPJ180" s="102"/>
      <c r="MPK180" s="102"/>
      <c r="MPL180" s="102"/>
      <c r="MPM180" s="102"/>
      <c r="MPN180" s="102"/>
      <c r="MPO180" s="102"/>
      <c r="MPP180" s="102"/>
      <c r="MPQ180" s="102"/>
      <c r="MPR180" s="102"/>
      <c r="MPS180" s="102"/>
      <c r="MPT180" s="102"/>
      <c r="MPU180" s="102"/>
      <c r="MPV180" s="102"/>
      <c r="MPW180" s="102"/>
      <c r="MPX180" s="102"/>
      <c r="MPY180" s="102"/>
      <c r="MPZ180" s="102"/>
      <c r="MQA180" s="102"/>
      <c r="MQB180" s="102"/>
      <c r="MQC180" s="102"/>
      <c r="MQD180" s="102"/>
      <c r="MQE180" s="102"/>
      <c r="MQF180" s="102"/>
      <c r="MQG180" s="102"/>
      <c r="MQH180" s="102"/>
      <c r="MQI180" s="102"/>
      <c r="MQJ180" s="102"/>
      <c r="MQK180" s="102"/>
      <c r="MQL180" s="102"/>
      <c r="MQM180" s="102"/>
      <c r="MQN180" s="102"/>
      <c r="MQO180" s="102"/>
      <c r="MQP180" s="102"/>
      <c r="MQQ180" s="102"/>
      <c r="MQR180" s="102"/>
      <c r="MQS180" s="102"/>
      <c r="MQT180" s="102"/>
      <c r="MQU180" s="102"/>
      <c r="MQV180" s="102"/>
      <c r="MQW180" s="102"/>
      <c r="MQX180" s="102"/>
      <c r="MQY180" s="102"/>
      <c r="MQZ180" s="102"/>
      <c r="MRA180" s="102"/>
      <c r="MRB180" s="102"/>
      <c r="MRC180" s="102"/>
      <c r="MRD180" s="102"/>
      <c r="MRE180" s="102"/>
      <c r="MRF180" s="102"/>
      <c r="MRG180" s="102"/>
      <c r="MRH180" s="102"/>
      <c r="MRI180" s="102"/>
      <c r="MRJ180" s="102"/>
      <c r="MRK180" s="102"/>
      <c r="MRL180" s="102"/>
      <c r="MRM180" s="102"/>
      <c r="MRN180" s="102"/>
      <c r="MRO180" s="102"/>
      <c r="MRP180" s="102"/>
      <c r="MRQ180" s="102"/>
      <c r="MRR180" s="102"/>
      <c r="MRS180" s="102"/>
      <c r="MRT180" s="102"/>
      <c r="MRU180" s="102"/>
      <c r="MRV180" s="102"/>
      <c r="MRW180" s="102"/>
      <c r="MRX180" s="102"/>
      <c r="MRY180" s="102"/>
      <c r="MRZ180" s="102"/>
      <c r="MSA180" s="102"/>
      <c r="MSB180" s="102"/>
      <c r="MSC180" s="102"/>
      <c r="MSD180" s="102"/>
      <c r="MSE180" s="102"/>
      <c r="MSF180" s="102"/>
      <c r="MSG180" s="102"/>
      <c r="MSH180" s="102"/>
      <c r="MSI180" s="102"/>
      <c r="MSJ180" s="102"/>
      <c r="MSK180" s="102"/>
      <c r="MSL180" s="102"/>
      <c r="MSM180" s="102"/>
      <c r="MSN180" s="102"/>
      <c r="MSO180" s="102"/>
      <c r="MSP180" s="102"/>
      <c r="MSQ180" s="102"/>
      <c r="MSR180" s="102"/>
      <c r="MSS180" s="102"/>
      <c r="MST180" s="102"/>
      <c r="MSU180" s="102"/>
      <c r="MSV180" s="102"/>
      <c r="MSW180" s="102"/>
      <c r="MSX180" s="102"/>
      <c r="MSY180" s="102"/>
      <c r="MSZ180" s="102"/>
      <c r="MTA180" s="102"/>
      <c r="MTB180" s="102"/>
      <c r="MTC180" s="102"/>
      <c r="MTD180" s="102"/>
      <c r="MTE180" s="102"/>
      <c r="MTF180" s="102"/>
      <c r="MTG180" s="102"/>
      <c r="MTH180" s="102"/>
      <c r="MTI180" s="102"/>
      <c r="MTJ180" s="102"/>
      <c r="MTK180" s="102"/>
      <c r="MTL180" s="102"/>
      <c r="MTM180" s="102"/>
      <c r="MTN180" s="102"/>
      <c r="MTO180" s="102"/>
      <c r="MTP180" s="102"/>
      <c r="MTQ180" s="102"/>
      <c r="MTR180" s="102"/>
      <c r="MTS180" s="102"/>
      <c r="MTT180" s="102"/>
      <c r="MTU180" s="102"/>
      <c r="MTV180" s="102"/>
      <c r="MTW180" s="102"/>
      <c r="MTX180" s="102"/>
      <c r="MTY180" s="102"/>
      <c r="MTZ180" s="102"/>
      <c r="MUA180" s="102"/>
      <c r="MUB180" s="102"/>
      <c r="MUC180" s="102"/>
      <c r="MUD180" s="102"/>
      <c r="MUE180" s="102"/>
      <c r="MUF180" s="102"/>
      <c r="MUG180" s="102"/>
      <c r="MUH180" s="102"/>
      <c r="MUI180" s="102"/>
      <c r="MUJ180" s="102"/>
      <c r="MUK180" s="102"/>
      <c r="MUL180" s="102"/>
      <c r="MUM180" s="102"/>
      <c r="MUN180" s="102"/>
      <c r="MUO180" s="102"/>
      <c r="MUP180" s="102"/>
      <c r="MUQ180" s="102"/>
      <c r="MUR180" s="102"/>
      <c r="MUS180" s="102"/>
      <c r="MUT180" s="102"/>
      <c r="MUU180" s="102"/>
      <c r="MUV180" s="102"/>
      <c r="MUW180" s="102"/>
      <c r="MUX180" s="102"/>
      <c r="MUY180" s="102"/>
      <c r="MUZ180" s="102"/>
      <c r="MVA180" s="102"/>
      <c r="MVB180" s="102"/>
      <c r="MVC180" s="102"/>
      <c r="MVD180" s="102"/>
      <c r="MVE180" s="102"/>
      <c r="MVF180" s="102"/>
      <c r="MVG180" s="102"/>
      <c r="MVH180" s="102"/>
      <c r="MVI180" s="102"/>
      <c r="MVJ180" s="102"/>
      <c r="MVK180" s="102"/>
      <c r="MVL180" s="102"/>
      <c r="MVM180" s="102"/>
      <c r="MVN180" s="102"/>
      <c r="MVO180" s="102"/>
      <c r="MVP180" s="102"/>
      <c r="MVQ180" s="102"/>
      <c r="MVR180" s="102"/>
      <c r="MVS180" s="102"/>
      <c r="MVT180" s="102"/>
      <c r="MVU180" s="102"/>
      <c r="MVV180" s="102"/>
      <c r="MVW180" s="102"/>
      <c r="MVX180" s="102"/>
      <c r="MVY180" s="102"/>
      <c r="MVZ180" s="102"/>
      <c r="MWA180" s="102"/>
      <c r="MWB180" s="102"/>
      <c r="MWC180" s="102"/>
      <c r="MWD180" s="102"/>
      <c r="MWE180" s="102"/>
      <c r="MWF180" s="102"/>
      <c r="MWG180" s="102"/>
      <c r="MWH180" s="102"/>
      <c r="MWI180" s="102"/>
      <c r="MWJ180" s="102"/>
      <c r="MWK180" s="102"/>
      <c r="MWL180" s="102"/>
      <c r="MWM180" s="102"/>
      <c r="MWN180" s="102"/>
      <c r="MWO180" s="102"/>
      <c r="MWP180" s="102"/>
      <c r="MWQ180" s="102"/>
      <c r="MWR180" s="102"/>
      <c r="MWS180" s="102"/>
      <c r="MWT180" s="102"/>
      <c r="MWU180" s="102"/>
      <c r="MWV180" s="102"/>
      <c r="MWW180" s="102"/>
      <c r="MWX180" s="102"/>
      <c r="MWY180" s="102"/>
      <c r="MWZ180" s="102"/>
      <c r="MXA180" s="102"/>
      <c r="MXB180" s="102"/>
      <c r="MXC180" s="102"/>
      <c r="MXD180" s="102"/>
      <c r="MXE180" s="102"/>
      <c r="MXF180" s="102"/>
      <c r="MXG180" s="102"/>
      <c r="MXH180" s="102"/>
      <c r="MXI180" s="102"/>
      <c r="MXJ180" s="102"/>
      <c r="MXK180" s="102"/>
      <c r="MXL180" s="102"/>
      <c r="MXM180" s="102"/>
      <c r="MXN180" s="102"/>
      <c r="MXO180" s="102"/>
      <c r="MXP180" s="102"/>
      <c r="MXQ180" s="102"/>
      <c r="MXR180" s="102"/>
      <c r="MXS180" s="102"/>
      <c r="MXT180" s="102"/>
      <c r="MXU180" s="102"/>
      <c r="MXV180" s="102"/>
      <c r="MXW180" s="102"/>
      <c r="MXX180" s="102"/>
      <c r="MXY180" s="102"/>
      <c r="MXZ180" s="102"/>
      <c r="MYA180" s="102"/>
      <c r="MYB180" s="102"/>
      <c r="MYC180" s="102"/>
      <c r="MYD180" s="102"/>
      <c r="MYE180" s="102"/>
      <c r="MYF180" s="102"/>
      <c r="MYG180" s="102"/>
      <c r="MYH180" s="102"/>
      <c r="MYI180" s="102"/>
      <c r="MYJ180" s="102"/>
      <c r="MYK180" s="102"/>
      <c r="MYL180" s="102"/>
      <c r="MYM180" s="102"/>
      <c r="MYN180" s="102"/>
      <c r="MYO180" s="102"/>
      <c r="MYP180" s="102"/>
      <c r="MYQ180" s="102"/>
      <c r="MYR180" s="102"/>
      <c r="MYS180" s="102"/>
      <c r="MYT180" s="102"/>
      <c r="MYU180" s="102"/>
      <c r="MYV180" s="102"/>
      <c r="MYW180" s="102"/>
      <c r="MYX180" s="102"/>
      <c r="MYY180" s="102"/>
      <c r="MYZ180" s="102"/>
      <c r="MZA180" s="102"/>
      <c r="MZB180" s="102"/>
      <c r="MZC180" s="102"/>
      <c r="MZD180" s="102"/>
      <c r="MZE180" s="102"/>
      <c r="MZF180" s="102"/>
      <c r="MZG180" s="102"/>
      <c r="MZH180" s="102"/>
      <c r="MZI180" s="102"/>
      <c r="MZJ180" s="102"/>
      <c r="MZK180" s="102"/>
      <c r="MZL180" s="102"/>
      <c r="MZM180" s="102"/>
      <c r="MZN180" s="102"/>
      <c r="MZO180" s="102"/>
      <c r="MZP180" s="102"/>
      <c r="MZQ180" s="102"/>
      <c r="MZR180" s="102"/>
      <c r="MZS180" s="102"/>
      <c r="MZT180" s="102"/>
      <c r="MZU180" s="102"/>
      <c r="MZV180" s="102"/>
      <c r="MZW180" s="102"/>
      <c r="MZX180" s="102"/>
      <c r="MZY180" s="102"/>
      <c r="MZZ180" s="102"/>
      <c r="NAA180" s="102"/>
      <c r="NAB180" s="102"/>
      <c r="NAC180" s="102"/>
      <c r="NAD180" s="102"/>
      <c r="NAE180" s="102"/>
      <c r="NAF180" s="102"/>
      <c r="NAG180" s="102"/>
      <c r="NAH180" s="102"/>
      <c r="NAI180" s="102"/>
      <c r="NAJ180" s="102"/>
      <c r="NAK180" s="102"/>
      <c r="NAL180" s="102"/>
      <c r="NAM180" s="102"/>
      <c r="NAN180" s="102"/>
      <c r="NAO180" s="102"/>
      <c r="NAP180" s="102"/>
      <c r="NAQ180" s="102"/>
      <c r="NAR180" s="102"/>
      <c r="NAS180" s="102"/>
      <c r="NAT180" s="102"/>
      <c r="NAU180" s="102"/>
      <c r="NAV180" s="102"/>
      <c r="NAW180" s="102"/>
      <c r="NAX180" s="102"/>
      <c r="NAY180" s="102"/>
      <c r="NAZ180" s="102"/>
      <c r="NBA180" s="102"/>
      <c r="NBB180" s="102"/>
      <c r="NBC180" s="102"/>
      <c r="NBD180" s="102"/>
      <c r="NBE180" s="102"/>
      <c r="NBF180" s="102"/>
      <c r="NBG180" s="102"/>
      <c r="NBH180" s="102"/>
      <c r="NBI180" s="102"/>
      <c r="NBJ180" s="102"/>
      <c r="NBK180" s="102"/>
      <c r="NBL180" s="102"/>
      <c r="NBM180" s="102"/>
      <c r="NBN180" s="102"/>
      <c r="NBO180" s="102"/>
      <c r="NBP180" s="102"/>
      <c r="NBQ180" s="102"/>
      <c r="NBR180" s="102"/>
      <c r="NBS180" s="102"/>
      <c r="NBT180" s="102"/>
      <c r="NBU180" s="102"/>
      <c r="NBV180" s="102"/>
      <c r="NBW180" s="102"/>
      <c r="NBX180" s="102"/>
      <c r="NBY180" s="102"/>
      <c r="NBZ180" s="102"/>
      <c r="NCA180" s="102"/>
      <c r="NCB180" s="102"/>
      <c r="NCC180" s="102"/>
      <c r="NCD180" s="102"/>
      <c r="NCE180" s="102"/>
      <c r="NCF180" s="102"/>
      <c r="NCG180" s="102"/>
      <c r="NCH180" s="102"/>
      <c r="NCI180" s="102"/>
      <c r="NCJ180" s="102"/>
      <c r="NCK180" s="102"/>
      <c r="NCL180" s="102"/>
      <c r="NCM180" s="102"/>
      <c r="NCN180" s="102"/>
      <c r="NCO180" s="102"/>
      <c r="NCP180" s="102"/>
      <c r="NCQ180" s="102"/>
      <c r="NCR180" s="102"/>
      <c r="NCS180" s="102"/>
      <c r="NCT180" s="102"/>
      <c r="NCU180" s="102"/>
      <c r="NCV180" s="102"/>
      <c r="NCW180" s="102"/>
      <c r="NCX180" s="102"/>
      <c r="NCY180" s="102"/>
      <c r="NCZ180" s="102"/>
      <c r="NDA180" s="102"/>
      <c r="NDB180" s="102"/>
      <c r="NDC180" s="102"/>
      <c r="NDD180" s="102"/>
      <c r="NDE180" s="102"/>
      <c r="NDF180" s="102"/>
      <c r="NDG180" s="102"/>
      <c r="NDH180" s="102"/>
      <c r="NDI180" s="102"/>
      <c r="NDJ180" s="102"/>
      <c r="NDK180" s="102"/>
      <c r="NDL180" s="102"/>
      <c r="NDM180" s="102"/>
      <c r="NDN180" s="102"/>
      <c r="NDO180" s="102"/>
      <c r="NDP180" s="102"/>
      <c r="NDQ180" s="102"/>
      <c r="NDR180" s="102"/>
      <c r="NDS180" s="102"/>
      <c r="NDT180" s="102"/>
      <c r="NDU180" s="102"/>
      <c r="NDV180" s="102"/>
      <c r="NDW180" s="102"/>
      <c r="NDX180" s="102"/>
      <c r="NDY180" s="102"/>
      <c r="NDZ180" s="102"/>
      <c r="NEA180" s="102"/>
      <c r="NEB180" s="102"/>
      <c r="NEC180" s="102"/>
      <c r="NED180" s="102"/>
      <c r="NEE180" s="102"/>
      <c r="NEF180" s="102"/>
      <c r="NEG180" s="102"/>
      <c r="NEH180" s="102"/>
      <c r="NEI180" s="102"/>
      <c r="NEJ180" s="102"/>
      <c r="NEK180" s="102"/>
      <c r="NEL180" s="102"/>
      <c r="NEM180" s="102"/>
      <c r="NEN180" s="102"/>
      <c r="NEO180" s="102"/>
      <c r="NEP180" s="102"/>
      <c r="NEQ180" s="102"/>
      <c r="NER180" s="102"/>
      <c r="NES180" s="102"/>
      <c r="NET180" s="102"/>
      <c r="NEU180" s="102"/>
      <c r="NEV180" s="102"/>
      <c r="NEW180" s="102"/>
      <c r="NEX180" s="102"/>
      <c r="NEY180" s="102"/>
      <c r="NEZ180" s="102"/>
      <c r="NFA180" s="102"/>
      <c r="NFB180" s="102"/>
      <c r="NFC180" s="102"/>
      <c r="NFD180" s="102"/>
      <c r="NFE180" s="102"/>
      <c r="NFF180" s="102"/>
      <c r="NFG180" s="102"/>
      <c r="NFH180" s="102"/>
      <c r="NFI180" s="102"/>
      <c r="NFJ180" s="102"/>
      <c r="NFK180" s="102"/>
      <c r="NFL180" s="102"/>
      <c r="NFM180" s="102"/>
      <c r="NFN180" s="102"/>
      <c r="NFO180" s="102"/>
      <c r="NFP180" s="102"/>
      <c r="NFQ180" s="102"/>
      <c r="NFR180" s="102"/>
      <c r="NFS180" s="102"/>
      <c r="NFT180" s="102"/>
      <c r="NFU180" s="102"/>
      <c r="NFV180" s="102"/>
      <c r="NFW180" s="102"/>
      <c r="NFX180" s="102"/>
      <c r="NFY180" s="102"/>
      <c r="NFZ180" s="102"/>
      <c r="NGA180" s="102"/>
      <c r="NGB180" s="102"/>
      <c r="NGC180" s="102"/>
      <c r="NGD180" s="102"/>
      <c r="NGE180" s="102"/>
      <c r="NGF180" s="102"/>
      <c r="NGG180" s="102"/>
      <c r="NGH180" s="102"/>
      <c r="NGI180" s="102"/>
      <c r="NGJ180" s="102"/>
      <c r="NGK180" s="102"/>
      <c r="NGL180" s="102"/>
      <c r="NGM180" s="102"/>
      <c r="NGN180" s="102"/>
      <c r="NGO180" s="102"/>
      <c r="NGP180" s="102"/>
      <c r="NGQ180" s="102"/>
      <c r="NGR180" s="102"/>
      <c r="NGS180" s="102"/>
      <c r="NGT180" s="102"/>
      <c r="NGU180" s="102"/>
      <c r="NGV180" s="102"/>
      <c r="NGW180" s="102"/>
      <c r="NGX180" s="102"/>
      <c r="NGY180" s="102"/>
      <c r="NGZ180" s="102"/>
      <c r="NHA180" s="102"/>
      <c r="NHB180" s="102"/>
      <c r="NHC180" s="102"/>
      <c r="NHD180" s="102"/>
      <c r="NHE180" s="102"/>
      <c r="NHF180" s="102"/>
      <c r="NHG180" s="102"/>
      <c r="NHH180" s="102"/>
      <c r="NHI180" s="102"/>
      <c r="NHJ180" s="102"/>
      <c r="NHK180" s="102"/>
      <c r="NHL180" s="102"/>
      <c r="NHM180" s="102"/>
      <c r="NHN180" s="102"/>
      <c r="NHO180" s="102"/>
      <c r="NHP180" s="102"/>
      <c r="NHQ180" s="102"/>
      <c r="NHR180" s="102"/>
      <c r="NHS180" s="102"/>
      <c r="NHT180" s="102"/>
      <c r="NHU180" s="102"/>
      <c r="NHV180" s="102"/>
      <c r="NHW180" s="102"/>
      <c r="NHX180" s="102"/>
      <c r="NHY180" s="102"/>
      <c r="NHZ180" s="102"/>
      <c r="NIA180" s="102"/>
      <c r="NIB180" s="102"/>
      <c r="NIC180" s="102"/>
      <c r="NID180" s="102"/>
      <c r="NIE180" s="102"/>
      <c r="NIF180" s="102"/>
      <c r="NIG180" s="102"/>
      <c r="NIH180" s="102"/>
      <c r="NII180" s="102"/>
      <c r="NIJ180" s="102"/>
      <c r="NIK180" s="102"/>
      <c r="NIL180" s="102"/>
      <c r="NIM180" s="102"/>
      <c r="NIN180" s="102"/>
      <c r="NIO180" s="102"/>
      <c r="NIP180" s="102"/>
      <c r="NIQ180" s="102"/>
      <c r="NIR180" s="102"/>
      <c r="NIS180" s="102"/>
      <c r="NIT180" s="102"/>
      <c r="NIU180" s="102"/>
      <c r="NIV180" s="102"/>
      <c r="NIW180" s="102"/>
      <c r="NIX180" s="102"/>
      <c r="NIY180" s="102"/>
      <c r="NIZ180" s="102"/>
      <c r="NJA180" s="102"/>
      <c r="NJB180" s="102"/>
      <c r="NJC180" s="102"/>
      <c r="NJD180" s="102"/>
      <c r="NJE180" s="102"/>
      <c r="NJF180" s="102"/>
      <c r="NJG180" s="102"/>
      <c r="NJH180" s="102"/>
      <c r="NJI180" s="102"/>
      <c r="NJJ180" s="102"/>
      <c r="NJK180" s="102"/>
      <c r="NJL180" s="102"/>
      <c r="NJM180" s="102"/>
      <c r="NJN180" s="102"/>
      <c r="NJO180" s="102"/>
      <c r="NJP180" s="102"/>
      <c r="NJQ180" s="102"/>
      <c r="NJR180" s="102"/>
      <c r="NJS180" s="102"/>
      <c r="NJT180" s="102"/>
      <c r="NJU180" s="102"/>
      <c r="NJV180" s="102"/>
      <c r="NJW180" s="102"/>
      <c r="NJX180" s="102"/>
      <c r="NJY180" s="102"/>
      <c r="NJZ180" s="102"/>
      <c r="NKA180" s="102"/>
      <c r="NKB180" s="102"/>
      <c r="NKC180" s="102"/>
      <c r="NKD180" s="102"/>
      <c r="NKE180" s="102"/>
      <c r="NKF180" s="102"/>
      <c r="NKG180" s="102"/>
      <c r="NKH180" s="102"/>
      <c r="NKI180" s="102"/>
      <c r="NKJ180" s="102"/>
      <c r="NKK180" s="102"/>
      <c r="NKL180" s="102"/>
      <c r="NKM180" s="102"/>
      <c r="NKN180" s="102"/>
      <c r="NKO180" s="102"/>
      <c r="NKP180" s="102"/>
      <c r="NKQ180" s="102"/>
      <c r="NKR180" s="102"/>
      <c r="NKS180" s="102"/>
      <c r="NKT180" s="102"/>
      <c r="NKU180" s="102"/>
      <c r="NKV180" s="102"/>
      <c r="NKW180" s="102"/>
      <c r="NKX180" s="102"/>
      <c r="NKY180" s="102"/>
      <c r="NKZ180" s="102"/>
      <c r="NLA180" s="102"/>
      <c r="NLB180" s="102"/>
      <c r="NLC180" s="102"/>
      <c r="NLD180" s="102"/>
      <c r="NLE180" s="102"/>
      <c r="NLF180" s="102"/>
      <c r="NLG180" s="102"/>
      <c r="NLH180" s="102"/>
      <c r="NLI180" s="102"/>
      <c r="NLJ180" s="102"/>
      <c r="NLK180" s="102"/>
      <c r="NLL180" s="102"/>
      <c r="NLM180" s="102"/>
      <c r="NLN180" s="102"/>
      <c r="NLO180" s="102"/>
      <c r="NLP180" s="102"/>
      <c r="NLQ180" s="102"/>
      <c r="NLR180" s="102"/>
      <c r="NLS180" s="102"/>
      <c r="NLT180" s="102"/>
      <c r="NLU180" s="102"/>
      <c r="NLV180" s="102"/>
      <c r="NLW180" s="102"/>
      <c r="NLX180" s="102"/>
      <c r="NLY180" s="102"/>
      <c r="NLZ180" s="102"/>
      <c r="NMA180" s="102"/>
      <c r="NMB180" s="102"/>
      <c r="NMC180" s="102"/>
      <c r="NMD180" s="102"/>
      <c r="NME180" s="102"/>
      <c r="NMF180" s="102"/>
      <c r="NMG180" s="102"/>
      <c r="NMH180" s="102"/>
      <c r="NMI180" s="102"/>
      <c r="NMJ180" s="102"/>
      <c r="NMK180" s="102"/>
      <c r="NML180" s="102"/>
      <c r="NMM180" s="102"/>
      <c r="NMN180" s="102"/>
      <c r="NMO180" s="102"/>
      <c r="NMP180" s="102"/>
      <c r="NMQ180" s="102"/>
      <c r="NMR180" s="102"/>
      <c r="NMS180" s="102"/>
      <c r="NMT180" s="102"/>
      <c r="NMU180" s="102"/>
      <c r="NMV180" s="102"/>
      <c r="NMW180" s="102"/>
      <c r="NMX180" s="102"/>
      <c r="NMY180" s="102"/>
      <c r="NMZ180" s="102"/>
      <c r="NNA180" s="102"/>
      <c r="NNB180" s="102"/>
      <c r="NNC180" s="102"/>
      <c r="NND180" s="102"/>
      <c r="NNE180" s="102"/>
      <c r="NNF180" s="102"/>
      <c r="NNG180" s="102"/>
      <c r="NNH180" s="102"/>
      <c r="NNI180" s="102"/>
      <c r="NNJ180" s="102"/>
      <c r="NNK180" s="102"/>
      <c r="NNL180" s="102"/>
      <c r="NNM180" s="102"/>
      <c r="NNN180" s="102"/>
      <c r="NNO180" s="102"/>
      <c r="NNP180" s="102"/>
      <c r="NNQ180" s="102"/>
      <c r="NNR180" s="102"/>
      <c r="NNS180" s="102"/>
      <c r="NNT180" s="102"/>
      <c r="NNU180" s="102"/>
      <c r="NNV180" s="102"/>
      <c r="NNW180" s="102"/>
      <c r="NNX180" s="102"/>
      <c r="NNY180" s="102"/>
      <c r="NNZ180" s="102"/>
      <c r="NOA180" s="102"/>
      <c r="NOB180" s="102"/>
      <c r="NOC180" s="102"/>
      <c r="NOD180" s="102"/>
      <c r="NOE180" s="102"/>
      <c r="NOF180" s="102"/>
      <c r="NOG180" s="102"/>
      <c r="NOH180" s="102"/>
      <c r="NOI180" s="102"/>
      <c r="NOJ180" s="102"/>
      <c r="NOK180" s="102"/>
      <c r="NOL180" s="102"/>
      <c r="NOM180" s="102"/>
      <c r="NON180" s="102"/>
      <c r="NOO180" s="102"/>
      <c r="NOP180" s="102"/>
      <c r="NOQ180" s="102"/>
      <c r="NOR180" s="102"/>
      <c r="NOS180" s="102"/>
      <c r="NOT180" s="102"/>
      <c r="NOU180" s="102"/>
      <c r="NOV180" s="102"/>
      <c r="NOW180" s="102"/>
      <c r="NOX180" s="102"/>
      <c r="NOY180" s="102"/>
      <c r="NOZ180" s="102"/>
      <c r="NPA180" s="102"/>
      <c r="NPB180" s="102"/>
      <c r="NPC180" s="102"/>
      <c r="NPD180" s="102"/>
      <c r="NPE180" s="102"/>
      <c r="NPF180" s="102"/>
      <c r="NPG180" s="102"/>
      <c r="NPH180" s="102"/>
      <c r="NPI180" s="102"/>
      <c r="NPJ180" s="102"/>
      <c r="NPK180" s="102"/>
      <c r="NPL180" s="102"/>
      <c r="NPM180" s="102"/>
      <c r="NPN180" s="102"/>
      <c r="NPO180" s="102"/>
      <c r="NPP180" s="102"/>
      <c r="NPQ180" s="102"/>
      <c r="NPR180" s="102"/>
      <c r="NPS180" s="102"/>
      <c r="NPT180" s="102"/>
      <c r="NPU180" s="102"/>
      <c r="NPV180" s="102"/>
      <c r="NPW180" s="102"/>
      <c r="NPX180" s="102"/>
      <c r="NPY180" s="102"/>
      <c r="NPZ180" s="102"/>
      <c r="NQA180" s="102"/>
      <c r="NQB180" s="102"/>
      <c r="NQC180" s="102"/>
      <c r="NQD180" s="102"/>
      <c r="NQE180" s="102"/>
      <c r="NQF180" s="102"/>
      <c r="NQG180" s="102"/>
      <c r="NQH180" s="102"/>
      <c r="NQI180" s="102"/>
      <c r="NQJ180" s="102"/>
      <c r="NQK180" s="102"/>
      <c r="NQL180" s="102"/>
      <c r="NQM180" s="102"/>
      <c r="NQN180" s="102"/>
      <c r="NQO180" s="102"/>
      <c r="NQP180" s="102"/>
      <c r="NQQ180" s="102"/>
      <c r="NQR180" s="102"/>
      <c r="NQS180" s="102"/>
      <c r="NQT180" s="102"/>
      <c r="NQU180" s="102"/>
      <c r="NQV180" s="102"/>
      <c r="NQW180" s="102"/>
      <c r="NQX180" s="102"/>
      <c r="NQY180" s="102"/>
      <c r="NQZ180" s="102"/>
      <c r="NRA180" s="102"/>
      <c r="NRB180" s="102"/>
      <c r="NRC180" s="102"/>
      <c r="NRD180" s="102"/>
      <c r="NRE180" s="102"/>
      <c r="NRF180" s="102"/>
      <c r="NRG180" s="102"/>
      <c r="NRH180" s="102"/>
      <c r="NRI180" s="102"/>
      <c r="NRJ180" s="102"/>
      <c r="NRK180" s="102"/>
      <c r="NRL180" s="102"/>
      <c r="NRM180" s="102"/>
      <c r="NRN180" s="102"/>
      <c r="NRO180" s="102"/>
      <c r="NRP180" s="102"/>
      <c r="NRQ180" s="102"/>
      <c r="NRR180" s="102"/>
      <c r="NRS180" s="102"/>
      <c r="NRT180" s="102"/>
      <c r="NRU180" s="102"/>
      <c r="NRV180" s="102"/>
      <c r="NRW180" s="102"/>
      <c r="NRX180" s="102"/>
      <c r="NRY180" s="102"/>
      <c r="NRZ180" s="102"/>
      <c r="NSA180" s="102"/>
      <c r="NSB180" s="102"/>
      <c r="NSC180" s="102"/>
      <c r="NSD180" s="102"/>
      <c r="NSE180" s="102"/>
      <c r="NSF180" s="102"/>
      <c r="NSG180" s="102"/>
      <c r="NSH180" s="102"/>
      <c r="NSI180" s="102"/>
      <c r="NSJ180" s="102"/>
      <c r="NSK180" s="102"/>
      <c r="NSL180" s="102"/>
      <c r="NSM180" s="102"/>
      <c r="NSN180" s="102"/>
      <c r="NSO180" s="102"/>
      <c r="NSP180" s="102"/>
      <c r="NSQ180" s="102"/>
      <c r="NSR180" s="102"/>
      <c r="NSS180" s="102"/>
      <c r="NST180" s="102"/>
      <c r="NSU180" s="102"/>
      <c r="NSV180" s="102"/>
      <c r="NSW180" s="102"/>
      <c r="NSX180" s="102"/>
      <c r="NSY180" s="102"/>
      <c r="NSZ180" s="102"/>
      <c r="NTA180" s="102"/>
      <c r="NTB180" s="102"/>
      <c r="NTC180" s="102"/>
      <c r="NTD180" s="102"/>
      <c r="NTE180" s="102"/>
      <c r="NTF180" s="102"/>
      <c r="NTG180" s="102"/>
      <c r="NTH180" s="102"/>
      <c r="NTI180" s="102"/>
      <c r="NTJ180" s="102"/>
      <c r="NTK180" s="102"/>
      <c r="NTL180" s="102"/>
      <c r="NTM180" s="102"/>
      <c r="NTN180" s="102"/>
      <c r="NTO180" s="102"/>
      <c r="NTP180" s="102"/>
      <c r="NTQ180" s="102"/>
      <c r="NTR180" s="102"/>
      <c r="NTS180" s="102"/>
      <c r="NTT180" s="102"/>
      <c r="NTU180" s="102"/>
      <c r="NTV180" s="102"/>
      <c r="NTW180" s="102"/>
      <c r="NTX180" s="102"/>
      <c r="NTY180" s="102"/>
      <c r="NTZ180" s="102"/>
      <c r="NUA180" s="102"/>
      <c r="NUB180" s="102"/>
      <c r="NUC180" s="102"/>
      <c r="NUD180" s="102"/>
      <c r="NUE180" s="102"/>
      <c r="NUF180" s="102"/>
      <c r="NUG180" s="102"/>
      <c r="NUH180" s="102"/>
      <c r="NUI180" s="102"/>
      <c r="NUJ180" s="102"/>
      <c r="NUK180" s="102"/>
      <c r="NUL180" s="102"/>
      <c r="NUM180" s="102"/>
      <c r="NUN180" s="102"/>
      <c r="NUO180" s="102"/>
      <c r="NUP180" s="102"/>
      <c r="NUQ180" s="102"/>
      <c r="NUR180" s="102"/>
      <c r="NUS180" s="102"/>
      <c r="NUT180" s="102"/>
      <c r="NUU180" s="102"/>
      <c r="NUV180" s="102"/>
      <c r="NUW180" s="102"/>
      <c r="NUX180" s="102"/>
      <c r="NUY180" s="102"/>
      <c r="NUZ180" s="102"/>
      <c r="NVA180" s="102"/>
      <c r="NVB180" s="102"/>
      <c r="NVC180" s="102"/>
      <c r="NVD180" s="102"/>
      <c r="NVE180" s="102"/>
      <c r="NVF180" s="102"/>
      <c r="NVG180" s="102"/>
      <c r="NVH180" s="102"/>
      <c r="NVI180" s="102"/>
      <c r="NVJ180" s="102"/>
      <c r="NVK180" s="102"/>
      <c r="NVL180" s="102"/>
      <c r="NVM180" s="102"/>
      <c r="NVN180" s="102"/>
      <c r="NVO180" s="102"/>
      <c r="NVP180" s="102"/>
      <c r="NVQ180" s="102"/>
      <c r="NVR180" s="102"/>
      <c r="NVS180" s="102"/>
      <c r="NVT180" s="102"/>
      <c r="NVU180" s="102"/>
      <c r="NVV180" s="102"/>
      <c r="NVW180" s="102"/>
      <c r="NVX180" s="102"/>
      <c r="NVY180" s="102"/>
      <c r="NVZ180" s="102"/>
      <c r="NWA180" s="102"/>
      <c r="NWB180" s="102"/>
      <c r="NWC180" s="102"/>
      <c r="NWD180" s="102"/>
      <c r="NWE180" s="102"/>
      <c r="NWF180" s="102"/>
      <c r="NWG180" s="102"/>
      <c r="NWH180" s="102"/>
      <c r="NWI180" s="102"/>
      <c r="NWJ180" s="102"/>
      <c r="NWK180" s="102"/>
      <c r="NWL180" s="102"/>
      <c r="NWM180" s="102"/>
      <c r="NWN180" s="102"/>
      <c r="NWO180" s="102"/>
      <c r="NWP180" s="102"/>
      <c r="NWQ180" s="102"/>
      <c r="NWR180" s="102"/>
      <c r="NWS180" s="102"/>
      <c r="NWT180" s="102"/>
      <c r="NWU180" s="102"/>
      <c r="NWV180" s="102"/>
      <c r="NWW180" s="102"/>
      <c r="NWX180" s="102"/>
      <c r="NWY180" s="102"/>
      <c r="NWZ180" s="102"/>
      <c r="NXA180" s="102"/>
      <c r="NXB180" s="102"/>
      <c r="NXC180" s="102"/>
      <c r="NXD180" s="102"/>
      <c r="NXE180" s="102"/>
      <c r="NXF180" s="102"/>
      <c r="NXG180" s="102"/>
      <c r="NXH180" s="102"/>
      <c r="NXI180" s="102"/>
      <c r="NXJ180" s="102"/>
      <c r="NXK180" s="102"/>
      <c r="NXL180" s="102"/>
      <c r="NXM180" s="102"/>
      <c r="NXN180" s="102"/>
      <c r="NXO180" s="102"/>
      <c r="NXP180" s="102"/>
      <c r="NXQ180" s="102"/>
      <c r="NXR180" s="102"/>
      <c r="NXS180" s="102"/>
      <c r="NXT180" s="102"/>
      <c r="NXU180" s="102"/>
      <c r="NXV180" s="102"/>
      <c r="NXW180" s="102"/>
      <c r="NXX180" s="102"/>
      <c r="NXY180" s="102"/>
      <c r="NXZ180" s="102"/>
      <c r="NYA180" s="102"/>
      <c r="NYB180" s="102"/>
      <c r="NYC180" s="102"/>
      <c r="NYD180" s="102"/>
      <c r="NYE180" s="102"/>
      <c r="NYF180" s="102"/>
      <c r="NYG180" s="102"/>
      <c r="NYH180" s="102"/>
      <c r="NYI180" s="102"/>
      <c r="NYJ180" s="102"/>
      <c r="NYK180" s="102"/>
      <c r="NYL180" s="102"/>
      <c r="NYM180" s="102"/>
      <c r="NYN180" s="102"/>
      <c r="NYO180" s="102"/>
      <c r="NYP180" s="102"/>
      <c r="NYQ180" s="102"/>
      <c r="NYR180" s="102"/>
      <c r="NYS180" s="102"/>
      <c r="NYT180" s="102"/>
      <c r="NYU180" s="102"/>
      <c r="NYV180" s="102"/>
      <c r="NYW180" s="102"/>
      <c r="NYX180" s="102"/>
      <c r="NYY180" s="102"/>
      <c r="NYZ180" s="102"/>
      <c r="NZA180" s="102"/>
      <c r="NZB180" s="102"/>
      <c r="NZC180" s="102"/>
      <c r="NZD180" s="102"/>
      <c r="NZE180" s="102"/>
      <c r="NZF180" s="102"/>
      <c r="NZG180" s="102"/>
      <c r="NZH180" s="102"/>
      <c r="NZI180" s="102"/>
      <c r="NZJ180" s="102"/>
      <c r="NZK180" s="102"/>
      <c r="NZL180" s="102"/>
      <c r="NZM180" s="102"/>
      <c r="NZN180" s="102"/>
      <c r="NZO180" s="102"/>
      <c r="NZP180" s="102"/>
      <c r="NZQ180" s="102"/>
      <c r="NZR180" s="102"/>
      <c r="NZS180" s="102"/>
      <c r="NZT180" s="102"/>
      <c r="NZU180" s="102"/>
      <c r="NZV180" s="102"/>
      <c r="NZW180" s="102"/>
      <c r="NZX180" s="102"/>
      <c r="NZY180" s="102"/>
      <c r="NZZ180" s="102"/>
      <c r="OAA180" s="102"/>
      <c r="OAB180" s="102"/>
      <c r="OAC180" s="102"/>
      <c r="OAD180" s="102"/>
      <c r="OAE180" s="102"/>
      <c r="OAF180" s="102"/>
      <c r="OAG180" s="102"/>
      <c r="OAH180" s="102"/>
      <c r="OAI180" s="102"/>
      <c r="OAJ180" s="102"/>
      <c r="OAK180" s="102"/>
      <c r="OAL180" s="102"/>
      <c r="OAM180" s="102"/>
      <c r="OAN180" s="102"/>
      <c r="OAO180" s="102"/>
      <c r="OAP180" s="102"/>
      <c r="OAQ180" s="102"/>
      <c r="OAR180" s="102"/>
      <c r="OAS180" s="102"/>
      <c r="OAT180" s="102"/>
      <c r="OAU180" s="102"/>
      <c r="OAV180" s="102"/>
      <c r="OAW180" s="102"/>
      <c r="OAX180" s="102"/>
      <c r="OAY180" s="102"/>
      <c r="OAZ180" s="102"/>
      <c r="OBA180" s="102"/>
      <c r="OBB180" s="102"/>
      <c r="OBC180" s="102"/>
      <c r="OBD180" s="102"/>
      <c r="OBE180" s="102"/>
      <c r="OBF180" s="102"/>
      <c r="OBG180" s="102"/>
      <c r="OBH180" s="102"/>
      <c r="OBI180" s="102"/>
      <c r="OBJ180" s="102"/>
      <c r="OBK180" s="102"/>
      <c r="OBL180" s="102"/>
      <c r="OBM180" s="102"/>
      <c r="OBN180" s="102"/>
      <c r="OBO180" s="102"/>
      <c r="OBP180" s="102"/>
      <c r="OBQ180" s="102"/>
      <c r="OBR180" s="102"/>
      <c r="OBS180" s="102"/>
      <c r="OBT180" s="102"/>
      <c r="OBU180" s="102"/>
      <c r="OBV180" s="102"/>
      <c r="OBW180" s="102"/>
      <c r="OBX180" s="102"/>
      <c r="OBY180" s="102"/>
      <c r="OBZ180" s="102"/>
      <c r="OCA180" s="102"/>
      <c r="OCB180" s="102"/>
      <c r="OCC180" s="102"/>
      <c r="OCD180" s="102"/>
      <c r="OCE180" s="102"/>
      <c r="OCF180" s="102"/>
      <c r="OCG180" s="102"/>
      <c r="OCH180" s="102"/>
      <c r="OCI180" s="102"/>
      <c r="OCJ180" s="102"/>
      <c r="OCK180" s="102"/>
      <c r="OCL180" s="102"/>
      <c r="OCM180" s="102"/>
      <c r="OCN180" s="102"/>
      <c r="OCO180" s="102"/>
      <c r="OCP180" s="102"/>
      <c r="OCQ180" s="102"/>
      <c r="OCR180" s="102"/>
      <c r="OCS180" s="102"/>
      <c r="OCT180" s="102"/>
      <c r="OCU180" s="102"/>
      <c r="OCV180" s="102"/>
      <c r="OCW180" s="102"/>
      <c r="OCX180" s="102"/>
      <c r="OCY180" s="102"/>
      <c r="OCZ180" s="102"/>
      <c r="ODA180" s="102"/>
      <c r="ODB180" s="102"/>
      <c r="ODC180" s="102"/>
      <c r="ODD180" s="102"/>
      <c r="ODE180" s="102"/>
      <c r="ODF180" s="102"/>
      <c r="ODG180" s="102"/>
      <c r="ODH180" s="102"/>
      <c r="ODI180" s="102"/>
      <c r="ODJ180" s="102"/>
      <c r="ODK180" s="102"/>
      <c r="ODL180" s="102"/>
      <c r="ODM180" s="102"/>
      <c r="ODN180" s="102"/>
      <c r="ODO180" s="102"/>
      <c r="ODP180" s="102"/>
      <c r="ODQ180" s="102"/>
      <c r="ODR180" s="102"/>
      <c r="ODS180" s="102"/>
      <c r="ODT180" s="102"/>
      <c r="ODU180" s="102"/>
      <c r="ODV180" s="102"/>
      <c r="ODW180" s="102"/>
      <c r="ODX180" s="102"/>
      <c r="ODY180" s="102"/>
      <c r="ODZ180" s="102"/>
      <c r="OEA180" s="102"/>
      <c r="OEB180" s="102"/>
      <c r="OEC180" s="102"/>
      <c r="OED180" s="102"/>
      <c r="OEE180" s="102"/>
      <c r="OEF180" s="102"/>
      <c r="OEG180" s="102"/>
      <c r="OEH180" s="102"/>
      <c r="OEI180" s="102"/>
      <c r="OEJ180" s="102"/>
      <c r="OEK180" s="102"/>
      <c r="OEL180" s="102"/>
      <c r="OEM180" s="102"/>
      <c r="OEN180" s="102"/>
      <c r="OEO180" s="102"/>
      <c r="OEP180" s="102"/>
      <c r="OEQ180" s="102"/>
      <c r="OER180" s="102"/>
      <c r="OES180" s="102"/>
      <c r="OET180" s="102"/>
      <c r="OEU180" s="102"/>
      <c r="OEV180" s="102"/>
      <c r="OEW180" s="102"/>
      <c r="OEX180" s="102"/>
      <c r="OEY180" s="102"/>
      <c r="OEZ180" s="102"/>
      <c r="OFA180" s="102"/>
      <c r="OFB180" s="102"/>
      <c r="OFC180" s="102"/>
      <c r="OFD180" s="102"/>
      <c r="OFE180" s="102"/>
      <c r="OFF180" s="102"/>
      <c r="OFG180" s="102"/>
      <c r="OFH180" s="102"/>
      <c r="OFI180" s="102"/>
      <c r="OFJ180" s="102"/>
      <c r="OFK180" s="102"/>
      <c r="OFL180" s="102"/>
      <c r="OFM180" s="102"/>
      <c r="OFN180" s="102"/>
      <c r="OFO180" s="102"/>
      <c r="OFP180" s="102"/>
      <c r="OFQ180" s="102"/>
      <c r="OFR180" s="102"/>
      <c r="OFS180" s="102"/>
      <c r="OFT180" s="102"/>
      <c r="OFU180" s="102"/>
      <c r="OFV180" s="102"/>
      <c r="OFW180" s="102"/>
      <c r="OFX180" s="102"/>
      <c r="OFY180" s="102"/>
      <c r="OFZ180" s="102"/>
      <c r="OGA180" s="102"/>
      <c r="OGB180" s="102"/>
      <c r="OGC180" s="102"/>
      <c r="OGD180" s="102"/>
      <c r="OGE180" s="102"/>
      <c r="OGF180" s="102"/>
      <c r="OGG180" s="102"/>
      <c r="OGH180" s="102"/>
      <c r="OGI180" s="102"/>
      <c r="OGJ180" s="102"/>
      <c r="OGK180" s="102"/>
      <c r="OGL180" s="102"/>
      <c r="OGM180" s="102"/>
      <c r="OGN180" s="102"/>
      <c r="OGO180" s="102"/>
      <c r="OGP180" s="102"/>
      <c r="OGQ180" s="102"/>
      <c r="OGR180" s="102"/>
      <c r="OGS180" s="102"/>
      <c r="OGT180" s="102"/>
      <c r="OGU180" s="102"/>
      <c r="OGV180" s="102"/>
      <c r="OGW180" s="102"/>
      <c r="OGX180" s="102"/>
      <c r="OGY180" s="102"/>
      <c r="OGZ180" s="102"/>
      <c r="OHA180" s="102"/>
      <c r="OHB180" s="102"/>
      <c r="OHC180" s="102"/>
      <c r="OHD180" s="102"/>
      <c r="OHE180" s="102"/>
      <c r="OHF180" s="102"/>
      <c r="OHG180" s="102"/>
      <c r="OHH180" s="102"/>
      <c r="OHI180" s="102"/>
      <c r="OHJ180" s="102"/>
      <c r="OHK180" s="102"/>
      <c r="OHL180" s="102"/>
      <c r="OHM180" s="102"/>
      <c r="OHN180" s="102"/>
      <c r="OHO180" s="102"/>
      <c r="OHP180" s="102"/>
      <c r="OHQ180" s="102"/>
      <c r="OHR180" s="102"/>
      <c r="OHS180" s="102"/>
      <c r="OHT180" s="102"/>
      <c r="OHU180" s="102"/>
      <c r="OHV180" s="102"/>
      <c r="OHW180" s="102"/>
      <c r="OHX180" s="102"/>
      <c r="OHY180" s="102"/>
      <c r="OHZ180" s="102"/>
      <c r="OIA180" s="102"/>
      <c r="OIB180" s="102"/>
      <c r="OIC180" s="102"/>
      <c r="OID180" s="102"/>
      <c r="OIE180" s="102"/>
      <c r="OIF180" s="102"/>
      <c r="OIG180" s="102"/>
      <c r="OIH180" s="102"/>
      <c r="OII180" s="102"/>
      <c r="OIJ180" s="102"/>
      <c r="OIK180" s="102"/>
      <c r="OIL180" s="102"/>
      <c r="OIM180" s="102"/>
      <c r="OIN180" s="102"/>
      <c r="OIO180" s="102"/>
      <c r="OIP180" s="102"/>
      <c r="OIQ180" s="102"/>
      <c r="OIR180" s="102"/>
      <c r="OIS180" s="102"/>
      <c r="OIT180" s="102"/>
      <c r="OIU180" s="102"/>
      <c r="OIV180" s="102"/>
      <c r="OIW180" s="102"/>
      <c r="OIX180" s="102"/>
      <c r="OIY180" s="102"/>
      <c r="OIZ180" s="102"/>
      <c r="OJA180" s="102"/>
      <c r="OJB180" s="102"/>
      <c r="OJC180" s="102"/>
      <c r="OJD180" s="102"/>
      <c r="OJE180" s="102"/>
      <c r="OJF180" s="102"/>
      <c r="OJG180" s="102"/>
      <c r="OJH180" s="102"/>
      <c r="OJI180" s="102"/>
      <c r="OJJ180" s="102"/>
      <c r="OJK180" s="102"/>
      <c r="OJL180" s="102"/>
      <c r="OJM180" s="102"/>
      <c r="OJN180" s="102"/>
      <c r="OJO180" s="102"/>
      <c r="OJP180" s="102"/>
      <c r="OJQ180" s="102"/>
      <c r="OJR180" s="102"/>
      <c r="OJS180" s="102"/>
      <c r="OJT180" s="102"/>
      <c r="OJU180" s="102"/>
      <c r="OJV180" s="102"/>
      <c r="OJW180" s="102"/>
      <c r="OJX180" s="102"/>
      <c r="OJY180" s="102"/>
      <c r="OJZ180" s="102"/>
      <c r="OKA180" s="102"/>
      <c r="OKB180" s="102"/>
      <c r="OKC180" s="102"/>
      <c r="OKD180" s="102"/>
      <c r="OKE180" s="102"/>
      <c r="OKF180" s="102"/>
      <c r="OKG180" s="102"/>
      <c r="OKH180" s="102"/>
      <c r="OKI180" s="102"/>
      <c r="OKJ180" s="102"/>
      <c r="OKK180" s="102"/>
      <c r="OKL180" s="102"/>
      <c r="OKM180" s="102"/>
      <c r="OKN180" s="102"/>
      <c r="OKO180" s="102"/>
      <c r="OKP180" s="102"/>
      <c r="OKQ180" s="102"/>
      <c r="OKR180" s="102"/>
      <c r="OKS180" s="102"/>
      <c r="OKT180" s="102"/>
      <c r="OKU180" s="102"/>
      <c r="OKV180" s="102"/>
      <c r="OKW180" s="102"/>
      <c r="OKX180" s="102"/>
      <c r="OKY180" s="102"/>
      <c r="OKZ180" s="102"/>
      <c r="OLA180" s="102"/>
      <c r="OLB180" s="102"/>
      <c r="OLC180" s="102"/>
      <c r="OLD180" s="102"/>
      <c r="OLE180" s="102"/>
      <c r="OLF180" s="102"/>
      <c r="OLG180" s="102"/>
      <c r="OLH180" s="102"/>
      <c r="OLI180" s="102"/>
      <c r="OLJ180" s="102"/>
      <c r="OLK180" s="102"/>
      <c r="OLL180" s="102"/>
      <c r="OLM180" s="102"/>
      <c r="OLN180" s="102"/>
      <c r="OLO180" s="102"/>
      <c r="OLP180" s="102"/>
      <c r="OLQ180" s="102"/>
      <c r="OLR180" s="102"/>
      <c r="OLS180" s="102"/>
      <c r="OLT180" s="102"/>
      <c r="OLU180" s="102"/>
      <c r="OLV180" s="102"/>
      <c r="OLW180" s="102"/>
      <c r="OLX180" s="102"/>
      <c r="OLY180" s="102"/>
      <c r="OLZ180" s="102"/>
      <c r="OMA180" s="102"/>
      <c r="OMB180" s="102"/>
      <c r="OMC180" s="102"/>
      <c r="OMD180" s="102"/>
      <c r="OME180" s="102"/>
      <c r="OMF180" s="102"/>
      <c r="OMG180" s="102"/>
      <c r="OMH180" s="102"/>
      <c r="OMI180" s="102"/>
      <c r="OMJ180" s="102"/>
      <c r="OMK180" s="102"/>
      <c r="OML180" s="102"/>
      <c r="OMM180" s="102"/>
      <c r="OMN180" s="102"/>
      <c r="OMO180" s="102"/>
      <c r="OMP180" s="102"/>
      <c r="OMQ180" s="102"/>
      <c r="OMR180" s="102"/>
      <c r="OMS180" s="102"/>
      <c r="OMT180" s="102"/>
      <c r="OMU180" s="102"/>
      <c r="OMV180" s="102"/>
      <c r="OMW180" s="102"/>
      <c r="OMX180" s="102"/>
      <c r="OMY180" s="102"/>
      <c r="OMZ180" s="102"/>
      <c r="ONA180" s="102"/>
      <c r="ONB180" s="102"/>
      <c r="ONC180" s="102"/>
      <c r="OND180" s="102"/>
      <c r="ONE180" s="102"/>
      <c r="ONF180" s="102"/>
      <c r="ONG180" s="102"/>
      <c r="ONH180" s="102"/>
      <c r="ONI180" s="102"/>
      <c r="ONJ180" s="102"/>
      <c r="ONK180" s="102"/>
      <c r="ONL180" s="102"/>
      <c r="ONM180" s="102"/>
      <c r="ONN180" s="102"/>
      <c r="ONO180" s="102"/>
      <c r="ONP180" s="102"/>
      <c r="ONQ180" s="102"/>
      <c r="ONR180" s="102"/>
      <c r="ONS180" s="102"/>
      <c r="ONT180" s="102"/>
      <c r="ONU180" s="102"/>
      <c r="ONV180" s="102"/>
      <c r="ONW180" s="102"/>
      <c r="ONX180" s="102"/>
      <c r="ONY180" s="102"/>
      <c r="ONZ180" s="102"/>
      <c r="OOA180" s="102"/>
      <c r="OOB180" s="102"/>
      <c r="OOC180" s="102"/>
      <c r="OOD180" s="102"/>
      <c r="OOE180" s="102"/>
      <c r="OOF180" s="102"/>
      <c r="OOG180" s="102"/>
      <c r="OOH180" s="102"/>
      <c r="OOI180" s="102"/>
      <c r="OOJ180" s="102"/>
      <c r="OOK180" s="102"/>
      <c r="OOL180" s="102"/>
      <c r="OOM180" s="102"/>
      <c r="OON180" s="102"/>
      <c r="OOO180" s="102"/>
      <c r="OOP180" s="102"/>
      <c r="OOQ180" s="102"/>
      <c r="OOR180" s="102"/>
      <c r="OOS180" s="102"/>
      <c r="OOT180" s="102"/>
      <c r="OOU180" s="102"/>
      <c r="OOV180" s="102"/>
      <c r="OOW180" s="102"/>
      <c r="OOX180" s="102"/>
      <c r="OOY180" s="102"/>
      <c r="OOZ180" s="102"/>
      <c r="OPA180" s="102"/>
      <c r="OPB180" s="102"/>
      <c r="OPC180" s="102"/>
      <c r="OPD180" s="102"/>
      <c r="OPE180" s="102"/>
      <c r="OPF180" s="102"/>
      <c r="OPG180" s="102"/>
      <c r="OPH180" s="102"/>
      <c r="OPI180" s="102"/>
      <c r="OPJ180" s="102"/>
      <c r="OPK180" s="102"/>
      <c r="OPL180" s="102"/>
      <c r="OPM180" s="102"/>
      <c r="OPN180" s="102"/>
      <c r="OPO180" s="102"/>
      <c r="OPP180" s="102"/>
      <c r="OPQ180" s="102"/>
      <c r="OPR180" s="102"/>
      <c r="OPS180" s="102"/>
      <c r="OPT180" s="102"/>
      <c r="OPU180" s="102"/>
      <c r="OPV180" s="102"/>
      <c r="OPW180" s="102"/>
      <c r="OPX180" s="102"/>
      <c r="OPY180" s="102"/>
      <c r="OPZ180" s="102"/>
      <c r="OQA180" s="102"/>
      <c r="OQB180" s="102"/>
      <c r="OQC180" s="102"/>
      <c r="OQD180" s="102"/>
      <c r="OQE180" s="102"/>
      <c r="OQF180" s="102"/>
      <c r="OQG180" s="102"/>
      <c r="OQH180" s="102"/>
      <c r="OQI180" s="102"/>
      <c r="OQJ180" s="102"/>
      <c r="OQK180" s="102"/>
      <c r="OQL180" s="102"/>
      <c r="OQM180" s="102"/>
      <c r="OQN180" s="102"/>
      <c r="OQO180" s="102"/>
      <c r="OQP180" s="102"/>
      <c r="OQQ180" s="102"/>
      <c r="OQR180" s="102"/>
      <c r="OQS180" s="102"/>
      <c r="OQT180" s="102"/>
      <c r="OQU180" s="102"/>
      <c r="OQV180" s="102"/>
      <c r="OQW180" s="102"/>
      <c r="OQX180" s="102"/>
      <c r="OQY180" s="102"/>
      <c r="OQZ180" s="102"/>
      <c r="ORA180" s="102"/>
      <c r="ORB180" s="102"/>
      <c r="ORC180" s="102"/>
      <c r="ORD180" s="102"/>
      <c r="ORE180" s="102"/>
      <c r="ORF180" s="102"/>
      <c r="ORG180" s="102"/>
      <c r="ORH180" s="102"/>
      <c r="ORI180" s="102"/>
      <c r="ORJ180" s="102"/>
      <c r="ORK180" s="102"/>
      <c r="ORL180" s="102"/>
      <c r="ORM180" s="102"/>
      <c r="ORN180" s="102"/>
      <c r="ORO180" s="102"/>
      <c r="ORP180" s="102"/>
      <c r="ORQ180" s="102"/>
      <c r="ORR180" s="102"/>
      <c r="ORS180" s="102"/>
      <c r="ORT180" s="102"/>
      <c r="ORU180" s="102"/>
      <c r="ORV180" s="102"/>
      <c r="ORW180" s="102"/>
      <c r="ORX180" s="102"/>
      <c r="ORY180" s="102"/>
      <c r="ORZ180" s="102"/>
      <c r="OSA180" s="102"/>
      <c r="OSB180" s="102"/>
      <c r="OSC180" s="102"/>
      <c r="OSD180" s="102"/>
      <c r="OSE180" s="102"/>
      <c r="OSF180" s="102"/>
      <c r="OSG180" s="102"/>
      <c r="OSH180" s="102"/>
      <c r="OSI180" s="102"/>
      <c r="OSJ180" s="102"/>
      <c r="OSK180" s="102"/>
      <c r="OSL180" s="102"/>
      <c r="OSM180" s="102"/>
      <c r="OSN180" s="102"/>
      <c r="OSO180" s="102"/>
      <c r="OSP180" s="102"/>
      <c r="OSQ180" s="102"/>
      <c r="OSR180" s="102"/>
      <c r="OSS180" s="102"/>
      <c r="OST180" s="102"/>
      <c r="OSU180" s="102"/>
      <c r="OSV180" s="102"/>
      <c r="OSW180" s="102"/>
      <c r="OSX180" s="102"/>
      <c r="OSY180" s="102"/>
      <c r="OSZ180" s="102"/>
      <c r="OTA180" s="102"/>
      <c r="OTB180" s="102"/>
      <c r="OTC180" s="102"/>
      <c r="OTD180" s="102"/>
      <c r="OTE180" s="102"/>
      <c r="OTF180" s="102"/>
      <c r="OTG180" s="102"/>
      <c r="OTH180" s="102"/>
      <c r="OTI180" s="102"/>
      <c r="OTJ180" s="102"/>
      <c r="OTK180" s="102"/>
      <c r="OTL180" s="102"/>
      <c r="OTM180" s="102"/>
      <c r="OTN180" s="102"/>
      <c r="OTO180" s="102"/>
      <c r="OTP180" s="102"/>
      <c r="OTQ180" s="102"/>
      <c r="OTR180" s="102"/>
      <c r="OTS180" s="102"/>
      <c r="OTT180" s="102"/>
      <c r="OTU180" s="102"/>
      <c r="OTV180" s="102"/>
      <c r="OTW180" s="102"/>
      <c r="OTX180" s="102"/>
      <c r="OTY180" s="102"/>
      <c r="OTZ180" s="102"/>
      <c r="OUA180" s="102"/>
      <c r="OUB180" s="102"/>
      <c r="OUC180" s="102"/>
      <c r="OUD180" s="102"/>
      <c r="OUE180" s="102"/>
      <c r="OUF180" s="102"/>
      <c r="OUG180" s="102"/>
      <c r="OUH180" s="102"/>
      <c r="OUI180" s="102"/>
      <c r="OUJ180" s="102"/>
      <c r="OUK180" s="102"/>
      <c r="OUL180" s="102"/>
      <c r="OUM180" s="102"/>
      <c r="OUN180" s="102"/>
      <c r="OUO180" s="102"/>
      <c r="OUP180" s="102"/>
      <c r="OUQ180" s="102"/>
      <c r="OUR180" s="102"/>
      <c r="OUS180" s="102"/>
      <c r="OUT180" s="102"/>
      <c r="OUU180" s="102"/>
      <c r="OUV180" s="102"/>
      <c r="OUW180" s="102"/>
      <c r="OUX180" s="102"/>
      <c r="OUY180" s="102"/>
      <c r="OUZ180" s="102"/>
      <c r="OVA180" s="102"/>
      <c r="OVB180" s="102"/>
      <c r="OVC180" s="102"/>
      <c r="OVD180" s="102"/>
      <c r="OVE180" s="102"/>
      <c r="OVF180" s="102"/>
      <c r="OVG180" s="102"/>
      <c r="OVH180" s="102"/>
      <c r="OVI180" s="102"/>
      <c r="OVJ180" s="102"/>
      <c r="OVK180" s="102"/>
      <c r="OVL180" s="102"/>
      <c r="OVM180" s="102"/>
      <c r="OVN180" s="102"/>
      <c r="OVO180" s="102"/>
      <c r="OVP180" s="102"/>
      <c r="OVQ180" s="102"/>
      <c r="OVR180" s="102"/>
      <c r="OVS180" s="102"/>
      <c r="OVT180" s="102"/>
      <c r="OVU180" s="102"/>
      <c r="OVV180" s="102"/>
      <c r="OVW180" s="102"/>
      <c r="OVX180" s="102"/>
      <c r="OVY180" s="102"/>
      <c r="OVZ180" s="102"/>
      <c r="OWA180" s="102"/>
      <c r="OWB180" s="102"/>
      <c r="OWC180" s="102"/>
      <c r="OWD180" s="102"/>
      <c r="OWE180" s="102"/>
      <c r="OWF180" s="102"/>
      <c r="OWG180" s="102"/>
      <c r="OWH180" s="102"/>
      <c r="OWI180" s="102"/>
      <c r="OWJ180" s="102"/>
      <c r="OWK180" s="102"/>
      <c r="OWL180" s="102"/>
      <c r="OWM180" s="102"/>
      <c r="OWN180" s="102"/>
      <c r="OWO180" s="102"/>
      <c r="OWP180" s="102"/>
      <c r="OWQ180" s="102"/>
      <c r="OWR180" s="102"/>
      <c r="OWS180" s="102"/>
      <c r="OWT180" s="102"/>
      <c r="OWU180" s="102"/>
      <c r="OWV180" s="102"/>
      <c r="OWW180" s="102"/>
      <c r="OWX180" s="102"/>
      <c r="OWY180" s="102"/>
      <c r="OWZ180" s="102"/>
      <c r="OXA180" s="102"/>
      <c r="OXB180" s="102"/>
      <c r="OXC180" s="102"/>
      <c r="OXD180" s="102"/>
      <c r="OXE180" s="102"/>
      <c r="OXF180" s="102"/>
      <c r="OXG180" s="102"/>
      <c r="OXH180" s="102"/>
      <c r="OXI180" s="102"/>
      <c r="OXJ180" s="102"/>
      <c r="OXK180" s="102"/>
      <c r="OXL180" s="102"/>
      <c r="OXM180" s="102"/>
      <c r="OXN180" s="102"/>
      <c r="OXO180" s="102"/>
      <c r="OXP180" s="102"/>
      <c r="OXQ180" s="102"/>
      <c r="OXR180" s="102"/>
      <c r="OXS180" s="102"/>
      <c r="OXT180" s="102"/>
      <c r="OXU180" s="102"/>
      <c r="OXV180" s="102"/>
      <c r="OXW180" s="102"/>
      <c r="OXX180" s="102"/>
      <c r="OXY180" s="102"/>
      <c r="OXZ180" s="102"/>
      <c r="OYA180" s="102"/>
      <c r="OYB180" s="102"/>
      <c r="OYC180" s="102"/>
      <c r="OYD180" s="102"/>
      <c r="OYE180" s="102"/>
      <c r="OYF180" s="102"/>
      <c r="OYG180" s="102"/>
      <c r="OYH180" s="102"/>
      <c r="OYI180" s="102"/>
      <c r="OYJ180" s="102"/>
      <c r="OYK180" s="102"/>
      <c r="OYL180" s="102"/>
      <c r="OYM180" s="102"/>
      <c r="OYN180" s="102"/>
      <c r="OYO180" s="102"/>
      <c r="OYP180" s="102"/>
      <c r="OYQ180" s="102"/>
      <c r="OYR180" s="102"/>
      <c r="OYS180" s="102"/>
      <c r="OYT180" s="102"/>
      <c r="OYU180" s="102"/>
      <c r="OYV180" s="102"/>
      <c r="OYW180" s="102"/>
      <c r="OYX180" s="102"/>
      <c r="OYY180" s="102"/>
      <c r="OYZ180" s="102"/>
      <c r="OZA180" s="102"/>
      <c r="OZB180" s="102"/>
      <c r="OZC180" s="102"/>
      <c r="OZD180" s="102"/>
      <c r="OZE180" s="102"/>
      <c r="OZF180" s="102"/>
      <c r="OZG180" s="102"/>
      <c r="OZH180" s="102"/>
      <c r="OZI180" s="102"/>
      <c r="OZJ180" s="102"/>
      <c r="OZK180" s="102"/>
      <c r="OZL180" s="102"/>
      <c r="OZM180" s="102"/>
      <c r="OZN180" s="102"/>
      <c r="OZO180" s="102"/>
      <c r="OZP180" s="102"/>
      <c r="OZQ180" s="102"/>
      <c r="OZR180" s="102"/>
      <c r="OZS180" s="102"/>
      <c r="OZT180" s="102"/>
      <c r="OZU180" s="102"/>
      <c r="OZV180" s="102"/>
      <c r="OZW180" s="102"/>
      <c r="OZX180" s="102"/>
      <c r="OZY180" s="102"/>
      <c r="OZZ180" s="102"/>
      <c r="PAA180" s="102"/>
      <c r="PAB180" s="102"/>
      <c r="PAC180" s="102"/>
      <c r="PAD180" s="102"/>
      <c r="PAE180" s="102"/>
      <c r="PAF180" s="102"/>
      <c r="PAG180" s="102"/>
      <c r="PAH180" s="102"/>
      <c r="PAI180" s="102"/>
      <c r="PAJ180" s="102"/>
      <c r="PAK180" s="102"/>
      <c r="PAL180" s="102"/>
      <c r="PAM180" s="102"/>
      <c r="PAN180" s="102"/>
      <c r="PAO180" s="102"/>
      <c r="PAP180" s="102"/>
      <c r="PAQ180" s="102"/>
      <c r="PAR180" s="102"/>
      <c r="PAS180" s="102"/>
      <c r="PAT180" s="102"/>
      <c r="PAU180" s="102"/>
      <c r="PAV180" s="102"/>
      <c r="PAW180" s="102"/>
      <c r="PAX180" s="102"/>
      <c r="PAY180" s="102"/>
      <c r="PAZ180" s="102"/>
      <c r="PBA180" s="102"/>
      <c r="PBB180" s="102"/>
      <c r="PBC180" s="102"/>
      <c r="PBD180" s="102"/>
      <c r="PBE180" s="102"/>
      <c r="PBF180" s="102"/>
      <c r="PBG180" s="102"/>
      <c r="PBH180" s="102"/>
      <c r="PBI180" s="102"/>
      <c r="PBJ180" s="102"/>
      <c r="PBK180" s="102"/>
      <c r="PBL180" s="102"/>
      <c r="PBM180" s="102"/>
      <c r="PBN180" s="102"/>
      <c r="PBO180" s="102"/>
      <c r="PBP180" s="102"/>
      <c r="PBQ180" s="102"/>
      <c r="PBR180" s="102"/>
      <c r="PBS180" s="102"/>
      <c r="PBT180" s="102"/>
      <c r="PBU180" s="102"/>
      <c r="PBV180" s="102"/>
      <c r="PBW180" s="102"/>
      <c r="PBX180" s="102"/>
      <c r="PBY180" s="102"/>
      <c r="PBZ180" s="102"/>
      <c r="PCA180" s="102"/>
      <c r="PCB180" s="102"/>
      <c r="PCC180" s="102"/>
      <c r="PCD180" s="102"/>
      <c r="PCE180" s="102"/>
      <c r="PCF180" s="102"/>
      <c r="PCG180" s="102"/>
      <c r="PCH180" s="102"/>
      <c r="PCI180" s="102"/>
      <c r="PCJ180" s="102"/>
      <c r="PCK180" s="102"/>
      <c r="PCL180" s="102"/>
      <c r="PCM180" s="102"/>
      <c r="PCN180" s="102"/>
      <c r="PCO180" s="102"/>
      <c r="PCP180" s="102"/>
      <c r="PCQ180" s="102"/>
      <c r="PCR180" s="102"/>
      <c r="PCS180" s="102"/>
      <c r="PCT180" s="102"/>
      <c r="PCU180" s="102"/>
      <c r="PCV180" s="102"/>
      <c r="PCW180" s="102"/>
      <c r="PCX180" s="102"/>
      <c r="PCY180" s="102"/>
      <c r="PCZ180" s="102"/>
      <c r="PDA180" s="102"/>
      <c r="PDB180" s="102"/>
      <c r="PDC180" s="102"/>
      <c r="PDD180" s="102"/>
      <c r="PDE180" s="102"/>
      <c r="PDF180" s="102"/>
      <c r="PDG180" s="102"/>
      <c r="PDH180" s="102"/>
      <c r="PDI180" s="102"/>
      <c r="PDJ180" s="102"/>
      <c r="PDK180" s="102"/>
      <c r="PDL180" s="102"/>
      <c r="PDM180" s="102"/>
      <c r="PDN180" s="102"/>
      <c r="PDO180" s="102"/>
      <c r="PDP180" s="102"/>
      <c r="PDQ180" s="102"/>
      <c r="PDR180" s="102"/>
      <c r="PDS180" s="102"/>
      <c r="PDT180" s="102"/>
      <c r="PDU180" s="102"/>
      <c r="PDV180" s="102"/>
      <c r="PDW180" s="102"/>
      <c r="PDX180" s="102"/>
      <c r="PDY180" s="102"/>
      <c r="PDZ180" s="102"/>
      <c r="PEA180" s="102"/>
      <c r="PEB180" s="102"/>
      <c r="PEC180" s="102"/>
      <c r="PED180" s="102"/>
      <c r="PEE180" s="102"/>
      <c r="PEF180" s="102"/>
      <c r="PEG180" s="102"/>
      <c r="PEH180" s="102"/>
      <c r="PEI180" s="102"/>
      <c r="PEJ180" s="102"/>
      <c r="PEK180" s="102"/>
      <c r="PEL180" s="102"/>
      <c r="PEM180" s="102"/>
      <c r="PEN180" s="102"/>
      <c r="PEO180" s="102"/>
      <c r="PEP180" s="102"/>
      <c r="PEQ180" s="102"/>
      <c r="PER180" s="102"/>
      <c r="PES180" s="102"/>
      <c r="PET180" s="102"/>
      <c r="PEU180" s="102"/>
      <c r="PEV180" s="102"/>
      <c r="PEW180" s="102"/>
      <c r="PEX180" s="102"/>
      <c r="PEY180" s="102"/>
      <c r="PEZ180" s="102"/>
      <c r="PFA180" s="102"/>
      <c r="PFB180" s="102"/>
      <c r="PFC180" s="102"/>
      <c r="PFD180" s="102"/>
      <c r="PFE180" s="102"/>
      <c r="PFF180" s="102"/>
      <c r="PFG180" s="102"/>
      <c r="PFH180" s="102"/>
      <c r="PFI180" s="102"/>
      <c r="PFJ180" s="102"/>
      <c r="PFK180" s="102"/>
      <c r="PFL180" s="102"/>
      <c r="PFM180" s="102"/>
      <c r="PFN180" s="102"/>
      <c r="PFO180" s="102"/>
      <c r="PFP180" s="102"/>
      <c r="PFQ180" s="102"/>
      <c r="PFR180" s="102"/>
      <c r="PFS180" s="102"/>
      <c r="PFT180" s="102"/>
      <c r="PFU180" s="102"/>
      <c r="PFV180" s="102"/>
      <c r="PFW180" s="102"/>
      <c r="PFX180" s="102"/>
      <c r="PFY180" s="102"/>
      <c r="PFZ180" s="102"/>
      <c r="PGA180" s="102"/>
      <c r="PGB180" s="102"/>
      <c r="PGC180" s="102"/>
      <c r="PGD180" s="102"/>
      <c r="PGE180" s="102"/>
      <c r="PGF180" s="102"/>
      <c r="PGG180" s="102"/>
      <c r="PGH180" s="102"/>
      <c r="PGI180" s="102"/>
      <c r="PGJ180" s="102"/>
      <c r="PGK180" s="102"/>
      <c r="PGL180" s="102"/>
      <c r="PGM180" s="102"/>
      <c r="PGN180" s="102"/>
      <c r="PGO180" s="102"/>
      <c r="PGP180" s="102"/>
      <c r="PGQ180" s="102"/>
      <c r="PGR180" s="102"/>
      <c r="PGS180" s="102"/>
      <c r="PGT180" s="102"/>
      <c r="PGU180" s="102"/>
      <c r="PGV180" s="102"/>
      <c r="PGW180" s="102"/>
      <c r="PGX180" s="102"/>
      <c r="PGY180" s="102"/>
      <c r="PGZ180" s="102"/>
      <c r="PHA180" s="102"/>
      <c r="PHB180" s="102"/>
      <c r="PHC180" s="102"/>
      <c r="PHD180" s="102"/>
      <c r="PHE180" s="102"/>
      <c r="PHF180" s="102"/>
      <c r="PHG180" s="102"/>
      <c r="PHH180" s="102"/>
      <c r="PHI180" s="102"/>
      <c r="PHJ180" s="102"/>
      <c r="PHK180" s="102"/>
      <c r="PHL180" s="102"/>
      <c r="PHM180" s="102"/>
      <c r="PHN180" s="102"/>
      <c r="PHO180" s="102"/>
      <c r="PHP180" s="102"/>
      <c r="PHQ180" s="102"/>
      <c r="PHR180" s="102"/>
      <c r="PHS180" s="102"/>
      <c r="PHT180" s="102"/>
      <c r="PHU180" s="102"/>
      <c r="PHV180" s="102"/>
      <c r="PHW180" s="102"/>
      <c r="PHX180" s="102"/>
      <c r="PHY180" s="102"/>
      <c r="PHZ180" s="102"/>
      <c r="PIA180" s="102"/>
      <c r="PIB180" s="102"/>
      <c r="PIC180" s="102"/>
      <c r="PID180" s="102"/>
      <c r="PIE180" s="102"/>
      <c r="PIF180" s="102"/>
      <c r="PIG180" s="102"/>
      <c r="PIH180" s="102"/>
      <c r="PII180" s="102"/>
      <c r="PIJ180" s="102"/>
      <c r="PIK180" s="102"/>
      <c r="PIL180" s="102"/>
      <c r="PIM180" s="102"/>
      <c r="PIN180" s="102"/>
      <c r="PIO180" s="102"/>
      <c r="PIP180" s="102"/>
      <c r="PIQ180" s="102"/>
      <c r="PIR180" s="102"/>
      <c r="PIS180" s="102"/>
      <c r="PIT180" s="102"/>
      <c r="PIU180" s="102"/>
      <c r="PIV180" s="102"/>
      <c r="PIW180" s="102"/>
      <c r="PIX180" s="102"/>
      <c r="PIY180" s="102"/>
      <c r="PIZ180" s="102"/>
      <c r="PJA180" s="102"/>
      <c r="PJB180" s="102"/>
      <c r="PJC180" s="102"/>
      <c r="PJD180" s="102"/>
      <c r="PJE180" s="102"/>
      <c r="PJF180" s="102"/>
      <c r="PJG180" s="102"/>
      <c r="PJH180" s="102"/>
      <c r="PJI180" s="102"/>
      <c r="PJJ180" s="102"/>
      <c r="PJK180" s="102"/>
      <c r="PJL180" s="102"/>
      <c r="PJM180" s="102"/>
      <c r="PJN180" s="102"/>
      <c r="PJO180" s="102"/>
      <c r="PJP180" s="102"/>
      <c r="PJQ180" s="102"/>
      <c r="PJR180" s="102"/>
      <c r="PJS180" s="102"/>
      <c r="PJT180" s="102"/>
      <c r="PJU180" s="102"/>
      <c r="PJV180" s="102"/>
      <c r="PJW180" s="102"/>
      <c r="PJX180" s="102"/>
      <c r="PJY180" s="102"/>
      <c r="PJZ180" s="102"/>
      <c r="PKA180" s="102"/>
      <c r="PKB180" s="102"/>
      <c r="PKC180" s="102"/>
      <c r="PKD180" s="102"/>
      <c r="PKE180" s="102"/>
      <c r="PKF180" s="102"/>
      <c r="PKG180" s="102"/>
      <c r="PKH180" s="102"/>
      <c r="PKI180" s="102"/>
      <c r="PKJ180" s="102"/>
      <c r="PKK180" s="102"/>
      <c r="PKL180" s="102"/>
      <c r="PKM180" s="102"/>
      <c r="PKN180" s="102"/>
      <c r="PKO180" s="102"/>
      <c r="PKP180" s="102"/>
      <c r="PKQ180" s="102"/>
      <c r="PKR180" s="102"/>
      <c r="PKS180" s="102"/>
      <c r="PKT180" s="102"/>
      <c r="PKU180" s="102"/>
      <c r="PKV180" s="102"/>
      <c r="PKW180" s="102"/>
      <c r="PKX180" s="102"/>
      <c r="PKY180" s="102"/>
      <c r="PKZ180" s="102"/>
      <c r="PLA180" s="102"/>
      <c r="PLB180" s="102"/>
      <c r="PLC180" s="102"/>
      <c r="PLD180" s="102"/>
      <c r="PLE180" s="102"/>
      <c r="PLF180" s="102"/>
      <c r="PLG180" s="102"/>
      <c r="PLH180" s="102"/>
      <c r="PLI180" s="102"/>
      <c r="PLJ180" s="102"/>
      <c r="PLK180" s="102"/>
      <c r="PLL180" s="102"/>
      <c r="PLM180" s="102"/>
      <c r="PLN180" s="102"/>
      <c r="PLO180" s="102"/>
      <c r="PLP180" s="102"/>
      <c r="PLQ180" s="102"/>
      <c r="PLR180" s="102"/>
      <c r="PLS180" s="102"/>
      <c r="PLT180" s="102"/>
      <c r="PLU180" s="102"/>
      <c r="PLV180" s="102"/>
      <c r="PLW180" s="102"/>
      <c r="PLX180" s="102"/>
      <c r="PLY180" s="102"/>
      <c r="PLZ180" s="102"/>
      <c r="PMA180" s="102"/>
      <c r="PMB180" s="102"/>
      <c r="PMC180" s="102"/>
      <c r="PMD180" s="102"/>
      <c r="PME180" s="102"/>
      <c r="PMF180" s="102"/>
      <c r="PMG180" s="102"/>
      <c r="PMH180" s="102"/>
      <c r="PMI180" s="102"/>
      <c r="PMJ180" s="102"/>
      <c r="PMK180" s="102"/>
      <c r="PML180" s="102"/>
      <c r="PMM180" s="102"/>
      <c r="PMN180" s="102"/>
      <c r="PMO180" s="102"/>
      <c r="PMP180" s="102"/>
      <c r="PMQ180" s="102"/>
      <c r="PMR180" s="102"/>
      <c r="PMS180" s="102"/>
      <c r="PMT180" s="102"/>
      <c r="PMU180" s="102"/>
      <c r="PMV180" s="102"/>
      <c r="PMW180" s="102"/>
      <c r="PMX180" s="102"/>
      <c r="PMY180" s="102"/>
      <c r="PMZ180" s="102"/>
      <c r="PNA180" s="102"/>
      <c r="PNB180" s="102"/>
      <c r="PNC180" s="102"/>
      <c r="PND180" s="102"/>
      <c r="PNE180" s="102"/>
      <c r="PNF180" s="102"/>
      <c r="PNG180" s="102"/>
      <c r="PNH180" s="102"/>
      <c r="PNI180" s="102"/>
      <c r="PNJ180" s="102"/>
      <c r="PNK180" s="102"/>
      <c r="PNL180" s="102"/>
      <c r="PNM180" s="102"/>
      <c r="PNN180" s="102"/>
      <c r="PNO180" s="102"/>
      <c r="PNP180" s="102"/>
      <c r="PNQ180" s="102"/>
      <c r="PNR180" s="102"/>
      <c r="PNS180" s="102"/>
      <c r="PNT180" s="102"/>
      <c r="PNU180" s="102"/>
      <c r="PNV180" s="102"/>
      <c r="PNW180" s="102"/>
      <c r="PNX180" s="102"/>
      <c r="PNY180" s="102"/>
      <c r="PNZ180" s="102"/>
      <c r="POA180" s="102"/>
      <c r="POB180" s="102"/>
      <c r="POC180" s="102"/>
      <c r="POD180" s="102"/>
      <c r="POE180" s="102"/>
      <c r="POF180" s="102"/>
      <c r="POG180" s="102"/>
      <c r="POH180" s="102"/>
      <c r="POI180" s="102"/>
      <c r="POJ180" s="102"/>
      <c r="POK180" s="102"/>
      <c r="POL180" s="102"/>
      <c r="POM180" s="102"/>
      <c r="PON180" s="102"/>
      <c r="POO180" s="102"/>
      <c r="POP180" s="102"/>
      <c r="POQ180" s="102"/>
      <c r="POR180" s="102"/>
      <c r="POS180" s="102"/>
      <c r="POT180" s="102"/>
      <c r="POU180" s="102"/>
      <c r="POV180" s="102"/>
      <c r="POW180" s="102"/>
      <c r="POX180" s="102"/>
      <c r="POY180" s="102"/>
      <c r="POZ180" s="102"/>
      <c r="PPA180" s="102"/>
      <c r="PPB180" s="102"/>
      <c r="PPC180" s="102"/>
      <c r="PPD180" s="102"/>
      <c r="PPE180" s="102"/>
      <c r="PPF180" s="102"/>
      <c r="PPG180" s="102"/>
      <c r="PPH180" s="102"/>
      <c r="PPI180" s="102"/>
      <c r="PPJ180" s="102"/>
      <c r="PPK180" s="102"/>
      <c r="PPL180" s="102"/>
      <c r="PPM180" s="102"/>
      <c r="PPN180" s="102"/>
      <c r="PPO180" s="102"/>
      <c r="PPP180" s="102"/>
      <c r="PPQ180" s="102"/>
      <c r="PPR180" s="102"/>
      <c r="PPS180" s="102"/>
      <c r="PPT180" s="102"/>
      <c r="PPU180" s="102"/>
      <c r="PPV180" s="102"/>
      <c r="PPW180" s="102"/>
      <c r="PPX180" s="102"/>
      <c r="PPY180" s="102"/>
      <c r="PPZ180" s="102"/>
      <c r="PQA180" s="102"/>
      <c r="PQB180" s="102"/>
      <c r="PQC180" s="102"/>
      <c r="PQD180" s="102"/>
      <c r="PQE180" s="102"/>
      <c r="PQF180" s="102"/>
      <c r="PQG180" s="102"/>
      <c r="PQH180" s="102"/>
      <c r="PQI180" s="102"/>
      <c r="PQJ180" s="102"/>
      <c r="PQK180" s="102"/>
      <c r="PQL180" s="102"/>
      <c r="PQM180" s="102"/>
      <c r="PQN180" s="102"/>
      <c r="PQO180" s="102"/>
      <c r="PQP180" s="102"/>
      <c r="PQQ180" s="102"/>
      <c r="PQR180" s="102"/>
      <c r="PQS180" s="102"/>
      <c r="PQT180" s="102"/>
      <c r="PQU180" s="102"/>
      <c r="PQV180" s="102"/>
      <c r="PQW180" s="102"/>
      <c r="PQX180" s="102"/>
      <c r="PQY180" s="102"/>
      <c r="PQZ180" s="102"/>
      <c r="PRA180" s="102"/>
      <c r="PRB180" s="102"/>
      <c r="PRC180" s="102"/>
      <c r="PRD180" s="102"/>
      <c r="PRE180" s="102"/>
      <c r="PRF180" s="102"/>
      <c r="PRG180" s="102"/>
      <c r="PRH180" s="102"/>
      <c r="PRI180" s="102"/>
      <c r="PRJ180" s="102"/>
      <c r="PRK180" s="102"/>
      <c r="PRL180" s="102"/>
      <c r="PRM180" s="102"/>
      <c r="PRN180" s="102"/>
      <c r="PRO180" s="102"/>
      <c r="PRP180" s="102"/>
      <c r="PRQ180" s="102"/>
      <c r="PRR180" s="102"/>
      <c r="PRS180" s="102"/>
      <c r="PRT180" s="102"/>
      <c r="PRU180" s="102"/>
      <c r="PRV180" s="102"/>
      <c r="PRW180" s="102"/>
      <c r="PRX180" s="102"/>
      <c r="PRY180" s="102"/>
      <c r="PRZ180" s="102"/>
      <c r="PSA180" s="102"/>
      <c r="PSB180" s="102"/>
      <c r="PSC180" s="102"/>
      <c r="PSD180" s="102"/>
      <c r="PSE180" s="102"/>
      <c r="PSF180" s="102"/>
      <c r="PSG180" s="102"/>
      <c r="PSH180" s="102"/>
      <c r="PSI180" s="102"/>
      <c r="PSJ180" s="102"/>
      <c r="PSK180" s="102"/>
      <c r="PSL180" s="102"/>
      <c r="PSM180" s="102"/>
      <c r="PSN180" s="102"/>
      <c r="PSO180" s="102"/>
      <c r="PSP180" s="102"/>
      <c r="PSQ180" s="102"/>
      <c r="PSR180" s="102"/>
      <c r="PSS180" s="102"/>
      <c r="PST180" s="102"/>
      <c r="PSU180" s="102"/>
      <c r="PSV180" s="102"/>
      <c r="PSW180" s="102"/>
      <c r="PSX180" s="102"/>
      <c r="PSY180" s="102"/>
      <c r="PSZ180" s="102"/>
      <c r="PTA180" s="102"/>
      <c r="PTB180" s="102"/>
      <c r="PTC180" s="102"/>
      <c r="PTD180" s="102"/>
      <c r="PTE180" s="102"/>
      <c r="PTF180" s="102"/>
      <c r="PTG180" s="102"/>
      <c r="PTH180" s="102"/>
      <c r="PTI180" s="102"/>
      <c r="PTJ180" s="102"/>
      <c r="PTK180" s="102"/>
      <c r="PTL180" s="102"/>
      <c r="PTM180" s="102"/>
      <c r="PTN180" s="102"/>
      <c r="PTO180" s="102"/>
      <c r="PTP180" s="102"/>
      <c r="PTQ180" s="102"/>
      <c r="PTR180" s="102"/>
      <c r="PTS180" s="102"/>
      <c r="PTT180" s="102"/>
      <c r="PTU180" s="102"/>
      <c r="PTV180" s="102"/>
      <c r="PTW180" s="102"/>
      <c r="PTX180" s="102"/>
      <c r="PTY180" s="102"/>
      <c r="PTZ180" s="102"/>
      <c r="PUA180" s="102"/>
      <c r="PUB180" s="102"/>
      <c r="PUC180" s="102"/>
      <c r="PUD180" s="102"/>
      <c r="PUE180" s="102"/>
      <c r="PUF180" s="102"/>
      <c r="PUG180" s="102"/>
      <c r="PUH180" s="102"/>
      <c r="PUI180" s="102"/>
      <c r="PUJ180" s="102"/>
      <c r="PUK180" s="102"/>
      <c r="PUL180" s="102"/>
      <c r="PUM180" s="102"/>
      <c r="PUN180" s="102"/>
      <c r="PUO180" s="102"/>
      <c r="PUP180" s="102"/>
      <c r="PUQ180" s="102"/>
      <c r="PUR180" s="102"/>
      <c r="PUS180" s="102"/>
      <c r="PUT180" s="102"/>
      <c r="PUU180" s="102"/>
      <c r="PUV180" s="102"/>
      <c r="PUW180" s="102"/>
      <c r="PUX180" s="102"/>
      <c r="PUY180" s="102"/>
      <c r="PUZ180" s="102"/>
      <c r="PVA180" s="102"/>
      <c r="PVB180" s="102"/>
      <c r="PVC180" s="102"/>
      <c r="PVD180" s="102"/>
      <c r="PVE180" s="102"/>
      <c r="PVF180" s="102"/>
      <c r="PVG180" s="102"/>
      <c r="PVH180" s="102"/>
      <c r="PVI180" s="102"/>
      <c r="PVJ180" s="102"/>
      <c r="PVK180" s="102"/>
      <c r="PVL180" s="102"/>
      <c r="PVM180" s="102"/>
      <c r="PVN180" s="102"/>
      <c r="PVO180" s="102"/>
      <c r="PVP180" s="102"/>
      <c r="PVQ180" s="102"/>
      <c r="PVR180" s="102"/>
      <c r="PVS180" s="102"/>
      <c r="PVT180" s="102"/>
      <c r="PVU180" s="102"/>
      <c r="PVV180" s="102"/>
      <c r="PVW180" s="102"/>
      <c r="PVX180" s="102"/>
      <c r="PVY180" s="102"/>
      <c r="PVZ180" s="102"/>
      <c r="PWA180" s="102"/>
      <c r="PWB180" s="102"/>
      <c r="PWC180" s="102"/>
      <c r="PWD180" s="102"/>
      <c r="PWE180" s="102"/>
      <c r="PWF180" s="102"/>
      <c r="PWG180" s="102"/>
      <c r="PWH180" s="102"/>
      <c r="PWI180" s="102"/>
      <c r="PWJ180" s="102"/>
      <c r="PWK180" s="102"/>
      <c r="PWL180" s="102"/>
      <c r="PWM180" s="102"/>
      <c r="PWN180" s="102"/>
      <c r="PWO180" s="102"/>
      <c r="PWP180" s="102"/>
      <c r="PWQ180" s="102"/>
      <c r="PWR180" s="102"/>
      <c r="PWS180" s="102"/>
      <c r="PWT180" s="102"/>
      <c r="PWU180" s="102"/>
      <c r="PWV180" s="102"/>
      <c r="PWW180" s="102"/>
      <c r="PWX180" s="102"/>
      <c r="PWY180" s="102"/>
      <c r="PWZ180" s="102"/>
      <c r="PXA180" s="102"/>
      <c r="PXB180" s="102"/>
      <c r="PXC180" s="102"/>
      <c r="PXD180" s="102"/>
      <c r="PXE180" s="102"/>
      <c r="PXF180" s="102"/>
      <c r="PXG180" s="102"/>
      <c r="PXH180" s="102"/>
      <c r="PXI180" s="102"/>
      <c r="PXJ180" s="102"/>
      <c r="PXK180" s="102"/>
      <c r="PXL180" s="102"/>
      <c r="PXM180" s="102"/>
      <c r="PXN180" s="102"/>
      <c r="PXO180" s="102"/>
      <c r="PXP180" s="102"/>
      <c r="PXQ180" s="102"/>
      <c r="PXR180" s="102"/>
      <c r="PXS180" s="102"/>
      <c r="PXT180" s="102"/>
      <c r="PXU180" s="102"/>
      <c r="PXV180" s="102"/>
      <c r="PXW180" s="102"/>
      <c r="PXX180" s="102"/>
      <c r="PXY180" s="102"/>
      <c r="PXZ180" s="102"/>
      <c r="PYA180" s="102"/>
      <c r="PYB180" s="102"/>
      <c r="PYC180" s="102"/>
      <c r="PYD180" s="102"/>
      <c r="PYE180" s="102"/>
      <c r="PYF180" s="102"/>
      <c r="PYG180" s="102"/>
      <c r="PYH180" s="102"/>
      <c r="PYI180" s="102"/>
      <c r="PYJ180" s="102"/>
      <c r="PYK180" s="102"/>
      <c r="PYL180" s="102"/>
      <c r="PYM180" s="102"/>
      <c r="PYN180" s="102"/>
      <c r="PYO180" s="102"/>
      <c r="PYP180" s="102"/>
      <c r="PYQ180" s="102"/>
      <c r="PYR180" s="102"/>
      <c r="PYS180" s="102"/>
      <c r="PYT180" s="102"/>
      <c r="PYU180" s="102"/>
      <c r="PYV180" s="102"/>
      <c r="PYW180" s="102"/>
      <c r="PYX180" s="102"/>
      <c r="PYY180" s="102"/>
      <c r="PYZ180" s="102"/>
      <c r="PZA180" s="102"/>
      <c r="PZB180" s="102"/>
      <c r="PZC180" s="102"/>
      <c r="PZD180" s="102"/>
      <c r="PZE180" s="102"/>
      <c r="PZF180" s="102"/>
      <c r="PZG180" s="102"/>
      <c r="PZH180" s="102"/>
      <c r="PZI180" s="102"/>
      <c r="PZJ180" s="102"/>
      <c r="PZK180" s="102"/>
      <c r="PZL180" s="102"/>
      <c r="PZM180" s="102"/>
      <c r="PZN180" s="102"/>
      <c r="PZO180" s="102"/>
      <c r="PZP180" s="102"/>
      <c r="PZQ180" s="102"/>
      <c r="PZR180" s="102"/>
      <c r="PZS180" s="102"/>
      <c r="PZT180" s="102"/>
      <c r="PZU180" s="102"/>
      <c r="PZV180" s="102"/>
      <c r="PZW180" s="102"/>
      <c r="PZX180" s="102"/>
      <c r="PZY180" s="102"/>
      <c r="PZZ180" s="102"/>
      <c r="QAA180" s="102"/>
      <c r="QAB180" s="102"/>
      <c r="QAC180" s="102"/>
      <c r="QAD180" s="102"/>
      <c r="QAE180" s="102"/>
      <c r="QAF180" s="102"/>
      <c r="QAG180" s="102"/>
      <c r="QAH180" s="102"/>
      <c r="QAI180" s="102"/>
      <c r="QAJ180" s="102"/>
      <c r="QAK180" s="102"/>
      <c r="QAL180" s="102"/>
      <c r="QAM180" s="102"/>
      <c r="QAN180" s="102"/>
      <c r="QAO180" s="102"/>
      <c r="QAP180" s="102"/>
      <c r="QAQ180" s="102"/>
      <c r="QAR180" s="102"/>
      <c r="QAS180" s="102"/>
      <c r="QAT180" s="102"/>
      <c r="QAU180" s="102"/>
      <c r="QAV180" s="102"/>
      <c r="QAW180" s="102"/>
      <c r="QAX180" s="102"/>
      <c r="QAY180" s="102"/>
      <c r="QAZ180" s="102"/>
      <c r="QBA180" s="102"/>
      <c r="QBB180" s="102"/>
      <c r="QBC180" s="102"/>
      <c r="QBD180" s="102"/>
      <c r="QBE180" s="102"/>
      <c r="QBF180" s="102"/>
      <c r="QBG180" s="102"/>
      <c r="QBH180" s="102"/>
      <c r="QBI180" s="102"/>
      <c r="QBJ180" s="102"/>
      <c r="QBK180" s="102"/>
      <c r="QBL180" s="102"/>
      <c r="QBM180" s="102"/>
      <c r="QBN180" s="102"/>
      <c r="QBO180" s="102"/>
      <c r="QBP180" s="102"/>
      <c r="QBQ180" s="102"/>
      <c r="QBR180" s="102"/>
      <c r="QBS180" s="102"/>
      <c r="QBT180" s="102"/>
      <c r="QBU180" s="102"/>
      <c r="QBV180" s="102"/>
      <c r="QBW180" s="102"/>
      <c r="QBX180" s="102"/>
      <c r="QBY180" s="102"/>
      <c r="QBZ180" s="102"/>
      <c r="QCA180" s="102"/>
      <c r="QCB180" s="102"/>
      <c r="QCC180" s="102"/>
      <c r="QCD180" s="102"/>
      <c r="QCE180" s="102"/>
      <c r="QCF180" s="102"/>
      <c r="QCG180" s="102"/>
      <c r="QCH180" s="102"/>
      <c r="QCI180" s="102"/>
      <c r="QCJ180" s="102"/>
      <c r="QCK180" s="102"/>
      <c r="QCL180" s="102"/>
      <c r="QCM180" s="102"/>
      <c r="QCN180" s="102"/>
      <c r="QCO180" s="102"/>
      <c r="QCP180" s="102"/>
      <c r="QCQ180" s="102"/>
      <c r="QCR180" s="102"/>
      <c r="QCS180" s="102"/>
      <c r="QCT180" s="102"/>
      <c r="QCU180" s="102"/>
      <c r="QCV180" s="102"/>
      <c r="QCW180" s="102"/>
      <c r="QCX180" s="102"/>
      <c r="QCY180" s="102"/>
      <c r="QCZ180" s="102"/>
      <c r="QDA180" s="102"/>
      <c r="QDB180" s="102"/>
      <c r="QDC180" s="102"/>
      <c r="QDD180" s="102"/>
      <c r="QDE180" s="102"/>
      <c r="QDF180" s="102"/>
      <c r="QDG180" s="102"/>
      <c r="QDH180" s="102"/>
      <c r="QDI180" s="102"/>
      <c r="QDJ180" s="102"/>
      <c r="QDK180" s="102"/>
      <c r="QDL180" s="102"/>
      <c r="QDM180" s="102"/>
      <c r="QDN180" s="102"/>
      <c r="QDO180" s="102"/>
      <c r="QDP180" s="102"/>
      <c r="QDQ180" s="102"/>
      <c r="QDR180" s="102"/>
      <c r="QDS180" s="102"/>
      <c r="QDT180" s="102"/>
      <c r="QDU180" s="102"/>
      <c r="QDV180" s="102"/>
      <c r="QDW180" s="102"/>
      <c r="QDX180" s="102"/>
      <c r="QDY180" s="102"/>
      <c r="QDZ180" s="102"/>
      <c r="QEA180" s="102"/>
      <c r="QEB180" s="102"/>
      <c r="QEC180" s="102"/>
      <c r="QED180" s="102"/>
      <c r="QEE180" s="102"/>
      <c r="QEF180" s="102"/>
      <c r="QEG180" s="102"/>
      <c r="QEH180" s="102"/>
      <c r="QEI180" s="102"/>
      <c r="QEJ180" s="102"/>
      <c r="QEK180" s="102"/>
      <c r="QEL180" s="102"/>
      <c r="QEM180" s="102"/>
      <c r="QEN180" s="102"/>
      <c r="QEO180" s="102"/>
      <c r="QEP180" s="102"/>
      <c r="QEQ180" s="102"/>
      <c r="QER180" s="102"/>
      <c r="QES180" s="102"/>
      <c r="QET180" s="102"/>
      <c r="QEU180" s="102"/>
      <c r="QEV180" s="102"/>
      <c r="QEW180" s="102"/>
      <c r="QEX180" s="102"/>
      <c r="QEY180" s="102"/>
      <c r="QEZ180" s="102"/>
      <c r="QFA180" s="102"/>
      <c r="QFB180" s="102"/>
      <c r="QFC180" s="102"/>
      <c r="QFD180" s="102"/>
      <c r="QFE180" s="102"/>
      <c r="QFF180" s="102"/>
      <c r="QFG180" s="102"/>
      <c r="QFH180" s="102"/>
      <c r="QFI180" s="102"/>
      <c r="QFJ180" s="102"/>
      <c r="QFK180" s="102"/>
      <c r="QFL180" s="102"/>
      <c r="QFM180" s="102"/>
      <c r="QFN180" s="102"/>
      <c r="QFO180" s="102"/>
      <c r="QFP180" s="102"/>
      <c r="QFQ180" s="102"/>
      <c r="QFR180" s="102"/>
      <c r="QFS180" s="102"/>
      <c r="QFT180" s="102"/>
      <c r="QFU180" s="102"/>
      <c r="QFV180" s="102"/>
      <c r="QFW180" s="102"/>
      <c r="QFX180" s="102"/>
      <c r="QFY180" s="102"/>
      <c r="QFZ180" s="102"/>
      <c r="QGA180" s="102"/>
      <c r="QGB180" s="102"/>
      <c r="QGC180" s="102"/>
      <c r="QGD180" s="102"/>
      <c r="QGE180" s="102"/>
      <c r="QGF180" s="102"/>
      <c r="QGG180" s="102"/>
      <c r="QGH180" s="102"/>
      <c r="QGI180" s="102"/>
      <c r="QGJ180" s="102"/>
      <c r="QGK180" s="102"/>
      <c r="QGL180" s="102"/>
      <c r="QGM180" s="102"/>
      <c r="QGN180" s="102"/>
      <c r="QGO180" s="102"/>
      <c r="QGP180" s="102"/>
      <c r="QGQ180" s="102"/>
      <c r="QGR180" s="102"/>
      <c r="QGS180" s="102"/>
      <c r="QGT180" s="102"/>
      <c r="QGU180" s="102"/>
      <c r="QGV180" s="102"/>
      <c r="QGW180" s="102"/>
      <c r="QGX180" s="102"/>
      <c r="QGY180" s="102"/>
      <c r="QGZ180" s="102"/>
      <c r="QHA180" s="102"/>
      <c r="QHB180" s="102"/>
      <c r="QHC180" s="102"/>
      <c r="QHD180" s="102"/>
      <c r="QHE180" s="102"/>
      <c r="QHF180" s="102"/>
      <c r="QHG180" s="102"/>
      <c r="QHH180" s="102"/>
      <c r="QHI180" s="102"/>
      <c r="QHJ180" s="102"/>
      <c r="QHK180" s="102"/>
      <c r="QHL180" s="102"/>
      <c r="QHM180" s="102"/>
      <c r="QHN180" s="102"/>
      <c r="QHO180" s="102"/>
      <c r="QHP180" s="102"/>
      <c r="QHQ180" s="102"/>
      <c r="QHR180" s="102"/>
      <c r="QHS180" s="102"/>
      <c r="QHT180" s="102"/>
      <c r="QHU180" s="102"/>
      <c r="QHV180" s="102"/>
      <c r="QHW180" s="102"/>
      <c r="QHX180" s="102"/>
      <c r="QHY180" s="102"/>
      <c r="QHZ180" s="102"/>
      <c r="QIA180" s="102"/>
      <c r="QIB180" s="102"/>
      <c r="QIC180" s="102"/>
      <c r="QID180" s="102"/>
      <c r="QIE180" s="102"/>
      <c r="QIF180" s="102"/>
      <c r="QIG180" s="102"/>
      <c r="QIH180" s="102"/>
      <c r="QII180" s="102"/>
      <c r="QIJ180" s="102"/>
      <c r="QIK180" s="102"/>
      <c r="QIL180" s="102"/>
      <c r="QIM180" s="102"/>
      <c r="QIN180" s="102"/>
      <c r="QIO180" s="102"/>
      <c r="QIP180" s="102"/>
      <c r="QIQ180" s="102"/>
      <c r="QIR180" s="102"/>
      <c r="QIS180" s="102"/>
      <c r="QIT180" s="102"/>
      <c r="QIU180" s="102"/>
      <c r="QIV180" s="102"/>
      <c r="QIW180" s="102"/>
      <c r="QIX180" s="102"/>
      <c r="QIY180" s="102"/>
      <c r="QIZ180" s="102"/>
      <c r="QJA180" s="102"/>
      <c r="QJB180" s="102"/>
      <c r="QJC180" s="102"/>
      <c r="QJD180" s="102"/>
      <c r="QJE180" s="102"/>
      <c r="QJF180" s="102"/>
      <c r="QJG180" s="102"/>
      <c r="QJH180" s="102"/>
      <c r="QJI180" s="102"/>
      <c r="QJJ180" s="102"/>
      <c r="QJK180" s="102"/>
      <c r="QJL180" s="102"/>
      <c r="QJM180" s="102"/>
      <c r="QJN180" s="102"/>
      <c r="QJO180" s="102"/>
      <c r="QJP180" s="102"/>
      <c r="QJQ180" s="102"/>
      <c r="QJR180" s="102"/>
      <c r="QJS180" s="102"/>
      <c r="QJT180" s="102"/>
      <c r="QJU180" s="102"/>
      <c r="QJV180" s="102"/>
      <c r="QJW180" s="102"/>
      <c r="QJX180" s="102"/>
      <c r="QJY180" s="102"/>
      <c r="QJZ180" s="102"/>
      <c r="QKA180" s="102"/>
      <c r="QKB180" s="102"/>
      <c r="QKC180" s="102"/>
      <c r="QKD180" s="102"/>
      <c r="QKE180" s="102"/>
      <c r="QKF180" s="102"/>
      <c r="QKG180" s="102"/>
      <c r="QKH180" s="102"/>
      <c r="QKI180" s="102"/>
      <c r="QKJ180" s="102"/>
      <c r="QKK180" s="102"/>
      <c r="QKL180" s="102"/>
      <c r="QKM180" s="102"/>
      <c r="QKN180" s="102"/>
      <c r="QKO180" s="102"/>
      <c r="QKP180" s="102"/>
      <c r="QKQ180" s="102"/>
      <c r="QKR180" s="102"/>
      <c r="QKS180" s="102"/>
      <c r="QKT180" s="102"/>
      <c r="QKU180" s="102"/>
      <c r="QKV180" s="102"/>
      <c r="QKW180" s="102"/>
      <c r="QKX180" s="102"/>
      <c r="QKY180" s="102"/>
      <c r="QKZ180" s="102"/>
      <c r="QLA180" s="102"/>
      <c r="QLB180" s="102"/>
      <c r="QLC180" s="102"/>
      <c r="QLD180" s="102"/>
      <c r="QLE180" s="102"/>
      <c r="QLF180" s="102"/>
      <c r="QLG180" s="102"/>
      <c r="QLH180" s="102"/>
      <c r="QLI180" s="102"/>
      <c r="QLJ180" s="102"/>
      <c r="QLK180" s="102"/>
      <c r="QLL180" s="102"/>
      <c r="QLM180" s="102"/>
      <c r="QLN180" s="102"/>
      <c r="QLO180" s="102"/>
      <c r="QLP180" s="102"/>
      <c r="QLQ180" s="102"/>
      <c r="QLR180" s="102"/>
      <c r="QLS180" s="102"/>
      <c r="QLT180" s="102"/>
      <c r="QLU180" s="102"/>
      <c r="QLV180" s="102"/>
      <c r="QLW180" s="102"/>
      <c r="QLX180" s="102"/>
      <c r="QLY180" s="102"/>
      <c r="QLZ180" s="102"/>
      <c r="QMA180" s="102"/>
      <c r="QMB180" s="102"/>
      <c r="QMC180" s="102"/>
      <c r="QMD180" s="102"/>
      <c r="QME180" s="102"/>
      <c r="QMF180" s="102"/>
      <c r="QMG180" s="102"/>
      <c r="QMH180" s="102"/>
      <c r="QMI180" s="102"/>
      <c r="QMJ180" s="102"/>
      <c r="QMK180" s="102"/>
      <c r="QML180" s="102"/>
      <c r="QMM180" s="102"/>
      <c r="QMN180" s="102"/>
      <c r="QMO180" s="102"/>
      <c r="QMP180" s="102"/>
      <c r="QMQ180" s="102"/>
      <c r="QMR180" s="102"/>
      <c r="QMS180" s="102"/>
      <c r="QMT180" s="102"/>
      <c r="QMU180" s="102"/>
      <c r="QMV180" s="102"/>
      <c r="QMW180" s="102"/>
      <c r="QMX180" s="102"/>
      <c r="QMY180" s="102"/>
      <c r="QMZ180" s="102"/>
      <c r="QNA180" s="102"/>
      <c r="QNB180" s="102"/>
      <c r="QNC180" s="102"/>
      <c r="QND180" s="102"/>
      <c r="QNE180" s="102"/>
      <c r="QNF180" s="102"/>
      <c r="QNG180" s="102"/>
      <c r="QNH180" s="102"/>
      <c r="QNI180" s="102"/>
      <c r="QNJ180" s="102"/>
      <c r="QNK180" s="102"/>
      <c r="QNL180" s="102"/>
      <c r="QNM180" s="102"/>
      <c r="QNN180" s="102"/>
      <c r="QNO180" s="102"/>
      <c r="QNP180" s="102"/>
      <c r="QNQ180" s="102"/>
      <c r="QNR180" s="102"/>
      <c r="QNS180" s="102"/>
      <c r="QNT180" s="102"/>
      <c r="QNU180" s="102"/>
      <c r="QNV180" s="102"/>
      <c r="QNW180" s="102"/>
      <c r="QNX180" s="102"/>
      <c r="QNY180" s="102"/>
      <c r="QNZ180" s="102"/>
      <c r="QOA180" s="102"/>
      <c r="QOB180" s="102"/>
      <c r="QOC180" s="102"/>
      <c r="QOD180" s="102"/>
      <c r="QOE180" s="102"/>
      <c r="QOF180" s="102"/>
      <c r="QOG180" s="102"/>
      <c r="QOH180" s="102"/>
      <c r="QOI180" s="102"/>
      <c r="QOJ180" s="102"/>
      <c r="QOK180" s="102"/>
      <c r="QOL180" s="102"/>
      <c r="QOM180" s="102"/>
      <c r="QON180" s="102"/>
      <c r="QOO180" s="102"/>
      <c r="QOP180" s="102"/>
      <c r="QOQ180" s="102"/>
      <c r="QOR180" s="102"/>
      <c r="QOS180" s="102"/>
      <c r="QOT180" s="102"/>
      <c r="QOU180" s="102"/>
      <c r="QOV180" s="102"/>
      <c r="QOW180" s="102"/>
      <c r="QOX180" s="102"/>
      <c r="QOY180" s="102"/>
      <c r="QOZ180" s="102"/>
      <c r="QPA180" s="102"/>
      <c r="QPB180" s="102"/>
      <c r="QPC180" s="102"/>
      <c r="QPD180" s="102"/>
      <c r="QPE180" s="102"/>
      <c r="QPF180" s="102"/>
      <c r="QPG180" s="102"/>
      <c r="QPH180" s="102"/>
      <c r="QPI180" s="102"/>
      <c r="QPJ180" s="102"/>
      <c r="QPK180" s="102"/>
      <c r="QPL180" s="102"/>
      <c r="QPM180" s="102"/>
      <c r="QPN180" s="102"/>
      <c r="QPO180" s="102"/>
      <c r="QPP180" s="102"/>
      <c r="QPQ180" s="102"/>
      <c r="QPR180" s="102"/>
      <c r="QPS180" s="102"/>
      <c r="QPT180" s="102"/>
      <c r="QPU180" s="102"/>
      <c r="QPV180" s="102"/>
      <c r="QPW180" s="102"/>
      <c r="QPX180" s="102"/>
      <c r="QPY180" s="102"/>
      <c r="QPZ180" s="102"/>
      <c r="QQA180" s="102"/>
      <c r="QQB180" s="102"/>
      <c r="QQC180" s="102"/>
      <c r="QQD180" s="102"/>
      <c r="QQE180" s="102"/>
      <c r="QQF180" s="102"/>
      <c r="QQG180" s="102"/>
      <c r="QQH180" s="102"/>
      <c r="QQI180" s="102"/>
      <c r="QQJ180" s="102"/>
      <c r="QQK180" s="102"/>
      <c r="QQL180" s="102"/>
      <c r="QQM180" s="102"/>
      <c r="QQN180" s="102"/>
      <c r="QQO180" s="102"/>
      <c r="QQP180" s="102"/>
      <c r="QQQ180" s="102"/>
      <c r="QQR180" s="102"/>
      <c r="QQS180" s="102"/>
      <c r="QQT180" s="102"/>
      <c r="QQU180" s="102"/>
      <c r="QQV180" s="102"/>
      <c r="QQW180" s="102"/>
      <c r="QQX180" s="102"/>
      <c r="QQY180" s="102"/>
      <c r="QQZ180" s="102"/>
      <c r="QRA180" s="102"/>
      <c r="QRB180" s="102"/>
      <c r="QRC180" s="102"/>
      <c r="QRD180" s="102"/>
      <c r="QRE180" s="102"/>
      <c r="QRF180" s="102"/>
      <c r="QRG180" s="102"/>
      <c r="QRH180" s="102"/>
      <c r="QRI180" s="102"/>
      <c r="QRJ180" s="102"/>
      <c r="QRK180" s="102"/>
      <c r="QRL180" s="102"/>
      <c r="QRM180" s="102"/>
      <c r="QRN180" s="102"/>
      <c r="QRO180" s="102"/>
      <c r="QRP180" s="102"/>
      <c r="QRQ180" s="102"/>
      <c r="QRR180" s="102"/>
      <c r="QRS180" s="102"/>
      <c r="QRT180" s="102"/>
      <c r="QRU180" s="102"/>
      <c r="QRV180" s="102"/>
      <c r="QRW180" s="102"/>
      <c r="QRX180" s="102"/>
      <c r="QRY180" s="102"/>
      <c r="QRZ180" s="102"/>
      <c r="QSA180" s="102"/>
      <c r="QSB180" s="102"/>
      <c r="QSC180" s="102"/>
      <c r="QSD180" s="102"/>
      <c r="QSE180" s="102"/>
      <c r="QSF180" s="102"/>
      <c r="QSG180" s="102"/>
      <c r="QSH180" s="102"/>
      <c r="QSI180" s="102"/>
      <c r="QSJ180" s="102"/>
      <c r="QSK180" s="102"/>
      <c r="QSL180" s="102"/>
      <c r="QSM180" s="102"/>
      <c r="QSN180" s="102"/>
      <c r="QSO180" s="102"/>
      <c r="QSP180" s="102"/>
      <c r="QSQ180" s="102"/>
      <c r="QSR180" s="102"/>
      <c r="QSS180" s="102"/>
      <c r="QST180" s="102"/>
      <c r="QSU180" s="102"/>
      <c r="QSV180" s="102"/>
      <c r="QSW180" s="102"/>
      <c r="QSX180" s="102"/>
      <c r="QSY180" s="102"/>
      <c r="QSZ180" s="102"/>
      <c r="QTA180" s="102"/>
      <c r="QTB180" s="102"/>
      <c r="QTC180" s="102"/>
      <c r="QTD180" s="102"/>
      <c r="QTE180" s="102"/>
      <c r="QTF180" s="102"/>
      <c r="QTG180" s="102"/>
      <c r="QTH180" s="102"/>
      <c r="QTI180" s="102"/>
      <c r="QTJ180" s="102"/>
      <c r="QTK180" s="102"/>
      <c r="QTL180" s="102"/>
      <c r="QTM180" s="102"/>
      <c r="QTN180" s="102"/>
      <c r="QTO180" s="102"/>
      <c r="QTP180" s="102"/>
      <c r="QTQ180" s="102"/>
      <c r="QTR180" s="102"/>
      <c r="QTS180" s="102"/>
      <c r="QTT180" s="102"/>
      <c r="QTU180" s="102"/>
      <c r="QTV180" s="102"/>
      <c r="QTW180" s="102"/>
      <c r="QTX180" s="102"/>
      <c r="QTY180" s="102"/>
      <c r="QTZ180" s="102"/>
      <c r="QUA180" s="102"/>
      <c r="QUB180" s="102"/>
      <c r="QUC180" s="102"/>
      <c r="QUD180" s="102"/>
      <c r="QUE180" s="102"/>
      <c r="QUF180" s="102"/>
      <c r="QUG180" s="102"/>
      <c r="QUH180" s="102"/>
      <c r="QUI180" s="102"/>
      <c r="QUJ180" s="102"/>
      <c r="QUK180" s="102"/>
      <c r="QUL180" s="102"/>
      <c r="QUM180" s="102"/>
      <c r="QUN180" s="102"/>
      <c r="QUO180" s="102"/>
      <c r="QUP180" s="102"/>
      <c r="QUQ180" s="102"/>
      <c r="QUR180" s="102"/>
      <c r="QUS180" s="102"/>
      <c r="QUT180" s="102"/>
      <c r="QUU180" s="102"/>
      <c r="QUV180" s="102"/>
      <c r="QUW180" s="102"/>
      <c r="QUX180" s="102"/>
      <c r="QUY180" s="102"/>
      <c r="QUZ180" s="102"/>
      <c r="QVA180" s="102"/>
      <c r="QVB180" s="102"/>
      <c r="QVC180" s="102"/>
      <c r="QVD180" s="102"/>
      <c r="QVE180" s="102"/>
      <c r="QVF180" s="102"/>
      <c r="QVG180" s="102"/>
      <c r="QVH180" s="102"/>
      <c r="QVI180" s="102"/>
      <c r="QVJ180" s="102"/>
      <c r="QVK180" s="102"/>
      <c r="QVL180" s="102"/>
      <c r="QVM180" s="102"/>
      <c r="QVN180" s="102"/>
      <c r="QVO180" s="102"/>
      <c r="QVP180" s="102"/>
      <c r="QVQ180" s="102"/>
      <c r="QVR180" s="102"/>
      <c r="QVS180" s="102"/>
      <c r="QVT180" s="102"/>
      <c r="QVU180" s="102"/>
      <c r="QVV180" s="102"/>
      <c r="QVW180" s="102"/>
      <c r="QVX180" s="102"/>
      <c r="QVY180" s="102"/>
      <c r="QVZ180" s="102"/>
      <c r="QWA180" s="102"/>
      <c r="QWB180" s="102"/>
      <c r="QWC180" s="102"/>
      <c r="QWD180" s="102"/>
      <c r="QWE180" s="102"/>
      <c r="QWF180" s="102"/>
      <c r="QWG180" s="102"/>
      <c r="QWH180" s="102"/>
      <c r="QWI180" s="102"/>
      <c r="QWJ180" s="102"/>
      <c r="QWK180" s="102"/>
      <c r="QWL180" s="102"/>
      <c r="QWM180" s="102"/>
      <c r="QWN180" s="102"/>
      <c r="QWO180" s="102"/>
      <c r="QWP180" s="102"/>
      <c r="QWQ180" s="102"/>
      <c r="QWR180" s="102"/>
      <c r="QWS180" s="102"/>
      <c r="QWT180" s="102"/>
      <c r="QWU180" s="102"/>
      <c r="QWV180" s="102"/>
      <c r="QWW180" s="102"/>
      <c r="QWX180" s="102"/>
      <c r="QWY180" s="102"/>
      <c r="QWZ180" s="102"/>
      <c r="QXA180" s="102"/>
      <c r="QXB180" s="102"/>
      <c r="QXC180" s="102"/>
      <c r="QXD180" s="102"/>
      <c r="QXE180" s="102"/>
      <c r="QXF180" s="102"/>
      <c r="QXG180" s="102"/>
      <c r="QXH180" s="102"/>
      <c r="QXI180" s="102"/>
      <c r="QXJ180" s="102"/>
      <c r="QXK180" s="102"/>
      <c r="QXL180" s="102"/>
      <c r="QXM180" s="102"/>
      <c r="QXN180" s="102"/>
      <c r="QXO180" s="102"/>
      <c r="QXP180" s="102"/>
      <c r="QXQ180" s="102"/>
      <c r="QXR180" s="102"/>
      <c r="QXS180" s="102"/>
      <c r="QXT180" s="102"/>
      <c r="QXU180" s="102"/>
      <c r="QXV180" s="102"/>
      <c r="QXW180" s="102"/>
      <c r="QXX180" s="102"/>
      <c r="QXY180" s="102"/>
      <c r="QXZ180" s="102"/>
      <c r="QYA180" s="102"/>
      <c r="QYB180" s="102"/>
      <c r="QYC180" s="102"/>
      <c r="QYD180" s="102"/>
      <c r="QYE180" s="102"/>
      <c r="QYF180" s="102"/>
      <c r="QYG180" s="102"/>
      <c r="QYH180" s="102"/>
      <c r="QYI180" s="102"/>
      <c r="QYJ180" s="102"/>
      <c r="QYK180" s="102"/>
      <c r="QYL180" s="102"/>
      <c r="QYM180" s="102"/>
      <c r="QYN180" s="102"/>
      <c r="QYO180" s="102"/>
      <c r="QYP180" s="102"/>
      <c r="QYQ180" s="102"/>
      <c r="QYR180" s="102"/>
      <c r="QYS180" s="102"/>
      <c r="QYT180" s="102"/>
      <c r="QYU180" s="102"/>
      <c r="QYV180" s="102"/>
      <c r="QYW180" s="102"/>
      <c r="QYX180" s="102"/>
      <c r="QYY180" s="102"/>
      <c r="QYZ180" s="102"/>
      <c r="QZA180" s="102"/>
      <c r="QZB180" s="102"/>
      <c r="QZC180" s="102"/>
      <c r="QZD180" s="102"/>
      <c r="QZE180" s="102"/>
      <c r="QZF180" s="102"/>
      <c r="QZG180" s="102"/>
      <c r="QZH180" s="102"/>
      <c r="QZI180" s="102"/>
      <c r="QZJ180" s="102"/>
      <c r="QZK180" s="102"/>
      <c r="QZL180" s="102"/>
      <c r="QZM180" s="102"/>
      <c r="QZN180" s="102"/>
      <c r="QZO180" s="102"/>
      <c r="QZP180" s="102"/>
      <c r="QZQ180" s="102"/>
      <c r="QZR180" s="102"/>
      <c r="QZS180" s="102"/>
      <c r="QZT180" s="102"/>
      <c r="QZU180" s="102"/>
      <c r="QZV180" s="102"/>
      <c r="QZW180" s="102"/>
      <c r="QZX180" s="102"/>
      <c r="QZY180" s="102"/>
      <c r="QZZ180" s="102"/>
      <c r="RAA180" s="102"/>
      <c r="RAB180" s="102"/>
      <c r="RAC180" s="102"/>
      <c r="RAD180" s="102"/>
      <c r="RAE180" s="102"/>
      <c r="RAF180" s="102"/>
      <c r="RAG180" s="102"/>
      <c r="RAH180" s="102"/>
      <c r="RAI180" s="102"/>
      <c r="RAJ180" s="102"/>
      <c r="RAK180" s="102"/>
      <c r="RAL180" s="102"/>
      <c r="RAM180" s="102"/>
      <c r="RAN180" s="102"/>
      <c r="RAO180" s="102"/>
      <c r="RAP180" s="102"/>
      <c r="RAQ180" s="102"/>
      <c r="RAR180" s="102"/>
      <c r="RAS180" s="102"/>
      <c r="RAT180" s="102"/>
      <c r="RAU180" s="102"/>
      <c r="RAV180" s="102"/>
      <c r="RAW180" s="102"/>
      <c r="RAX180" s="102"/>
      <c r="RAY180" s="102"/>
      <c r="RAZ180" s="102"/>
      <c r="RBA180" s="102"/>
      <c r="RBB180" s="102"/>
      <c r="RBC180" s="102"/>
      <c r="RBD180" s="102"/>
      <c r="RBE180" s="102"/>
      <c r="RBF180" s="102"/>
      <c r="RBG180" s="102"/>
      <c r="RBH180" s="102"/>
      <c r="RBI180" s="102"/>
      <c r="RBJ180" s="102"/>
      <c r="RBK180" s="102"/>
      <c r="RBL180" s="102"/>
      <c r="RBM180" s="102"/>
      <c r="RBN180" s="102"/>
      <c r="RBO180" s="102"/>
      <c r="RBP180" s="102"/>
      <c r="RBQ180" s="102"/>
      <c r="RBR180" s="102"/>
      <c r="RBS180" s="102"/>
      <c r="RBT180" s="102"/>
      <c r="RBU180" s="102"/>
      <c r="RBV180" s="102"/>
      <c r="RBW180" s="102"/>
      <c r="RBX180" s="102"/>
      <c r="RBY180" s="102"/>
      <c r="RBZ180" s="102"/>
      <c r="RCA180" s="102"/>
      <c r="RCB180" s="102"/>
      <c r="RCC180" s="102"/>
      <c r="RCD180" s="102"/>
      <c r="RCE180" s="102"/>
      <c r="RCF180" s="102"/>
      <c r="RCG180" s="102"/>
      <c r="RCH180" s="102"/>
      <c r="RCI180" s="102"/>
      <c r="RCJ180" s="102"/>
      <c r="RCK180" s="102"/>
      <c r="RCL180" s="102"/>
      <c r="RCM180" s="102"/>
      <c r="RCN180" s="102"/>
      <c r="RCO180" s="102"/>
      <c r="RCP180" s="102"/>
      <c r="RCQ180" s="102"/>
      <c r="RCR180" s="102"/>
      <c r="RCS180" s="102"/>
      <c r="RCT180" s="102"/>
      <c r="RCU180" s="102"/>
      <c r="RCV180" s="102"/>
      <c r="RCW180" s="102"/>
      <c r="RCX180" s="102"/>
      <c r="RCY180" s="102"/>
      <c r="RCZ180" s="102"/>
      <c r="RDA180" s="102"/>
      <c r="RDB180" s="102"/>
      <c r="RDC180" s="102"/>
      <c r="RDD180" s="102"/>
      <c r="RDE180" s="102"/>
      <c r="RDF180" s="102"/>
      <c r="RDG180" s="102"/>
      <c r="RDH180" s="102"/>
      <c r="RDI180" s="102"/>
      <c r="RDJ180" s="102"/>
      <c r="RDK180" s="102"/>
      <c r="RDL180" s="102"/>
      <c r="RDM180" s="102"/>
      <c r="RDN180" s="102"/>
      <c r="RDO180" s="102"/>
      <c r="RDP180" s="102"/>
      <c r="RDQ180" s="102"/>
      <c r="RDR180" s="102"/>
      <c r="RDS180" s="102"/>
      <c r="RDT180" s="102"/>
      <c r="RDU180" s="102"/>
      <c r="RDV180" s="102"/>
      <c r="RDW180" s="102"/>
      <c r="RDX180" s="102"/>
      <c r="RDY180" s="102"/>
      <c r="RDZ180" s="102"/>
      <c r="REA180" s="102"/>
      <c r="REB180" s="102"/>
      <c r="REC180" s="102"/>
      <c r="RED180" s="102"/>
      <c r="REE180" s="102"/>
      <c r="REF180" s="102"/>
      <c r="REG180" s="102"/>
      <c r="REH180" s="102"/>
      <c r="REI180" s="102"/>
      <c r="REJ180" s="102"/>
      <c r="REK180" s="102"/>
      <c r="REL180" s="102"/>
      <c r="REM180" s="102"/>
      <c r="REN180" s="102"/>
      <c r="REO180" s="102"/>
      <c r="REP180" s="102"/>
      <c r="REQ180" s="102"/>
      <c r="RER180" s="102"/>
      <c r="RES180" s="102"/>
      <c r="RET180" s="102"/>
      <c r="REU180" s="102"/>
      <c r="REV180" s="102"/>
      <c r="REW180" s="102"/>
      <c r="REX180" s="102"/>
      <c r="REY180" s="102"/>
      <c r="REZ180" s="102"/>
      <c r="RFA180" s="102"/>
      <c r="RFB180" s="102"/>
      <c r="RFC180" s="102"/>
      <c r="RFD180" s="102"/>
      <c r="RFE180" s="102"/>
      <c r="RFF180" s="102"/>
      <c r="RFG180" s="102"/>
      <c r="RFH180" s="102"/>
      <c r="RFI180" s="102"/>
      <c r="RFJ180" s="102"/>
      <c r="RFK180" s="102"/>
      <c r="RFL180" s="102"/>
      <c r="RFM180" s="102"/>
      <c r="RFN180" s="102"/>
      <c r="RFO180" s="102"/>
      <c r="RFP180" s="102"/>
      <c r="RFQ180" s="102"/>
      <c r="RFR180" s="102"/>
      <c r="RFS180" s="102"/>
      <c r="RFT180" s="102"/>
      <c r="RFU180" s="102"/>
      <c r="RFV180" s="102"/>
      <c r="RFW180" s="102"/>
      <c r="RFX180" s="102"/>
      <c r="RFY180" s="102"/>
      <c r="RFZ180" s="102"/>
      <c r="RGA180" s="102"/>
      <c r="RGB180" s="102"/>
      <c r="RGC180" s="102"/>
      <c r="RGD180" s="102"/>
      <c r="RGE180" s="102"/>
      <c r="RGF180" s="102"/>
      <c r="RGG180" s="102"/>
      <c r="RGH180" s="102"/>
      <c r="RGI180" s="102"/>
      <c r="RGJ180" s="102"/>
      <c r="RGK180" s="102"/>
      <c r="RGL180" s="102"/>
      <c r="RGM180" s="102"/>
      <c r="RGN180" s="102"/>
      <c r="RGO180" s="102"/>
      <c r="RGP180" s="102"/>
      <c r="RGQ180" s="102"/>
      <c r="RGR180" s="102"/>
      <c r="RGS180" s="102"/>
      <c r="RGT180" s="102"/>
      <c r="RGU180" s="102"/>
      <c r="RGV180" s="102"/>
      <c r="RGW180" s="102"/>
      <c r="RGX180" s="102"/>
      <c r="RGY180" s="102"/>
      <c r="RGZ180" s="102"/>
      <c r="RHA180" s="102"/>
      <c r="RHB180" s="102"/>
      <c r="RHC180" s="102"/>
      <c r="RHD180" s="102"/>
      <c r="RHE180" s="102"/>
      <c r="RHF180" s="102"/>
      <c r="RHG180" s="102"/>
      <c r="RHH180" s="102"/>
      <c r="RHI180" s="102"/>
      <c r="RHJ180" s="102"/>
      <c r="RHK180" s="102"/>
      <c r="RHL180" s="102"/>
      <c r="RHM180" s="102"/>
      <c r="RHN180" s="102"/>
      <c r="RHO180" s="102"/>
      <c r="RHP180" s="102"/>
      <c r="RHQ180" s="102"/>
      <c r="RHR180" s="102"/>
      <c r="RHS180" s="102"/>
      <c r="RHT180" s="102"/>
      <c r="RHU180" s="102"/>
      <c r="RHV180" s="102"/>
      <c r="RHW180" s="102"/>
      <c r="RHX180" s="102"/>
      <c r="RHY180" s="102"/>
      <c r="RHZ180" s="102"/>
      <c r="RIA180" s="102"/>
      <c r="RIB180" s="102"/>
      <c r="RIC180" s="102"/>
      <c r="RID180" s="102"/>
      <c r="RIE180" s="102"/>
      <c r="RIF180" s="102"/>
      <c r="RIG180" s="102"/>
      <c r="RIH180" s="102"/>
      <c r="RII180" s="102"/>
      <c r="RIJ180" s="102"/>
      <c r="RIK180" s="102"/>
      <c r="RIL180" s="102"/>
      <c r="RIM180" s="102"/>
      <c r="RIN180" s="102"/>
      <c r="RIO180" s="102"/>
      <c r="RIP180" s="102"/>
      <c r="RIQ180" s="102"/>
      <c r="RIR180" s="102"/>
      <c r="RIS180" s="102"/>
      <c r="RIT180" s="102"/>
      <c r="RIU180" s="102"/>
      <c r="RIV180" s="102"/>
      <c r="RIW180" s="102"/>
      <c r="RIX180" s="102"/>
      <c r="RIY180" s="102"/>
      <c r="RIZ180" s="102"/>
      <c r="RJA180" s="102"/>
      <c r="RJB180" s="102"/>
      <c r="RJC180" s="102"/>
      <c r="RJD180" s="102"/>
      <c r="RJE180" s="102"/>
      <c r="RJF180" s="102"/>
      <c r="RJG180" s="102"/>
      <c r="RJH180" s="102"/>
      <c r="RJI180" s="102"/>
      <c r="RJJ180" s="102"/>
      <c r="RJK180" s="102"/>
      <c r="RJL180" s="102"/>
      <c r="RJM180" s="102"/>
      <c r="RJN180" s="102"/>
      <c r="RJO180" s="102"/>
      <c r="RJP180" s="102"/>
      <c r="RJQ180" s="102"/>
      <c r="RJR180" s="102"/>
      <c r="RJS180" s="102"/>
      <c r="RJT180" s="102"/>
      <c r="RJU180" s="102"/>
      <c r="RJV180" s="102"/>
      <c r="RJW180" s="102"/>
      <c r="RJX180" s="102"/>
      <c r="RJY180" s="102"/>
      <c r="RJZ180" s="102"/>
      <c r="RKA180" s="102"/>
      <c r="RKB180" s="102"/>
      <c r="RKC180" s="102"/>
      <c r="RKD180" s="102"/>
      <c r="RKE180" s="102"/>
      <c r="RKF180" s="102"/>
      <c r="RKG180" s="102"/>
      <c r="RKH180" s="102"/>
      <c r="RKI180" s="102"/>
      <c r="RKJ180" s="102"/>
      <c r="RKK180" s="102"/>
      <c r="RKL180" s="102"/>
      <c r="RKM180" s="102"/>
      <c r="RKN180" s="102"/>
      <c r="RKO180" s="102"/>
      <c r="RKP180" s="102"/>
      <c r="RKQ180" s="102"/>
      <c r="RKR180" s="102"/>
      <c r="RKS180" s="102"/>
      <c r="RKT180" s="102"/>
      <c r="RKU180" s="102"/>
      <c r="RKV180" s="102"/>
      <c r="RKW180" s="102"/>
      <c r="RKX180" s="102"/>
      <c r="RKY180" s="102"/>
      <c r="RKZ180" s="102"/>
      <c r="RLA180" s="102"/>
      <c r="RLB180" s="102"/>
      <c r="RLC180" s="102"/>
      <c r="RLD180" s="102"/>
      <c r="RLE180" s="102"/>
      <c r="RLF180" s="102"/>
      <c r="RLG180" s="102"/>
      <c r="RLH180" s="102"/>
      <c r="RLI180" s="102"/>
      <c r="RLJ180" s="102"/>
      <c r="RLK180" s="102"/>
      <c r="RLL180" s="102"/>
      <c r="RLM180" s="102"/>
      <c r="RLN180" s="102"/>
      <c r="RLO180" s="102"/>
      <c r="RLP180" s="102"/>
      <c r="RLQ180" s="102"/>
      <c r="RLR180" s="102"/>
      <c r="RLS180" s="102"/>
      <c r="RLT180" s="102"/>
      <c r="RLU180" s="102"/>
      <c r="RLV180" s="102"/>
      <c r="RLW180" s="102"/>
      <c r="RLX180" s="102"/>
      <c r="RLY180" s="102"/>
      <c r="RLZ180" s="102"/>
      <c r="RMA180" s="102"/>
      <c r="RMB180" s="102"/>
      <c r="RMC180" s="102"/>
      <c r="RMD180" s="102"/>
      <c r="RME180" s="102"/>
      <c r="RMF180" s="102"/>
      <c r="RMG180" s="102"/>
      <c r="RMH180" s="102"/>
      <c r="RMI180" s="102"/>
      <c r="RMJ180" s="102"/>
      <c r="RMK180" s="102"/>
      <c r="RML180" s="102"/>
      <c r="RMM180" s="102"/>
      <c r="RMN180" s="102"/>
      <c r="RMO180" s="102"/>
      <c r="RMP180" s="102"/>
      <c r="RMQ180" s="102"/>
      <c r="RMR180" s="102"/>
      <c r="RMS180" s="102"/>
      <c r="RMT180" s="102"/>
      <c r="RMU180" s="102"/>
      <c r="RMV180" s="102"/>
      <c r="RMW180" s="102"/>
      <c r="RMX180" s="102"/>
      <c r="RMY180" s="102"/>
      <c r="RMZ180" s="102"/>
      <c r="RNA180" s="102"/>
      <c r="RNB180" s="102"/>
      <c r="RNC180" s="102"/>
      <c r="RND180" s="102"/>
      <c r="RNE180" s="102"/>
      <c r="RNF180" s="102"/>
      <c r="RNG180" s="102"/>
      <c r="RNH180" s="102"/>
      <c r="RNI180" s="102"/>
      <c r="RNJ180" s="102"/>
      <c r="RNK180" s="102"/>
      <c r="RNL180" s="102"/>
      <c r="RNM180" s="102"/>
      <c r="RNN180" s="102"/>
      <c r="RNO180" s="102"/>
      <c r="RNP180" s="102"/>
      <c r="RNQ180" s="102"/>
      <c r="RNR180" s="102"/>
      <c r="RNS180" s="102"/>
      <c r="RNT180" s="102"/>
      <c r="RNU180" s="102"/>
      <c r="RNV180" s="102"/>
      <c r="RNW180" s="102"/>
      <c r="RNX180" s="102"/>
      <c r="RNY180" s="102"/>
      <c r="RNZ180" s="102"/>
      <c r="ROA180" s="102"/>
      <c r="ROB180" s="102"/>
      <c r="ROC180" s="102"/>
      <c r="ROD180" s="102"/>
      <c r="ROE180" s="102"/>
      <c r="ROF180" s="102"/>
      <c r="ROG180" s="102"/>
      <c r="ROH180" s="102"/>
      <c r="ROI180" s="102"/>
      <c r="ROJ180" s="102"/>
      <c r="ROK180" s="102"/>
      <c r="ROL180" s="102"/>
      <c r="ROM180" s="102"/>
      <c r="RON180" s="102"/>
      <c r="ROO180" s="102"/>
      <c r="ROP180" s="102"/>
      <c r="ROQ180" s="102"/>
      <c r="ROR180" s="102"/>
      <c r="ROS180" s="102"/>
      <c r="ROT180" s="102"/>
      <c r="ROU180" s="102"/>
      <c r="ROV180" s="102"/>
      <c r="ROW180" s="102"/>
      <c r="ROX180" s="102"/>
      <c r="ROY180" s="102"/>
      <c r="ROZ180" s="102"/>
      <c r="RPA180" s="102"/>
      <c r="RPB180" s="102"/>
      <c r="RPC180" s="102"/>
      <c r="RPD180" s="102"/>
      <c r="RPE180" s="102"/>
      <c r="RPF180" s="102"/>
      <c r="RPG180" s="102"/>
      <c r="RPH180" s="102"/>
      <c r="RPI180" s="102"/>
      <c r="RPJ180" s="102"/>
      <c r="RPK180" s="102"/>
      <c r="RPL180" s="102"/>
      <c r="RPM180" s="102"/>
      <c r="RPN180" s="102"/>
      <c r="RPO180" s="102"/>
      <c r="RPP180" s="102"/>
      <c r="RPQ180" s="102"/>
      <c r="RPR180" s="102"/>
      <c r="RPS180" s="102"/>
      <c r="RPT180" s="102"/>
      <c r="RPU180" s="102"/>
      <c r="RPV180" s="102"/>
      <c r="RPW180" s="102"/>
      <c r="RPX180" s="102"/>
      <c r="RPY180" s="102"/>
      <c r="RPZ180" s="102"/>
      <c r="RQA180" s="102"/>
      <c r="RQB180" s="102"/>
      <c r="RQC180" s="102"/>
      <c r="RQD180" s="102"/>
      <c r="RQE180" s="102"/>
      <c r="RQF180" s="102"/>
      <c r="RQG180" s="102"/>
      <c r="RQH180" s="102"/>
      <c r="RQI180" s="102"/>
      <c r="RQJ180" s="102"/>
      <c r="RQK180" s="102"/>
      <c r="RQL180" s="102"/>
      <c r="RQM180" s="102"/>
      <c r="RQN180" s="102"/>
      <c r="RQO180" s="102"/>
      <c r="RQP180" s="102"/>
      <c r="RQQ180" s="102"/>
      <c r="RQR180" s="102"/>
      <c r="RQS180" s="102"/>
      <c r="RQT180" s="102"/>
      <c r="RQU180" s="102"/>
      <c r="RQV180" s="102"/>
      <c r="RQW180" s="102"/>
      <c r="RQX180" s="102"/>
      <c r="RQY180" s="102"/>
      <c r="RQZ180" s="102"/>
      <c r="RRA180" s="102"/>
      <c r="RRB180" s="102"/>
      <c r="RRC180" s="102"/>
      <c r="RRD180" s="102"/>
      <c r="RRE180" s="102"/>
      <c r="RRF180" s="102"/>
      <c r="RRG180" s="102"/>
      <c r="RRH180" s="102"/>
      <c r="RRI180" s="102"/>
      <c r="RRJ180" s="102"/>
      <c r="RRK180" s="102"/>
      <c r="RRL180" s="102"/>
      <c r="RRM180" s="102"/>
      <c r="RRN180" s="102"/>
      <c r="RRO180" s="102"/>
      <c r="RRP180" s="102"/>
      <c r="RRQ180" s="102"/>
      <c r="RRR180" s="102"/>
      <c r="RRS180" s="102"/>
      <c r="RRT180" s="102"/>
      <c r="RRU180" s="102"/>
      <c r="RRV180" s="102"/>
      <c r="RRW180" s="102"/>
      <c r="RRX180" s="102"/>
      <c r="RRY180" s="102"/>
      <c r="RRZ180" s="102"/>
      <c r="RSA180" s="102"/>
      <c r="RSB180" s="102"/>
      <c r="RSC180" s="102"/>
      <c r="RSD180" s="102"/>
      <c r="RSE180" s="102"/>
      <c r="RSF180" s="102"/>
      <c r="RSG180" s="102"/>
      <c r="RSH180" s="102"/>
      <c r="RSI180" s="102"/>
      <c r="RSJ180" s="102"/>
      <c r="RSK180" s="102"/>
      <c r="RSL180" s="102"/>
      <c r="RSM180" s="102"/>
      <c r="RSN180" s="102"/>
      <c r="RSO180" s="102"/>
      <c r="RSP180" s="102"/>
      <c r="RSQ180" s="102"/>
      <c r="RSR180" s="102"/>
      <c r="RSS180" s="102"/>
      <c r="RST180" s="102"/>
      <c r="RSU180" s="102"/>
      <c r="RSV180" s="102"/>
      <c r="RSW180" s="102"/>
      <c r="RSX180" s="102"/>
      <c r="RSY180" s="102"/>
      <c r="RSZ180" s="102"/>
      <c r="RTA180" s="102"/>
      <c r="RTB180" s="102"/>
      <c r="RTC180" s="102"/>
      <c r="RTD180" s="102"/>
      <c r="RTE180" s="102"/>
      <c r="RTF180" s="102"/>
      <c r="RTG180" s="102"/>
      <c r="RTH180" s="102"/>
      <c r="RTI180" s="102"/>
      <c r="RTJ180" s="102"/>
      <c r="RTK180" s="102"/>
      <c r="RTL180" s="102"/>
      <c r="RTM180" s="102"/>
      <c r="RTN180" s="102"/>
      <c r="RTO180" s="102"/>
      <c r="RTP180" s="102"/>
      <c r="RTQ180" s="102"/>
      <c r="RTR180" s="102"/>
      <c r="RTS180" s="102"/>
      <c r="RTT180" s="102"/>
      <c r="RTU180" s="102"/>
      <c r="RTV180" s="102"/>
      <c r="RTW180" s="102"/>
      <c r="RTX180" s="102"/>
      <c r="RTY180" s="102"/>
      <c r="RTZ180" s="102"/>
      <c r="RUA180" s="102"/>
      <c r="RUB180" s="102"/>
      <c r="RUC180" s="102"/>
      <c r="RUD180" s="102"/>
      <c r="RUE180" s="102"/>
      <c r="RUF180" s="102"/>
      <c r="RUG180" s="102"/>
      <c r="RUH180" s="102"/>
      <c r="RUI180" s="102"/>
      <c r="RUJ180" s="102"/>
      <c r="RUK180" s="102"/>
      <c r="RUL180" s="102"/>
      <c r="RUM180" s="102"/>
      <c r="RUN180" s="102"/>
      <c r="RUO180" s="102"/>
      <c r="RUP180" s="102"/>
      <c r="RUQ180" s="102"/>
      <c r="RUR180" s="102"/>
      <c r="RUS180" s="102"/>
      <c r="RUT180" s="102"/>
      <c r="RUU180" s="102"/>
      <c r="RUV180" s="102"/>
      <c r="RUW180" s="102"/>
      <c r="RUX180" s="102"/>
      <c r="RUY180" s="102"/>
      <c r="RUZ180" s="102"/>
      <c r="RVA180" s="102"/>
      <c r="RVB180" s="102"/>
      <c r="RVC180" s="102"/>
      <c r="RVD180" s="102"/>
      <c r="RVE180" s="102"/>
      <c r="RVF180" s="102"/>
      <c r="RVG180" s="102"/>
      <c r="RVH180" s="102"/>
      <c r="RVI180" s="102"/>
      <c r="RVJ180" s="102"/>
      <c r="RVK180" s="102"/>
      <c r="RVL180" s="102"/>
      <c r="RVM180" s="102"/>
      <c r="RVN180" s="102"/>
      <c r="RVO180" s="102"/>
      <c r="RVP180" s="102"/>
      <c r="RVQ180" s="102"/>
      <c r="RVR180" s="102"/>
      <c r="RVS180" s="102"/>
      <c r="RVT180" s="102"/>
      <c r="RVU180" s="102"/>
      <c r="RVV180" s="102"/>
      <c r="RVW180" s="102"/>
      <c r="RVX180" s="102"/>
      <c r="RVY180" s="102"/>
      <c r="RVZ180" s="102"/>
      <c r="RWA180" s="102"/>
      <c r="RWB180" s="102"/>
      <c r="RWC180" s="102"/>
      <c r="RWD180" s="102"/>
      <c r="RWE180" s="102"/>
      <c r="RWF180" s="102"/>
      <c r="RWG180" s="102"/>
      <c r="RWH180" s="102"/>
      <c r="RWI180" s="102"/>
      <c r="RWJ180" s="102"/>
      <c r="RWK180" s="102"/>
      <c r="RWL180" s="102"/>
      <c r="RWM180" s="102"/>
      <c r="RWN180" s="102"/>
      <c r="RWO180" s="102"/>
      <c r="RWP180" s="102"/>
      <c r="RWQ180" s="102"/>
      <c r="RWR180" s="102"/>
      <c r="RWS180" s="102"/>
      <c r="RWT180" s="102"/>
      <c r="RWU180" s="102"/>
      <c r="RWV180" s="102"/>
      <c r="RWW180" s="102"/>
      <c r="RWX180" s="102"/>
      <c r="RWY180" s="102"/>
      <c r="RWZ180" s="102"/>
      <c r="RXA180" s="102"/>
      <c r="RXB180" s="102"/>
      <c r="RXC180" s="102"/>
      <c r="RXD180" s="102"/>
      <c r="RXE180" s="102"/>
      <c r="RXF180" s="102"/>
      <c r="RXG180" s="102"/>
      <c r="RXH180" s="102"/>
      <c r="RXI180" s="102"/>
      <c r="RXJ180" s="102"/>
      <c r="RXK180" s="102"/>
      <c r="RXL180" s="102"/>
      <c r="RXM180" s="102"/>
      <c r="RXN180" s="102"/>
      <c r="RXO180" s="102"/>
      <c r="RXP180" s="102"/>
      <c r="RXQ180" s="102"/>
      <c r="RXR180" s="102"/>
      <c r="RXS180" s="102"/>
      <c r="RXT180" s="102"/>
      <c r="RXU180" s="102"/>
      <c r="RXV180" s="102"/>
      <c r="RXW180" s="102"/>
      <c r="RXX180" s="102"/>
      <c r="RXY180" s="102"/>
      <c r="RXZ180" s="102"/>
      <c r="RYA180" s="102"/>
      <c r="RYB180" s="102"/>
      <c r="RYC180" s="102"/>
      <c r="RYD180" s="102"/>
      <c r="RYE180" s="102"/>
      <c r="RYF180" s="102"/>
      <c r="RYG180" s="102"/>
      <c r="RYH180" s="102"/>
      <c r="RYI180" s="102"/>
      <c r="RYJ180" s="102"/>
      <c r="RYK180" s="102"/>
      <c r="RYL180" s="102"/>
      <c r="RYM180" s="102"/>
      <c r="RYN180" s="102"/>
      <c r="RYO180" s="102"/>
      <c r="RYP180" s="102"/>
      <c r="RYQ180" s="102"/>
      <c r="RYR180" s="102"/>
      <c r="RYS180" s="102"/>
      <c r="RYT180" s="102"/>
      <c r="RYU180" s="102"/>
      <c r="RYV180" s="102"/>
      <c r="RYW180" s="102"/>
      <c r="RYX180" s="102"/>
      <c r="RYY180" s="102"/>
      <c r="RYZ180" s="102"/>
      <c r="RZA180" s="102"/>
      <c r="RZB180" s="102"/>
      <c r="RZC180" s="102"/>
      <c r="RZD180" s="102"/>
      <c r="RZE180" s="102"/>
      <c r="RZF180" s="102"/>
      <c r="RZG180" s="102"/>
      <c r="RZH180" s="102"/>
      <c r="RZI180" s="102"/>
      <c r="RZJ180" s="102"/>
      <c r="RZK180" s="102"/>
      <c r="RZL180" s="102"/>
      <c r="RZM180" s="102"/>
      <c r="RZN180" s="102"/>
      <c r="RZO180" s="102"/>
      <c r="RZP180" s="102"/>
      <c r="RZQ180" s="102"/>
      <c r="RZR180" s="102"/>
      <c r="RZS180" s="102"/>
      <c r="RZT180" s="102"/>
      <c r="RZU180" s="102"/>
      <c r="RZV180" s="102"/>
      <c r="RZW180" s="102"/>
      <c r="RZX180" s="102"/>
      <c r="RZY180" s="102"/>
      <c r="RZZ180" s="102"/>
      <c r="SAA180" s="102"/>
      <c r="SAB180" s="102"/>
      <c r="SAC180" s="102"/>
      <c r="SAD180" s="102"/>
      <c r="SAE180" s="102"/>
      <c r="SAF180" s="102"/>
      <c r="SAG180" s="102"/>
      <c r="SAH180" s="102"/>
      <c r="SAI180" s="102"/>
      <c r="SAJ180" s="102"/>
      <c r="SAK180" s="102"/>
      <c r="SAL180" s="102"/>
      <c r="SAM180" s="102"/>
      <c r="SAN180" s="102"/>
      <c r="SAO180" s="102"/>
      <c r="SAP180" s="102"/>
      <c r="SAQ180" s="102"/>
      <c r="SAR180" s="102"/>
      <c r="SAS180" s="102"/>
      <c r="SAT180" s="102"/>
      <c r="SAU180" s="102"/>
      <c r="SAV180" s="102"/>
      <c r="SAW180" s="102"/>
      <c r="SAX180" s="102"/>
      <c r="SAY180" s="102"/>
      <c r="SAZ180" s="102"/>
      <c r="SBA180" s="102"/>
      <c r="SBB180" s="102"/>
      <c r="SBC180" s="102"/>
      <c r="SBD180" s="102"/>
      <c r="SBE180" s="102"/>
      <c r="SBF180" s="102"/>
      <c r="SBG180" s="102"/>
      <c r="SBH180" s="102"/>
      <c r="SBI180" s="102"/>
      <c r="SBJ180" s="102"/>
      <c r="SBK180" s="102"/>
      <c r="SBL180" s="102"/>
      <c r="SBM180" s="102"/>
      <c r="SBN180" s="102"/>
      <c r="SBO180" s="102"/>
      <c r="SBP180" s="102"/>
      <c r="SBQ180" s="102"/>
      <c r="SBR180" s="102"/>
      <c r="SBS180" s="102"/>
      <c r="SBT180" s="102"/>
      <c r="SBU180" s="102"/>
      <c r="SBV180" s="102"/>
      <c r="SBW180" s="102"/>
      <c r="SBX180" s="102"/>
      <c r="SBY180" s="102"/>
      <c r="SBZ180" s="102"/>
      <c r="SCA180" s="102"/>
      <c r="SCB180" s="102"/>
      <c r="SCC180" s="102"/>
      <c r="SCD180" s="102"/>
      <c r="SCE180" s="102"/>
      <c r="SCF180" s="102"/>
      <c r="SCG180" s="102"/>
      <c r="SCH180" s="102"/>
      <c r="SCI180" s="102"/>
      <c r="SCJ180" s="102"/>
      <c r="SCK180" s="102"/>
      <c r="SCL180" s="102"/>
      <c r="SCM180" s="102"/>
      <c r="SCN180" s="102"/>
      <c r="SCO180" s="102"/>
      <c r="SCP180" s="102"/>
      <c r="SCQ180" s="102"/>
      <c r="SCR180" s="102"/>
      <c r="SCS180" s="102"/>
      <c r="SCT180" s="102"/>
      <c r="SCU180" s="102"/>
      <c r="SCV180" s="102"/>
      <c r="SCW180" s="102"/>
      <c r="SCX180" s="102"/>
      <c r="SCY180" s="102"/>
      <c r="SCZ180" s="102"/>
      <c r="SDA180" s="102"/>
      <c r="SDB180" s="102"/>
      <c r="SDC180" s="102"/>
      <c r="SDD180" s="102"/>
      <c r="SDE180" s="102"/>
      <c r="SDF180" s="102"/>
      <c r="SDG180" s="102"/>
      <c r="SDH180" s="102"/>
      <c r="SDI180" s="102"/>
      <c r="SDJ180" s="102"/>
      <c r="SDK180" s="102"/>
      <c r="SDL180" s="102"/>
      <c r="SDM180" s="102"/>
      <c r="SDN180" s="102"/>
      <c r="SDO180" s="102"/>
      <c r="SDP180" s="102"/>
      <c r="SDQ180" s="102"/>
      <c r="SDR180" s="102"/>
      <c r="SDS180" s="102"/>
      <c r="SDT180" s="102"/>
      <c r="SDU180" s="102"/>
      <c r="SDV180" s="102"/>
      <c r="SDW180" s="102"/>
      <c r="SDX180" s="102"/>
      <c r="SDY180" s="102"/>
      <c r="SDZ180" s="102"/>
      <c r="SEA180" s="102"/>
      <c r="SEB180" s="102"/>
      <c r="SEC180" s="102"/>
      <c r="SED180" s="102"/>
      <c r="SEE180" s="102"/>
      <c r="SEF180" s="102"/>
      <c r="SEG180" s="102"/>
      <c r="SEH180" s="102"/>
      <c r="SEI180" s="102"/>
      <c r="SEJ180" s="102"/>
      <c r="SEK180" s="102"/>
      <c r="SEL180" s="102"/>
      <c r="SEM180" s="102"/>
      <c r="SEN180" s="102"/>
      <c r="SEO180" s="102"/>
      <c r="SEP180" s="102"/>
      <c r="SEQ180" s="102"/>
      <c r="SER180" s="102"/>
      <c r="SES180" s="102"/>
      <c r="SET180" s="102"/>
      <c r="SEU180" s="102"/>
      <c r="SEV180" s="102"/>
      <c r="SEW180" s="102"/>
      <c r="SEX180" s="102"/>
      <c r="SEY180" s="102"/>
      <c r="SEZ180" s="102"/>
      <c r="SFA180" s="102"/>
      <c r="SFB180" s="102"/>
      <c r="SFC180" s="102"/>
      <c r="SFD180" s="102"/>
      <c r="SFE180" s="102"/>
      <c r="SFF180" s="102"/>
      <c r="SFG180" s="102"/>
      <c r="SFH180" s="102"/>
      <c r="SFI180" s="102"/>
      <c r="SFJ180" s="102"/>
      <c r="SFK180" s="102"/>
      <c r="SFL180" s="102"/>
      <c r="SFM180" s="102"/>
      <c r="SFN180" s="102"/>
      <c r="SFO180" s="102"/>
      <c r="SFP180" s="102"/>
      <c r="SFQ180" s="102"/>
      <c r="SFR180" s="102"/>
      <c r="SFS180" s="102"/>
      <c r="SFT180" s="102"/>
      <c r="SFU180" s="102"/>
      <c r="SFV180" s="102"/>
      <c r="SFW180" s="102"/>
      <c r="SFX180" s="102"/>
      <c r="SFY180" s="102"/>
      <c r="SFZ180" s="102"/>
      <c r="SGA180" s="102"/>
      <c r="SGB180" s="102"/>
      <c r="SGC180" s="102"/>
      <c r="SGD180" s="102"/>
      <c r="SGE180" s="102"/>
      <c r="SGF180" s="102"/>
      <c r="SGG180" s="102"/>
      <c r="SGH180" s="102"/>
      <c r="SGI180" s="102"/>
      <c r="SGJ180" s="102"/>
      <c r="SGK180" s="102"/>
      <c r="SGL180" s="102"/>
      <c r="SGM180" s="102"/>
      <c r="SGN180" s="102"/>
      <c r="SGO180" s="102"/>
      <c r="SGP180" s="102"/>
      <c r="SGQ180" s="102"/>
      <c r="SGR180" s="102"/>
      <c r="SGS180" s="102"/>
      <c r="SGT180" s="102"/>
      <c r="SGU180" s="102"/>
      <c r="SGV180" s="102"/>
      <c r="SGW180" s="102"/>
      <c r="SGX180" s="102"/>
      <c r="SGY180" s="102"/>
      <c r="SGZ180" s="102"/>
      <c r="SHA180" s="102"/>
      <c r="SHB180" s="102"/>
      <c r="SHC180" s="102"/>
      <c r="SHD180" s="102"/>
      <c r="SHE180" s="102"/>
      <c r="SHF180" s="102"/>
      <c r="SHG180" s="102"/>
      <c r="SHH180" s="102"/>
      <c r="SHI180" s="102"/>
      <c r="SHJ180" s="102"/>
      <c r="SHK180" s="102"/>
      <c r="SHL180" s="102"/>
      <c r="SHM180" s="102"/>
      <c r="SHN180" s="102"/>
      <c r="SHO180" s="102"/>
      <c r="SHP180" s="102"/>
      <c r="SHQ180" s="102"/>
      <c r="SHR180" s="102"/>
      <c r="SHS180" s="102"/>
      <c r="SHT180" s="102"/>
      <c r="SHU180" s="102"/>
      <c r="SHV180" s="102"/>
      <c r="SHW180" s="102"/>
      <c r="SHX180" s="102"/>
      <c r="SHY180" s="102"/>
      <c r="SHZ180" s="102"/>
      <c r="SIA180" s="102"/>
      <c r="SIB180" s="102"/>
      <c r="SIC180" s="102"/>
      <c r="SID180" s="102"/>
      <c r="SIE180" s="102"/>
      <c r="SIF180" s="102"/>
      <c r="SIG180" s="102"/>
      <c r="SIH180" s="102"/>
      <c r="SII180" s="102"/>
      <c r="SIJ180" s="102"/>
      <c r="SIK180" s="102"/>
      <c r="SIL180" s="102"/>
      <c r="SIM180" s="102"/>
      <c r="SIN180" s="102"/>
      <c r="SIO180" s="102"/>
      <c r="SIP180" s="102"/>
      <c r="SIQ180" s="102"/>
      <c r="SIR180" s="102"/>
      <c r="SIS180" s="102"/>
      <c r="SIT180" s="102"/>
      <c r="SIU180" s="102"/>
      <c r="SIV180" s="102"/>
      <c r="SIW180" s="102"/>
      <c r="SIX180" s="102"/>
      <c r="SIY180" s="102"/>
      <c r="SIZ180" s="102"/>
      <c r="SJA180" s="102"/>
      <c r="SJB180" s="102"/>
      <c r="SJC180" s="102"/>
      <c r="SJD180" s="102"/>
      <c r="SJE180" s="102"/>
      <c r="SJF180" s="102"/>
      <c r="SJG180" s="102"/>
      <c r="SJH180" s="102"/>
      <c r="SJI180" s="102"/>
      <c r="SJJ180" s="102"/>
      <c r="SJK180" s="102"/>
      <c r="SJL180" s="102"/>
      <c r="SJM180" s="102"/>
      <c r="SJN180" s="102"/>
      <c r="SJO180" s="102"/>
      <c r="SJP180" s="102"/>
      <c r="SJQ180" s="102"/>
      <c r="SJR180" s="102"/>
      <c r="SJS180" s="102"/>
      <c r="SJT180" s="102"/>
      <c r="SJU180" s="102"/>
      <c r="SJV180" s="102"/>
      <c r="SJW180" s="102"/>
      <c r="SJX180" s="102"/>
      <c r="SJY180" s="102"/>
      <c r="SJZ180" s="102"/>
      <c r="SKA180" s="102"/>
      <c r="SKB180" s="102"/>
      <c r="SKC180" s="102"/>
      <c r="SKD180" s="102"/>
      <c r="SKE180" s="102"/>
      <c r="SKF180" s="102"/>
      <c r="SKG180" s="102"/>
      <c r="SKH180" s="102"/>
      <c r="SKI180" s="102"/>
      <c r="SKJ180" s="102"/>
      <c r="SKK180" s="102"/>
      <c r="SKL180" s="102"/>
      <c r="SKM180" s="102"/>
      <c r="SKN180" s="102"/>
      <c r="SKO180" s="102"/>
      <c r="SKP180" s="102"/>
      <c r="SKQ180" s="102"/>
      <c r="SKR180" s="102"/>
      <c r="SKS180" s="102"/>
      <c r="SKT180" s="102"/>
      <c r="SKU180" s="102"/>
      <c r="SKV180" s="102"/>
      <c r="SKW180" s="102"/>
      <c r="SKX180" s="102"/>
      <c r="SKY180" s="102"/>
      <c r="SKZ180" s="102"/>
      <c r="SLA180" s="102"/>
      <c r="SLB180" s="102"/>
      <c r="SLC180" s="102"/>
      <c r="SLD180" s="102"/>
      <c r="SLE180" s="102"/>
      <c r="SLF180" s="102"/>
      <c r="SLG180" s="102"/>
      <c r="SLH180" s="102"/>
      <c r="SLI180" s="102"/>
      <c r="SLJ180" s="102"/>
      <c r="SLK180" s="102"/>
      <c r="SLL180" s="102"/>
      <c r="SLM180" s="102"/>
      <c r="SLN180" s="102"/>
      <c r="SLO180" s="102"/>
      <c r="SLP180" s="102"/>
      <c r="SLQ180" s="102"/>
      <c r="SLR180" s="102"/>
      <c r="SLS180" s="102"/>
      <c r="SLT180" s="102"/>
      <c r="SLU180" s="102"/>
      <c r="SLV180" s="102"/>
      <c r="SLW180" s="102"/>
      <c r="SLX180" s="102"/>
      <c r="SLY180" s="102"/>
      <c r="SLZ180" s="102"/>
      <c r="SMA180" s="102"/>
      <c r="SMB180" s="102"/>
      <c r="SMC180" s="102"/>
      <c r="SMD180" s="102"/>
      <c r="SME180" s="102"/>
      <c r="SMF180" s="102"/>
      <c r="SMG180" s="102"/>
      <c r="SMH180" s="102"/>
      <c r="SMI180" s="102"/>
      <c r="SMJ180" s="102"/>
      <c r="SMK180" s="102"/>
      <c r="SML180" s="102"/>
      <c r="SMM180" s="102"/>
      <c r="SMN180" s="102"/>
      <c r="SMO180" s="102"/>
      <c r="SMP180" s="102"/>
      <c r="SMQ180" s="102"/>
      <c r="SMR180" s="102"/>
      <c r="SMS180" s="102"/>
      <c r="SMT180" s="102"/>
      <c r="SMU180" s="102"/>
      <c r="SMV180" s="102"/>
      <c r="SMW180" s="102"/>
      <c r="SMX180" s="102"/>
      <c r="SMY180" s="102"/>
      <c r="SMZ180" s="102"/>
      <c r="SNA180" s="102"/>
      <c r="SNB180" s="102"/>
      <c r="SNC180" s="102"/>
      <c r="SND180" s="102"/>
      <c r="SNE180" s="102"/>
      <c r="SNF180" s="102"/>
      <c r="SNG180" s="102"/>
      <c r="SNH180" s="102"/>
      <c r="SNI180" s="102"/>
      <c r="SNJ180" s="102"/>
      <c r="SNK180" s="102"/>
      <c r="SNL180" s="102"/>
      <c r="SNM180" s="102"/>
      <c r="SNN180" s="102"/>
      <c r="SNO180" s="102"/>
      <c r="SNP180" s="102"/>
      <c r="SNQ180" s="102"/>
      <c r="SNR180" s="102"/>
      <c r="SNS180" s="102"/>
      <c r="SNT180" s="102"/>
      <c r="SNU180" s="102"/>
      <c r="SNV180" s="102"/>
      <c r="SNW180" s="102"/>
      <c r="SNX180" s="102"/>
      <c r="SNY180" s="102"/>
      <c r="SNZ180" s="102"/>
      <c r="SOA180" s="102"/>
      <c r="SOB180" s="102"/>
      <c r="SOC180" s="102"/>
      <c r="SOD180" s="102"/>
      <c r="SOE180" s="102"/>
      <c r="SOF180" s="102"/>
      <c r="SOG180" s="102"/>
      <c r="SOH180" s="102"/>
      <c r="SOI180" s="102"/>
      <c r="SOJ180" s="102"/>
      <c r="SOK180" s="102"/>
      <c r="SOL180" s="102"/>
      <c r="SOM180" s="102"/>
      <c r="SON180" s="102"/>
      <c r="SOO180" s="102"/>
      <c r="SOP180" s="102"/>
      <c r="SOQ180" s="102"/>
      <c r="SOR180" s="102"/>
      <c r="SOS180" s="102"/>
      <c r="SOT180" s="102"/>
      <c r="SOU180" s="102"/>
      <c r="SOV180" s="102"/>
      <c r="SOW180" s="102"/>
      <c r="SOX180" s="102"/>
      <c r="SOY180" s="102"/>
      <c r="SOZ180" s="102"/>
      <c r="SPA180" s="102"/>
      <c r="SPB180" s="102"/>
      <c r="SPC180" s="102"/>
      <c r="SPD180" s="102"/>
      <c r="SPE180" s="102"/>
      <c r="SPF180" s="102"/>
      <c r="SPG180" s="102"/>
      <c r="SPH180" s="102"/>
      <c r="SPI180" s="102"/>
      <c r="SPJ180" s="102"/>
      <c r="SPK180" s="102"/>
      <c r="SPL180" s="102"/>
      <c r="SPM180" s="102"/>
      <c r="SPN180" s="102"/>
      <c r="SPO180" s="102"/>
      <c r="SPP180" s="102"/>
      <c r="SPQ180" s="102"/>
      <c r="SPR180" s="102"/>
      <c r="SPS180" s="102"/>
      <c r="SPT180" s="102"/>
      <c r="SPU180" s="102"/>
      <c r="SPV180" s="102"/>
      <c r="SPW180" s="102"/>
      <c r="SPX180" s="102"/>
      <c r="SPY180" s="102"/>
      <c r="SPZ180" s="102"/>
      <c r="SQA180" s="102"/>
      <c r="SQB180" s="102"/>
      <c r="SQC180" s="102"/>
      <c r="SQD180" s="102"/>
      <c r="SQE180" s="102"/>
      <c r="SQF180" s="102"/>
      <c r="SQG180" s="102"/>
      <c r="SQH180" s="102"/>
      <c r="SQI180" s="102"/>
      <c r="SQJ180" s="102"/>
      <c r="SQK180" s="102"/>
      <c r="SQL180" s="102"/>
      <c r="SQM180" s="102"/>
      <c r="SQN180" s="102"/>
      <c r="SQO180" s="102"/>
      <c r="SQP180" s="102"/>
      <c r="SQQ180" s="102"/>
      <c r="SQR180" s="102"/>
      <c r="SQS180" s="102"/>
      <c r="SQT180" s="102"/>
      <c r="SQU180" s="102"/>
      <c r="SQV180" s="102"/>
      <c r="SQW180" s="102"/>
      <c r="SQX180" s="102"/>
      <c r="SQY180" s="102"/>
      <c r="SQZ180" s="102"/>
      <c r="SRA180" s="102"/>
      <c r="SRB180" s="102"/>
      <c r="SRC180" s="102"/>
      <c r="SRD180" s="102"/>
      <c r="SRE180" s="102"/>
      <c r="SRF180" s="102"/>
      <c r="SRG180" s="102"/>
      <c r="SRH180" s="102"/>
      <c r="SRI180" s="102"/>
      <c r="SRJ180" s="102"/>
      <c r="SRK180" s="102"/>
      <c r="SRL180" s="102"/>
      <c r="SRM180" s="102"/>
      <c r="SRN180" s="102"/>
      <c r="SRO180" s="102"/>
      <c r="SRP180" s="102"/>
      <c r="SRQ180" s="102"/>
      <c r="SRR180" s="102"/>
      <c r="SRS180" s="102"/>
      <c r="SRT180" s="102"/>
      <c r="SRU180" s="102"/>
      <c r="SRV180" s="102"/>
      <c r="SRW180" s="102"/>
      <c r="SRX180" s="102"/>
      <c r="SRY180" s="102"/>
      <c r="SRZ180" s="102"/>
      <c r="SSA180" s="102"/>
      <c r="SSB180" s="102"/>
      <c r="SSC180" s="102"/>
      <c r="SSD180" s="102"/>
      <c r="SSE180" s="102"/>
      <c r="SSF180" s="102"/>
      <c r="SSG180" s="102"/>
      <c r="SSH180" s="102"/>
      <c r="SSI180" s="102"/>
      <c r="SSJ180" s="102"/>
      <c r="SSK180" s="102"/>
      <c r="SSL180" s="102"/>
      <c r="SSM180" s="102"/>
      <c r="SSN180" s="102"/>
      <c r="SSO180" s="102"/>
      <c r="SSP180" s="102"/>
      <c r="SSQ180" s="102"/>
      <c r="SSR180" s="102"/>
      <c r="SSS180" s="102"/>
      <c r="SST180" s="102"/>
      <c r="SSU180" s="102"/>
      <c r="SSV180" s="102"/>
      <c r="SSW180" s="102"/>
      <c r="SSX180" s="102"/>
      <c r="SSY180" s="102"/>
      <c r="SSZ180" s="102"/>
      <c r="STA180" s="102"/>
      <c r="STB180" s="102"/>
      <c r="STC180" s="102"/>
      <c r="STD180" s="102"/>
      <c r="STE180" s="102"/>
      <c r="STF180" s="102"/>
      <c r="STG180" s="102"/>
      <c r="STH180" s="102"/>
      <c r="STI180" s="102"/>
      <c r="STJ180" s="102"/>
      <c r="STK180" s="102"/>
      <c r="STL180" s="102"/>
      <c r="STM180" s="102"/>
      <c r="STN180" s="102"/>
      <c r="STO180" s="102"/>
      <c r="STP180" s="102"/>
      <c r="STQ180" s="102"/>
      <c r="STR180" s="102"/>
      <c r="STS180" s="102"/>
      <c r="STT180" s="102"/>
      <c r="STU180" s="102"/>
      <c r="STV180" s="102"/>
      <c r="STW180" s="102"/>
      <c r="STX180" s="102"/>
      <c r="STY180" s="102"/>
      <c r="STZ180" s="102"/>
      <c r="SUA180" s="102"/>
      <c r="SUB180" s="102"/>
      <c r="SUC180" s="102"/>
      <c r="SUD180" s="102"/>
      <c r="SUE180" s="102"/>
      <c r="SUF180" s="102"/>
      <c r="SUG180" s="102"/>
      <c r="SUH180" s="102"/>
      <c r="SUI180" s="102"/>
      <c r="SUJ180" s="102"/>
      <c r="SUK180" s="102"/>
      <c r="SUL180" s="102"/>
      <c r="SUM180" s="102"/>
      <c r="SUN180" s="102"/>
      <c r="SUO180" s="102"/>
      <c r="SUP180" s="102"/>
      <c r="SUQ180" s="102"/>
      <c r="SUR180" s="102"/>
      <c r="SUS180" s="102"/>
      <c r="SUT180" s="102"/>
      <c r="SUU180" s="102"/>
      <c r="SUV180" s="102"/>
      <c r="SUW180" s="102"/>
      <c r="SUX180" s="102"/>
      <c r="SUY180" s="102"/>
      <c r="SUZ180" s="102"/>
      <c r="SVA180" s="102"/>
      <c r="SVB180" s="102"/>
      <c r="SVC180" s="102"/>
      <c r="SVD180" s="102"/>
      <c r="SVE180" s="102"/>
      <c r="SVF180" s="102"/>
      <c r="SVG180" s="102"/>
      <c r="SVH180" s="102"/>
      <c r="SVI180" s="102"/>
      <c r="SVJ180" s="102"/>
      <c r="SVK180" s="102"/>
      <c r="SVL180" s="102"/>
      <c r="SVM180" s="102"/>
      <c r="SVN180" s="102"/>
      <c r="SVO180" s="102"/>
      <c r="SVP180" s="102"/>
      <c r="SVQ180" s="102"/>
      <c r="SVR180" s="102"/>
      <c r="SVS180" s="102"/>
      <c r="SVT180" s="102"/>
      <c r="SVU180" s="102"/>
      <c r="SVV180" s="102"/>
      <c r="SVW180" s="102"/>
      <c r="SVX180" s="102"/>
      <c r="SVY180" s="102"/>
      <c r="SVZ180" s="102"/>
      <c r="SWA180" s="102"/>
      <c r="SWB180" s="102"/>
      <c r="SWC180" s="102"/>
      <c r="SWD180" s="102"/>
      <c r="SWE180" s="102"/>
      <c r="SWF180" s="102"/>
      <c r="SWG180" s="102"/>
      <c r="SWH180" s="102"/>
      <c r="SWI180" s="102"/>
      <c r="SWJ180" s="102"/>
      <c r="SWK180" s="102"/>
      <c r="SWL180" s="102"/>
      <c r="SWM180" s="102"/>
      <c r="SWN180" s="102"/>
      <c r="SWO180" s="102"/>
      <c r="SWP180" s="102"/>
      <c r="SWQ180" s="102"/>
      <c r="SWR180" s="102"/>
      <c r="SWS180" s="102"/>
      <c r="SWT180" s="102"/>
      <c r="SWU180" s="102"/>
      <c r="SWV180" s="102"/>
      <c r="SWW180" s="102"/>
      <c r="SWX180" s="102"/>
      <c r="SWY180" s="102"/>
      <c r="SWZ180" s="102"/>
      <c r="SXA180" s="102"/>
      <c r="SXB180" s="102"/>
      <c r="SXC180" s="102"/>
      <c r="SXD180" s="102"/>
      <c r="SXE180" s="102"/>
      <c r="SXF180" s="102"/>
      <c r="SXG180" s="102"/>
      <c r="SXH180" s="102"/>
      <c r="SXI180" s="102"/>
      <c r="SXJ180" s="102"/>
      <c r="SXK180" s="102"/>
      <c r="SXL180" s="102"/>
      <c r="SXM180" s="102"/>
      <c r="SXN180" s="102"/>
      <c r="SXO180" s="102"/>
      <c r="SXP180" s="102"/>
      <c r="SXQ180" s="102"/>
      <c r="SXR180" s="102"/>
      <c r="SXS180" s="102"/>
      <c r="SXT180" s="102"/>
      <c r="SXU180" s="102"/>
      <c r="SXV180" s="102"/>
      <c r="SXW180" s="102"/>
      <c r="SXX180" s="102"/>
      <c r="SXY180" s="102"/>
      <c r="SXZ180" s="102"/>
      <c r="SYA180" s="102"/>
      <c r="SYB180" s="102"/>
      <c r="SYC180" s="102"/>
      <c r="SYD180" s="102"/>
      <c r="SYE180" s="102"/>
      <c r="SYF180" s="102"/>
      <c r="SYG180" s="102"/>
      <c r="SYH180" s="102"/>
      <c r="SYI180" s="102"/>
      <c r="SYJ180" s="102"/>
      <c r="SYK180" s="102"/>
      <c r="SYL180" s="102"/>
      <c r="SYM180" s="102"/>
      <c r="SYN180" s="102"/>
      <c r="SYO180" s="102"/>
      <c r="SYP180" s="102"/>
      <c r="SYQ180" s="102"/>
      <c r="SYR180" s="102"/>
      <c r="SYS180" s="102"/>
      <c r="SYT180" s="102"/>
      <c r="SYU180" s="102"/>
      <c r="SYV180" s="102"/>
      <c r="SYW180" s="102"/>
      <c r="SYX180" s="102"/>
      <c r="SYY180" s="102"/>
      <c r="SYZ180" s="102"/>
      <c r="SZA180" s="102"/>
      <c r="SZB180" s="102"/>
      <c r="SZC180" s="102"/>
      <c r="SZD180" s="102"/>
      <c r="SZE180" s="102"/>
      <c r="SZF180" s="102"/>
      <c r="SZG180" s="102"/>
      <c r="SZH180" s="102"/>
      <c r="SZI180" s="102"/>
      <c r="SZJ180" s="102"/>
      <c r="SZK180" s="102"/>
      <c r="SZL180" s="102"/>
      <c r="SZM180" s="102"/>
      <c r="SZN180" s="102"/>
      <c r="SZO180" s="102"/>
      <c r="SZP180" s="102"/>
      <c r="SZQ180" s="102"/>
      <c r="SZR180" s="102"/>
      <c r="SZS180" s="102"/>
      <c r="SZT180" s="102"/>
      <c r="SZU180" s="102"/>
      <c r="SZV180" s="102"/>
      <c r="SZW180" s="102"/>
      <c r="SZX180" s="102"/>
      <c r="SZY180" s="102"/>
      <c r="SZZ180" s="102"/>
      <c r="TAA180" s="102"/>
      <c r="TAB180" s="102"/>
      <c r="TAC180" s="102"/>
      <c r="TAD180" s="102"/>
      <c r="TAE180" s="102"/>
      <c r="TAF180" s="102"/>
      <c r="TAG180" s="102"/>
      <c r="TAH180" s="102"/>
      <c r="TAI180" s="102"/>
      <c r="TAJ180" s="102"/>
      <c r="TAK180" s="102"/>
      <c r="TAL180" s="102"/>
      <c r="TAM180" s="102"/>
      <c r="TAN180" s="102"/>
      <c r="TAO180" s="102"/>
      <c r="TAP180" s="102"/>
      <c r="TAQ180" s="102"/>
      <c r="TAR180" s="102"/>
      <c r="TAS180" s="102"/>
      <c r="TAT180" s="102"/>
      <c r="TAU180" s="102"/>
      <c r="TAV180" s="102"/>
      <c r="TAW180" s="102"/>
      <c r="TAX180" s="102"/>
      <c r="TAY180" s="102"/>
      <c r="TAZ180" s="102"/>
      <c r="TBA180" s="102"/>
      <c r="TBB180" s="102"/>
      <c r="TBC180" s="102"/>
      <c r="TBD180" s="102"/>
      <c r="TBE180" s="102"/>
      <c r="TBF180" s="102"/>
      <c r="TBG180" s="102"/>
      <c r="TBH180" s="102"/>
      <c r="TBI180" s="102"/>
      <c r="TBJ180" s="102"/>
      <c r="TBK180" s="102"/>
      <c r="TBL180" s="102"/>
      <c r="TBM180" s="102"/>
      <c r="TBN180" s="102"/>
      <c r="TBO180" s="102"/>
      <c r="TBP180" s="102"/>
      <c r="TBQ180" s="102"/>
      <c r="TBR180" s="102"/>
      <c r="TBS180" s="102"/>
      <c r="TBT180" s="102"/>
      <c r="TBU180" s="102"/>
      <c r="TBV180" s="102"/>
      <c r="TBW180" s="102"/>
      <c r="TBX180" s="102"/>
      <c r="TBY180" s="102"/>
      <c r="TBZ180" s="102"/>
      <c r="TCA180" s="102"/>
      <c r="TCB180" s="102"/>
      <c r="TCC180" s="102"/>
      <c r="TCD180" s="102"/>
      <c r="TCE180" s="102"/>
      <c r="TCF180" s="102"/>
      <c r="TCG180" s="102"/>
      <c r="TCH180" s="102"/>
      <c r="TCI180" s="102"/>
      <c r="TCJ180" s="102"/>
      <c r="TCK180" s="102"/>
      <c r="TCL180" s="102"/>
      <c r="TCM180" s="102"/>
      <c r="TCN180" s="102"/>
      <c r="TCO180" s="102"/>
      <c r="TCP180" s="102"/>
      <c r="TCQ180" s="102"/>
      <c r="TCR180" s="102"/>
      <c r="TCS180" s="102"/>
      <c r="TCT180" s="102"/>
      <c r="TCU180" s="102"/>
      <c r="TCV180" s="102"/>
      <c r="TCW180" s="102"/>
      <c r="TCX180" s="102"/>
      <c r="TCY180" s="102"/>
      <c r="TCZ180" s="102"/>
      <c r="TDA180" s="102"/>
      <c r="TDB180" s="102"/>
      <c r="TDC180" s="102"/>
      <c r="TDD180" s="102"/>
      <c r="TDE180" s="102"/>
      <c r="TDF180" s="102"/>
      <c r="TDG180" s="102"/>
      <c r="TDH180" s="102"/>
      <c r="TDI180" s="102"/>
      <c r="TDJ180" s="102"/>
      <c r="TDK180" s="102"/>
      <c r="TDL180" s="102"/>
      <c r="TDM180" s="102"/>
      <c r="TDN180" s="102"/>
      <c r="TDO180" s="102"/>
      <c r="TDP180" s="102"/>
      <c r="TDQ180" s="102"/>
      <c r="TDR180" s="102"/>
      <c r="TDS180" s="102"/>
      <c r="TDT180" s="102"/>
      <c r="TDU180" s="102"/>
      <c r="TDV180" s="102"/>
      <c r="TDW180" s="102"/>
      <c r="TDX180" s="102"/>
      <c r="TDY180" s="102"/>
      <c r="TDZ180" s="102"/>
      <c r="TEA180" s="102"/>
      <c r="TEB180" s="102"/>
      <c r="TEC180" s="102"/>
      <c r="TED180" s="102"/>
      <c r="TEE180" s="102"/>
      <c r="TEF180" s="102"/>
      <c r="TEG180" s="102"/>
      <c r="TEH180" s="102"/>
      <c r="TEI180" s="102"/>
      <c r="TEJ180" s="102"/>
      <c r="TEK180" s="102"/>
      <c r="TEL180" s="102"/>
      <c r="TEM180" s="102"/>
      <c r="TEN180" s="102"/>
      <c r="TEO180" s="102"/>
      <c r="TEP180" s="102"/>
      <c r="TEQ180" s="102"/>
      <c r="TER180" s="102"/>
      <c r="TES180" s="102"/>
      <c r="TET180" s="102"/>
      <c r="TEU180" s="102"/>
      <c r="TEV180" s="102"/>
      <c r="TEW180" s="102"/>
      <c r="TEX180" s="102"/>
      <c r="TEY180" s="102"/>
      <c r="TEZ180" s="102"/>
      <c r="TFA180" s="102"/>
      <c r="TFB180" s="102"/>
      <c r="TFC180" s="102"/>
      <c r="TFD180" s="102"/>
      <c r="TFE180" s="102"/>
      <c r="TFF180" s="102"/>
      <c r="TFG180" s="102"/>
      <c r="TFH180" s="102"/>
      <c r="TFI180" s="102"/>
      <c r="TFJ180" s="102"/>
      <c r="TFK180" s="102"/>
      <c r="TFL180" s="102"/>
      <c r="TFM180" s="102"/>
      <c r="TFN180" s="102"/>
      <c r="TFO180" s="102"/>
      <c r="TFP180" s="102"/>
      <c r="TFQ180" s="102"/>
      <c r="TFR180" s="102"/>
      <c r="TFS180" s="102"/>
      <c r="TFT180" s="102"/>
      <c r="TFU180" s="102"/>
      <c r="TFV180" s="102"/>
      <c r="TFW180" s="102"/>
      <c r="TFX180" s="102"/>
      <c r="TFY180" s="102"/>
      <c r="TFZ180" s="102"/>
      <c r="TGA180" s="102"/>
      <c r="TGB180" s="102"/>
      <c r="TGC180" s="102"/>
      <c r="TGD180" s="102"/>
      <c r="TGE180" s="102"/>
      <c r="TGF180" s="102"/>
      <c r="TGG180" s="102"/>
      <c r="TGH180" s="102"/>
      <c r="TGI180" s="102"/>
      <c r="TGJ180" s="102"/>
      <c r="TGK180" s="102"/>
      <c r="TGL180" s="102"/>
      <c r="TGM180" s="102"/>
      <c r="TGN180" s="102"/>
      <c r="TGO180" s="102"/>
      <c r="TGP180" s="102"/>
      <c r="TGQ180" s="102"/>
      <c r="TGR180" s="102"/>
      <c r="TGS180" s="102"/>
      <c r="TGT180" s="102"/>
      <c r="TGU180" s="102"/>
      <c r="TGV180" s="102"/>
      <c r="TGW180" s="102"/>
      <c r="TGX180" s="102"/>
      <c r="TGY180" s="102"/>
      <c r="TGZ180" s="102"/>
      <c r="THA180" s="102"/>
      <c r="THB180" s="102"/>
      <c r="THC180" s="102"/>
      <c r="THD180" s="102"/>
      <c r="THE180" s="102"/>
      <c r="THF180" s="102"/>
      <c r="THG180" s="102"/>
      <c r="THH180" s="102"/>
      <c r="THI180" s="102"/>
      <c r="THJ180" s="102"/>
      <c r="THK180" s="102"/>
      <c r="THL180" s="102"/>
      <c r="THM180" s="102"/>
      <c r="THN180" s="102"/>
      <c r="THO180" s="102"/>
      <c r="THP180" s="102"/>
      <c r="THQ180" s="102"/>
      <c r="THR180" s="102"/>
      <c r="THS180" s="102"/>
      <c r="THT180" s="102"/>
      <c r="THU180" s="102"/>
      <c r="THV180" s="102"/>
      <c r="THW180" s="102"/>
      <c r="THX180" s="102"/>
      <c r="THY180" s="102"/>
      <c r="THZ180" s="102"/>
      <c r="TIA180" s="102"/>
      <c r="TIB180" s="102"/>
      <c r="TIC180" s="102"/>
      <c r="TID180" s="102"/>
      <c r="TIE180" s="102"/>
      <c r="TIF180" s="102"/>
      <c r="TIG180" s="102"/>
      <c r="TIH180" s="102"/>
      <c r="TII180" s="102"/>
      <c r="TIJ180" s="102"/>
      <c r="TIK180" s="102"/>
      <c r="TIL180" s="102"/>
      <c r="TIM180" s="102"/>
      <c r="TIN180" s="102"/>
      <c r="TIO180" s="102"/>
      <c r="TIP180" s="102"/>
      <c r="TIQ180" s="102"/>
      <c r="TIR180" s="102"/>
      <c r="TIS180" s="102"/>
      <c r="TIT180" s="102"/>
      <c r="TIU180" s="102"/>
      <c r="TIV180" s="102"/>
      <c r="TIW180" s="102"/>
      <c r="TIX180" s="102"/>
      <c r="TIY180" s="102"/>
      <c r="TIZ180" s="102"/>
      <c r="TJA180" s="102"/>
      <c r="TJB180" s="102"/>
      <c r="TJC180" s="102"/>
      <c r="TJD180" s="102"/>
      <c r="TJE180" s="102"/>
      <c r="TJF180" s="102"/>
      <c r="TJG180" s="102"/>
      <c r="TJH180" s="102"/>
      <c r="TJI180" s="102"/>
      <c r="TJJ180" s="102"/>
      <c r="TJK180" s="102"/>
      <c r="TJL180" s="102"/>
      <c r="TJM180" s="102"/>
      <c r="TJN180" s="102"/>
      <c r="TJO180" s="102"/>
      <c r="TJP180" s="102"/>
      <c r="TJQ180" s="102"/>
      <c r="TJR180" s="102"/>
      <c r="TJS180" s="102"/>
      <c r="TJT180" s="102"/>
      <c r="TJU180" s="102"/>
      <c r="TJV180" s="102"/>
      <c r="TJW180" s="102"/>
      <c r="TJX180" s="102"/>
      <c r="TJY180" s="102"/>
      <c r="TJZ180" s="102"/>
      <c r="TKA180" s="102"/>
      <c r="TKB180" s="102"/>
      <c r="TKC180" s="102"/>
      <c r="TKD180" s="102"/>
      <c r="TKE180" s="102"/>
      <c r="TKF180" s="102"/>
      <c r="TKG180" s="102"/>
      <c r="TKH180" s="102"/>
      <c r="TKI180" s="102"/>
      <c r="TKJ180" s="102"/>
      <c r="TKK180" s="102"/>
      <c r="TKL180" s="102"/>
      <c r="TKM180" s="102"/>
      <c r="TKN180" s="102"/>
      <c r="TKO180" s="102"/>
      <c r="TKP180" s="102"/>
      <c r="TKQ180" s="102"/>
      <c r="TKR180" s="102"/>
      <c r="TKS180" s="102"/>
      <c r="TKT180" s="102"/>
      <c r="TKU180" s="102"/>
      <c r="TKV180" s="102"/>
      <c r="TKW180" s="102"/>
      <c r="TKX180" s="102"/>
      <c r="TKY180" s="102"/>
      <c r="TKZ180" s="102"/>
      <c r="TLA180" s="102"/>
      <c r="TLB180" s="102"/>
      <c r="TLC180" s="102"/>
      <c r="TLD180" s="102"/>
      <c r="TLE180" s="102"/>
      <c r="TLF180" s="102"/>
      <c r="TLG180" s="102"/>
      <c r="TLH180" s="102"/>
      <c r="TLI180" s="102"/>
      <c r="TLJ180" s="102"/>
      <c r="TLK180" s="102"/>
      <c r="TLL180" s="102"/>
      <c r="TLM180" s="102"/>
      <c r="TLN180" s="102"/>
      <c r="TLO180" s="102"/>
      <c r="TLP180" s="102"/>
      <c r="TLQ180" s="102"/>
      <c r="TLR180" s="102"/>
      <c r="TLS180" s="102"/>
      <c r="TLT180" s="102"/>
      <c r="TLU180" s="102"/>
      <c r="TLV180" s="102"/>
      <c r="TLW180" s="102"/>
      <c r="TLX180" s="102"/>
      <c r="TLY180" s="102"/>
      <c r="TLZ180" s="102"/>
      <c r="TMA180" s="102"/>
      <c r="TMB180" s="102"/>
      <c r="TMC180" s="102"/>
      <c r="TMD180" s="102"/>
      <c r="TME180" s="102"/>
      <c r="TMF180" s="102"/>
      <c r="TMG180" s="102"/>
      <c r="TMH180" s="102"/>
      <c r="TMI180" s="102"/>
      <c r="TMJ180" s="102"/>
      <c r="TMK180" s="102"/>
      <c r="TML180" s="102"/>
      <c r="TMM180" s="102"/>
      <c r="TMN180" s="102"/>
      <c r="TMO180" s="102"/>
      <c r="TMP180" s="102"/>
      <c r="TMQ180" s="102"/>
      <c r="TMR180" s="102"/>
      <c r="TMS180" s="102"/>
      <c r="TMT180" s="102"/>
      <c r="TMU180" s="102"/>
      <c r="TMV180" s="102"/>
      <c r="TMW180" s="102"/>
      <c r="TMX180" s="102"/>
      <c r="TMY180" s="102"/>
      <c r="TMZ180" s="102"/>
      <c r="TNA180" s="102"/>
      <c r="TNB180" s="102"/>
      <c r="TNC180" s="102"/>
      <c r="TND180" s="102"/>
      <c r="TNE180" s="102"/>
      <c r="TNF180" s="102"/>
      <c r="TNG180" s="102"/>
      <c r="TNH180" s="102"/>
      <c r="TNI180" s="102"/>
      <c r="TNJ180" s="102"/>
      <c r="TNK180" s="102"/>
      <c r="TNL180" s="102"/>
      <c r="TNM180" s="102"/>
      <c r="TNN180" s="102"/>
      <c r="TNO180" s="102"/>
      <c r="TNP180" s="102"/>
      <c r="TNQ180" s="102"/>
      <c r="TNR180" s="102"/>
      <c r="TNS180" s="102"/>
      <c r="TNT180" s="102"/>
      <c r="TNU180" s="102"/>
      <c r="TNV180" s="102"/>
      <c r="TNW180" s="102"/>
      <c r="TNX180" s="102"/>
      <c r="TNY180" s="102"/>
      <c r="TNZ180" s="102"/>
      <c r="TOA180" s="102"/>
      <c r="TOB180" s="102"/>
      <c r="TOC180" s="102"/>
      <c r="TOD180" s="102"/>
      <c r="TOE180" s="102"/>
      <c r="TOF180" s="102"/>
      <c r="TOG180" s="102"/>
      <c r="TOH180" s="102"/>
      <c r="TOI180" s="102"/>
      <c r="TOJ180" s="102"/>
      <c r="TOK180" s="102"/>
      <c r="TOL180" s="102"/>
      <c r="TOM180" s="102"/>
      <c r="TON180" s="102"/>
      <c r="TOO180" s="102"/>
      <c r="TOP180" s="102"/>
      <c r="TOQ180" s="102"/>
      <c r="TOR180" s="102"/>
      <c r="TOS180" s="102"/>
      <c r="TOT180" s="102"/>
      <c r="TOU180" s="102"/>
      <c r="TOV180" s="102"/>
      <c r="TOW180" s="102"/>
      <c r="TOX180" s="102"/>
      <c r="TOY180" s="102"/>
      <c r="TOZ180" s="102"/>
      <c r="TPA180" s="102"/>
      <c r="TPB180" s="102"/>
      <c r="TPC180" s="102"/>
      <c r="TPD180" s="102"/>
      <c r="TPE180" s="102"/>
      <c r="TPF180" s="102"/>
      <c r="TPG180" s="102"/>
      <c r="TPH180" s="102"/>
      <c r="TPI180" s="102"/>
      <c r="TPJ180" s="102"/>
      <c r="TPK180" s="102"/>
      <c r="TPL180" s="102"/>
      <c r="TPM180" s="102"/>
      <c r="TPN180" s="102"/>
      <c r="TPO180" s="102"/>
      <c r="TPP180" s="102"/>
      <c r="TPQ180" s="102"/>
      <c r="TPR180" s="102"/>
      <c r="TPS180" s="102"/>
      <c r="TPT180" s="102"/>
      <c r="TPU180" s="102"/>
      <c r="TPV180" s="102"/>
      <c r="TPW180" s="102"/>
      <c r="TPX180" s="102"/>
      <c r="TPY180" s="102"/>
      <c r="TPZ180" s="102"/>
      <c r="TQA180" s="102"/>
      <c r="TQB180" s="102"/>
      <c r="TQC180" s="102"/>
      <c r="TQD180" s="102"/>
      <c r="TQE180" s="102"/>
      <c r="TQF180" s="102"/>
      <c r="TQG180" s="102"/>
      <c r="TQH180" s="102"/>
      <c r="TQI180" s="102"/>
      <c r="TQJ180" s="102"/>
      <c r="TQK180" s="102"/>
      <c r="TQL180" s="102"/>
      <c r="TQM180" s="102"/>
      <c r="TQN180" s="102"/>
      <c r="TQO180" s="102"/>
      <c r="TQP180" s="102"/>
      <c r="TQQ180" s="102"/>
      <c r="TQR180" s="102"/>
      <c r="TQS180" s="102"/>
      <c r="TQT180" s="102"/>
      <c r="TQU180" s="102"/>
      <c r="TQV180" s="102"/>
      <c r="TQW180" s="102"/>
      <c r="TQX180" s="102"/>
      <c r="TQY180" s="102"/>
      <c r="TQZ180" s="102"/>
      <c r="TRA180" s="102"/>
      <c r="TRB180" s="102"/>
      <c r="TRC180" s="102"/>
      <c r="TRD180" s="102"/>
      <c r="TRE180" s="102"/>
      <c r="TRF180" s="102"/>
      <c r="TRG180" s="102"/>
      <c r="TRH180" s="102"/>
      <c r="TRI180" s="102"/>
      <c r="TRJ180" s="102"/>
      <c r="TRK180" s="102"/>
      <c r="TRL180" s="102"/>
      <c r="TRM180" s="102"/>
      <c r="TRN180" s="102"/>
      <c r="TRO180" s="102"/>
      <c r="TRP180" s="102"/>
      <c r="TRQ180" s="102"/>
      <c r="TRR180" s="102"/>
      <c r="TRS180" s="102"/>
      <c r="TRT180" s="102"/>
      <c r="TRU180" s="102"/>
      <c r="TRV180" s="102"/>
      <c r="TRW180" s="102"/>
      <c r="TRX180" s="102"/>
      <c r="TRY180" s="102"/>
      <c r="TRZ180" s="102"/>
      <c r="TSA180" s="102"/>
      <c r="TSB180" s="102"/>
      <c r="TSC180" s="102"/>
      <c r="TSD180" s="102"/>
      <c r="TSE180" s="102"/>
      <c r="TSF180" s="102"/>
      <c r="TSG180" s="102"/>
      <c r="TSH180" s="102"/>
      <c r="TSI180" s="102"/>
      <c r="TSJ180" s="102"/>
      <c r="TSK180" s="102"/>
      <c r="TSL180" s="102"/>
      <c r="TSM180" s="102"/>
      <c r="TSN180" s="102"/>
      <c r="TSO180" s="102"/>
      <c r="TSP180" s="102"/>
      <c r="TSQ180" s="102"/>
      <c r="TSR180" s="102"/>
      <c r="TSS180" s="102"/>
      <c r="TST180" s="102"/>
      <c r="TSU180" s="102"/>
      <c r="TSV180" s="102"/>
      <c r="TSW180" s="102"/>
      <c r="TSX180" s="102"/>
      <c r="TSY180" s="102"/>
      <c r="TSZ180" s="102"/>
      <c r="TTA180" s="102"/>
      <c r="TTB180" s="102"/>
      <c r="TTC180" s="102"/>
      <c r="TTD180" s="102"/>
      <c r="TTE180" s="102"/>
      <c r="TTF180" s="102"/>
      <c r="TTG180" s="102"/>
      <c r="TTH180" s="102"/>
      <c r="TTI180" s="102"/>
      <c r="TTJ180" s="102"/>
      <c r="TTK180" s="102"/>
      <c r="TTL180" s="102"/>
      <c r="TTM180" s="102"/>
      <c r="TTN180" s="102"/>
      <c r="TTO180" s="102"/>
      <c r="TTP180" s="102"/>
      <c r="TTQ180" s="102"/>
      <c r="TTR180" s="102"/>
      <c r="TTS180" s="102"/>
      <c r="TTT180" s="102"/>
      <c r="TTU180" s="102"/>
      <c r="TTV180" s="102"/>
      <c r="TTW180" s="102"/>
      <c r="TTX180" s="102"/>
      <c r="TTY180" s="102"/>
      <c r="TTZ180" s="102"/>
      <c r="TUA180" s="102"/>
      <c r="TUB180" s="102"/>
      <c r="TUC180" s="102"/>
      <c r="TUD180" s="102"/>
      <c r="TUE180" s="102"/>
      <c r="TUF180" s="102"/>
      <c r="TUG180" s="102"/>
      <c r="TUH180" s="102"/>
      <c r="TUI180" s="102"/>
      <c r="TUJ180" s="102"/>
      <c r="TUK180" s="102"/>
      <c r="TUL180" s="102"/>
      <c r="TUM180" s="102"/>
      <c r="TUN180" s="102"/>
      <c r="TUO180" s="102"/>
      <c r="TUP180" s="102"/>
      <c r="TUQ180" s="102"/>
      <c r="TUR180" s="102"/>
      <c r="TUS180" s="102"/>
      <c r="TUT180" s="102"/>
      <c r="TUU180" s="102"/>
      <c r="TUV180" s="102"/>
      <c r="TUW180" s="102"/>
      <c r="TUX180" s="102"/>
      <c r="TUY180" s="102"/>
      <c r="TUZ180" s="102"/>
      <c r="TVA180" s="102"/>
      <c r="TVB180" s="102"/>
      <c r="TVC180" s="102"/>
      <c r="TVD180" s="102"/>
      <c r="TVE180" s="102"/>
      <c r="TVF180" s="102"/>
      <c r="TVG180" s="102"/>
      <c r="TVH180" s="102"/>
      <c r="TVI180" s="102"/>
      <c r="TVJ180" s="102"/>
      <c r="TVK180" s="102"/>
      <c r="TVL180" s="102"/>
      <c r="TVM180" s="102"/>
      <c r="TVN180" s="102"/>
      <c r="TVO180" s="102"/>
      <c r="TVP180" s="102"/>
      <c r="TVQ180" s="102"/>
      <c r="TVR180" s="102"/>
      <c r="TVS180" s="102"/>
      <c r="TVT180" s="102"/>
      <c r="TVU180" s="102"/>
      <c r="TVV180" s="102"/>
      <c r="TVW180" s="102"/>
      <c r="TVX180" s="102"/>
      <c r="TVY180" s="102"/>
      <c r="TVZ180" s="102"/>
      <c r="TWA180" s="102"/>
      <c r="TWB180" s="102"/>
      <c r="TWC180" s="102"/>
      <c r="TWD180" s="102"/>
      <c r="TWE180" s="102"/>
      <c r="TWF180" s="102"/>
      <c r="TWG180" s="102"/>
      <c r="TWH180" s="102"/>
      <c r="TWI180" s="102"/>
      <c r="TWJ180" s="102"/>
      <c r="TWK180" s="102"/>
      <c r="TWL180" s="102"/>
      <c r="TWM180" s="102"/>
      <c r="TWN180" s="102"/>
      <c r="TWO180" s="102"/>
      <c r="TWP180" s="102"/>
      <c r="TWQ180" s="102"/>
      <c r="TWR180" s="102"/>
      <c r="TWS180" s="102"/>
      <c r="TWT180" s="102"/>
      <c r="TWU180" s="102"/>
      <c r="TWV180" s="102"/>
      <c r="TWW180" s="102"/>
      <c r="TWX180" s="102"/>
      <c r="TWY180" s="102"/>
      <c r="TWZ180" s="102"/>
      <c r="TXA180" s="102"/>
      <c r="TXB180" s="102"/>
      <c r="TXC180" s="102"/>
      <c r="TXD180" s="102"/>
      <c r="TXE180" s="102"/>
      <c r="TXF180" s="102"/>
      <c r="TXG180" s="102"/>
      <c r="TXH180" s="102"/>
      <c r="TXI180" s="102"/>
      <c r="TXJ180" s="102"/>
      <c r="TXK180" s="102"/>
      <c r="TXL180" s="102"/>
      <c r="TXM180" s="102"/>
      <c r="TXN180" s="102"/>
      <c r="TXO180" s="102"/>
      <c r="TXP180" s="102"/>
      <c r="TXQ180" s="102"/>
      <c r="TXR180" s="102"/>
      <c r="TXS180" s="102"/>
      <c r="TXT180" s="102"/>
      <c r="TXU180" s="102"/>
      <c r="TXV180" s="102"/>
      <c r="TXW180" s="102"/>
      <c r="TXX180" s="102"/>
      <c r="TXY180" s="102"/>
      <c r="TXZ180" s="102"/>
      <c r="TYA180" s="102"/>
      <c r="TYB180" s="102"/>
      <c r="TYC180" s="102"/>
      <c r="TYD180" s="102"/>
      <c r="TYE180" s="102"/>
      <c r="TYF180" s="102"/>
      <c r="TYG180" s="102"/>
      <c r="TYH180" s="102"/>
      <c r="TYI180" s="102"/>
      <c r="TYJ180" s="102"/>
      <c r="TYK180" s="102"/>
      <c r="TYL180" s="102"/>
      <c r="TYM180" s="102"/>
      <c r="TYN180" s="102"/>
      <c r="TYO180" s="102"/>
      <c r="TYP180" s="102"/>
      <c r="TYQ180" s="102"/>
      <c r="TYR180" s="102"/>
      <c r="TYS180" s="102"/>
      <c r="TYT180" s="102"/>
      <c r="TYU180" s="102"/>
      <c r="TYV180" s="102"/>
      <c r="TYW180" s="102"/>
      <c r="TYX180" s="102"/>
      <c r="TYY180" s="102"/>
      <c r="TYZ180" s="102"/>
      <c r="TZA180" s="102"/>
      <c r="TZB180" s="102"/>
      <c r="TZC180" s="102"/>
      <c r="TZD180" s="102"/>
      <c r="TZE180" s="102"/>
      <c r="TZF180" s="102"/>
      <c r="TZG180" s="102"/>
      <c r="TZH180" s="102"/>
      <c r="TZI180" s="102"/>
      <c r="TZJ180" s="102"/>
      <c r="TZK180" s="102"/>
      <c r="TZL180" s="102"/>
      <c r="TZM180" s="102"/>
      <c r="TZN180" s="102"/>
      <c r="TZO180" s="102"/>
      <c r="TZP180" s="102"/>
      <c r="TZQ180" s="102"/>
      <c r="TZR180" s="102"/>
      <c r="TZS180" s="102"/>
      <c r="TZT180" s="102"/>
      <c r="TZU180" s="102"/>
      <c r="TZV180" s="102"/>
      <c r="TZW180" s="102"/>
      <c r="TZX180" s="102"/>
      <c r="TZY180" s="102"/>
      <c r="TZZ180" s="102"/>
      <c r="UAA180" s="102"/>
      <c r="UAB180" s="102"/>
      <c r="UAC180" s="102"/>
      <c r="UAD180" s="102"/>
      <c r="UAE180" s="102"/>
      <c r="UAF180" s="102"/>
      <c r="UAG180" s="102"/>
      <c r="UAH180" s="102"/>
      <c r="UAI180" s="102"/>
      <c r="UAJ180" s="102"/>
      <c r="UAK180" s="102"/>
      <c r="UAL180" s="102"/>
      <c r="UAM180" s="102"/>
      <c r="UAN180" s="102"/>
      <c r="UAO180" s="102"/>
      <c r="UAP180" s="102"/>
      <c r="UAQ180" s="102"/>
      <c r="UAR180" s="102"/>
      <c r="UAS180" s="102"/>
      <c r="UAT180" s="102"/>
      <c r="UAU180" s="102"/>
      <c r="UAV180" s="102"/>
      <c r="UAW180" s="102"/>
      <c r="UAX180" s="102"/>
      <c r="UAY180" s="102"/>
      <c r="UAZ180" s="102"/>
      <c r="UBA180" s="102"/>
      <c r="UBB180" s="102"/>
      <c r="UBC180" s="102"/>
      <c r="UBD180" s="102"/>
      <c r="UBE180" s="102"/>
      <c r="UBF180" s="102"/>
      <c r="UBG180" s="102"/>
      <c r="UBH180" s="102"/>
      <c r="UBI180" s="102"/>
      <c r="UBJ180" s="102"/>
      <c r="UBK180" s="102"/>
      <c r="UBL180" s="102"/>
      <c r="UBM180" s="102"/>
      <c r="UBN180" s="102"/>
      <c r="UBO180" s="102"/>
      <c r="UBP180" s="102"/>
      <c r="UBQ180" s="102"/>
      <c r="UBR180" s="102"/>
      <c r="UBS180" s="102"/>
      <c r="UBT180" s="102"/>
      <c r="UBU180" s="102"/>
      <c r="UBV180" s="102"/>
      <c r="UBW180" s="102"/>
      <c r="UBX180" s="102"/>
      <c r="UBY180" s="102"/>
      <c r="UBZ180" s="102"/>
      <c r="UCA180" s="102"/>
      <c r="UCB180" s="102"/>
      <c r="UCC180" s="102"/>
      <c r="UCD180" s="102"/>
      <c r="UCE180" s="102"/>
      <c r="UCF180" s="102"/>
      <c r="UCG180" s="102"/>
      <c r="UCH180" s="102"/>
      <c r="UCI180" s="102"/>
      <c r="UCJ180" s="102"/>
      <c r="UCK180" s="102"/>
      <c r="UCL180" s="102"/>
      <c r="UCM180" s="102"/>
      <c r="UCN180" s="102"/>
      <c r="UCO180" s="102"/>
      <c r="UCP180" s="102"/>
      <c r="UCQ180" s="102"/>
      <c r="UCR180" s="102"/>
      <c r="UCS180" s="102"/>
      <c r="UCT180" s="102"/>
      <c r="UCU180" s="102"/>
      <c r="UCV180" s="102"/>
      <c r="UCW180" s="102"/>
      <c r="UCX180" s="102"/>
      <c r="UCY180" s="102"/>
      <c r="UCZ180" s="102"/>
      <c r="UDA180" s="102"/>
      <c r="UDB180" s="102"/>
      <c r="UDC180" s="102"/>
      <c r="UDD180" s="102"/>
      <c r="UDE180" s="102"/>
      <c r="UDF180" s="102"/>
      <c r="UDG180" s="102"/>
      <c r="UDH180" s="102"/>
      <c r="UDI180" s="102"/>
      <c r="UDJ180" s="102"/>
      <c r="UDK180" s="102"/>
      <c r="UDL180" s="102"/>
      <c r="UDM180" s="102"/>
      <c r="UDN180" s="102"/>
      <c r="UDO180" s="102"/>
      <c r="UDP180" s="102"/>
      <c r="UDQ180" s="102"/>
      <c r="UDR180" s="102"/>
      <c r="UDS180" s="102"/>
      <c r="UDT180" s="102"/>
      <c r="UDU180" s="102"/>
      <c r="UDV180" s="102"/>
      <c r="UDW180" s="102"/>
      <c r="UDX180" s="102"/>
      <c r="UDY180" s="102"/>
      <c r="UDZ180" s="102"/>
      <c r="UEA180" s="102"/>
      <c r="UEB180" s="102"/>
      <c r="UEC180" s="102"/>
      <c r="UED180" s="102"/>
      <c r="UEE180" s="102"/>
      <c r="UEF180" s="102"/>
      <c r="UEG180" s="102"/>
      <c r="UEH180" s="102"/>
      <c r="UEI180" s="102"/>
      <c r="UEJ180" s="102"/>
      <c r="UEK180" s="102"/>
      <c r="UEL180" s="102"/>
      <c r="UEM180" s="102"/>
      <c r="UEN180" s="102"/>
      <c r="UEO180" s="102"/>
      <c r="UEP180" s="102"/>
      <c r="UEQ180" s="102"/>
      <c r="UER180" s="102"/>
      <c r="UES180" s="102"/>
      <c r="UET180" s="102"/>
      <c r="UEU180" s="102"/>
      <c r="UEV180" s="102"/>
      <c r="UEW180" s="102"/>
      <c r="UEX180" s="102"/>
      <c r="UEY180" s="102"/>
      <c r="UEZ180" s="102"/>
      <c r="UFA180" s="102"/>
      <c r="UFB180" s="102"/>
      <c r="UFC180" s="102"/>
      <c r="UFD180" s="102"/>
      <c r="UFE180" s="102"/>
      <c r="UFF180" s="102"/>
      <c r="UFG180" s="102"/>
      <c r="UFH180" s="102"/>
      <c r="UFI180" s="102"/>
      <c r="UFJ180" s="102"/>
      <c r="UFK180" s="102"/>
      <c r="UFL180" s="102"/>
      <c r="UFM180" s="102"/>
      <c r="UFN180" s="102"/>
      <c r="UFO180" s="102"/>
      <c r="UFP180" s="102"/>
      <c r="UFQ180" s="102"/>
      <c r="UFR180" s="102"/>
      <c r="UFS180" s="102"/>
      <c r="UFT180" s="102"/>
      <c r="UFU180" s="102"/>
      <c r="UFV180" s="102"/>
      <c r="UFW180" s="102"/>
      <c r="UFX180" s="102"/>
      <c r="UFY180" s="102"/>
      <c r="UFZ180" s="102"/>
      <c r="UGA180" s="102"/>
      <c r="UGB180" s="102"/>
      <c r="UGC180" s="102"/>
      <c r="UGD180" s="102"/>
      <c r="UGE180" s="102"/>
      <c r="UGF180" s="102"/>
      <c r="UGG180" s="102"/>
      <c r="UGH180" s="102"/>
      <c r="UGI180" s="102"/>
      <c r="UGJ180" s="102"/>
      <c r="UGK180" s="102"/>
      <c r="UGL180" s="102"/>
      <c r="UGM180" s="102"/>
      <c r="UGN180" s="102"/>
      <c r="UGO180" s="102"/>
      <c r="UGP180" s="102"/>
      <c r="UGQ180" s="102"/>
      <c r="UGR180" s="102"/>
      <c r="UGS180" s="102"/>
      <c r="UGT180" s="102"/>
      <c r="UGU180" s="102"/>
      <c r="UGV180" s="102"/>
      <c r="UGW180" s="102"/>
      <c r="UGX180" s="102"/>
      <c r="UGY180" s="102"/>
      <c r="UGZ180" s="102"/>
      <c r="UHA180" s="102"/>
      <c r="UHB180" s="102"/>
      <c r="UHC180" s="102"/>
      <c r="UHD180" s="102"/>
      <c r="UHE180" s="102"/>
      <c r="UHF180" s="102"/>
      <c r="UHG180" s="102"/>
      <c r="UHH180" s="102"/>
      <c r="UHI180" s="102"/>
      <c r="UHJ180" s="102"/>
      <c r="UHK180" s="102"/>
      <c r="UHL180" s="102"/>
      <c r="UHM180" s="102"/>
      <c r="UHN180" s="102"/>
      <c r="UHO180" s="102"/>
      <c r="UHP180" s="102"/>
      <c r="UHQ180" s="102"/>
      <c r="UHR180" s="102"/>
      <c r="UHS180" s="102"/>
      <c r="UHT180" s="102"/>
      <c r="UHU180" s="102"/>
      <c r="UHV180" s="102"/>
      <c r="UHW180" s="102"/>
      <c r="UHX180" s="102"/>
      <c r="UHY180" s="102"/>
      <c r="UHZ180" s="102"/>
      <c r="UIA180" s="102"/>
      <c r="UIB180" s="102"/>
      <c r="UIC180" s="102"/>
      <c r="UID180" s="102"/>
      <c r="UIE180" s="102"/>
      <c r="UIF180" s="102"/>
      <c r="UIG180" s="102"/>
      <c r="UIH180" s="102"/>
      <c r="UII180" s="102"/>
      <c r="UIJ180" s="102"/>
      <c r="UIK180" s="102"/>
      <c r="UIL180" s="102"/>
      <c r="UIM180" s="102"/>
      <c r="UIN180" s="102"/>
      <c r="UIO180" s="102"/>
      <c r="UIP180" s="102"/>
      <c r="UIQ180" s="102"/>
      <c r="UIR180" s="102"/>
      <c r="UIS180" s="102"/>
      <c r="UIT180" s="102"/>
      <c r="UIU180" s="102"/>
      <c r="UIV180" s="102"/>
      <c r="UIW180" s="102"/>
      <c r="UIX180" s="102"/>
      <c r="UIY180" s="102"/>
      <c r="UIZ180" s="102"/>
      <c r="UJA180" s="102"/>
      <c r="UJB180" s="102"/>
      <c r="UJC180" s="102"/>
      <c r="UJD180" s="102"/>
      <c r="UJE180" s="102"/>
      <c r="UJF180" s="102"/>
      <c r="UJG180" s="102"/>
      <c r="UJH180" s="102"/>
      <c r="UJI180" s="102"/>
      <c r="UJJ180" s="102"/>
      <c r="UJK180" s="102"/>
      <c r="UJL180" s="102"/>
      <c r="UJM180" s="102"/>
      <c r="UJN180" s="102"/>
      <c r="UJO180" s="102"/>
      <c r="UJP180" s="102"/>
      <c r="UJQ180" s="102"/>
      <c r="UJR180" s="102"/>
      <c r="UJS180" s="102"/>
      <c r="UJT180" s="102"/>
      <c r="UJU180" s="102"/>
      <c r="UJV180" s="102"/>
      <c r="UJW180" s="102"/>
      <c r="UJX180" s="102"/>
      <c r="UJY180" s="102"/>
      <c r="UJZ180" s="102"/>
      <c r="UKA180" s="102"/>
      <c r="UKB180" s="102"/>
      <c r="UKC180" s="102"/>
      <c r="UKD180" s="102"/>
      <c r="UKE180" s="102"/>
      <c r="UKF180" s="102"/>
      <c r="UKG180" s="102"/>
      <c r="UKH180" s="102"/>
      <c r="UKI180" s="102"/>
      <c r="UKJ180" s="102"/>
      <c r="UKK180" s="102"/>
      <c r="UKL180" s="102"/>
      <c r="UKM180" s="102"/>
      <c r="UKN180" s="102"/>
      <c r="UKO180" s="102"/>
      <c r="UKP180" s="102"/>
      <c r="UKQ180" s="102"/>
      <c r="UKR180" s="102"/>
      <c r="UKS180" s="102"/>
      <c r="UKT180" s="102"/>
      <c r="UKU180" s="102"/>
      <c r="UKV180" s="102"/>
      <c r="UKW180" s="102"/>
      <c r="UKX180" s="102"/>
      <c r="UKY180" s="102"/>
      <c r="UKZ180" s="102"/>
      <c r="ULA180" s="102"/>
      <c r="ULB180" s="102"/>
      <c r="ULC180" s="102"/>
      <c r="ULD180" s="102"/>
      <c r="ULE180" s="102"/>
      <c r="ULF180" s="102"/>
      <c r="ULG180" s="102"/>
      <c r="ULH180" s="102"/>
      <c r="ULI180" s="102"/>
      <c r="ULJ180" s="102"/>
      <c r="ULK180" s="102"/>
      <c r="ULL180" s="102"/>
      <c r="ULM180" s="102"/>
      <c r="ULN180" s="102"/>
      <c r="ULO180" s="102"/>
      <c r="ULP180" s="102"/>
      <c r="ULQ180" s="102"/>
      <c r="ULR180" s="102"/>
      <c r="ULS180" s="102"/>
      <c r="ULT180" s="102"/>
      <c r="ULU180" s="102"/>
      <c r="ULV180" s="102"/>
      <c r="ULW180" s="102"/>
      <c r="ULX180" s="102"/>
      <c r="ULY180" s="102"/>
      <c r="ULZ180" s="102"/>
      <c r="UMA180" s="102"/>
      <c r="UMB180" s="102"/>
      <c r="UMC180" s="102"/>
      <c r="UMD180" s="102"/>
      <c r="UME180" s="102"/>
      <c r="UMF180" s="102"/>
      <c r="UMG180" s="102"/>
      <c r="UMH180" s="102"/>
      <c r="UMI180" s="102"/>
      <c r="UMJ180" s="102"/>
      <c r="UMK180" s="102"/>
      <c r="UML180" s="102"/>
      <c r="UMM180" s="102"/>
      <c r="UMN180" s="102"/>
      <c r="UMO180" s="102"/>
      <c r="UMP180" s="102"/>
      <c r="UMQ180" s="102"/>
      <c r="UMR180" s="102"/>
      <c r="UMS180" s="102"/>
      <c r="UMT180" s="102"/>
      <c r="UMU180" s="102"/>
      <c r="UMV180" s="102"/>
      <c r="UMW180" s="102"/>
      <c r="UMX180" s="102"/>
      <c r="UMY180" s="102"/>
      <c r="UMZ180" s="102"/>
      <c r="UNA180" s="102"/>
      <c r="UNB180" s="102"/>
      <c r="UNC180" s="102"/>
      <c r="UND180" s="102"/>
      <c r="UNE180" s="102"/>
      <c r="UNF180" s="102"/>
      <c r="UNG180" s="102"/>
      <c r="UNH180" s="102"/>
      <c r="UNI180" s="102"/>
      <c r="UNJ180" s="102"/>
      <c r="UNK180" s="102"/>
      <c r="UNL180" s="102"/>
      <c r="UNM180" s="102"/>
      <c r="UNN180" s="102"/>
      <c r="UNO180" s="102"/>
      <c r="UNP180" s="102"/>
      <c r="UNQ180" s="102"/>
      <c r="UNR180" s="102"/>
      <c r="UNS180" s="102"/>
      <c r="UNT180" s="102"/>
      <c r="UNU180" s="102"/>
      <c r="UNV180" s="102"/>
      <c r="UNW180" s="102"/>
      <c r="UNX180" s="102"/>
      <c r="UNY180" s="102"/>
      <c r="UNZ180" s="102"/>
      <c r="UOA180" s="102"/>
      <c r="UOB180" s="102"/>
      <c r="UOC180" s="102"/>
      <c r="UOD180" s="102"/>
      <c r="UOE180" s="102"/>
      <c r="UOF180" s="102"/>
      <c r="UOG180" s="102"/>
      <c r="UOH180" s="102"/>
      <c r="UOI180" s="102"/>
      <c r="UOJ180" s="102"/>
      <c r="UOK180" s="102"/>
      <c r="UOL180" s="102"/>
      <c r="UOM180" s="102"/>
      <c r="UON180" s="102"/>
      <c r="UOO180" s="102"/>
      <c r="UOP180" s="102"/>
      <c r="UOQ180" s="102"/>
      <c r="UOR180" s="102"/>
      <c r="UOS180" s="102"/>
      <c r="UOT180" s="102"/>
      <c r="UOU180" s="102"/>
      <c r="UOV180" s="102"/>
      <c r="UOW180" s="102"/>
      <c r="UOX180" s="102"/>
      <c r="UOY180" s="102"/>
      <c r="UOZ180" s="102"/>
      <c r="UPA180" s="102"/>
      <c r="UPB180" s="102"/>
      <c r="UPC180" s="102"/>
      <c r="UPD180" s="102"/>
      <c r="UPE180" s="102"/>
      <c r="UPF180" s="102"/>
      <c r="UPG180" s="102"/>
      <c r="UPH180" s="102"/>
      <c r="UPI180" s="102"/>
      <c r="UPJ180" s="102"/>
      <c r="UPK180" s="102"/>
      <c r="UPL180" s="102"/>
      <c r="UPM180" s="102"/>
      <c r="UPN180" s="102"/>
      <c r="UPO180" s="102"/>
      <c r="UPP180" s="102"/>
      <c r="UPQ180" s="102"/>
      <c r="UPR180" s="102"/>
      <c r="UPS180" s="102"/>
      <c r="UPT180" s="102"/>
      <c r="UPU180" s="102"/>
      <c r="UPV180" s="102"/>
      <c r="UPW180" s="102"/>
      <c r="UPX180" s="102"/>
      <c r="UPY180" s="102"/>
      <c r="UPZ180" s="102"/>
      <c r="UQA180" s="102"/>
      <c r="UQB180" s="102"/>
      <c r="UQC180" s="102"/>
      <c r="UQD180" s="102"/>
      <c r="UQE180" s="102"/>
      <c r="UQF180" s="102"/>
      <c r="UQG180" s="102"/>
      <c r="UQH180" s="102"/>
      <c r="UQI180" s="102"/>
      <c r="UQJ180" s="102"/>
      <c r="UQK180" s="102"/>
      <c r="UQL180" s="102"/>
      <c r="UQM180" s="102"/>
      <c r="UQN180" s="102"/>
      <c r="UQO180" s="102"/>
      <c r="UQP180" s="102"/>
      <c r="UQQ180" s="102"/>
      <c r="UQR180" s="102"/>
      <c r="UQS180" s="102"/>
      <c r="UQT180" s="102"/>
      <c r="UQU180" s="102"/>
      <c r="UQV180" s="102"/>
      <c r="UQW180" s="102"/>
      <c r="UQX180" s="102"/>
      <c r="UQY180" s="102"/>
      <c r="UQZ180" s="102"/>
      <c r="URA180" s="102"/>
      <c r="URB180" s="102"/>
      <c r="URC180" s="102"/>
      <c r="URD180" s="102"/>
      <c r="URE180" s="102"/>
      <c r="URF180" s="102"/>
      <c r="URG180" s="102"/>
      <c r="URH180" s="102"/>
      <c r="URI180" s="102"/>
      <c r="URJ180" s="102"/>
      <c r="URK180" s="102"/>
      <c r="URL180" s="102"/>
      <c r="URM180" s="102"/>
      <c r="URN180" s="102"/>
      <c r="URO180" s="102"/>
      <c r="URP180" s="102"/>
      <c r="URQ180" s="102"/>
      <c r="URR180" s="102"/>
      <c r="URS180" s="102"/>
      <c r="URT180" s="102"/>
      <c r="URU180" s="102"/>
      <c r="URV180" s="102"/>
      <c r="URW180" s="102"/>
      <c r="URX180" s="102"/>
      <c r="URY180" s="102"/>
      <c r="URZ180" s="102"/>
      <c r="USA180" s="102"/>
      <c r="USB180" s="102"/>
      <c r="USC180" s="102"/>
      <c r="USD180" s="102"/>
      <c r="USE180" s="102"/>
      <c r="USF180" s="102"/>
      <c r="USG180" s="102"/>
      <c r="USH180" s="102"/>
      <c r="USI180" s="102"/>
      <c r="USJ180" s="102"/>
      <c r="USK180" s="102"/>
      <c r="USL180" s="102"/>
      <c r="USM180" s="102"/>
      <c r="USN180" s="102"/>
      <c r="USO180" s="102"/>
      <c r="USP180" s="102"/>
      <c r="USQ180" s="102"/>
      <c r="USR180" s="102"/>
      <c r="USS180" s="102"/>
      <c r="UST180" s="102"/>
      <c r="USU180" s="102"/>
      <c r="USV180" s="102"/>
      <c r="USW180" s="102"/>
      <c r="USX180" s="102"/>
      <c r="USY180" s="102"/>
      <c r="USZ180" s="102"/>
      <c r="UTA180" s="102"/>
      <c r="UTB180" s="102"/>
      <c r="UTC180" s="102"/>
      <c r="UTD180" s="102"/>
      <c r="UTE180" s="102"/>
      <c r="UTF180" s="102"/>
      <c r="UTG180" s="102"/>
      <c r="UTH180" s="102"/>
      <c r="UTI180" s="102"/>
      <c r="UTJ180" s="102"/>
      <c r="UTK180" s="102"/>
      <c r="UTL180" s="102"/>
      <c r="UTM180" s="102"/>
      <c r="UTN180" s="102"/>
      <c r="UTO180" s="102"/>
      <c r="UTP180" s="102"/>
      <c r="UTQ180" s="102"/>
      <c r="UTR180" s="102"/>
      <c r="UTS180" s="102"/>
      <c r="UTT180" s="102"/>
      <c r="UTU180" s="102"/>
      <c r="UTV180" s="102"/>
      <c r="UTW180" s="102"/>
      <c r="UTX180" s="102"/>
      <c r="UTY180" s="102"/>
      <c r="UTZ180" s="102"/>
      <c r="UUA180" s="102"/>
      <c r="UUB180" s="102"/>
      <c r="UUC180" s="102"/>
      <c r="UUD180" s="102"/>
      <c r="UUE180" s="102"/>
      <c r="UUF180" s="102"/>
      <c r="UUG180" s="102"/>
      <c r="UUH180" s="102"/>
      <c r="UUI180" s="102"/>
      <c r="UUJ180" s="102"/>
      <c r="UUK180" s="102"/>
      <c r="UUL180" s="102"/>
      <c r="UUM180" s="102"/>
      <c r="UUN180" s="102"/>
      <c r="UUO180" s="102"/>
      <c r="UUP180" s="102"/>
      <c r="UUQ180" s="102"/>
      <c r="UUR180" s="102"/>
      <c r="UUS180" s="102"/>
      <c r="UUT180" s="102"/>
      <c r="UUU180" s="102"/>
      <c r="UUV180" s="102"/>
      <c r="UUW180" s="102"/>
      <c r="UUX180" s="102"/>
      <c r="UUY180" s="102"/>
      <c r="UUZ180" s="102"/>
      <c r="UVA180" s="102"/>
      <c r="UVB180" s="102"/>
      <c r="UVC180" s="102"/>
      <c r="UVD180" s="102"/>
      <c r="UVE180" s="102"/>
      <c r="UVF180" s="102"/>
      <c r="UVG180" s="102"/>
      <c r="UVH180" s="102"/>
      <c r="UVI180" s="102"/>
      <c r="UVJ180" s="102"/>
      <c r="UVK180" s="102"/>
      <c r="UVL180" s="102"/>
      <c r="UVM180" s="102"/>
      <c r="UVN180" s="102"/>
      <c r="UVO180" s="102"/>
      <c r="UVP180" s="102"/>
      <c r="UVQ180" s="102"/>
      <c r="UVR180" s="102"/>
      <c r="UVS180" s="102"/>
      <c r="UVT180" s="102"/>
      <c r="UVU180" s="102"/>
      <c r="UVV180" s="102"/>
      <c r="UVW180" s="102"/>
      <c r="UVX180" s="102"/>
      <c r="UVY180" s="102"/>
      <c r="UVZ180" s="102"/>
      <c r="UWA180" s="102"/>
      <c r="UWB180" s="102"/>
      <c r="UWC180" s="102"/>
      <c r="UWD180" s="102"/>
      <c r="UWE180" s="102"/>
      <c r="UWF180" s="102"/>
      <c r="UWG180" s="102"/>
      <c r="UWH180" s="102"/>
      <c r="UWI180" s="102"/>
      <c r="UWJ180" s="102"/>
      <c r="UWK180" s="102"/>
      <c r="UWL180" s="102"/>
      <c r="UWM180" s="102"/>
      <c r="UWN180" s="102"/>
      <c r="UWO180" s="102"/>
      <c r="UWP180" s="102"/>
      <c r="UWQ180" s="102"/>
      <c r="UWR180" s="102"/>
      <c r="UWS180" s="102"/>
      <c r="UWT180" s="102"/>
      <c r="UWU180" s="102"/>
      <c r="UWV180" s="102"/>
      <c r="UWW180" s="102"/>
      <c r="UWX180" s="102"/>
      <c r="UWY180" s="102"/>
      <c r="UWZ180" s="102"/>
      <c r="UXA180" s="102"/>
      <c r="UXB180" s="102"/>
      <c r="UXC180" s="102"/>
      <c r="UXD180" s="102"/>
      <c r="UXE180" s="102"/>
      <c r="UXF180" s="102"/>
      <c r="UXG180" s="102"/>
      <c r="UXH180" s="102"/>
      <c r="UXI180" s="102"/>
      <c r="UXJ180" s="102"/>
      <c r="UXK180" s="102"/>
      <c r="UXL180" s="102"/>
      <c r="UXM180" s="102"/>
      <c r="UXN180" s="102"/>
      <c r="UXO180" s="102"/>
      <c r="UXP180" s="102"/>
      <c r="UXQ180" s="102"/>
      <c r="UXR180" s="102"/>
      <c r="UXS180" s="102"/>
      <c r="UXT180" s="102"/>
      <c r="UXU180" s="102"/>
      <c r="UXV180" s="102"/>
      <c r="UXW180" s="102"/>
      <c r="UXX180" s="102"/>
      <c r="UXY180" s="102"/>
      <c r="UXZ180" s="102"/>
      <c r="UYA180" s="102"/>
      <c r="UYB180" s="102"/>
      <c r="UYC180" s="102"/>
      <c r="UYD180" s="102"/>
      <c r="UYE180" s="102"/>
      <c r="UYF180" s="102"/>
      <c r="UYG180" s="102"/>
      <c r="UYH180" s="102"/>
      <c r="UYI180" s="102"/>
      <c r="UYJ180" s="102"/>
      <c r="UYK180" s="102"/>
      <c r="UYL180" s="102"/>
      <c r="UYM180" s="102"/>
      <c r="UYN180" s="102"/>
      <c r="UYO180" s="102"/>
      <c r="UYP180" s="102"/>
      <c r="UYQ180" s="102"/>
      <c r="UYR180" s="102"/>
      <c r="UYS180" s="102"/>
      <c r="UYT180" s="102"/>
      <c r="UYU180" s="102"/>
      <c r="UYV180" s="102"/>
      <c r="UYW180" s="102"/>
      <c r="UYX180" s="102"/>
      <c r="UYY180" s="102"/>
      <c r="UYZ180" s="102"/>
      <c r="UZA180" s="102"/>
      <c r="UZB180" s="102"/>
      <c r="UZC180" s="102"/>
      <c r="UZD180" s="102"/>
      <c r="UZE180" s="102"/>
      <c r="UZF180" s="102"/>
      <c r="UZG180" s="102"/>
      <c r="UZH180" s="102"/>
      <c r="UZI180" s="102"/>
      <c r="UZJ180" s="102"/>
      <c r="UZK180" s="102"/>
      <c r="UZL180" s="102"/>
      <c r="UZM180" s="102"/>
      <c r="UZN180" s="102"/>
      <c r="UZO180" s="102"/>
      <c r="UZP180" s="102"/>
      <c r="UZQ180" s="102"/>
      <c r="UZR180" s="102"/>
      <c r="UZS180" s="102"/>
      <c r="UZT180" s="102"/>
      <c r="UZU180" s="102"/>
      <c r="UZV180" s="102"/>
      <c r="UZW180" s="102"/>
      <c r="UZX180" s="102"/>
      <c r="UZY180" s="102"/>
      <c r="UZZ180" s="102"/>
      <c r="VAA180" s="102"/>
      <c r="VAB180" s="102"/>
      <c r="VAC180" s="102"/>
      <c r="VAD180" s="102"/>
      <c r="VAE180" s="102"/>
      <c r="VAF180" s="102"/>
      <c r="VAG180" s="102"/>
      <c r="VAH180" s="102"/>
      <c r="VAI180" s="102"/>
      <c r="VAJ180" s="102"/>
      <c r="VAK180" s="102"/>
      <c r="VAL180" s="102"/>
      <c r="VAM180" s="102"/>
      <c r="VAN180" s="102"/>
      <c r="VAO180" s="102"/>
      <c r="VAP180" s="102"/>
      <c r="VAQ180" s="102"/>
      <c r="VAR180" s="102"/>
      <c r="VAS180" s="102"/>
      <c r="VAT180" s="102"/>
      <c r="VAU180" s="102"/>
      <c r="VAV180" s="102"/>
      <c r="VAW180" s="102"/>
      <c r="VAX180" s="102"/>
      <c r="VAY180" s="102"/>
      <c r="VAZ180" s="102"/>
      <c r="VBA180" s="102"/>
      <c r="VBB180" s="102"/>
      <c r="VBC180" s="102"/>
      <c r="VBD180" s="102"/>
      <c r="VBE180" s="102"/>
      <c r="VBF180" s="102"/>
      <c r="VBG180" s="102"/>
      <c r="VBH180" s="102"/>
      <c r="VBI180" s="102"/>
      <c r="VBJ180" s="102"/>
      <c r="VBK180" s="102"/>
      <c r="VBL180" s="102"/>
      <c r="VBM180" s="102"/>
      <c r="VBN180" s="102"/>
      <c r="VBO180" s="102"/>
      <c r="VBP180" s="102"/>
      <c r="VBQ180" s="102"/>
      <c r="VBR180" s="102"/>
      <c r="VBS180" s="102"/>
      <c r="VBT180" s="102"/>
      <c r="VBU180" s="102"/>
      <c r="VBV180" s="102"/>
      <c r="VBW180" s="102"/>
      <c r="VBX180" s="102"/>
      <c r="VBY180" s="102"/>
      <c r="VBZ180" s="102"/>
      <c r="VCA180" s="102"/>
      <c r="VCB180" s="102"/>
      <c r="VCC180" s="102"/>
      <c r="VCD180" s="102"/>
      <c r="VCE180" s="102"/>
      <c r="VCF180" s="102"/>
      <c r="VCG180" s="102"/>
      <c r="VCH180" s="102"/>
      <c r="VCI180" s="102"/>
      <c r="VCJ180" s="102"/>
      <c r="VCK180" s="102"/>
      <c r="VCL180" s="102"/>
      <c r="VCM180" s="102"/>
      <c r="VCN180" s="102"/>
      <c r="VCO180" s="102"/>
      <c r="VCP180" s="102"/>
      <c r="VCQ180" s="102"/>
      <c r="VCR180" s="102"/>
      <c r="VCS180" s="102"/>
      <c r="VCT180" s="102"/>
      <c r="VCU180" s="102"/>
      <c r="VCV180" s="102"/>
      <c r="VCW180" s="102"/>
      <c r="VCX180" s="102"/>
      <c r="VCY180" s="102"/>
      <c r="VCZ180" s="102"/>
      <c r="VDA180" s="102"/>
      <c r="VDB180" s="102"/>
      <c r="VDC180" s="102"/>
      <c r="VDD180" s="102"/>
      <c r="VDE180" s="102"/>
      <c r="VDF180" s="102"/>
      <c r="VDG180" s="102"/>
      <c r="VDH180" s="102"/>
      <c r="VDI180" s="102"/>
      <c r="VDJ180" s="102"/>
      <c r="VDK180" s="102"/>
      <c r="VDL180" s="102"/>
      <c r="VDM180" s="102"/>
      <c r="VDN180" s="102"/>
      <c r="VDO180" s="102"/>
      <c r="VDP180" s="102"/>
      <c r="VDQ180" s="102"/>
      <c r="VDR180" s="102"/>
      <c r="VDS180" s="102"/>
      <c r="VDT180" s="102"/>
      <c r="VDU180" s="102"/>
      <c r="VDV180" s="102"/>
      <c r="VDW180" s="102"/>
      <c r="VDX180" s="102"/>
      <c r="VDY180" s="102"/>
      <c r="VDZ180" s="102"/>
      <c r="VEA180" s="102"/>
      <c r="VEB180" s="102"/>
      <c r="VEC180" s="102"/>
      <c r="VED180" s="102"/>
      <c r="VEE180" s="102"/>
      <c r="VEF180" s="102"/>
      <c r="VEG180" s="102"/>
      <c r="VEH180" s="102"/>
      <c r="VEI180" s="102"/>
      <c r="VEJ180" s="102"/>
      <c r="VEK180" s="102"/>
      <c r="VEL180" s="102"/>
      <c r="VEM180" s="102"/>
      <c r="VEN180" s="102"/>
      <c r="VEO180" s="102"/>
      <c r="VEP180" s="102"/>
      <c r="VEQ180" s="102"/>
      <c r="VER180" s="102"/>
      <c r="VES180" s="102"/>
      <c r="VET180" s="102"/>
      <c r="VEU180" s="102"/>
      <c r="VEV180" s="102"/>
      <c r="VEW180" s="102"/>
      <c r="VEX180" s="102"/>
      <c r="VEY180" s="102"/>
      <c r="VEZ180" s="102"/>
      <c r="VFA180" s="102"/>
      <c r="VFB180" s="102"/>
      <c r="VFC180" s="102"/>
      <c r="VFD180" s="102"/>
      <c r="VFE180" s="102"/>
      <c r="VFF180" s="102"/>
      <c r="VFG180" s="102"/>
      <c r="VFH180" s="102"/>
      <c r="VFI180" s="102"/>
      <c r="VFJ180" s="102"/>
      <c r="VFK180" s="102"/>
      <c r="VFL180" s="102"/>
      <c r="VFM180" s="102"/>
      <c r="VFN180" s="102"/>
      <c r="VFO180" s="102"/>
      <c r="VFP180" s="102"/>
      <c r="VFQ180" s="102"/>
      <c r="VFR180" s="102"/>
      <c r="VFS180" s="102"/>
      <c r="VFT180" s="102"/>
      <c r="VFU180" s="102"/>
      <c r="VFV180" s="102"/>
      <c r="VFW180" s="102"/>
      <c r="VFX180" s="102"/>
      <c r="VFY180" s="102"/>
      <c r="VFZ180" s="102"/>
      <c r="VGA180" s="102"/>
      <c r="VGB180" s="102"/>
      <c r="VGC180" s="102"/>
      <c r="VGD180" s="102"/>
      <c r="VGE180" s="102"/>
      <c r="VGF180" s="102"/>
      <c r="VGG180" s="102"/>
      <c r="VGH180" s="102"/>
      <c r="VGI180" s="102"/>
      <c r="VGJ180" s="102"/>
      <c r="VGK180" s="102"/>
      <c r="VGL180" s="102"/>
      <c r="VGM180" s="102"/>
      <c r="VGN180" s="102"/>
      <c r="VGO180" s="102"/>
      <c r="VGP180" s="102"/>
      <c r="VGQ180" s="102"/>
      <c r="VGR180" s="102"/>
      <c r="VGS180" s="102"/>
      <c r="VGT180" s="102"/>
      <c r="VGU180" s="102"/>
      <c r="VGV180" s="102"/>
      <c r="VGW180" s="102"/>
      <c r="VGX180" s="102"/>
      <c r="VGY180" s="102"/>
      <c r="VGZ180" s="102"/>
      <c r="VHA180" s="102"/>
      <c r="VHB180" s="102"/>
      <c r="VHC180" s="102"/>
      <c r="VHD180" s="102"/>
      <c r="VHE180" s="102"/>
      <c r="VHF180" s="102"/>
      <c r="VHG180" s="102"/>
      <c r="VHH180" s="102"/>
      <c r="VHI180" s="102"/>
      <c r="VHJ180" s="102"/>
      <c r="VHK180" s="102"/>
      <c r="VHL180" s="102"/>
      <c r="VHM180" s="102"/>
      <c r="VHN180" s="102"/>
      <c r="VHO180" s="102"/>
      <c r="VHP180" s="102"/>
      <c r="VHQ180" s="102"/>
      <c r="VHR180" s="102"/>
      <c r="VHS180" s="102"/>
      <c r="VHT180" s="102"/>
      <c r="VHU180" s="102"/>
      <c r="VHV180" s="102"/>
      <c r="VHW180" s="102"/>
      <c r="VHX180" s="102"/>
      <c r="VHY180" s="102"/>
      <c r="VHZ180" s="102"/>
      <c r="VIA180" s="102"/>
      <c r="VIB180" s="102"/>
      <c r="VIC180" s="102"/>
      <c r="VID180" s="102"/>
      <c r="VIE180" s="102"/>
      <c r="VIF180" s="102"/>
      <c r="VIG180" s="102"/>
      <c r="VIH180" s="102"/>
      <c r="VII180" s="102"/>
      <c r="VIJ180" s="102"/>
      <c r="VIK180" s="102"/>
      <c r="VIL180" s="102"/>
      <c r="VIM180" s="102"/>
      <c r="VIN180" s="102"/>
      <c r="VIO180" s="102"/>
      <c r="VIP180" s="102"/>
      <c r="VIQ180" s="102"/>
      <c r="VIR180" s="102"/>
      <c r="VIS180" s="102"/>
      <c r="VIT180" s="102"/>
      <c r="VIU180" s="102"/>
      <c r="VIV180" s="102"/>
      <c r="VIW180" s="102"/>
      <c r="VIX180" s="102"/>
      <c r="VIY180" s="102"/>
      <c r="VIZ180" s="102"/>
      <c r="VJA180" s="102"/>
      <c r="VJB180" s="102"/>
      <c r="VJC180" s="102"/>
      <c r="VJD180" s="102"/>
      <c r="VJE180" s="102"/>
      <c r="VJF180" s="102"/>
      <c r="VJG180" s="102"/>
      <c r="VJH180" s="102"/>
      <c r="VJI180" s="102"/>
      <c r="VJJ180" s="102"/>
      <c r="VJK180" s="102"/>
      <c r="VJL180" s="102"/>
      <c r="VJM180" s="102"/>
      <c r="VJN180" s="102"/>
      <c r="VJO180" s="102"/>
      <c r="VJP180" s="102"/>
      <c r="VJQ180" s="102"/>
      <c r="VJR180" s="102"/>
      <c r="VJS180" s="102"/>
      <c r="VJT180" s="102"/>
      <c r="VJU180" s="102"/>
      <c r="VJV180" s="102"/>
      <c r="VJW180" s="102"/>
      <c r="VJX180" s="102"/>
      <c r="VJY180" s="102"/>
      <c r="VJZ180" s="102"/>
      <c r="VKA180" s="102"/>
      <c r="VKB180" s="102"/>
      <c r="VKC180" s="102"/>
      <c r="VKD180" s="102"/>
      <c r="VKE180" s="102"/>
      <c r="VKF180" s="102"/>
      <c r="VKG180" s="102"/>
      <c r="VKH180" s="102"/>
      <c r="VKI180" s="102"/>
      <c r="VKJ180" s="102"/>
      <c r="VKK180" s="102"/>
      <c r="VKL180" s="102"/>
      <c r="VKM180" s="102"/>
      <c r="VKN180" s="102"/>
      <c r="VKO180" s="102"/>
      <c r="VKP180" s="102"/>
      <c r="VKQ180" s="102"/>
      <c r="VKR180" s="102"/>
      <c r="VKS180" s="102"/>
      <c r="VKT180" s="102"/>
      <c r="VKU180" s="102"/>
      <c r="VKV180" s="102"/>
      <c r="VKW180" s="102"/>
      <c r="VKX180" s="102"/>
      <c r="VKY180" s="102"/>
      <c r="VKZ180" s="102"/>
      <c r="VLA180" s="102"/>
      <c r="VLB180" s="102"/>
      <c r="VLC180" s="102"/>
      <c r="VLD180" s="102"/>
      <c r="VLE180" s="102"/>
      <c r="VLF180" s="102"/>
      <c r="VLG180" s="102"/>
      <c r="VLH180" s="102"/>
      <c r="VLI180" s="102"/>
      <c r="VLJ180" s="102"/>
      <c r="VLK180" s="102"/>
      <c r="VLL180" s="102"/>
      <c r="VLM180" s="102"/>
      <c r="VLN180" s="102"/>
      <c r="VLO180" s="102"/>
      <c r="VLP180" s="102"/>
      <c r="VLQ180" s="102"/>
      <c r="VLR180" s="102"/>
      <c r="VLS180" s="102"/>
      <c r="VLT180" s="102"/>
      <c r="VLU180" s="102"/>
      <c r="VLV180" s="102"/>
      <c r="VLW180" s="102"/>
      <c r="VLX180" s="102"/>
      <c r="VLY180" s="102"/>
      <c r="VLZ180" s="102"/>
      <c r="VMA180" s="102"/>
      <c r="VMB180" s="102"/>
      <c r="VMC180" s="102"/>
      <c r="VMD180" s="102"/>
      <c r="VME180" s="102"/>
      <c r="VMF180" s="102"/>
      <c r="VMG180" s="102"/>
      <c r="VMH180" s="102"/>
      <c r="VMI180" s="102"/>
      <c r="VMJ180" s="102"/>
      <c r="VMK180" s="102"/>
      <c r="VML180" s="102"/>
      <c r="VMM180" s="102"/>
      <c r="VMN180" s="102"/>
      <c r="VMO180" s="102"/>
      <c r="VMP180" s="102"/>
      <c r="VMQ180" s="102"/>
      <c r="VMR180" s="102"/>
      <c r="VMS180" s="102"/>
      <c r="VMT180" s="102"/>
      <c r="VMU180" s="102"/>
      <c r="VMV180" s="102"/>
      <c r="VMW180" s="102"/>
      <c r="VMX180" s="102"/>
      <c r="VMY180" s="102"/>
      <c r="VMZ180" s="102"/>
      <c r="VNA180" s="102"/>
      <c r="VNB180" s="102"/>
      <c r="VNC180" s="102"/>
      <c r="VND180" s="102"/>
      <c r="VNE180" s="102"/>
      <c r="VNF180" s="102"/>
      <c r="VNG180" s="102"/>
      <c r="VNH180" s="102"/>
      <c r="VNI180" s="102"/>
      <c r="VNJ180" s="102"/>
      <c r="VNK180" s="102"/>
      <c r="VNL180" s="102"/>
      <c r="VNM180" s="102"/>
      <c r="VNN180" s="102"/>
      <c r="VNO180" s="102"/>
      <c r="VNP180" s="102"/>
      <c r="VNQ180" s="102"/>
      <c r="VNR180" s="102"/>
      <c r="VNS180" s="102"/>
      <c r="VNT180" s="102"/>
      <c r="VNU180" s="102"/>
      <c r="VNV180" s="102"/>
      <c r="VNW180" s="102"/>
      <c r="VNX180" s="102"/>
      <c r="VNY180" s="102"/>
      <c r="VNZ180" s="102"/>
      <c r="VOA180" s="102"/>
      <c r="VOB180" s="102"/>
      <c r="VOC180" s="102"/>
      <c r="VOD180" s="102"/>
      <c r="VOE180" s="102"/>
      <c r="VOF180" s="102"/>
      <c r="VOG180" s="102"/>
      <c r="VOH180" s="102"/>
      <c r="VOI180" s="102"/>
      <c r="VOJ180" s="102"/>
      <c r="VOK180" s="102"/>
      <c r="VOL180" s="102"/>
      <c r="VOM180" s="102"/>
      <c r="VON180" s="102"/>
      <c r="VOO180" s="102"/>
      <c r="VOP180" s="102"/>
      <c r="VOQ180" s="102"/>
      <c r="VOR180" s="102"/>
      <c r="VOS180" s="102"/>
      <c r="VOT180" s="102"/>
      <c r="VOU180" s="102"/>
      <c r="VOV180" s="102"/>
      <c r="VOW180" s="102"/>
      <c r="VOX180" s="102"/>
      <c r="VOY180" s="102"/>
      <c r="VOZ180" s="102"/>
      <c r="VPA180" s="102"/>
      <c r="VPB180" s="102"/>
      <c r="VPC180" s="102"/>
      <c r="VPD180" s="102"/>
      <c r="VPE180" s="102"/>
      <c r="VPF180" s="102"/>
      <c r="VPG180" s="102"/>
      <c r="VPH180" s="102"/>
      <c r="VPI180" s="102"/>
      <c r="VPJ180" s="102"/>
      <c r="VPK180" s="102"/>
      <c r="VPL180" s="102"/>
      <c r="VPM180" s="102"/>
      <c r="VPN180" s="102"/>
      <c r="VPO180" s="102"/>
      <c r="VPP180" s="102"/>
      <c r="VPQ180" s="102"/>
      <c r="VPR180" s="102"/>
      <c r="VPS180" s="102"/>
      <c r="VPT180" s="102"/>
      <c r="VPU180" s="102"/>
      <c r="VPV180" s="102"/>
      <c r="VPW180" s="102"/>
      <c r="VPX180" s="102"/>
      <c r="VPY180" s="102"/>
      <c r="VPZ180" s="102"/>
      <c r="VQA180" s="102"/>
      <c r="VQB180" s="102"/>
      <c r="VQC180" s="102"/>
      <c r="VQD180" s="102"/>
      <c r="VQE180" s="102"/>
      <c r="VQF180" s="102"/>
      <c r="VQG180" s="102"/>
      <c r="VQH180" s="102"/>
      <c r="VQI180" s="102"/>
      <c r="VQJ180" s="102"/>
      <c r="VQK180" s="102"/>
      <c r="VQL180" s="102"/>
      <c r="VQM180" s="102"/>
      <c r="VQN180" s="102"/>
      <c r="VQO180" s="102"/>
      <c r="VQP180" s="102"/>
      <c r="VQQ180" s="102"/>
      <c r="VQR180" s="102"/>
      <c r="VQS180" s="102"/>
      <c r="VQT180" s="102"/>
      <c r="VQU180" s="102"/>
      <c r="VQV180" s="102"/>
      <c r="VQW180" s="102"/>
      <c r="VQX180" s="102"/>
      <c r="VQY180" s="102"/>
      <c r="VQZ180" s="102"/>
      <c r="VRA180" s="102"/>
      <c r="VRB180" s="102"/>
      <c r="VRC180" s="102"/>
      <c r="VRD180" s="102"/>
      <c r="VRE180" s="102"/>
      <c r="VRF180" s="102"/>
      <c r="VRG180" s="102"/>
      <c r="VRH180" s="102"/>
      <c r="VRI180" s="102"/>
      <c r="VRJ180" s="102"/>
      <c r="VRK180" s="102"/>
      <c r="VRL180" s="102"/>
      <c r="VRM180" s="102"/>
      <c r="VRN180" s="102"/>
      <c r="VRO180" s="102"/>
      <c r="VRP180" s="102"/>
      <c r="VRQ180" s="102"/>
      <c r="VRR180" s="102"/>
      <c r="VRS180" s="102"/>
      <c r="VRT180" s="102"/>
      <c r="VRU180" s="102"/>
      <c r="VRV180" s="102"/>
      <c r="VRW180" s="102"/>
      <c r="VRX180" s="102"/>
      <c r="VRY180" s="102"/>
      <c r="VRZ180" s="102"/>
      <c r="VSA180" s="102"/>
      <c r="VSB180" s="102"/>
      <c r="VSC180" s="102"/>
      <c r="VSD180" s="102"/>
      <c r="VSE180" s="102"/>
      <c r="VSF180" s="102"/>
      <c r="VSG180" s="102"/>
      <c r="VSH180" s="102"/>
      <c r="VSI180" s="102"/>
      <c r="VSJ180" s="102"/>
      <c r="VSK180" s="102"/>
      <c r="VSL180" s="102"/>
      <c r="VSM180" s="102"/>
      <c r="VSN180" s="102"/>
      <c r="VSO180" s="102"/>
      <c r="VSP180" s="102"/>
      <c r="VSQ180" s="102"/>
      <c r="VSR180" s="102"/>
      <c r="VSS180" s="102"/>
      <c r="VST180" s="102"/>
      <c r="VSU180" s="102"/>
      <c r="VSV180" s="102"/>
      <c r="VSW180" s="102"/>
      <c r="VSX180" s="102"/>
      <c r="VSY180" s="102"/>
      <c r="VSZ180" s="102"/>
      <c r="VTA180" s="102"/>
      <c r="VTB180" s="102"/>
      <c r="VTC180" s="102"/>
      <c r="VTD180" s="102"/>
      <c r="VTE180" s="102"/>
      <c r="VTF180" s="102"/>
      <c r="VTG180" s="102"/>
      <c r="VTH180" s="102"/>
      <c r="VTI180" s="102"/>
      <c r="VTJ180" s="102"/>
      <c r="VTK180" s="102"/>
      <c r="VTL180" s="102"/>
      <c r="VTM180" s="102"/>
      <c r="VTN180" s="102"/>
      <c r="VTO180" s="102"/>
      <c r="VTP180" s="102"/>
      <c r="VTQ180" s="102"/>
      <c r="VTR180" s="102"/>
      <c r="VTS180" s="102"/>
      <c r="VTT180" s="102"/>
      <c r="VTU180" s="102"/>
      <c r="VTV180" s="102"/>
      <c r="VTW180" s="102"/>
      <c r="VTX180" s="102"/>
      <c r="VTY180" s="102"/>
      <c r="VTZ180" s="102"/>
      <c r="VUA180" s="102"/>
      <c r="VUB180" s="102"/>
      <c r="VUC180" s="102"/>
      <c r="VUD180" s="102"/>
      <c r="VUE180" s="102"/>
      <c r="VUF180" s="102"/>
      <c r="VUG180" s="102"/>
      <c r="VUH180" s="102"/>
      <c r="VUI180" s="102"/>
      <c r="VUJ180" s="102"/>
      <c r="VUK180" s="102"/>
      <c r="VUL180" s="102"/>
      <c r="VUM180" s="102"/>
      <c r="VUN180" s="102"/>
      <c r="VUO180" s="102"/>
      <c r="VUP180" s="102"/>
      <c r="VUQ180" s="102"/>
      <c r="VUR180" s="102"/>
      <c r="VUS180" s="102"/>
      <c r="VUT180" s="102"/>
      <c r="VUU180" s="102"/>
      <c r="VUV180" s="102"/>
      <c r="VUW180" s="102"/>
      <c r="VUX180" s="102"/>
      <c r="VUY180" s="102"/>
      <c r="VUZ180" s="102"/>
      <c r="VVA180" s="102"/>
      <c r="VVB180" s="102"/>
      <c r="VVC180" s="102"/>
      <c r="VVD180" s="102"/>
      <c r="VVE180" s="102"/>
      <c r="VVF180" s="102"/>
      <c r="VVG180" s="102"/>
      <c r="VVH180" s="102"/>
      <c r="VVI180" s="102"/>
      <c r="VVJ180" s="102"/>
      <c r="VVK180" s="102"/>
      <c r="VVL180" s="102"/>
      <c r="VVM180" s="102"/>
      <c r="VVN180" s="102"/>
      <c r="VVO180" s="102"/>
      <c r="VVP180" s="102"/>
      <c r="VVQ180" s="102"/>
      <c r="VVR180" s="102"/>
      <c r="VVS180" s="102"/>
      <c r="VVT180" s="102"/>
      <c r="VVU180" s="102"/>
      <c r="VVV180" s="102"/>
      <c r="VVW180" s="102"/>
      <c r="VVX180" s="102"/>
      <c r="VVY180" s="102"/>
      <c r="VVZ180" s="102"/>
      <c r="VWA180" s="102"/>
      <c r="VWB180" s="102"/>
      <c r="VWC180" s="102"/>
      <c r="VWD180" s="102"/>
      <c r="VWE180" s="102"/>
      <c r="VWF180" s="102"/>
      <c r="VWG180" s="102"/>
      <c r="VWH180" s="102"/>
      <c r="VWI180" s="102"/>
      <c r="VWJ180" s="102"/>
      <c r="VWK180" s="102"/>
      <c r="VWL180" s="102"/>
      <c r="VWM180" s="102"/>
      <c r="VWN180" s="102"/>
      <c r="VWO180" s="102"/>
      <c r="VWP180" s="102"/>
      <c r="VWQ180" s="102"/>
      <c r="VWR180" s="102"/>
      <c r="VWS180" s="102"/>
      <c r="VWT180" s="102"/>
      <c r="VWU180" s="102"/>
      <c r="VWV180" s="102"/>
      <c r="VWW180" s="102"/>
      <c r="VWX180" s="102"/>
      <c r="VWY180" s="102"/>
      <c r="VWZ180" s="102"/>
      <c r="VXA180" s="102"/>
      <c r="VXB180" s="102"/>
      <c r="VXC180" s="102"/>
      <c r="VXD180" s="102"/>
      <c r="VXE180" s="102"/>
      <c r="VXF180" s="102"/>
      <c r="VXG180" s="102"/>
      <c r="VXH180" s="102"/>
      <c r="VXI180" s="102"/>
      <c r="VXJ180" s="102"/>
      <c r="VXK180" s="102"/>
      <c r="VXL180" s="102"/>
      <c r="VXM180" s="102"/>
      <c r="VXN180" s="102"/>
      <c r="VXO180" s="102"/>
      <c r="VXP180" s="102"/>
      <c r="VXQ180" s="102"/>
      <c r="VXR180" s="102"/>
      <c r="VXS180" s="102"/>
      <c r="VXT180" s="102"/>
      <c r="VXU180" s="102"/>
      <c r="VXV180" s="102"/>
      <c r="VXW180" s="102"/>
      <c r="VXX180" s="102"/>
      <c r="VXY180" s="102"/>
      <c r="VXZ180" s="102"/>
      <c r="VYA180" s="102"/>
      <c r="VYB180" s="102"/>
      <c r="VYC180" s="102"/>
      <c r="VYD180" s="102"/>
      <c r="VYE180" s="102"/>
      <c r="VYF180" s="102"/>
      <c r="VYG180" s="102"/>
      <c r="VYH180" s="102"/>
      <c r="VYI180" s="102"/>
      <c r="VYJ180" s="102"/>
      <c r="VYK180" s="102"/>
      <c r="VYL180" s="102"/>
      <c r="VYM180" s="102"/>
      <c r="VYN180" s="102"/>
      <c r="VYO180" s="102"/>
      <c r="VYP180" s="102"/>
      <c r="VYQ180" s="102"/>
      <c r="VYR180" s="102"/>
      <c r="VYS180" s="102"/>
      <c r="VYT180" s="102"/>
      <c r="VYU180" s="102"/>
      <c r="VYV180" s="102"/>
      <c r="VYW180" s="102"/>
      <c r="VYX180" s="102"/>
      <c r="VYY180" s="102"/>
      <c r="VYZ180" s="102"/>
      <c r="VZA180" s="102"/>
      <c r="VZB180" s="102"/>
      <c r="VZC180" s="102"/>
      <c r="VZD180" s="102"/>
      <c r="VZE180" s="102"/>
      <c r="VZF180" s="102"/>
      <c r="VZG180" s="102"/>
      <c r="VZH180" s="102"/>
      <c r="VZI180" s="102"/>
      <c r="VZJ180" s="102"/>
      <c r="VZK180" s="102"/>
      <c r="VZL180" s="102"/>
      <c r="VZM180" s="102"/>
      <c r="VZN180" s="102"/>
      <c r="VZO180" s="102"/>
      <c r="VZP180" s="102"/>
      <c r="VZQ180" s="102"/>
      <c r="VZR180" s="102"/>
      <c r="VZS180" s="102"/>
      <c r="VZT180" s="102"/>
      <c r="VZU180" s="102"/>
      <c r="VZV180" s="102"/>
      <c r="VZW180" s="102"/>
      <c r="VZX180" s="102"/>
      <c r="VZY180" s="102"/>
      <c r="VZZ180" s="102"/>
      <c r="WAA180" s="102"/>
      <c r="WAB180" s="102"/>
      <c r="WAC180" s="102"/>
      <c r="WAD180" s="102"/>
      <c r="WAE180" s="102"/>
      <c r="WAF180" s="102"/>
      <c r="WAG180" s="102"/>
      <c r="WAH180" s="102"/>
      <c r="WAI180" s="102"/>
      <c r="WAJ180" s="102"/>
      <c r="WAK180" s="102"/>
      <c r="WAL180" s="102"/>
      <c r="WAM180" s="102"/>
      <c r="WAN180" s="102"/>
      <c r="WAO180" s="102"/>
      <c r="WAP180" s="102"/>
      <c r="WAQ180" s="102"/>
      <c r="WAR180" s="102"/>
      <c r="WAS180" s="102"/>
      <c r="WAT180" s="102"/>
      <c r="WAU180" s="102"/>
      <c r="WAV180" s="102"/>
      <c r="WAW180" s="102"/>
      <c r="WAX180" s="102"/>
      <c r="WAY180" s="102"/>
      <c r="WAZ180" s="102"/>
      <c r="WBA180" s="102"/>
      <c r="WBB180" s="102"/>
      <c r="WBC180" s="102"/>
      <c r="WBD180" s="102"/>
      <c r="WBE180" s="102"/>
      <c r="WBF180" s="102"/>
      <c r="WBG180" s="102"/>
      <c r="WBH180" s="102"/>
      <c r="WBI180" s="102"/>
      <c r="WBJ180" s="102"/>
      <c r="WBK180" s="102"/>
      <c r="WBL180" s="102"/>
      <c r="WBM180" s="102"/>
      <c r="WBN180" s="102"/>
      <c r="WBO180" s="102"/>
      <c r="WBP180" s="102"/>
      <c r="WBQ180" s="102"/>
      <c r="WBR180" s="102"/>
      <c r="WBS180" s="102"/>
      <c r="WBT180" s="102"/>
      <c r="WBU180" s="102"/>
      <c r="WBV180" s="102"/>
      <c r="WBW180" s="102"/>
      <c r="WBX180" s="102"/>
      <c r="WBY180" s="102"/>
      <c r="WBZ180" s="102"/>
      <c r="WCA180" s="102"/>
      <c r="WCB180" s="102"/>
      <c r="WCC180" s="102"/>
      <c r="WCD180" s="102"/>
      <c r="WCE180" s="102"/>
      <c r="WCF180" s="102"/>
      <c r="WCG180" s="102"/>
      <c r="WCH180" s="102"/>
      <c r="WCI180" s="102"/>
      <c r="WCJ180" s="102"/>
      <c r="WCK180" s="102"/>
      <c r="WCL180" s="102"/>
      <c r="WCM180" s="102"/>
      <c r="WCN180" s="102"/>
      <c r="WCO180" s="102"/>
      <c r="WCP180" s="102"/>
      <c r="WCQ180" s="102"/>
      <c r="WCR180" s="102"/>
      <c r="WCS180" s="102"/>
      <c r="WCT180" s="102"/>
      <c r="WCU180" s="102"/>
      <c r="WCV180" s="102"/>
      <c r="WCW180" s="102"/>
      <c r="WCX180" s="102"/>
      <c r="WCY180" s="102"/>
      <c r="WCZ180" s="102"/>
      <c r="WDA180" s="102"/>
      <c r="WDB180" s="102"/>
      <c r="WDC180" s="102"/>
      <c r="WDD180" s="102"/>
      <c r="WDE180" s="102"/>
      <c r="WDF180" s="102"/>
      <c r="WDG180" s="102"/>
      <c r="WDH180" s="102"/>
      <c r="WDI180" s="102"/>
      <c r="WDJ180" s="102"/>
      <c r="WDK180" s="102"/>
      <c r="WDL180" s="102"/>
      <c r="WDM180" s="102"/>
      <c r="WDN180" s="102"/>
      <c r="WDO180" s="102"/>
      <c r="WDP180" s="102"/>
      <c r="WDQ180" s="102"/>
      <c r="WDR180" s="102"/>
      <c r="WDS180" s="102"/>
      <c r="WDT180" s="102"/>
      <c r="WDU180" s="102"/>
      <c r="WDV180" s="102"/>
      <c r="WDW180" s="102"/>
      <c r="WDX180" s="102"/>
      <c r="WDY180" s="102"/>
      <c r="WDZ180" s="102"/>
      <c r="WEA180" s="102"/>
      <c r="WEB180" s="102"/>
      <c r="WEC180" s="102"/>
      <c r="WED180" s="102"/>
      <c r="WEE180" s="102"/>
      <c r="WEF180" s="102"/>
      <c r="WEG180" s="102"/>
      <c r="WEH180" s="102"/>
      <c r="WEI180" s="102"/>
      <c r="WEJ180" s="102"/>
      <c r="WEK180" s="102"/>
      <c r="WEL180" s="102"/>
      <c r="WEM180" s="102"/>
      <c r="WEN180" s="102"/>
      <c r="WEO180" s="102"/>
      <c r="WEP180" s="102"/>
      <c r="WEQ180" s="102"/>
      <c r="WER180" s="102"/>
      <c r="WES180" s="102"/>
      <c r="WET180" s="102"/>
      <c r="WEU180" s="102"/>
      <c r="WEV180" s="102"/>
      <c r="WEW180" s="102"/>
      <c r="WEX180" s="102"/>
      <c r="WEY180" s="102"/>
      <c r="WEZ180" s="102"/>
      <c r="WFA180" s="102"/>
      <c r="WFB180" s="102"/>
      <c r="WFC180" s="102"/>
      <c r="WFD180" s="102"/>
      <c r="WFE180" s="102"/>
      <c r="WFF180" s="102"/>
      <c r="WFG180" s="102"/>
      <c r="WFH180" s="102"/>
      <c r="WFI180" s="102"/>
      <c r="WFJ180" s="102"/>
      <c r="WFK180" s="102"/>
      <c r="WFL180" s="102"/>
      <c r="WFM180" s="102"/>
      <c r="WFN180" s="102"/>
      <c r="WFO180" s="102"/>
      <c r="WFP180" s="102"/>
      <c r="WFQ180" s="102"/>
      <c r="WFR180" s="102"/>
      <c r="WFS180" s="102"/>
      <c r="WFT180" s="102"/>
      <c r="WFU180" s="102"/>
      <c r="WFV180" s="102"/>
      <c r="WFW180" s="102"/>
      <c r="WFX180" s="102"/>
      <c r="WFY180" s="102"/>
      <c r="WFZ180" s="102"/>
      <c r="WGA180" s="102"/>
      <c r="WGB180" s="102"/>
      <c r="WGC180" s="102"/>
      <c r="WGD180" s="102"/>
      <c r="WGE180" s="102"/>
      <c r="WGF180" s="102"/>
      <c r="WGG180" s="102"/>
      <c r="WGH180" s="102"/>
      <c r="WGI180" s="102"/>
      <c r="WGJ180" s="102"/>
      <c r="WGK180" s="102"/>
      <c r="WGL180" s="102"/>
      <c r="WGM180" s="102"/>
      <c r="WGN180" s="102"/>
      <c r="WGO180" s="102"/>
      <c r="WGP180" s="102"/>
      <c r="WGQ180" s="102"/>
      <c r="WGR180" s="102"/>
      <c r="WGS180" s="102"/>
      <c r="WGT180" s="102"/>
      <c r="WGU180" s="102"/>
      <c r="WGV180" s="102"/>
      <c r="WGW180" s="102"/>
      <c r="WGX180" s="102"/>
      <c r="WGY180" s="102"/>
      <c r="WGZ180" s="102"/>
      <c r="WHA180" s="102"/>
      <c r="WHB180" s="102"/>
      <c r="WHC180" s="102"/>
      <c r="WHD180" s="102"/>
      <c r="WHE180" s="102"/>
      <c r="WHF180" s="102"/>
      <c r="WHG180" s="102"/>
      <c r="WHH180" s="102"/>
      <c r="WHI180" s="102"/>
      <c r="WHJ180" s="102"/>
      <c r="WHK180" s="102"/>
      <c r="WHL180" s="102"/>
      <c r="WHM180" s="102"/>
      <c r="WHN180" s="102"/>
      <c r="WHO180" s="102"/>
      <c r="WHP180" s="102"/>
      <c r="WHQ180" s="102"/>
      <c r="WHR180" s="102"/>
      <c r="WHS180" s="102"/>
      <c r="WHT180" s="102"/>
      <c r="WHU180" s="102"/>
      <c r="WHV180" s="102"/>
      <c r="WHW180" s="102"/>
      <c r="WHX180" s="102"/>
      <c r="WHY180" s="102"/>
      <c r="WHZ180" s="102"/>
      <c r="WIA180" s="102"/>
      <c r="WIB180" s="102"/>
      <c r="WIC180" s="102"/>
      <c r="WID180" s="102"/>
      <c r="WIE180" s="102"/>
      <c r="WIF180" s="102"/>
      <c r="WIG180" s="102"/>
      <c r="WIH180" s="102"/>
      <c r="WII180" s="102"/>
      <c r="WIJ180" s="102"/>
      <c r="WIK180" s="102"/>
      <c r="WIL180" s="102"/>
      <c r="WIM180" s="102"/>
      <c r="WIN180" s="102"/>
      <c r="WIO180" s="102"/>
      <c r="WIP180" s="102"/>
      <c r="WIQ180" s="102"/>
      <c r="WIR180" s="102"/>
      <c r="WIS180" s="102"/>
      <c r="WIT180" s="102"/>
      <c r="WIU180" s="102"/>
      <c r="WIV180" s="102"/>
      <c r="WIW180" s="102"/>
      <c r="WIX180" s="102"/>
      <c r="WIY180" s="102"/>
      <c r="WIZ180" s="102"/>
      <c r="WJA180" s="102"/>
      <c r="WJB180" s="102"/>
      <c r="WJC180" s="102"/>
      <c r="WJD180" s="102"/>
      <c r="WJE180" s="102"/>
      <c r="WJF180" s="102"/>
      <c r="WJG180" s="102"/>
      <c r="WJH180" s="102"/>
      <c r="WJI180" s="102"/>
      <c r="WJJ180" s="102"/>
      <c r="WJK180" s="102"/>
      <c r="WJL180" s="102"/>
      <c r="WJM180" s="102"/>
      <c r="WJN180" s="102"/>
      <c r="WJO180" s="102"/>
      <c r="WJP180" s="102"/>
      <c r="WJQ180" s="102"/>
      <c r="WJR180" s="102"/>
      <c r="WJS180" s="102"/>
      <c r="WJT180" s="102"/>
      <c r="WJU180" s="102"/>
      <c r="WJV180" s="102"/>
      <c r="WJW180" s="102"/>
      <c r="WJX180" s="102"/>
      <c r="WJY180" s="102"/>
      <c r="WJZ180" s="102"/>
      <c r="WKA180" s="102"/>
      <c r="WKB180" s="102"/>
      <c r="WKC180" s="102"/>
      <c r="WKD180" s="102"/>
      <c r="WKE180" s="102"/>
      <c r="WKF180" s="102"/>
      <c r="WKG180" s="102"/>
      <c r="WKH180" s="102"/>
      <c r="WKI180" s="102"/>
      <c r="WKJ180" s="102"/>
      <c r="WKK180" s="102"/>
      <c r="WKL180" s="102"/>
      <c r="WKM180" s="102"/>
      <c r="WKN180" s="102"/>
      <c r="WKO180" s="102"/>
      <c r="WKP180" s="102"/>
      <c r="WKQ180" s="102"/>
      <c r="WKR180" s="102"/>
      <c r="WKS180" s="102"/>
      <c r="WKT180" s="102"/>
      <c r="WKU180" s="102"/>
      <c r="WKV180" s="102"/>
      <c r="WKW180" s="102"/>
      <c r="WKX180" s="102"/>
      <c r="WKY180" s="102"/>
      <c r="WKZ180" s="102"/>
      <c r="WLA180" s="102"/>
      <c r="WLB180" s="102"/>
      <c r="WLC180" s="102"/>
      <c r="WLD180" s="102"/>
      <c r="WLE180" s="102"/>
      <c r="WLF180" s="102"/>
      <c r="WLG180" s="102"/>
      <c r="WLH180" s="102"/>
      <c r="WLI180" s="102"/>
      <c r="WLJ180" s="102"/>
      <c r="WLK180" s="102"/>
      <c r="WLL180" s="102"/>
      <c r="WLM180" s="102"/>
      <c r="WLN180" s="102"/>
      <c r="WLO180" s="102"/>
      <c r="WLP180" s="102"/>
      <c r="WLQ180" s="102"/>
      <c r="WLR180" s="102"/>
      <c r="WLS180" s="102"/>
      <c r="WLT180" s="102"/>
      <c r="WLU180" s="102"/>
      <c r="WLV180" s="102"/>
      <c r="WLW180" s="102"/>
      <c r="WLX180" s="102"/>
      <c r="WLY180" s="102"/>
      <c r="WLZ180" s="102"/>
      <c r="WMA180" s="102"/>
      <c r="WMB180" s="102"/>
      <c r="WMC180" s="102"/>
      <c r="WMD180" s="102"/>
      <c r="WME180" s="102"/>
      <c r="WMF180" s="102"/>
      <c r="WMG180" s="102"/>
      <c r="WMH180" s="102"/>
      <c r="WMI180" s="102"/>
      <c r="WMJ180" s="102"/>
      <c r="WMK180" s="102"/>
      <c r="WML180" s="102"/>
      <c r="WMM180" s="102"/>
      <c r="WMN180" s="102"/>
      <c r="WMO180" s="102"/>
      <c r="WMP180" s="102"/>
      <c r="WMQ180" s="102"/>
      <c r="WMR180" s="102"/>
      <c r="WMS180" s="102"/>
      <c r="WMT180" s="102"/>
      <c r="WMU180" s="102"/>
      <c r="WMV180" s="102"/>
      <c r="WMW180" s="102"/>
      <c r="WMX180" s="102"/>
      <c r="WMY180" s="102"/>
      <c r="WMZ180" s="102"/>
      <c r="WNA180" s="102"/>
      <c r="WNB180" s="102"/>
      <c r="WNC180" s="102"/>
      <c r="WND180" s="102"/>
      <c r="WNE180" s="102"/>
      <c r="WNF180" s="102"/>
      <c r="WNG180" s="102"/>
      <c r="WNH180" s="102"/>
      <c r="WNI180" s="102"/>
      <c r="WNJ180" s="102"/>
      <c r="WNK180" s="102"/>
      <c r="WNL180" s="102"/>
      <c r="WNM180" s="102"/>
      <c r="WNN180" s="102"/>
      <c r="WNO180" s="102"/>
      <c r="WNP180" s="102"/>
      <c r="WNQ180" s="102"/>
      <c r="WNR180" s="102"/>
      <c r="WNS180" s="102"/>
      <c r="WNT180" s="102"/>
      <c r="WNU180" s="102"/>
      <c r="WNV180" s="102"/>
      <c r="WNW180" s="102"/>
      <c r="WNX180" s="102"/>
      <c r="WNY180" s="102"/>
      <c r="WNZ180" s="102"/>
      <c r="WOA180" s="102"/>
      <c r="WOB180" s="102"/>
      <c r="WOC180" s="102"/>
      <c r="WOD180" s="102"/>
      <c r="WOE180" s="102"/>
      <c r="WOF180" s="102"/>
      <c r="WOG180" s="102"/>
      <c r="WOH180" s="102"/>
      <c r="WOI180" s="102"/>
      <c r="WOJ180" s="102"/>
      <c r="WOK180" s="102"/>
      <c r="WOL180" s="102"/>
      <c r="WOM180" s="102"/>
      <c r="WON180" s="102"/>
      <c r="WOO180" s="102"/>
      <c r="WOP180" s="102"/>
      <c r="WOQ180" s="102"/>
      <c r="WOR180" s="102"/>
      <c r="WOS180" s="102"/>
      <c r="WOT180" s="102"/>
      <c r="WOU180" s="102"/>
      <c r="WOV180" s="102"/>
      <c r="WOW180" s="102"/>
      <c r="WOX180" s="102"/>
      <c r="WOY180" s="102"/>
      <c r="WOZ180" s="102"/>
      <c r="WPA180" s="102"/>
      <c r="WPB180" s="102"/>
      <c r="WPC180" s="102"/>
      <c r="WPD180" s="102"/>
      <c r="WPE180" s="102"/>
      <c r="WPF180" s="102"/>
      <c r="WPG180" s="102"/>
      <c r="WPH180" s="102"/>
      <c r="WPI180" s="102"/>
      <c r="WPJ180" s="102"/>
      <c r="WPK180" s="102"/>
      <c r="WPL180" s="102"/>
      <c r="WPM180" s="102"/>
      <c r="WPN180" s="102"/>
      <c r="WPO180" s="102"/>
      <c r="WPP180" s="102"/>
      <c r="WPQ180" s="102"/>
      <c r="WPR180" s="102"/>
      <c r="WPS180" s="102"/>
      <c r="WPT180" s="102"/>
      <c r="WPU180" s="102"/>
      <c r="WPV180" s="102"/>
      <c r="WPW180" s="102"/>
      <c r="WPX180" s="102"/>
      <c r="WPY180" s="102"/>
      <c r="WPZ180" s="102"/>
      <c r="WQA180" s="102"/>
      <c r="WQB180" s="102"/>
      <c r="WQC180" s="102"/>
      <c r="WQD180" s="102"/>
      <c r="WQE180" s="102"/>
      <c r="WQF180" s="102"/>
      <c r="WQG180" s="102"/>
      <c r="WQH180" s="102"/>
      <c r="WQI180" s="102"/>
      <c r="WQJ180" s="102"/>
      <c r="WQK180" s="102"/>
      <c r="WQL180" s="102"/>
      <c r="WQM180" s="102"/>
      <c r="WQN180" s="102"/>
      <c r="WQO180" s="102"/>
      <c r="WQP180" s="102"/>
      <c r="WQQ180" s="102"/>
      <c r="WQR180" s="102"/>
      <c r="WQS180" s="102"/>
      <c r="WQT180" s="102"/>
      <c r="WQU180" s="102"/>
      <c r="WQV180" s="102"/>
      <c r="WQW180" s="102"/>
      <c r="WQX180" s="102"/>
      <c r="WQY180" s="102"/>
      <c r="WQZ180" s="102"/>
      <c r="WRA180" s="102"/>
      <c r="WRB180" s="102"/>
      <c r="WRC180" s="102"/>
      <c r="WRD180" s="102"/>
      <c r="WRE180" s="102"/>
      <c r="WRF180" s="102"/>
      <c r="WRG180" s="102"/>
      <c r="WRH180" s="102"/>
      <c r="WRI180" s="102"/>
      <c r="WRJ180" s="102"/>
      <c r="WRK180" s="102"/>
      <c r="WRL180" s="102"/>
      <c r="WRM180" s="102"/>
      <c r="WRN180" s="102"/>
      <c r="WRO180" s="102"/>
      <c r="WRP180" s="102"/>
      <c r="WRQ180" s="102"/>
      <c r="WRR180" s="102"/>
      <c r="WRS180" s="102"/>
      <c r="WRT180" s="102"/>
      <c r="WRU180" s="102"/>
      <c r="WRV180" s="102"/>
      <c r="WRW180" s="102"/>
      <c r="WRX180" s="102"/>
      <c r="WRY180" s="102"/>
      <c r="WRZ180" s="102"/>
      <c r="WSA180" s="102"/>
      <c r="WSB180" s="102"/>
      <c r="WSC180" s="102"/>
      <c r="WSD180" s="102"/>
      <c r="WSE180" s="102"/>
      <c r="WSF180" s="102"/>
      <c r="WSG180" s="102"/>
      <c r="WSH180" s="102"/>
      <c r="WSI180" s="102"/>
      <c r="WSJ180" s="102"/>
      <c r="WSK180" s="102"/>
      <c r="WSL180" s="102"/>
      <c r="WSM180" s="102"/>
      <c r="WSN180" s="102"/>
      <c r="WSO180" s="102"/>
      <c r="WSP180" s="102"/>
      <c r="WSQ180" s="102"/>
      <c r="WSR180" s="102"/>
      <c r="WSS180" s="102"/>
      <c r="WST180" s="102"/>
      <c r="WSU180" s="102"/>
      <c r="WSV180" s="102"/>
      <c r="WSW180" s="102"/>
      <c r="WSX180" s="102"/>
      <c r="WSY180" s="102"/>
      <c r="WSZ180" s="102"/>
      <c r="WTA180" s="102"/>
      <c r="WTB180" s="102"/>
      <c r="WTC180" s="102"/>
      <c r="WTD180" s="102"/>
      <c r="WTE180" s="102"/>
      <c r="WTF180" s="102"/>
      <c r="WTG180" s="102"/>
      <c r="WTH180" s="102"/>
      <c r="WTI180" s="102"/>
      <c r="WTJ180" s="102"/>
      <c r="WTK180" s="102"/>
      <c r="WTL180" s="102"/>
      <c r="WTM180" s="102"/>
      <c r="WTN180" s="102"/>
      <c r="WTO180" s="102"/>
      <c r="WTP180" s="102"/>
      <c r="WTQ180" s="102"/>
      <c r="WTR180" s="102"/>
      <c r="WTS180" s="102"/>
      <c r="WTT180" s="102"/>
      <c r="WTU180" s="102"/>
      <c r="WTV180" s="102"/>
      <c r="WTW180" s="102"/>
      <c r="WTX180" s="102"/>
      <c r="WTY180" s="102"/>
      <c r="WTZ180" s="102"/>
      <c r="WUA180" s="102"/>
      <c r="WUB180" s="102"/>
      <c r="WUC180" s="102"/>
      <c r="WUD180" s="102"/>
      <c r="WUE180" s="102"/>
      <c r="WUF180" s="102"/>
      <c r="WUG180" s="102"/>
      <c r="WUH180" s="102"/>
      <c r="WUI180" s="102"/>
      <c r="WUJ180" s="102"/>
      <c r="WUK180" s="102"/>
      <c r="WUL180" s="102"/>
      <c r="WUM180" s="102"/>
      <c r="WUN180" s="102"/>
      <c r="WUO180" s="102"/>
      <c r="WUP180" s="102"/>
      <c r="WUQ180" s="102"/>
      <c r="WUR180" s="102"/>
      <c r="WUS180" s="102"/>
      <c r="WUT180" s="102"/>
      <c r="WUU180" s="102"/>
      <c r="WUV180" s="102"/>
      <c r="WUW180" s="102"/>
      <c r="WUX180" s="102"/>
      <c r="WUY180" s="102"/>
      <c r="WUZ180" s="102"/>
      <c r="WVA180" s="102"/>
      <c r="WVB180" s="102"/>
      <c r="WVC180" s="102"/>
      <c r="WVD180" s="102"/>
      <c r="WVE180" s="102"/>
      <c r="WVF180" s="102"/>
      <c r="WVG180" s="102"/>
      <c r="WVH180" s="102"/>
      <c r="WVI180" s="102"/>
      <c r="WVJ180" s="102"/>
      <c r="WVK180" s="102"/>
      <c r="WVL180" s="102"/>
      <c r="WVM180" s="102"/>
      <c r="WVN180" s="102"/>
      <c r="WVO180" s="102"/>
      <c r="WVP180" s="102"/>
      <c r="WVQ180" s="102"/>
      <c r="WVR180" s="102"/>
      <c r="WVS180" s="102"/>
      <c r="WVT180" s="102"/>
      <c r="WVU180" s="102"/>
      <c r="WVV180" s="102"/>
      <c r="WVW180" s="102"/>
      <c r="WVX180" s="102"/>
      <c r="WVY180" s="102"/>
      <c r="WVZ180" s="102"/>
      <c r="WWA180" s="102"/>
      <c r="WWB180" s="102"/>
      <c r="WWC180" s="102"/>
      <c r="WWD180" s="102"/>
      <c r="WWE180" s="102"/>
      <c r="WWF180" s="102"/>
      <c r="WWG180" s="102"/>
      <c r="WWH180" s="102"/>
      <c r="WWI180" s="102"/>
      <c r="WWJ180" s="102"/>
      <c r="WWK180" s="102"/>
      <c r="WWL180" s="102"/>
      <c r="WWM180" s="102"/>
      <c r="WWN180" s="102"/>
      <c r="WWO180" s="102"/>
      <c r="WWP180" s="102"/>
      <c r="WWQ180" s="102"/>
      <c r="WWR180" s="102"/>
      <c r="WWS180" s="102"/>
      <c r="WWT180" s="102"/>
      <c r="WWU180" s="102"/>
      <c r="WWV180" s="102"/>
      <c r="WWW180" s="102"/>
      <c r="WWX180" s="102"/>
      <c r="WWY180" s="102"/>
      <c r="WWZ180" s="102"/>
      <c r="WXA180" s="102"/>
      <c r="WXB180" s="102"/>
      <c r="WXC180" s="102"/>
      <c r="WXD180" s="102"/>
      <c r="WXE180" s="102"/>
      <c r="WXF180" s="102"/>
      <c r="WXG180" s="102"/>
      <c r="WXH180" s="102"/>
      <c r="WXI180" s="102"/>
      <c r="WXJ180" s="102"/>
      <c r="WXK180" s="102"/>
      <c r="WXL180" s="102"/>
      <c r="WXM180" s="102"/>
      <c r="WXN180" s="102"/>
      <c r="WXO180" s="102"/>
      <c r="WXP180" s="102"/>
      <c r="WXQ180" s="102"/>
      <c r="WXR180" s="102"/>
      <c r="WXS180" s="102"/>
      <c r="WXT180" s="102"/>
      <c r="WXU180" s="102"/>
      <c r="WXV180" s="102"/>
      <c r="WXW180" s="102"/>
      <c r="WXX180" s="102"/>
      <c r="WXY180" s="102"/>
      <c r="WXZ180" s="102"/>
      <c r="WYA180" s="102"/>
      <c r="WYB180" s="102"/>
      <c r="WYC180" s="102"/>
      <c r="WYD180" s="102"/>
      <c r="WYE180" s="102"/>
      <c r="WYF180" s="102"/>
      <c r="WYG180" s="102"/>
      <c r="WYH180" s="102"/>
      <c r="WYI180" s="102"/>
      <c r="WYJ180" s="102"/>
      <c r="WYK180" s="102"/>
      <c r="WYL180" s="102"/>
      <c r="WYM180" s="102"/>
      <c r="WYN180" s="102"/>
      <c r="WYO180" s="102"/>
      <c r="WYP180" s="102"/>
      <c r="WYQ180" s="102"/>
      <c r="WYR180" s="102"/>
      <c r="WYS180" s="102"/>
      <c r="WYT180" s="102"/>
      <c r="WYU180" s="102"/>
      <c r="WYV180" s="102"/>
      <c r="WYW180" s="102"/>
      <c r="WYX180" s="102"/>
      <c r="WYY180" s="102"/>
      <c r="WYZ180" s="102"/>
      <c r="WZA180" s="102"/>
      <c r="WZB180" s="102"/>
      <c r="WZC180" s="102"/>
      <c r="WZD180" s="102"/>
      <c r="WZE180" s="102"/>
      <c r="WZF180" s="102"/>
      <c r="WZG180" s="102"/>
      <c r="WZH180" s="102"/>
      <c r="WZI180" s="102"/>
      <c r="WZJ180" s="102"/>
      <c r="WZK180" s="102"/>
      <c r="WZL180" s="102"/>
      <c r="WZM180" s="102"/>
      <c r="WZN180" s="102"/>
      <c r="WZO180" s="102"/>
      <c r="WZP180" s="102"/>
      <c r="WZQ180" s="102"/>
      <c r="WZR180" s="102"/>
      <c r="WZS180" s="102"/>
      <c r="WZT180" s="102"/>
      <c r="WZU180" s="102"/>
      <c r="WZV180" s="102"/>
      <c r="WZW180" s="102"/>
      <c r="WZX180" s="102"/>
      <c r="WZY180" s="102"/>
      <c r="WZZ180" s="102"/>
      <c r="XAA180" s="102"/>
      <c r="XAB180" s="102"/>
      <c r="XAC180" s="102"/>
      <c r="XAD180" s="102"/>
      <c r="XAE180" s="102"/>
      <c r="XAF180" s="102"/>
      <c r="XAG180" s="102"/>
      <c r="XAH180" s="102"/>
      <c r="XAI180" s="102"/>
      <c r="XAJ180" s="102"/>
      <c r="XAK180" s="102"/>
      <c r="XAL180" s="102"/>
      <c r="XAM180" s="102"/>
      <c r="XAN180" s="102"/>
      <c r="XAO180" s="102"/>
      <c r="XAP180" s="102"/>
      <c r="XAQ180" s="102"/>
      <c r="XAR180" s="102"/>
      <c r="XAS180" s="102"/>
      <c r="XAT180" s="102"/>
      <c r="XAU180" s="102"/>
      <c r="XAV180" s="102"/>
      <c r="XAW180" s="102"/>
      <c r="XAX180" s="102"/>
      <c r="XAY180" s="102"/>
      <c r="XAZ180" s="102"/>
      <c r="XBA180" s="102"/>
      <c r="XBB180" s="102"/>
      <c r="XBC180" s="102"/>
      <c r="XBD180" s="102"/>
      <c r="XBE180" s="102"/>
      <c r="XBF180" s="102"/>
      <c r="XBG180" s="102"/>
      <c r="XBH180" s="102"/>
      <c r="XBI180" s="102"/>
      <c r="XBJ180" s="102"/>
      <c r="XBK180" s="102"/>
      <c r="XBL180" s="102"/>
      <c r="XBM180" s="102"/>
      <c r="XBN180" s="102"/>
      <c r="XBO180" s="102"/>
      <c r="XBP180" s="102"/>
      <c r="XBQ180" s="102"/>
      <c r="XBR180" s="102"/>
      <c r="XBS180" s="102"/>
      <c r="XBT180" s="102"/>
      <c r="XBU180" s="102"/>
      <c r="XBV180" s="102"/>
      <c r="XBW180" s="102"/>
      <c r="XBX180" s="102"/>
      <c r="XBY180" s="102"/>
      <c r="XBZ180" s="102"/>
      <c r="XCA180" s="102"/>
      <c r="XCB180" s="102"/>
      <c r="XCC180" s="102"/>
      <c r="XCD180" s="102"/>
      <c r="XCE180" s="102"/>
      <c r="XCF180" s="102"/>
      <c r="XCG180" s="102"/>
      <c r="XCH180" s="102"/>
      <c r="XCI180" s="102"/>
      <c r="XCJ180" s="102"/>
      <c r="XCK180" s="102"/>
      <c r="XCL180" s="102"/>
      <c r="XCM180" s="102"/>
      <c r="XCN180" s="102"/>
      <c r="XCO180" s="102"/>
      <c r="XCP180" s="102"/>
      <c r="XCQ180" s="102"/>
      <c r="XCR180" s="102"/>
      <c r="XCS180" s="102"/>
      <c r="XCT180" s="102"/>
      <c r="XCU180" s="102"/>
      <c r="XCV180" s="102"/>
      <c r="XCW180" s="102"/>
      <c r="XCX180" s="102"/>
      <c r="XCY180" s="102"/>
      <c r="XCZ180" s="102"/>
      <c r="XDA180" s="102"/>
      <c r="XDB180" s="102"/>
      <c r="XDC180" s="102"/>
      <c r="XDD180" s="102"/>
      <c r="XDE180" s="102"/>
      <c r="XDF180" s="102"/>
      <c r="XDG180" s="102"/>
      <c r="XDH180" s="102"/>
      <c r="XDI180" s="102"/>
      <c r="XDJ180" s="102"/>
      <c r="XDK180" s="102"/>
      <c r="XDL180" s="102"/>
      <c r="XDM180" s="102"/>
      <c r="XDN180" s="102"/>
      <c r="XDO180" s="102"/>
      <c r="XDP180" s="102"/>
      <c r="XDQ180" s="102"/>
      <c r="XDR180" s="102"/>
      <c r="XDS180" s="102"/>
      <c r="XDT180" s="102"/>
      <c r="XDU180" s="102"/>
      <c r="XDV180" s="102"/>
      <c r="XDW180" s="102"/>
      <c r="XDX180" s="102"/>
      <c r="XDY180" s="102"/>
      <c r="XDZ180" s="102"/>
      <c r="XEA180" s="102"/>
      <c r="XEB180" s="102"/>
      <c r="XEC180" s="102"/>
      <c r="XED180" s="102"/>
      <c r="XEE180" s="102"/>
      <c r="XEF180" s="102"/>
      <c r="XEG180" s="102"/>
      <c r="XEH180" s="102"/>
      <c r="XEI180" s="102"/>
      <c r="XEJ180" s="102"/>
      <c r="XEK180" s="102"/>
      <c r="XEL180" s="102"/>
      <c r="XEM180" s="102"/>
      <c r="XEN180" s="102"/>
      <c r="XEO180" s="102"/>
      <c r="XEP180" s="102"/>
      <c r="XEQ180" s="102"/>
      <c r="XER180" s="102"/>
      <c r="XES180" s="102"/>
      <c r="XET180" s="102"/>
      <c r="XEU180" s="102"/>
      <c r="XEV180" s="102"/>
      <c r="XEW180" s="102"/>
      <c r="XEX180" s="102"/>
      <c r="XEY180" s="102"/>
      <c r="XEZ180" s="102"/>
      <c r="XFA180" s="102"/>
      <c r="XFB180" s="102"/>
    </row>
    <row r="181" spans="1:16382" s="63" customFormat="1" ht="15" customHeight="1">
      <c r="B181" s="765" t="s">
        <v>389</v>
      </c>
      <c r="C181" s="765"/>
      <c r="D181" s="765"/>
      <c r="E181" s="765"/>
      <c r="F181" s="765"/>
      <c r="G181" s="765"/>
      <c r="H181" s="765"/>
      <c r="I181" s="765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2"/>
      <c r="AH181" s="102"/>
      <c r="AI181" s="102"/>
      <c r="AJ181" s="102"/>
      <c r="AK181" s="102"/>
      <c r="AL181" s="102"/>
      <c r="AM181" s="102"/>
      <c r="AN181" s="102"/>
      <c r="AO181" s="102"/>
      <c r="AP181" s="102"/>
      <c r="AQ181" s="102"/>
      <c r="AR181" s="102"/>
      <c r="AS181" s="102"/>
      <c r="AT181" s="102"/>
      <c r="AU181" s="102"/>
      <c r="AV181" s="102"/>
      <c r="AW181" s="102"/>
      <c r="AX181" s="102"/>
      <c r="AY181" s="102"/>
      <c r="AZ181" s="102"/>
      <c r="BA181" s="102"/>
      <c r="BB181" s="102"/>
      <c r="BC181" s="102"/>
      <c r="BD181" s="102"/>
      <c r="BE181" s="102"/>
      <c r="BF181" s="102"/>
      <c r="BG181" s="102"/>
      <c r="BH181" s="102"/>
      <c r="BI181" s="102"/>
      <c r="BJ181" s="102"/>
      <c r="BK181" s="102"/>
      <c r="BL181" s="102"/>
      <c r="BM181" s="102"/>
      <c r="BN181" s="102"/>
      <c r="BO181" s="102"/>
      <c r="BP181" s="102"/>
      <c r="BQ181" s="102"/>
      <c r="BR181" s="102"/>
      <c r="BS181" s="102"/>
      <c r="BT181" s="102"/>
      <c r="BU181" s="102"/>
      <c r="BV181" s="102"/>
      <c r="BW181" s="102"/>
      <c r="BX181" s="102"/>
      <c r="BY181" s="102"/>
      <c r="BZ181" s="102"/>
      <c r="CA181" s="102"/>
      <c r="CB181" s="102"/>
      <c r="CC181" s="102"/>
      <c r="CD181" s="102"/>
      <c r="CE181" s="102"/>
      <c r="CF181" s="102"/>
      <c r="CG181" s="102"/>
      <c r="CH181" s="102"/>
      <c r="CI181" s="102"/>
      <c r="CJ181" s="102"/>
      <c r="CK181" s="102"/>
      <c r="CL181" s="102"/>
      <c r="CM181" s="102"/>
      <c r="CN181" s="102"/>
      <c r="CO181" s="102"/>
      <c r="CP181" s="102"/>
      <c r="CQ181" s="102"/>
      <c r="CR181" s="102"/>
      <c r="CS181" s="102"/>
      <c r="CT181" s="102"/>
      <c r="CU181" s="102"/>
      <c r="CV181" s="102"/>
      <c r="CW181" s="102"/>
      <c r="CX181" s="102"/>
      <c r="CY181" s="102"/>
      <c r="CZ181" s="102"/>
      <c r="DA181" s="102"/>
      <c r="DB181" s="102"/>
      <c r="DC181" s="102"/>
      <c r="DD181" s="102"/>
      <c r="DE181" s="102"/>
      <c r="DF181" s="102"/>
      <c r="DG181" s="102"/>
      <c r="DH181" s="102"/>
      <c r="DI181" s="102"/>
      <c r="DJ181" s="102"/>
      <c r="DK181" s="102"/>
      <c r="DL181" s="102"/>
      <c r="DM181" s="102"/>
      <c r="DN181" s="102"/>
      <c r="DO181" s="102"/>
      <c r="DP181" s="102"/>
      <c r="DQ181" s="102"/>
      <c r="DR181" s="102"/>
      <c r="DS181" s="102"/>
      <c r="DT181" s="102"/>
      <c r="DU181" s="102"/>
      <c r="DV181" s="102"/>
      <c r="DW181" s="102"/>
      <c r="DX181" s="102"/>
      <c r="DY181" s="102"/>
      <c r="DZ181" s="102"/>
      <c r="EA181" s="102"/>
      <c r="EB181" s="102"/>
      <c r="EC181" s="102"/>
      <c r="ED181" s="102"/>
      <c r="EE181" s="102"/>
      <c r="EF181" s="102"/>
      <c r="EG181" s="102"/>
      <c r="EH181" s="102"/>
      <c r="EI181" s="102"/>
      <c r="EJ181" s="102"/>
      <c r="EK181" s="102"/>
      <c r="EL181" s="102"/>
      <c r="EM181" s="102"/>
      <c r="EN181" s="102"/>
      <c r="EO181" s="102"/>
      <c r="EP181" s="102"/>
      <c r="EQ181" s="102"/>
      <c r="ER181" s="102"/>
      <c r="ES181" s="102"/>
      <c r="ET181" s="102"/>
      <c r="EU181" s="102"/>
      <c r="EV181" s="102"/>
      <c r="EW181" s="102"/>
      <c r="EX181" s="102"/>
      <c r="EY181" s="102"/>
      <c r="EZ181" s="102"/>
      <c r="FA181" s="102"/>
      <c r="FB181" s="102"/>
      <c r="FC181" s="102"/>
      <c r="FD181" s="102"/>
      <c r="FE181" s="102"/>
      <c r="FF181" s="102"/>
      <c r="FG181" s="102"/>
      <c r="FH181" s="102"/>
      <c r="FI181" s="102"/>
      <c r="FJ181" s="102"/>
      <c r="FK181" s="102"/>
      <c r="FL181" s="102"/>
      <c r="FM181" s="102"/>
      <c r="FN181" s="102"/>
      <c r="FO181" s="102"/>
      <c r="FP181" s="102"/>
      <c r="FQ181" s="102"/>
      <c r="FR181" s="102"/>
      <c r="FS181" s="102"/>
      <c r="FT181" s="102"/>
      <c r="FU181" s="102"/>
      <c r="FV181" s="102"/>
      <c r="FW181" s="102"/>
      <c r="FX181" s="102"/>
      <c r="FY181" s="102"/>
      <c r="FZ181" s="102"/>
      <c r="GA181" s="102"/>
      <c r="GB181" s="102"/>
      <c r="GC181" s="102"/>
      <c r="GD181" s="102"/>
      <c r="GE181" s="102"/>
      <c r="GF181" s="102"/>
      <c r="GG181" s="102"/>
      <c r="GH181" s="102"/>
      <c r="GI181" s="102"/>
      <c r="GJ181" s="102"/>
      <c r="GK181" s="102"/>
      <c r="GL181" s="102"/>
      <c r="GM181" s="102"/>
      <c r="GN181" s="102"/>
      <c r="GO181" s="102"/>
      <c r="GP181" s="102"/>
      <c r="GQ181" s="102"/>
      <c r="GR181" s="102"/>
      <c r="GS181" s="102"/>
      <c r="GT181" s="102"/>
      <c r="GU181" s="102"/>
      <c r="GV181" s="102"/>
      <c r="GW181" s="102"/>
      <c r="GX181" s="102"/>
      <c r="GY181" s="102"/>
      <c r="GZ181" s="102"/>
      <c r="HA181" s="102"/>
      <c r="HB181" s="102"/>
      <c r="HC181" s="102"/>
      <c r="HD181" s="102"/>
      <c r="HE181" s="102"/>
      <c r="HF181" s="102"/>
      <c r="HG181" s="102"/>
      <c r="HH181" s="102"/>
      <c r="HI181" s="102"/>
      <c r="HJ181" s="102"/>
      <c r="HK181" s="102"/>
      <c r="HL181" s="102"/>
      <c r="HM181" s="102"/>
      <c r="HN181" s="102"/>
      <c r="HO181" s="102"/>
      <c r="HP181" s="102"/>
      <c r="HQ181" s="102"/>
      <c r="HR181" s="102"/>
      <c r="HS181" s="102"/>
      <c r="HT181" s="102"/>
      <c r="HU181" s="102"/>
      <c r="HV181" s="102"/>
      <c r="HW181" s="102"/>
      <c r="HX181" s="102"/>
      <c r="HY181" s="102"/>
      <c r="HZ181" s="102"/>
      <c r="IA181" s="102"/>
      <c r="IB181" s="102"/>
      <c r="IC181" s="102"/>
      <c r="ID181" s="102"/>
      <c r="IE181" s="102"/>
      <c r="IF181" s="102"/>
      <c r="IG181" s="102"/>
      <c r="IH181" s="102"/>
      <c r="II181" s="102"/>
      <c r="IJ181" s="102"/>
      <c r="IK181" s="102"/>
      <c r="IL181" s="102"/>
      <c r="IM181" s="102"/>
      <c r="IN181" s="102"/>
      <c r="IO181" s="102"/>
      <c r="IP181" s="102"/>
      <c r="IQ181" s="102"/>
      <c r="IR181" s="102"/>
      <c r="IS181" s="102"/>
      <c r="IT181" s="102"/>
      <c r="IU181" s="102"/>
      <c r="IV181" s="102"/>
      <c r="IW181" s="102"/>
      <c r="IX181" s="102"/>
      <c r="IY181" s="102"/>
      <c r="IZ181" s="102"/>
      <c r="JA181" s="102"/>
      <c r="JB181" s="102"/>
      <c r="JC181" s="102"/>
      <c r="JD181" s="102"/>
      <c r="JE181" s="102"/>
      <c r="JF181" s="102"/>
      <c r="JG181" s="102"/>
      <c r="JH181" s="102"/>
      <c r="JI181" s="102"/>
      <c r="JJ181" s="102"/>
      <c r="JK181" s="102"/>
      <c r="JL181" s="102"/>
      <c r="JM181" s="102"/>
      <c r="JN181" s="102"/>
      <c r="JO181" s="102"/>
      <c r="JP181" s="102"/>
      <c r="JQ181" s="102"/>
      <c r="JR181" s="102"/>
      <c r="JS181" s="102"/>
      <c r="JT181" s="102"/>
      <c r="JU181" s="102"/>
      <c r="JV181" s="102"/>
      <c r="JW181" s="102"/>
      <c r="JX181" s="102"/>
      <c r="JY181" s="102"/>
      <c r="JZ181" s="102"/>
      <c r="KA181" s="102"/>
      <c r="KB181" s="102"/>
      <c r="KC181" s="102"/>
      <c r="KD181" s="102"/>
      <c r="KE181" s="102"/>
      <c r="KF181" s="102"/>
      <c r="KG181" s="102"/>
      <c r="KH181" s="102"/>
      <c r="KI181" s="102"/>
      <c r="KJ181" s="102"/>
      <c r="KK181" s="102"/>
      <c r="KL181" s="102"/>
      <c r="KM181" s="102"/>
      <c r="KN181" s="102"/>
      <c r="KO181" s="102"/>
      <c r="KP181" s="102"/>
      <c r="KQ181" s="102"/>
      <c r="KR181" s="102"/>
      <c r="KS181" s="102"/>
      <c r="KT181" s="102"/>
      <c r="KU181" s="102"/>
      <c r="KV181" s="102"/>
      <c r="KW181" s="102"/>
      <c r="KX181" s="102"/>
      <c r="KY181" s="102"/>
      <c r="KZ181" s="102"/>
      <c r="LA181" s="102"/>
      <c r="LB181" s="102"/>
      <c r="LC181" s="102"/>
      <c r="LD181" s="102"/>
      <c r="LE181" s="102"/>
      <c r="LF181" s="102"/>
      <c r="LG181" s="102"/>
      <c r="LH181" s="102"/>
      <c r="LI181" s="102"/>
      <c r="LJ181" s="102"/>
      <c r="LK181" s="102"/>
      <c r="LL181" s="102"/>
      <c r="LM181" s="102"/>
      <c r="LN181" s="102"/>
      <c r="LO181" s="102"/>
      <c r="LP181" s="102"/>
      <c r="LQ181" s="102"/>
      <c r="LR181" s="102"/>
      <c r="LS181" s="102"/>
      <c r="LT181" s="102"/>
      <c r="LU181" s="102"/>
      <c r="LV181" s="102"/>
      <c r="LW181" s="102"/>
      <c r="LX181" s="102"/>
      <c r="LY181" s="102"/>
      <c r="LZ181" s="102"/>
      <c r="MA181" s="102"/>
      <c r="MB181" s="102"/>
      <c r="MC181" s="102"/>
      <c r="MD181" s="102"/>
      <c r="ME181" s="102"/>
      <c r="MF181" s="102"/>
      <c r="MG181" s="102"/>
      <c r="MH181" s="102"/>
      <c r="MI181" s="102"/>
      <c r="MJ181" s="102"/>
      <c r="MK181" s="102"/>
      <c r="ML181" s="102"/>
      <c r="MM181" s="102"/>
      <c r="MN181" s="102"/>
      <c r="MO181" s="102"/>
      <c r="MP181" s="102"/>
      <c r="MQ181" s="102"/>
      <c r="MR181" s="102"/>
      <c r="MS181" s="102"/>
      <c r="MT181" s="102"/>
      <c r="MU181" s="102"/>
      <c r="MV181" s="102"/>
      <c r="MW181" s="102"/>
      <c r="MX181" s="102"/>
      <c r="MY181" s="102"/>
      <c r="MZ181" s="102"/>
      <c r="NA181" s="102"/>
      <c r="NB181" s="102"/>
      <c r="NC181" s="102"/>
      <c r="ND181" s="102"/>
      <c r="NE181" s="102"/>
      <c r="NF181" s="102"/>
      <c r="NG181" s="102"/>
      <c r="NH181" s="102"/>
      <c r="NI181" s="102"/>
      <c r="NJ181" s="102"/>
      <c r="NK181" s="102"/>
      <c r="NL181" s="102"/>
      <c r="NM181" s="102"/>
      <c r="NN181" s="102"/>
      <c r="NO181" s="102"/>
      <c r="NP181" s="102"/>
      <c r="NQ181" s="102"/>
      <c r="NR181" s="102"/>
      <c r="NS181" s="102"/>
      <c r="NT181" s="102"/>
      <c r="NU181" s="102"/>
      <c r="NV181" s="102"/>
      <c r="NW181" s="102"/>
      <c r="NX181" s="102"/>
      <c r="NY181" s="102"/>
      <c r="NZ181" s="102"/>
      <c r="OA181" s="102"/>
      <c r="OB181" s="102"/>
      <c r="OC181" s="102"/>
      <c r="OD181" s="102"/>
      <c r="OE181" s="102"/>
      <c r="OF181" s="102"/>
      <c r="OG181" s="102"/>
      <c r="OH181" s="102"/>
      <c r="OI181" s="102"/>
      <c r="OJ181" s="102"/>
      <c r="OK181" s="102"/>
      <c r="OL181" s="102"/>
      <c r="OM181" s="102"/>
      <c r="ON181" s="102"/>
      <c r="OO181" s="102"/>
      <c r="OP181" s="102"/>
      <c r="OQ181" s="102"/>
      <c r="OR181" s="102"/>
      <c r="OS181" s="102"/>
      <c r="OT181" s="102"/>
      <c r="OU181" s="102"/>
      <c r="OV181" s="102"/>
      <c r="OW181" s="102"/>
      <c r="OX181" s="102"/>
      <c r="OY181" s="102"/>
      <c r="OZ181" s="102"/>
      <c r="PA181" s="102"/>
      <c r="PB181" s="102"/>
      <c r="PC181" s="102"/>
      <c r="PD181" s="102"/>
      <c r="PE181" s="102"/>
      <c r="PF181" s="102"/>
      <c r="PG181" s="102"/>
      <c r="PH181" s="102"/>
      <c r="PI181" s="102"/>
      <c r="PJ181" s="102"/>
      <c r="PK181" s="102"/>
      <c r="PL181" s="102"/>
      <c r="PM181" s="102"/>
      <c r="PN181" s="102"/>
      <c r="PO181" s="102"/>
      <c r="PP181" s="102"/>
      <c r="PQ181" s="102"/>
      <c r="PR181" s="102"/>
      <c r="PS181" s="102"/>
      <c r="PT181" s="102"/>
      <c r="PU181" s="102"/>
      <c r="PV181" s="102"/>
      <c r="PW181" s="102"/>
      <c r="PX181" s="102"/>
      <c r="PY181" s="102"/>
      <c r="PZ181" s="102"/>
      <c r="QA181" s="102"/>
      <c r="QB181" s="102"/>
      <c r="QC181" s="102"/>
      <c r="QD181" s="102"/>
      <c r="QE181" s="102"/>
      <c r="QF181" s="102"/>
      <c r="QG181" s="102"/>
      <c r="QH181" s="102"/>
      <c r="QI181" s="102"/>
      <c r="QJ181" s="102"/>
      <c r="QK181" s="102"/>
      <c r="QL181" s="102"/>
      <c r="QM181" s="102"/>
      <c r="QN181" s="102"/>
      <c r="QO181" s="102"/>
      <c r="QP181" s="102"/>
      <c r="QQ181" s="102"/>
      <c r="QR181" s="102"/>
      <c r="QS181" s="102"/>
      <c r="QT181" s="102"/>
      <c r="QU181" s="102"/>
      <c r="QV181" s="102"/>
      <c r="QW181" s="102"/>
      <c r="QX181" s="102"/>
      <c r="QY181" s="102"/>
      <c r="QZ181" s="102"/>
      <c r="RA181" s="102"/>
      <c r="RB181" s="102"/>
      <c r="RC181" s="102"/>
      <c r="RD181" s="102"/>
      <c r="RE181" s="102"/>
      <c r="RF181" s="102"/>
      <c r="RG181" s="102"/>
      <c r="RH181" s="102"/>
      <c r="RI181" s="102"/>
      <c r="RJ181" s="102"/>
      <c r="RK181" s="102"/>
      <c r="RL181" s="102"/>
      <c r="RM181" s="102"/>
      <c r="RN181" s="102"/>
      <c r="RO181" s="102"/>
      <c r="RP181" s="102"/>
      <c r="RQ181" s="102"/>
      <c r="RR181" s="102"/>
      <c r="RS181" s="102"/>
      <c r="RT181" s="102"/>
      <c r="RU181" s="102"/>
      <c r="RV181" s="102"/>
      <c r="RW181" s="102"/>
      <c r="RX181" s="102"/>
      <c r="RY181" s="102"/>
      <c r="RZ181" s="102"/>
      <c r="SA181" s="102"/>
      <c r="SB181" s="102"/>
      <c r="SC181" s="102"/>
      <c r="SD181" s="102"/>
      <c r="SE181" s="102"/>
      <c r="SF181" s="102"/>
      <c r="SG181" s="102"/>
      <c r="SH181" s="102"/>
      <c r="SI181" s="102"/>
      <c r="SJ181" s="102"/>
      <c r="SK181" s="102"/>
      <c r="SL181" s="102"/>
      <c r="SM181" s="102"/>
      <c r="SN181" s="102"/>
      <c r="SO181" s="102"/>
      <c r="SP181" s="102"/>
      <c r="SQ181" s="102"/>
      <c r="SR181" s="102"/>
      <c r="SS181" s="102"/>
      <c r="ST181" s="102"/>
      <c r="SU181" s="102"/>
      <c r="SV181" s="102"/>
      <c r="SW181" s="102"/>
      <c r="SX181" s="102"/>
      <c r="SY181" s="102"/>
      <c r="SZ181" s="102"/>
      <c r="TA181" s="102"/>
      <c r="TB181" s="102"/>
      <c r="TC181" s="102"/>
      <c r="TD181" s="102"/>
      <c r="TE181" s="102"/>
      <c r="TF181" s="102"/>
      <c r="TG181" s="102"/>
      <c r="TH181" s="102"/>
      <c r="TI181" s="102"/>
      <c r="TJ181" s="102"/>
      <c r="TK181" s="102"/>
      <c r="TL181" s="102"/>
      <c r="TM181" s="102"/>
      <c r="TN181" s="102"/>
      <c r="TO181" s="102"/>
      <c r="TP181" s="102"/>
      <c r="TQ181" s="102"/>
      <c r="TR181" s="102"/>
      <c r="TS181" s="102"/>
      <c r="TT181" s="102"/>
      <c r="TU181" s="102"/>
      <c r="TV181" s="102"/>
      <c r="TW181" s="102"/>
      <c r="TX181" s="102"/>
      <c r="TY181" s="102"/>
      <c r="TZ181" s="102"/>
      <c r="UA181" s="102"/>
      <c r="UB181" s="102"/>
      <c r="UC181" s="102"/>
      <c r="UD181" s="102"/>
      <c r="UE181" s="102"/>
      <c r="UF181" s="102"/>
      <c r="UG181" s="102"/>
      <c r="UH181" s="102"/>
      <c r="UI181" s="102"/>
      <c r="UJ181" s="102"/>
      <c r="UK181" s="102"/>
      <c r="UL181" s="102"/>
      <c r="UM181" s="102"/>
      <c r="UN181" s="102"/>
      <c r="UO181" s="102"/>
      <c r="UP181" s="102"/>
      <c r="UQ181" s="102"/>
      <c r="UR181" s="102"/>
      <c r="US181" s="102"/>
      <c r="UT181" s="102"/>
      <c r="UU181" s="102"/>
      <c r="UV181" s="102"/>
      <c r="UW181" s="102"/>
      <c r="UX181" s="102"/>
      <c r="UY181" s="102"/>
      <c r="UZ181" s="102"/>
      <c r="VA181" s="102"/>
      <c r="VB181" s="102"/>
      <c r="VC181" s="102"/>
      <c r="VD181" s="102"/>
      <c r="VE181" s="102"/>
      <c r="VF181" s="102"/>
      <c r="VG181" s="102"/>
      <c r="VH181" s="102"/>
      <c r="VI181" s="102"/>
      <c r="VJ181" s="102"/>
      <c r="VK181" s="102"/>
      <c r="VL181" s="102"/>
      <c r="VM181" s="102"/>
      <c r="VN181" s="102"/>
      <c r="VO181" s="102"/>
      <c r="VP181" s="102"/>
      <c r="VQ181" s="102"/>
      <c r="VR181" s="102"/>
      <c r="VS181" s="102"/>
      <c r="VT181" s="102"/>
      <c r="VU181" s="102"/>
      <c r="VV181" s="102"/>
      <c r="VW181" s="102"/>
      <c r="VX181" s="102"/>
      <c r="VY181" s="102"/>
      <c r="VZ181" s="102"/>
      <c r="WA181" s="102"/>
      <c r="WB181" s="102"/>
      <c r="WC181" s="102"/>
      <c r="WD181" s="102"/>
      <c r="WE181" s="102"/>
      <c r="WF181" s="102"/>
      <c r="WG181" s="102"/>
      <c r="WH181" s="102"/>
      <c r="WI181" s="102"/>
      <c r="WJ181" s="102"/>
      <c r="WK181" s="102"/>
      <c r="WL181" s="102"/>
      <c r="WM181" s="102"/>
      <c r="WN181" s="102"/>
      <c r="WO181" s="102"/>
      <c r="WP181" s="102"/>
      <c r="WQ181" s="102"/>
      <c r="WR181" s="102"/>
      <c r="WS181" s="102"/>
      <c r="WT181" s="102"/>
      <c r="WU181" s="102"/>
      <c r="WV181" s="102"/>
      <c r="WW181" s="102"/>
      <c r="WX181" s="102"/>
      <c r="WY181" s="102"/>
      <c r="WZ181" s="102"/>
      <c r="XA181" s="102"/>
      <c r="XB181" s="102"/>
      <c r="XC181" s="102"/>
      <c r="XD181" s="102"/>
      <c r="XE181" s="102"/>
      <c r="XF181" s="102"/>
      <c r="XG181" s="102"/>
      <c r="XH181" s="102"/>
      <c r="XI181" s="102"/>
      <c r="XJ181" s="102"/>
      <c r="XK181" s="102"/>
      <c r="XL181" s="102"/>
      <c r="XM181" s="102"/>
      <c r="XN181" s="102"/>
      <c r="XO181" s="102"/>
      <c r="XP181" s="102"/>
      <c r="XQ181" s="102"/>
      <c r="XR181" s="102"/>
      <c r="XS181" s="102"/>
      <c r="XT181" s="102"/>
      <c r="XU181" s="102"/>
      <c r="XV181" s="102"/>
      <c r="XW181" s="102"/>
      <c r="XX181" s="102"/>
      <c r="XY181" s="102"/>
      <c r="XZ181" s="102"/>
      <c r="YA181" s="102"/>
      <c r="YB181" s="102"/>
      <c r="YC181" s="102"/>
      <c r="YD181" s="102"/>
      <c r="YE181" s="102"/>
      <c r="YF181" s="102"/>
      <c r="YG181" s="102"/>
      <c r="YH181" s="102"/>
      <c r="YI181" s="102"/>
      <c r="YJ181" s="102"/>
      <c r="YK181" s="102"/>
      <c r="YL181" s="102"/>
      <c r="YM181" s="102"/>
      <c r="YN181" s="102"/>
      <c r="YO181" s="102"/>
      <c r="YP181" s="102"/>
      <c r="YQ181" s="102"/>
      <c r="YR181" s="102"/>
      <c r="YS181" s="102"/>
      <c r="YT181" s="102"/>
      <c r="YU181" s="102"/>
      <c r="YV181" s="102"/>
      <c r="YW181" s="102"/>
      <c r="YX181" s="102"/>
      <c r="YY181" s="102"/>
      <c r="YZ181" s="102"/>
      <c r="ZA181" s="102"/>
      <c r="ZB181" s="102"/>
      <c r="ZC181" s="102"/>
      <c r="ZD181" s="102"/>
      <c r="ZE181" s="102"/>
      <c r="ZF181" s="102"/>
      <c r="ZG181" s="102"/>
      <c r="ZH181" s="102"/>
      <c r="ZI181" s="102"/>
      <c r="ZJ181" s="102"/>
      <c r="ZK181" s="102"/>
      <c r="ZL181" s="102"/>
      <c r="ZM181" s="102"/>
      <c r="ZN181" s="102"/>
      <c r="ZO181" s="102"/>
      <c r="ZP181" s="102"/>
      <c r="ZQ181" s="102"/>
      <c r="ZR181" s="102"/>
      <c r="ZS181" s="102"/>
      <c r="ZT181" s="102"/>
      <c r="ZU181" s="102"/>
      <c r="ZV181" s="102"/>
      <c r="ZW181" s="102"/>
      <c r="ZX181" s="102"/>
      <c r="ZY181" s="102"/>
      <c r="ZZ181" s="102"/>
      <c r="AAA181" s="102"/>
      <c r="AAB181" s="102"/>
      <c r="AAC181" s="102"/>
      <c r="AAD181" s="102"/>
      <c r="AAE181" s="102"/>
      <c r="AAF181" s="102"/>
      <c r="AAG181" s="102"/>
      <c r="AAH181" s="102"/>
      <c r="AAI181" s="102"/>
      <c r="AAJ181" s="102"/>
      <c r="AAK181" s="102"/>
      <c r="AAL181" s="102"/>
      <c r="AAM181" s="102"/>
      <c r="AAN181" s="102"/>
      <c r="AAO181" s="102"/>
      <c r="AAP181" s="102"/>
      <c r="AAQ181" s="102"/>
      <c r="AAR181" s="102"/>
      <c r="AAS181" s="102"/>
      <c r="AAT181" s="102"/>
      <c r="AAU181" s="102"/>
      <c r="AAV181" s="102"/>
      <c r="AAW181" s="102"/>
      <c r="AAX181" s="102"/>
      <c r="AAY181" s="102"/>
      <c r="AAZ181" s="102"/>
      <c r="ABA181" s="102"/>
      <c r="ABB181" s="102"/>
      <c r="ABC181" s="102"/>
      <c r="ABD181" s="102"/>
      <c r="ABE181" s="102"/>
      <c r="ABF181" s="102"/>
      <c r="ABG181" s="102"/>
      <c r="ABH181" s="102"/>
      <c r="ABI181" s="102"/>
      <c r="ABJ181" s="102"/>
      <c r="ABK181" s="102"/>
      <c r="ABL181" s="102"/>
      <c r="ABM181" s="102"/>
      <c r="ABN181" s="102"/>
      <c r="ABO181" s="102"/>
      <c r="ABP181" s="102"/>
      <c r="ABQ181" s="102"/>
      <c r="ABR181" s="102"/>
      <c r="ABS181" s="102"/>
      <c r="ABT181" s="102"/>
      <c r="ABU181" s="102"/>
      <c r="ABV181" s="102"/>
      <c r="ABW181" s="102"/>
      <c r="ABX181" s="102"/>
      <c r="ABY181" s="102"/>
      <c r="ABZ181" s="102"/>
      <c r="ACA181" s="102"/>
      <c r="ACB181" s="102"/>
      <c r="ACC181" s="102"/>
      <c r="ACD181" s="102"/>
      <c r="ACE181" s="102"/>
      <c r="ACF181" s="102"/>
      <c r="ACG181" s="102"/>
      <c r="ACH181" s="102"/>
      <c r="ACI181" s="102"/>
      <c r="ACJ181" s="102"/>
      <c r="ACK181" s="102"/>
      <c r="ACL181" s="102"/>
      <c r="ACM181" s="102"/>
      <c r="ACN181" s="102"/>
      <c r="ACO181" s="102"/>
      <c r="ACP181" s="102"/>
      <c r="ACQ181" s="102"/>
      <c r="ACR181" s="102"/>
      <c r="ACS181" s="102"/>
      <c r="ACT181" s="102"/>
      <c r="ACU181" s="102"/>
      <c r="ACV181" s="102"/>
      <c r="ACW181" s="102"/>
      <c r="ACX181" s="102"/>
      <c r="ACY181" s="102"/>
      <c r="ACZ181" s="102"/>
      <c r="ADA181" s="102"/>
      <c r="ADB181" s="102"/>
      <c r="ADC181" s="102"/>
      <c r="ADD181" s="102"/>
      <c r="ADE181" s="102"/>
      <c r="ADF181" s="102"/>
      <c r="ADG181" s="102"/>
      <c r="ADH181" s="102"/>
      <c r="ADI181" s="102"/>
      <c r="ADJ181" s="102"/>
      <c r="ADK181" s="102"/>
      <c r="ADL181" s="102"/>
      <c r="ADM181" s="102"/>
      <c r="ADN181" s="102"/>
      <c r="ADO181" s="102"/>
      <c r="ADP181" s="102"/>
      <c r="ADQ181" s="102"/>
      <c r="ADR181" s="102"/>
      <c r="ADS181" s="102"/>
      <c r="ADT181" s="102"/>
      <c r="ADU181" s="102"/>
      <c r="ADV181" s="102"/>
      <c r="ADW181" s="102"/>
      <c r="ADX181" s="102"/>
      <c r="ADY181" s="102"/>
      <c r="ADZ181" s="102"/>
      <c r="AEA181" s="102"/>
      <c r="AEB181" s="102"/>
      <c r="AEC181" s="102"/>
      <c r="AED181" s="102"/>
      <c r="AEE181" s="102"/>
      <c r="AEF181" s="102"/>
      <c r="AEG181" s="102"/>
      <c r="AEH181" s="102"/>
      <c r="AEI181" s="102"/>
      <c r="AEJ181" s="102"/>
      <c r="AEK181" s="102"/>
      <c r="AEL181" s="102"/>
      <c r="AEM181" s="102"/>
      <c r="AEN181" s="102"/>
      <c r="AEO181" s="102"/>
      <c r="AEP181" s="102"/>
      <c r="AEQ181" s="102"/>
      <c r="AER181" s="102"/>
      <c r="AES181" s="102"/>
      <c r="AET181" s="102"/>
      <c r="AEU181" s="102"/>
      <c r="AEV181" s="102"/>
      <c r="AEW181" s="102"/>
      <c r="AEX181" s="102"/>
      <c r="AEY181" s="102"/>
      <c r="AEZ181" s="102"/>
      <c r="AFA181" s="102"/>
      <c r="AFB181" s="102"/>
      <c r="AFC181" s="102"/>
      <c r="AFD181" s="102"/>
      <c r="AFE181" s="102"/>
      <c r="AFF181" s="102"/>
      <c r="AFG181" s="102"/>
      <c r="AFH181" s="102"/>
      <c r="AFI181" s="102"/>
      <c r="AFJ181" s="102"/>
      <c r="AFK181" s="102"/>
      <c r="AFL181" s="102"/>
      <c r="AFM181" s="102"/>
      <c r="AFN181" s="102"/>
      <c r="AFO181" s="102"/>
      <c r="AFP181" s="102"/>
      <c r="AFQ181" s="102"/>
      <c r="AFR181" s="102"/>
      <c r="AFS181" s="102"/>
      <c r="AFT181" s="102"/>
      <c r="AFU181" s="102"/>
      <c r="AFV181" s="102"/>
      <c r="AFW181" s="102"/>
      <c r="AFX181" s="102"/>
      <c r="AFY181" s="102"/>
      <c r="AFZ181" s="102"/>
      <c r="AGA181" s="102"/>
      <c r="AGB181" s="102"/>
      <c r="AGC181" s="102"/>
      <c r="AGD181" s="102"/>
      <c r="AGE181" s="102"/>
      <c r="AGF181" s="102"/>
      <c r="AGG181" s="102"/>
      <c r="AGH181" s="102"/>
      <c r="AGI181" s="102"/>
      <c r="AGJ181" s="102"/>
      <c r="AGK181" s="102"/>
      <c r="AGL181" s="102"/>
      <c r="AGM181" s="102"/>
      <c r="AGN181" s="102"/>
      <c r="AGO181" s="102"/>
      <c r="AGP181" s="102"/>
      <c r="AGQ181" s="102"/>
      <c r="AGR181" s="102"/>
      <c r="AGS181" s="102"/>
      <c r="AGT181" s="102"/>
      <c r="AGU181" s="102"/>
      <c r="AGV181" s="102"/>
      <c r="AGW181" s="102"/>
      <c r="AGX181" s="102"/>
      <c r="AGY181" s="102"/>
      <c r="AGZ181" s="102"/>
      <c r="AHA181" s="102"/>
      <c r="AHB181" s="102"/>
      <c r="AHC181" s="102"/>
      <c r="AHD181" s="102"/>
      <c r="AHE181" s="102"/>
      <c r="AHF181" s="102"/>
      <c r="AHG181" s="102"/>
      <c r="AHH181" s="102"/>
      <c r="AHI181" s="102"/>
      <c r="AHJ181" s="102"/>
      <c r="AHK181" s="102"/>
      <c r="AHL181" s="102"/>
      <c r="AHM181" s="102"/>
      <c r="AHN181" s="102"/>
      <c r="AHO181" s="102"/>
      <c r="AHP181" s="102"/>
      <c r="AHQ181" s="102"/>
      <c r="AHR181" s="102"/>
      <c r="AHS181" s="102"/>
      <c r="AHT181" s="102"/>
      <c r="AHU181" s="102"/>
      <c r="AHV181" s="102"/>
      <c r="AHW181" s="102"/>
      <c r="AHX181" s="102"/>
      <c r="AHY181" s="102"/>
      <c r="AHZ181" s="102"/>
      <c r="AIA181" s="102"/>
      <c r="AIB181" s="102"/>
      <c r="AIC181" s="102"/>
      <c r="AID181" s="102"/>
      <c r="AIE181" s="102"/>
      <c r="AIF181" s="102"/>
      <c r="AIG181" s="102"/>
      <c r="AIH181" s="102"/>
      <c r="AII181" s="102"/>
      <c r="AIJ181" s="102"/>
      <c r="AIK181" s="102"/>
      <c r="AIL181" s="102"/>
      <c r="AIM181" s="102"/>
      <c r="AIN181" s="102"/>
      <c r="AIO181" s="102"/>
      <c r="AIP181" s="102"/>
      <c r="AIQ181" s="102"/>
      <c r="AIR181" s="102"/>
      <c r="AIS181" s="102"/>
      <c r="AIT181" s="102"/>
      <c r="AIU181" s="102"/>
      <c r="AIV181" s="102"/>
      <c r="AIW181" s="102"/>
      <c r="AIX181" s="102"/>
      <c r="AIY181" s="102"/>
      <c r="AIZ181" s="102"/>
      <c r="AJA181" s="102"/>
      <c r="AJB181" s="102"/>
      <c r="AJC181" s="102"/>
      <c r="AJD181" s="102"/>
      <c r="AJE181" s="102"/>
      <c r="AJF181" s="102"/>
      <c r="AJG181" s="102"/>
      <c r="AJH181" s="102"/>
      <c r="AJI181" s="102"/>
      <c r="AJJ181" s="102"/>
      <c r="AJK181" s="102"/>
      <c r="AJL181" s="102"/>
      <c r="AJM181" s="102"/>
      <c r="AJN181" s="102"/>
      <c r="AJO181" s="102"/>
      <c r="AJP181" s="102"/>
      <c r="AJQ181" s="102"/>
      <c r="AJR181" s="102"/>
      <c r="AJS181" s="102"/>
      <c r="AJT181" s="102"/>
      <c r="AJU181" s="102"/>
      <c r="AJV181" s="102"/>
      <c r="AJW181" s="102"/>
      <c r="AJX181" s="102"/>
      <c r="AJY181" s="102"/>
      <c r="AJZ181" s="102"/>
      <c r="AKA181" s="102"/>
      <c r="AKB181" s="102"/>
      <c r="AKC181" s="102"/>
      <c r="AKD181" s="102"/>
      <c r="AKE181" s="102"/>
      <c r="AKF181" s="102"/>
      <c r="AKG181" s="102"/>
      <c r="AKH181" s="102"/>
      <c r="AKI181" s="102"/>
      <c r="AKJ181" s="102"/>
      <c r="AKK181" s="102"/>
      <c r="AKL181" s="102"/>
      <c r="AKM181" s="102"/>
      <c r="AKN181" s="102"/>
      <c r="AKO181" s="102"/>
      <c r="AKP181" s="102"/>
      <c r="AKQ181" s="102"/>
      <c r="AKR181" s="102"/>
      <c r="AKS181" s="102"/>
      <c r="AKT181" s="102"/>
      <c r="AKU181" s="102"/>
      <c r="AKV181" s="102"/>
      <c r="AKW181" s="102"/>
      <c r="AKX181" s="102"/>
      <c r="AKY181" s="102"/>
      <c r="AKZ181" s="102"/>
      <c r="ALA181" s="102"/>
      <c r="ALB181" s="102"/>
      <c r="ALC181" s="102"/>
      <c r="ALD181" s="102"/>
      <c r="ALE181" s="102"/>
      <c r="ALF181" s="102"/>
      <c r="ALG181" s="102"/>
      <c r="ALH181" s="102"/>
      <c r="ALI181" s="102"/>
      <c r="ALJ181" s="102"/>
      <c r="ALK181" s="102"/>
      <c r="ALL181" s="102"/>
      <c r="ALM181" s="102"/>
      <c r="ALN181" s="102"/>
      <c r="ALO181" s="102"/>
      <c r="ALP181" s="102"/>
      <c r="ALQ181" s="102"/>
      <c r="ALR181" s="102"/>
      <c r="ALS181" s="102"/>
      <c r="ALT181" s="102"/>
      <c r="ALU181" s="102"/>
      <c r="ALV181" s="102"/>
      <c r="ALW181" s="102"/>
      <c r="ALX181" s="102"/>
      <c r="ALY181" s="102"/>
      <c r="ALZ181" s="102"/>
      <c r="AMA181" s="102"/>
      <c r="AMB181" s="102"/>
      <c r="AMC181" s="102"/>
      <c r="AMD181" s="102"/>
      <c r="AME181" s="102"/>
      <c r="AMF181" s="102"/>
      <c r="AMG181" s="102"/>
      <c r="AMH181" s="102"/>
      <c r="AMI181" s="102"/>
      <c r="AMJ181" s="102"/>
      <c r="AMK181" s="102"/>
      <c r="AML181" s="102"/>
      <c r="AMM181" s="102"/>
      <c r="AMN181" s="102"/>
      <c r="AMO181" s="102"/>
      <c r="AMP181" s="102"/>
      <c r="AMQ181" s="102"/>
      <c r="AMR181" s="102"/>
      <c r="AMS181" s="102"/>
      <c r="AMT181" s="102"/>
      <c r="AMU181" s="102"/>
      <c r="AMV181" s="102"/>
      <c r="AMW181" s="102"/>
      <c r="AMX181" s="102"/>
      <c r="AMY181" s="102"/>
      <c r="AMZ181" s="102"/>
      <c r="ANA181" s="102"/>
      <c r="ANB181" s="102"/>
      <c r="ANC181" s="102"/>
      <c r="AND181" s="102"/>
      <c r="ANE181" s="102"/>
      <c r="ANF181" s="102"/>
      <c r="ANG181" s="102"/>
      <c r="ANH181" s="102"/>
      <c r="ANI181" s="102"/>
      <c r="ANJ181" s="102"/>
      <c r="ANK181" s="102"/>
      <c r="ANL181" s="102"/>
      <c r="ANM181" s="102"/>
      <c r="ANN181" s="102"/>
      <c r="ANO181" s="102"/>
      <c r="ANP181" s="102"/>
      <c r="ANQ181" s="102"/>
      <c r="ANR181" s="102"/>
      <c r="ANS181" s="102"/>
      <c r="ANT181" s="102"/>
      <c r="ANU181" s="102"/>
      <c r="ANV181" s="102"/>
      <c r="ANW181" s="102"/>
      <c r="ANX181" s="102"/>
      <c r="ANY181" s="102"/>
      <c r="ANZ181" s="102"/>
      <c r="AOA181" s="102"/>
      <c r="AOB181" s="102"/>
      <c r="AOC181" s="102"/>
      <c r="AOD181" s="102"/>
      <c r="AOE181" s="102"/>
      <c r="AOF181" s="102"/>
      <c r="AOG181" s="102"/>
      <c r="AOH181" s="102"/>
      <c r="AOI181" s="102"/>
      <c r="AOJ181" s="102"/>
      <c r="AOK181" s="102"/>
      <c r="AOL181" s="102"/>
      <c r="AOM181" s="102"/>
      <c r="AON181" s="102"/>
      <c r="AOO181" s="102"/>
      <c r="AOP181" s="102"/>
      <c r="AOQ181" s="102"/>
      <c r="AOR181" s="102"/>
      <c r="AOS181" s="102"/>
      <c r="AOT181" s="102"/>
      <c r="AOU181" s="102"/>
      <c r="AOV181" s="102"/>
      <c r="AOW181" s="102"/>
      <c r="AOX181" s="102"/>
      <c r="AOY181" s="102"/>
      <c r="AOZ181" s="102"/>
      <c r="APA181" s="102"/>
      <c r="APB181" s="102"/>
      <c r="APC181" s="102"/>
      <c r="APD181" s="102"/>
      <c r="APE181" s="102"/>
      <c r="APF181" s="102"/>
      <c r="APG181" s="102"/>
      <c r="APH181" s="102"/>
      <c r="API181" s="102"/>
      <c r="APJ181" s="102"/>
      <c r="APK181" s="102"/>
      <c r="APL181" s="102"/>
      <c r="APM181" s="102"/>
      <c r="APN181" s="102"/>
      <c r="APO181" s="102"/>
      <c r="APP181" s="102"/>
      <c r="APQ181" s="102"/>
      <c r="APR181" s="102"/>
      <c r="APS181" s="102"/>
      <c r="APT181" s="102"/>
      <c r="APU181" s="102"/>
      <c r="APV181" s="102"/>
      <c r="APW181" s="102"/>
      <c r="APX181" s="102"/>
      <c r="APY181" s="102"/>
      <c r="APZ181" s="102"/>
      <c r="AQA181" s="102"/>
      <c r="AQB181" s="102"/>
      <c r="AQC181" s="102"/>
      <c r="AQD181" s="102"/>
      <c r="AQE181" s="102"/>
      <c r="AQF181" s="102"/>
      <c r="AQG181" s="102"/>
      <c r="AQH181" s="102"/>
      <c r="AQI181" s="102"/>
      <c r="AQJ181" s="102"/>
      <c r="AQK181" s="102"/>
      <c r="AQL181" s="102"/>
      <c r="AQM181" s="102"/>
      <c r="AQN181" s="102"/>
      <c r="AQO181" s="102"/>
      <c r="AQP181" s="102"/>
      <c r="AQQ181" s="102"/>
      <c r="AQR181" s="102"/>
      <c r="AQS181" s="102"/>
      <c r="AQT181" s="102"/>
      <c r="AQU181" s="102"/>
      <c r="AQV181" s="102"/>
      <c r="AQW181" s="102"/>
      <c r="AQX181" s="102"/>
      <c r="AQY181" s="102"/>
      <c r="AQZ181" s="102"/>
      <c r="ARA181" s="102"/>
      <c r="ARB181" s="102"/>
      <c r="ARC181" s="102"/>
      <c r="ARD181" s="102"/>
      <c r="ARE181" s="102"/>
      <c r="ARF181" s="102"/>
      <c r="ARG181" s="102"/>
      <c r="ARH181" s="102"/>
      <c r="ARI181" s="102"/>
      <c r="ARJ181" s="102"/>
      <c r="ARK181" s="102"/>
      <c r="ARL181" s="102"/>
      <c r="ARM181" s="102"/>
      <c r="ARN181" s="102"/>
      <c r="ARO181" s="102"/>
      <c r="ARP181" s="102"/>
      <c r="ARQ181" s="102"/>
      <c r="ARR181" s="102"/>
      <c r="ARS181" s="102"/>
      <c r="ART181" s="102"/>
      <c r="ARU181" s="102"/>
      <c r="ARV181" s="102"/>
      <c r="ARW181" s="102"/>
      <c r="ARX181" s="102"/>
      <c r="ARY181" s="102"/>
      <c r="ARZ181" s="102"/>
      <c r="ASA181" s="102"/>
      <c r="ASB181" s="102"/>
      <c r="ASC181" s="102"/>
      <c r="ASD181" s="102"/>
      <c r="ASE181" s="102"/>
      <c r="ASF181" s="102"/>
      <c r="ASG181" s="102"/>
      <c r="ASH181" s="102"/>
      <c r="ASI181" s="102"/>
      <c r="ASJ181" s="102"/>
      <c r="ASK181" s="102"/>
      <c r="ASL181" s="102"/>
      <c r="ASM181" s="102"/>
      <c r="ASN181" s="102"/>
      <c r="ASO181" s="102"/>
      <c r="ASP181" s="102"/>
      <c r="ASQ181" s="102"/>
      <c r="ASR181" s="102"/>
      <c r="ASS181" s="102"/>
      <c r="AST181" s="102"/>
      <c r="ASU181" s="102"/>
      <c r="ASV181" s="102"/>
      <c r="ASW181" s="102"/>
      <c r="ASX181" s="102"/>
      <c r="ASY181" s="102"/>
      <c r="ASZ181" s="102"/>
      <c r="ATA181" s="102"/>
      <c r="ATB181" s="102"/>
      <c r="ATC181" s="102"/>
      <c r="ATD181" s="102"/>
      <c r="ATE181" s="102"/>
      <c r="ATF181" s="102"/>
      <c r="ATG181" s="102"/>
      <c r="ATH181" s="102"/>
      <c r="ATI181" s="102"/>
      <c r="ATJ181" s="102"/>
      <c r="ATK181" s="102"/>
      <c r="ATL181" s="102"/>
      <c r="ATM181" s="102"/>
      <c r="ATN181" s="102"/>
      <c r="ATO181" s="102"/>
      <c r="ATP181" s="102"/>
      <c r="ATQ181" s="102"/>
      <c r="ATR181" s="102"/>
      <c r="ATS181" s="102"/>
      <c r="ATT181" s="102"/>
      <c r="ATU181" s="102"/>
      <c r="ATV181" s="102"/>
      <c r="ATW181" s="102"/>
      <c r="ATX181" s="102"/>
      <c r="ATY181" s="102"/>
      <c r="ATZ181" s="102"/>
      <c r="AUA181" s="102"/>
      <c r="AUB181" s="102"/>
      <c r="AUC181" s="102"/>
      <c r="AUD181" s="102"/>
      <c r="AUE181" s="102"/>
      <c r="AUF181" s="102"/>
      <c r="AUG181" s="102"/>
      <c r="AUH181" s="102"/>
      <c r="AUI181" s="102"/>
      <c r="AUJ181" s="102"/>
      <c r="AUK181" s="102"/>
      <c r="AUL181" s="102"/>
      <c r="AUM181" s="102"/>
      <c r="AUN181" s="102"/>
      <c r="AUO181" s="102"/>
      <c r="AUP181" s="102"/>
      <c r="AUQ181" s="102"/>
      <c r="AUR181" s="102"/>
      <c r="AUS181" s="102"/>
      <c r="AUT181" s="102"/>
      <c r="AUU181" s="102"/>
      <c r="AUV181" s="102"/>
      <c r="AUW181" s="102"/>
      <c r="AUX181" s="102"/>
      <c r="AUY181" s="102"/>
      <c r="AUZ181" s="102"/>
      <c r="AVA181" s="102"/>
      <c r="AVB181" s="102"/>
      <c r="AVC181" s="102"/>
      <c r="AVD181" s="102"/>
      <c r="AVE181" s="102"/>
      <c r="AVF181" s="102"/>
      <c r="AVG181" s="102"/>
      <c r="AVH181" s="102"/>
      <c r="AVI181" s="102"/>
      <c r="AVJ181" s="102"/>
      <c r="AVK181" s="102"/>
      <c r="AVL181" s="102"/>
      <c r="AVM181" s="102"/>
      <c r="AVN181" s="102"/>
      <c r="AVO181" s="102"/>
      <c r="AVP181" s="102"/>
      <c r="AVQ181" s="102"/>
      <c r="AVR181" s="102"/>
      <c r="AVS181" s="102"/>
      <c r="AVT181" s="102"/>
      <c r="AVU181" s="102"/>
      <c r="AVV181" s="102"/>
      <c r="AVW181" s="102"/>
      <c r="AVX181" s="102"/>
      <c r="AVY181" s="102"/>
      <c r="AVZ181" s="102"/>
      <c r="AWA181" s="102"/>
      <c r="AWB181" s="102"/>
      <c r="AWC181" s="102"/>
      <c r="AWD181" s="102"/>
      <c r="AWE181" s="102"/>
      <c r="AWF181" s="102"/>
      <c r="AWG181" s="102"/>
      <c r="AWH181" s="102"/>
      <c r="AWI181" s="102"/>
      <c r="AWJ181" s="102"/>
      <c r="AWK181" s="102"/>
      <c r="AWL181" s="102"/>
      <c r="AWM181" s="102"/>
      <c r="AWN181" s="102"/>
      <c r="AWO181" s="102"/>
      <c r="AWP181" s="102"/>
      <c r="AWQ181" s="102"/>
      <c r="AWR181" s="102"/>
      <c r="AWS181" s="102"/>
      <c r="AWT181" s="102"/>
      <c r="AWU181" s="102"/>
      <c r="AWV181" s="102"/>
      <c r="AWW181" s="102"/>
      <c r="AWX181" s="102"/>
      <c r="AWY181" s="102"/>
      <c r="AWZ181" s="102"/>
      <c r="AXA181" s="102"/>
      <c r="AXB181" s="102"/>
      <c r="AXC181" s="102"/>
      <c r="AXD181" s="102"/>
      <c r="AXE181" s="102"/>
      <c r="AXF181" s="102"/>
      <c r="AXG181" s="102"/>
      <c r="AXH181" s="102"/>
      <c r="AXI181" s="102"/>
      <c r="AXJ181" s="102"/>
      <c r="AXK181" s="102"/>
      <c r="AXL181" s="102"/>
      <c r="AXM181" s="102"/>
      <c r="AXN181" s="102"/>
      <c r="AXO181" s="102"/>
      <c r="AXP181" s="102"/>
      <c r="AXQ181" s="102"/>
      <c r="AXR181" s="102"/>
      <c r="AXS181" s="102"/>
      <c r="AXT181" s="102"/>
      <c r="AXU181" s="102"/>
      <c r="AXV181" s="102"/>
      <c r="AXW181" s="102"/>
      <c r="AXX181" s="102"/>
      <c r="AXY181" s="102"/>
      <c r="AXZ181" s="102"/>
      <c r="AYA181" s="102"/>
      <c r="AYB181" s="102"/>
      <c r="AYC181" s="102"/>
      <c r="AYD181" s="102"/>
      <c r="AYE181" s="102"/>
      <c r="AYF181" s="102"/>
      <c r="AYG181" s="102"/>
      <c r="AYH181" s="102"/>
      <c r="AYI181" s="102"/>
      <c r="AYJ181" s="102"/>
      <c r="AYK181" s="102"/>
      <c r="AYL181" s="102"/>
      <c r="AYM181" s="102"/>
      <c r="AYN181" s="102"/>
      <c r="AYO181" s="102"/>
      <c r="AYP181" s="102"/>
      <c r="AYQ181" s="102"/>
      <c r="AYR181" s="102"/>
      <c r="AYS181" s="102"/>
      <c r="AYT181" s="102"/>
      <c r="AYU181" s="102"/>
      <c r="AYV181" s="102"/>
      <c r="AYW181" s="102"/>
      <c r="AYX181" s="102"/>
      <c r="AYY181" s="102"/>
      <c r="AYZ181" s="102"/>
      <c r="AZA181" s="102"/>
      <c r="AZB181" s="102"/>
      <c r="AZC181" s="102"/>
      <c r="AZD181" s="102"/>
      <c r="AZE181" s="102"/>
      <c r="AZF181" s="102"/>
      <c r="AZG181" s="102"/>
      <c r="AZH181" s="102"/>
      <c r="AZI181" s="102"/>
      <c r="AZJ181" s="102"/>
      <c r="AZK181" s="102"/>
      <c r="AZL181" s="102"/>
      <c r="AZM181" s="102"/>
      <c r="AZN181" s="102"/>
      <c r="AZO181" s="102"/>
      <c r="AZP181" s="102"/>
      <c r="AZQ181" s="102"/>
      <c r="AZR181" s="102"/>
      <c r="AZS181" s="102"/>
      <c r="AZT181" s="102"/>
      <c r="AZU181" s="102"/>
      <c r="AZV181" s="102"/>
      <c r="AZW181" s="102"/>
      <c r="AZX181" s="102"/>
      <c r="AZY181" s="102"/>
      <c r="AZZ181" s="102"/>
      <c r="BAA181" s="102"/>
      <c r="BAB181" s="102"/>
      <c r="BAC181" s="102"/>
      <c r="BAD181" s="102"/>
      <c r="BAE181" s="102"/>
      <c r="BAF181" s="102"/>
      <c r="BAG181" s="102"/>
      <c r="BAH181" s="102"/>
      <c r="BAI181" s="102"/>
      <c r="BAJ181" s="102"/>
      <c r="BAK181" s="102"/>
      <c r="BAL181" s="102"/>
      <c r="BAM181" s="102"/>
      <c r="BAN181" s="102"/>
      <c r="BAO181" s="102"/>
      <c r="BAP181" s="102"/>
      <c r="BAQ181" s="102"/>
      <c r="BAR181" s="102"/>
      <c r="BAS181" s="102"/>
      <c r="BAT181" s="102"/>
      <c r="BAU181" s="102"/>
      <c r="BAV181" s="102"/>
      <c r="BAW181" s="102"/>
      <c r="BAX181" s="102"/>
      <c r="BAY181" s="102"/>
      <c r="BAZ181" s="102"/>
      <c r="BBA181" s="102"/>
      <c r="BBB181" s="102"/>
      <c r="BBC181" s="102"/>
      <c r="BBD181" s="102"/>
      <c r="BBE181" s="102"/>
      <c r="BBF181" s="102"/>
      <c r="BBG181" s="102"/>
      <c r="BBH181" s="102"/>
      <c r="BBI181" s="102"/>
      <c r="BBJ181" s="102"/>
      <c r="BBK181" s="102"/>
      <c r="BBL181" s="102"/>
      <c r="BBM181" s="102"/>
      <c r="BBN181" s="102"/>
      <c r="BBO181" s="102"/>
      <c r="BBP181" s="102"/>
      <c r="BBQ181" s="102"/>
      <c r="BBR181" s="102"/>
      <c r="BBS181" s="102"/>
      <c r="BBT181" s="102"/>
      <c r="BBU181" s="102"/>
      <c r="BBV181" s="102"/>
      <c r="BBW181" s="102"/>
      <c r="BBX181" s="102"/>
      <c r="BBY181" s="102"/>
      <c r="BBZ181" s="102"/>
      <c r="BCA181" s="102"/>
      <c r="BCB181" s="102"/>
      <c r="BCC181" s="102"/>
      <c r="BCD181" s="102"/>
      <c r="BCE181" s="102"/>
      <c r="BCF181" s="102"/>
      <c r="BCG181" s="102"/>
      <c r="BCH181" s="102"/>
      <c r="BCI181" s="102"/>
      <c r="BCJ181" s="102"/>
      <c r="BCK181" s="102"/>
      <c r="BCL181" s="102"/>
      <c r="BCM181" s="102"/>
      <c r="BCN181" s="102"/>
      <c r="BCO181" s="102"/>
      <c r="BCP181" s="102"/>
      <c r="BCQ181" s="102"/>
      <c r="BCR181" s="102"/>
      <c r="BCS181" s="102"/>
      <c r="BCT181" s="102"/>
      <c r="BCU181" s="102"/>
      <c r="BCV181" s="102"/>
      <c r="BCW181" s="102"/>
      <c r="BCX181" s="102"/>
      <c r="BCY181" s="102"/>
      <c r="BCZ181" s="102"/>
      <c r="BDA181" s="102"/>
      <c r="BDB181" s="102"/>
      <c r="BDC181" s="102"/>
      <c r="BDD181" s="102"/>
      <c r="BDE181" s="102"/>
      <c r="BDF181" s="102"/>
      <c r="BDG181" s="102"/>
      <c r="BDH181" s="102"/>
      <c r="BDI181" s="102"/>
      <c r="BDJ181" s="102"/>
      <c r="BDK181" s="102"/>
      <c r="BDL181" s="102"/>
      <c r="BDM181" s="102"/>
      <c r="BDN181" s="102"/>
      <c r="BDO181" s="102"/>
      <c r="BDP181" s="102"/>
      <c r="BDQ181" s="102"/>
      <c r="BDR181" s="102"/>
      <c r="BDS181" s="102"/>
      <c r="BDT181" s="102"/>
      <c r="BDU181" s="102"/>
      <c r="BDV181" s="102"/>
      <c r="BDW181" s="102"/>
      <c r="BDX181" s="102"/>
      <c r="BDY181" s="102"/>
      <c r="BDZ181" s="102"/>
      <c r="BEA181" s="102"/>
      <c r="BEB181" s="102"/>
      <c r="BEC181" s="102"/>
      <c r="BED181" s="102"/>
      <c r="BEE181" s="102"/>
      <c r="BEF181" s="102"/>
      <c r="BEG181" s="102"/>
      <c r="BEH181" s="102"/>
      <c r="BEI181" s="102"/>
      <c r="BEJ181" s="102"/>
      <c r="BEK181" s="102"/>
      <c r="BEL181" s="102"/>
      <c r="BEM181" s="102"/>
      <c r="BEN181" s="102"/>
      <c r="BEO181" s="102"/>
      <c r="BEP181" s="102"/>
      <c r="BEQ181" s="102"/>
      <c r="BER181" s="102"/>
      <c r="BES181" s="102"/>
      <c r="BET181" s="102"/>
      <c r="BEU181" s="102"/>
      <c r="BEV181" s="102"/>
      <c r="BEW181" s="102"/>
      <c r="BEX181" s="102"/>
      <c r="BEY181" s="102"/>
      <c r="BEZ181" s="102"/>
      <c r="BFA181" s="102"/>
      <c r="BFB181" s="102"/>
      <c r="BFC181" s="102"/>
      <c r="BFD181" s="102"/>
      <c r="BFE181" s="102"/>
      <c r="BFF181" s="102"/>
      <c r="BFG181" s="102"/>
      <c r="BFH181" s="102"/>
      <c r="BFI181" s="102"/>
      <c r="BFJ181" s="102"/>
      <c r="BFK181" s="102"/>
      <c r="BFL181" s="102"/>
      <c r="BFM181" s="102"/>
      <c r="BFN181" s="102"/>
      <c r="BFO181" s="102"/>
      <c r="BFP181" s="102"/>
      <c r="BFQ181" s="102"/>
      <c r="BFR181" s="102"/>
      <c r="BFS181" s="102"/>
      <c r="BFT181" s="102"/>
      <c r="BFU181" s="102"/>
      <c r="BFV181" s="102"/>
      <c r="BFW181" s="102"/>
      <c r="BFX181" s="102"/>
      <c r="BFY181" s="102"/>
      <c r="BFZ181" s="102"/>
      <c r="BGA181" s="102"/>
      <c r="BGB181" s="102"/>
      <c r="BGC181" s="102"/>
      <c r="BGD181" s="102"/>
      <c r="BGE181" s="102"/>
      <c r="BGF181" s="102"/>
      <c r="BGG181" s="102"/>
      <c r="BGH181" s="102"/>
      <c r="BGI181" s="102"/>
      <c r="BGJ181" s="102"/>
      <c r="BGK181" s="102"/>
      <c r="BGL181" s="102"/>
      <c r="BGM181" s="102"/>
      <c r="BGN181" s="102"/>
      <c r="BGO181" s="102"/>
      <c r="BGP181" s="102"/>
      <c r="BGQ181" s="102"/>
      <c r="BGR181" s="102"/>
      <c r="BGS181" s="102"/>
      <c r="BGT181" s="102"/>
      <c r="BGU181" s="102"/>
      <c r="BGV181" s="102"/>
      <c r="BGW181" s="102"/>
      <c r="BGX181" s="102"/>
      <c r="BGY181" s="102"/>
      <c r="BGZ181" s="102"/>
      <c r="BHA181" s="102"/>
      <c r="BHB181" s="102"/>
      <c r="BHC181" s="102"/>
      <c r="BHD181" s="102"/>
      <c r="BHE181" s="102"/>
      <c r="BHF181" s="102"/>
      <c r="BHG181" s="102"/>
      <c r="BHH181" s="102"/>
      <c r="BHI181" s="102"/>
      <c r="BHJ181" s="102"/>
      <c r="BHK181" s="102"/>
      <c r="BHL181" s="102"/>
      <c r="BHM181" s="102"/>
      <c r="BHN181" s="102"/>
      <c r="BHO181" s="102"/>
      <c r="BHP181" s="102"/>
      <c r="BHQ181" s="102"/>
      <c r="BHR181" s="102"/>
      <c r="BHS181" s="102"/>
      <c r="BHT181" s="102"/>
      <c r="BHU181" s="102"/>
      <c r="BHV181" s="102"/>
      <c r="BHW181" s="102"/>
      <c r="BHX181" s="102"/>
      <c r="BHY181" s="102"/>
      <c r="BHZ181" s="102"/>
      <c r="BIA181" s="102"/>
      <c r="BIB181" s="102"/>
      <c r="BIC181" s="102"/>
      <c r="BID181" s="102"/>
      <c r="BIE181" s="102"/>
      <c r="BIF181" s="102"/>
      <c r="BIG181" s="102"/>
      <c r="BIH181" s="102"/>
      <c r="BII181" s="102"/>
      <c r="BIJ181" s="102"/>
      <c r="BIK181" s="102"/>
      <c r="BIL181" s="102"/>
      <c r="BIM181" s="102"/>
      <c r="BIN181" s="102"/>
      <c r="BIO181" s="102"/>
      <c r="BIP181" s="102"/>
      <c r="BIQ181" s="102"/>
      <c r="BIR181" s="102"/>
      <c r="BIS181" s="102"/>
      <c r="BIT181" s="102"/>
      <c r="BIU181" s="102"/>
      <c r="BIV181" s="102"/>
      <c r="BIW181" s="102"/>
      <c r="BIX181" s="102"/>
      <c r="BIY181" s="102"/>
      <c r="BIZ181" s="102"/>
      <c r="BJA181" s="102"/>
      <c r="BJB181" s="102"/>
      <c r="BJC181" s="102"/>
      <c r="BJD181" s="102"/>
      <c r="BJE181" s="102"/>
      <c r="BJF181" s="102"/>
      <c r="BJG181" s="102"/>
      <c r="BJH181" s="102"/>
      <c r="BJI181" s="102"/>
      <c r="BJJ181" s="102"/>
      <c r="BJK181" s="102"/>
      <c r="BJL181" s="102"/>
      <c r="BJM181" s="102"/>
      <c r="BJN181" s="102"/>
      <c r="BJO181" s="102"/>
      <c r="BJP181" s="102"/>
      <c r="BJQ181" s="102"/>
      <c r="BJR181" s="102"/>
      <c r="BJS181" s="102"/>
      <c r="BJT181" s="102"/>
      <c r="BJU181" s="102"/>
      <c r="BJV181" s="102"/>
      <c r="BJW181" s="102"/>
      <c r="BJX181" s="102"/>
      <c r="BJY181" s="102"/>
      <c r="BJZ181" s="102"/>
      <c r="BKA181" s="102"/>
      <c r="BKB181" s="102"/>
      <c r="BKC181" s="102"/>
      <c r="BKD181" s="102"/>
      <c r="BKE181" s="102"/>
      <c r="BKF181" s="102"/>
      <c r="BKG181" s="102"/>
      <c r="BKH181" s="102"/>
      <c r="BKI181" s="102"/>
      <c r="BKJ181" s="102"/>
      <c r="BKK181" s="102"/>
      <c r="BKL181" s="102"/>
      <c r="BKM181" s="102"/>
      <c r="BKN181" s="102"/>
      <c r="BKO181" s="102"/>
      <c r="BKP181" s="102"/>
      <c r="BKQ181" s="102"/>
      <c r="BKR181" s="102"/>
      <c r="BKS181" s="102"/>
      <c r="BKT181" s="102"/>
      <c r="BKU181" s="102"/>
      <c r="BKV181" s="102"/>
      <c r="BKW181" s="102"/>
      <c r="BKX181" s="102"/>
      <c r="BKY181" s="102"/>
      <c r="BKZ181" s="102"/>
      <c r="BLA181" s="102"/>
      <c r="BLB181" s="102"/>
      <c r="BLC181" s="102"/>
      <c r="BLD181" s="102"/>
      <c r="BLE181" s="102"/>
      <c r="BLF181" s="102"/>
      <c r="BLG181" s="102"/>
      <c r="BLH181" s="102"/>
      <c r="BLI181" s="102"/>
      <c r="BLJ181" s="102"/>
      <c r="BLK181" s="102"/>
      <c r="BLL181" s="102"/>
      <c r="BLM181" s="102"/>
      <c r="BLN181" s="102"/>
      <c r="BLO181" s="102"/>
      <c r="BLP181" s="102"/>
      <c r="BLQ181" s="102"/>
      <c r="BLR181" s="102"/>
      <c r="BLS181" s="102"/>
      <c r="BLT181" s="102"/>
      <c r="BLU181" s="102"/>
      <c r="BLV181" s="102"/>
      <c r="BLW181" s="102"/>
      <c r="BLX181" s="102"/>
      <c r="BLY181" s="102"/>
      <c r="BLZ181" s="102"/>
      <c r="BMA181" s="102"/>
      <c r="BMB181" s="102"/>
      <c r="BMC181" s="102"/>
      <c r="BMD181" s="102"/>
      <c r="BME181" s="102"/>
      <c r="BMF181" s="102"/>
      <c r="BMG181" s="102"/>
      <c r="BMH181" s="102"/>
      <c r="BMI181" s="102"/>
      <c r="BMJ181" s="102"/>
      <c r="BMK181" s="102"/>
      <c r="BML181" s="102"/>
      <c r="BMM181" s="102"/>
      <c r="BMN181" s="102"/>
      <c r="BMO181" s="102"/>
      <c r="BMP181" s="102"/>
      <c r="BMQ181" s="102"/>
      <c r="BMR181" s="102"/>
      <c r="BMS181" s="102"/>
      <c r="BMT181" s="102"/>
      <c r="BMU181" s="102"/>
      <c r="BMV181" s="102"/>
      <c r="BMW181" s="102"/>
      <c r="BMX181" s="102"/>
      <c r="BMY181" s="102"/>
      <c r="BMZ181" s="102"/>
      <c r="BNA181" s="102"/>
      <c r="BNB181" s="102"/>
      <c r="BNC181" s="102"/>
      <c r="BND181" s="102"/>
      <c r="BNE181" s="102"/>
      <c r="BNF181" s="102"/>
      <c r="BNG181" s="102"/>
      <c r="BNH181" s="102"/>
      <c r="BNI181" s="102"/>
      <c r="BNJ181" s="102"/>
      <c r="BNK181" s="102"/>
      <c r="BNL181" s="102"/>
      <c r="BNM181" s="102"/>
      <c r="BNN181" s="102"/>
      <c r="BNO181" s="102"/>
      <c r="BNP181" s="102"/>
      <c r="BNQ181" s="102"/>
      <c r="BNR181" s="102"/>
      <c r="BNS181" s="102"/>
      <c r="BNT181" s="102"/>
      <c r="BNU181" s="102"/>
      <c r="BNV181" s="102"/>
      <c r="BNW181" s="102"/>
      <c r="BNX181" s="102"/>
      <c r="BNY181" s="102"/>
      <c r="BNZ181" s="102"/>
      <c r="BOA181" s="102"/>
      <c r="BOB181" s="102"/>
      <c r="BOC181" s="102"/>
      <c r="BOD181" s="102"/>
      <c r="BOE181" s="102"/>
      <c r="BOF181" s="102"/>
      <c r="BOG181" s="102"/>
      <c r="BOH181" s="102"/>
      <c r="BOI181" s="102"/>
      <c r="BOJ181" s="102"/>
      <c r="BOK181" s="102"/>
      <c r="BOL181" s="102"/>
      <c r="BOM181" s="102"/>
      <c r="BON181" s="102"/>
      <c r="BOO181" s="102"/>
      <c r="BOP181" s="102"/>
      <c r="BOQ181" s="102"/>
      <c r="BOR181" s="102"/>
      <c r="BOS181" s="102"/>
      <c r="BOT181" s="102"/>
      <c r="BOU181" s="102"/>
      <c r="BOV181" s="102"/>
      <c r="BOW181" s="102"/>
      <c r="BOX181" s="102"/>
      <c r="BOY181" s="102"/>
      <c r="BOZ181" s="102"/>
      <c r="BPA181" s="102"/>
      <c r="BPB181" s="102"/>
      <c r="BPC181" s="102"/>
      <c r="BPD181" s="102"/>
      <c r="BPE181" s="102"/>
      <c r="BPF181" s="102"/>
      <c r="BPG181" s="102"/>
      <c r="BPH181" s="102"/>
      <c r="BPI181" s="102"/>
      <c r="BPJ181" s="102"/>
      <c r="BPK181" s="102"/>
      <c r="BPL181" s="102"/>
      <c r="BPM181" s="102"/>
      <c r="BPN181" s="102"/>
      <c r="BPO181" s="102"/>
      <c r="BPP181" s="102"/>
      <c r="BPQ181" s="102"/>
      <c r="BPR181" s="102"/>
      <c r="BPS181" s="102"/>
      <c r="BPT181" s="102"/>
      <c r="BPU181" s="102"/>
      <c r="BPV181" s="102"/>
      <c r="BPW181" s="102"/>
      <c r="BPX181" s="102"/>
      <c r="BPY181" s="102"/>
      <c r="BPZ181" s="102"/>
      <c r="BQA181" s="102"/>
      <c r="BQB181" s="102"/>
      <c r="BQC181" s="102"/>
      <c r="BQD181" s="102"/>
      <c r="BQE181" s="102"/>
      <c r="BQF181" s="102"/>
      <c r="BQG181" s="102"/>
      <c r="BQH181" s="102"/>
      <c r="BQI181" s="102"/>
      <c r="BQJ181" s="102"/>
      <c r="BQK181" s="102"/>
      <c r="BQL181" s="102"/>
      <c r="BQM181" s="102"/>
      <c r="BQN181" s="102"/>
      <c r="BQO181" s="102"/>
      <c r="BQP181" s="102"/>
      <c r="BQQ181" s="102"/>
      <c r="BQR181" s="102"/>
      <c r="BQS181" s="102"/>
      <c r="BQT181" s="102"/>
      <c r="BQU181" s="102"/>
      <c r="BQV181" s="102"/>
      <c r="BQW181" s="102"/>
      <c r="BQX181" s="102"/>
      <c r="BQY181" s="102"/>
      <c r="BQZ181" s="102"/>
      <c r="BRA181" s="102"/>
      <c r="BRB181" s="102"/>
      <c r="BRC181" s="102"/>
      <c r="BRD181" s="102"/>
      <c r="BRE181" s="102"/>
      <c r="BRF181" s="102"/>
      <c r="BRG181" s="102"/>
      <c r="BRH181" s="102"/>
      <c r="BRI181" s="102"/>
      <c r="BRJ181" s="102"/>
      <c r="BRK181" s="102"/>
      <c r="BRL181" s="102"/>
      <c r="BRM181" s="102"/>
      <c r="BRN181" s="102"/>
      <c r="BRO181" s="102"/>
      <c r="BRP181" s="102"/>
      <c r="BRQ181" s="102"/>
      <c r="BRR181" s="102"/>
      <c r="BRS181" s="102"/>
      <c r="BRT181" s="102"/>
      <c r="BRU181" s="102"/>
      <c r="BRV181" s="102"/>
      <c r="BRW181" s="102"/>
      <c r="BRX181" s="102"/>
      <c r="BRY181" s="102"/>
      <c r="BRZ181" s="102"/>
      <c r="BSA181" s="102"/>
      <c r="BSB181" s="102"/>
      <c r="BSC181" s="102"/>
      <c r="BSD181" s="102"/>
      <c r="BSE181" s="102"/>
      <c r="BSF181" s="102"/>
      <c r="BSG181" s="102"/>
      <c r="BSH181" s="102"/>
      <c r="BSI181" s="102"/>
      <c r="BSJ181" s="102"/>
      <c r="BSK181" s="102"/>
      <c r="BSL181" s="102"/>
      <c r="BSM181" s="102"/>
      <c r="BSN181" s="102"/>
      <c r="BSO181" s="102"/>
      <c r="BSP181" s="102"/>
      <c r="BSQ181" s="102"/>
      <c r="BSR181" s="102"/>
      <c r="BSS181" s="102"/>
      <c r="BST181" s="102"/>
      <c r="BSU181" s="102"/>
      <c r="BSV181" s="102"/>
      <c r="BSW181" s="102"/>
      <c r="BSX181" s="102"/>
      <c r="BSY181" s="102"/>
      <c r="BSZ181" s="102"/>
      <c r="BTA181" s="102"/>
      <c r="BTB181" s="102"/>
      <c r="BTC181" s="102"/>
      <c r="BTD181" s="102"/>
      <c r="BTE181" s="102"/>
      <c r="BTF181" s="102"/>
      <c r="BTG181" s="102"/>
      <c r="BTH181" s="102"/>
      <c r="BTI181" s="102"/>
      <c r="BTJ181" s="102"/>
      <c r="BTK181" s="102"/>
      <c r="BTL181" s="102"/>
      <c r="BTM181" s="102"/>
      <c r="BTN181" s="102"/>
      <c r="BTO181" s="102"/>
      <c r="BTP181" s="102"/>
      <c r="BTQ181" s="102"/>
      <c r="BTR181" s="102"/>
      <c r="BTS181" s="102"/>
      <c r="BTT181" s="102"/>
      <c r="BTU181" s="102"/>
      <c r="BTV181" s="102"/>
      <c r="BTW181" s="102"/>
      <c r="BTX181" s="102"/>
      <c r="BTY181" s="102"/>
      <c r="BTZ181" s="102"/>
      <c r="BUA181" s="102"/>
      <c r="BUB181" s="102"/>
      <c r="BUC181" s="102"/>
      <c r="BUD181" s="102"/>
      <c r="BUE181" s="102"/>
      <c r="BUF181" s="102"/>
      <c r="BUG181" s="102"/>
      <c r="BUH181" s="102"/>
      <c r="BUI181" s="102"/>
      <c r="BUJ181" s="102"/>
      <c r="BUK181" s="102"/>
      <c r="BUL181" s="102"/>
      <c r="BUM181" s="102"/>
      <c r="BUN181" s="102"/>
      <c r="BUO181" s="102"/>
      <c r="BUP181" s="102"/>
      <c r="BUQ181" s="102"/>
      <c r="BUR181" s="102"/>
      <c r="BUS181" s="102"/>
      <c r="BUT181" s="102"/>
      <c r="BUU181" s="102"/>
      <c r="BUV181" s="102"/>
      <c r="BUW181" s="102"/>
      <c r="BUX181" s="102"/>
      <c r="BUY181" s="102"/>
      <c r="BUZ181" s="102"/>
      <c r="BVA181" s="102"/>
      <c r="BVB181" s="102"/>
      <c r="BVC181" s="102"/>
      <c r="BVD181" s="102"/>
      <c r="BVE181" s="102"/>
      <c r="BVF181" s="102"/>
      <c r="BVG181" s="102"/>
      <c r="BVH181" s="102"/>
      <c r="BVI181" s="102"/>
      <c r="BVJ181" s="102"/>
      <c r="BVK181" s="102"/>
      <c r="BVL181" s="102"/>
      <c r="BVM181" s="102"/>
      <c r="BVN181" s="102"/>
      <c r="BVO181" s="102"/>
      <c r="BVP181" s="102"/>
      <c r="BVQ181" s="102"/>
      <c r="BVR181" s="102"/>
      <c r="BVS181" s="102"/>
      <c r="BVT181" s="102"/>
      <c r="BVU181" s="102"/>
      <c r="BVV181" s="102"/>
      <c r="BVW181" s="102"/>
      <c r="BVX181" s="102"/>
      <c r="BVY181" s="102"/>
      <c r="BVZ181" s="102"/>
      <c r="BWA181" s="102"/>
      <c r="BWB181" s="102"/>
      <c r="BWC181" s="102"/>
      <c r="BWD181" s="102"/>
      <c r="BWE181" s="102"/>
      <c r="BWF181" s="102"/>
      <c r="BWG181" s="102"/>
      <c r="BWH181" s="102"/>
      <c r="BWI181" s="102"/>
      <c r="BWJ181" s="102"/>
      <c r="BWK181" s="102"/>
      <c r="BWL181" s="102"/>
      <c r="BWM181" s="102"/>
      <c r="BWN181" s="102"/>
      <c r="BWO181" s="102"/>
      <c r="BWP181" s="102"/>
      <c r="BWQ181" s="102"/>
      <c r="BWR181" s="102"/>
      <c r="BWS181" s="102"/>
      <c r="BWT181" s="102"/>
      <c r="BWU181" s="102"/>
      <c r="BWV181" s="102"/>
      <c r="BWW181" s="102"/>
      <c r="BWX181" s="102"/>
      <c r="BWY181" s="102"/>
      <c r="BWZ181" s="102"/>
      <c r="BXA181" s="102"/>
      <c r="BXB181" s="102"/>
      <c r="BXC181" s="102"/>
      <c r="BXD181" s="102"/>
      <c r="BXE181" s="102"/>
      <c r="BXF181" s="102"/>
      <c r="BXG181" s="102"/>
      <c r="BXH181" s="102"/>
      <c r="BXI181" s="102"/>
      <c r="BXJ181" s="102"/>
      <c r="BXK181" s="102"/>
      <c r="BXL181" s="102"/>
      <c r="BXM181" s="102"/>
      <c r="BXN181" s="102"/>
      <c r="BXO181" s="102"/>
      <c r="BXP181" s="102"/>
      <c r="BXQ181" s="102"/>
      <c r="BXR181" s="102"/>
      <c r="BXS181" s="102"/>
      <c r="BXT181" s="102"/>
      <c r="BXU181" s="102"/>
      <c r="BXV181" s="102"/>
      <c r="BXW181" s="102"/>
      <c r="BXX181" s="102"/>
      <c r="BXY181" s="102"/>
      <c r="BXZ181" s="102"/>
      <c r="BYA181" s="102"/>
      <c r="BYB181" s="102"/>
      <c r="BYC181" s="102"/>
      <c r="BYD181" s="102"/>
      <c r="BYE181" s="102"/>
      <c r="BYF181" s="102"/>
      <c r="BYG181" s="102"/>
      <c r="BYH181" s="102"/>
      <c r="BYI181" s="102"/>
      <c r="BYJ181" s="102"/>
      <c r="BYK181" s="102"/>
      <c r="BYL181" s="102"/>
      <c r="BYM181" s="102"/>
      <c r="BYN181" s="102"/>
      <c r="BYO181" s="102"/>
      <c r="BYP181" s="102"/>
      <c r="BYQ181" s="102"/>
      <c r="BYR181" s="102"/>
      <c r="BYS181" s="102"/>
      <c r="BYT181" s="102"/>
      <c r="BYU181" s="102"/>
      <c r="BYV181" s="102"/>
      <c r="BYW181" s="102"/>
      <c r="BYX181" s="102"/>
      <c r="BYY181" s="102"/>
      <c r="BYZ181" s="102"/>
      <c r="BZA181" s="102"/>
      <c r="BZB181" s="102"/>
      <c r="BZC181" s="102"/>
      <c r="BZD181" s="102"/>
      <c r="BZE181" s="102"/>
      <c r="BZF181" s="102"/>
      <c r="BZG181" s="102"/>
      <c r="BZH181" s="102"/>
      <c r="BZI181" s="102"/>
      <c r="BZJ181" s="102"/>
      <c r="BZK181" s="102"/>
      <c r="BZL181" s="102"/>
      <c r="BZM181" s="102"/>
      <c r="BZN181" s="102"/>
      <c r="BZO181" s="102"/>
      <c r="BZP181" s="102"/>
      <c r="BZQ181" s="102"/>
      <c r="BZR181" s="102"/>
      <c r="BZS181" s="102"/>
      <c r="BZT181" s="102"/>
      <c r="BZU181" s="102"/>
      <c r="BZV181" s="102"/>
      <c r="BZW181" s="102"/>
      <c r="BZX181" s="102"/>
      <c r="BZY181" s="102"/>
      <c r="BZZ181" s="102"/>
      <c r="CAA181" s="102"/>
      <c r="CAB181" s="102"/>
      <c r="CAC181" s="102"/>
      <c r="CAD181" s="102"/>
      <c r="CAE181" s="102"/>
      <c r="CAF181" s="102"/>
      <c r="CAG181" s="102"/>
      <c r="CAH181" s="102"/>
      <c r="CAI181" s="102"/>
      <c r="CAJ181" s="102"/>
      <c r="CAK181" s="102"/>
      <c r="CAL181" s="102"/>
      <c r="CAM181" s="102"/>
      <c r="CAN181" s="102"/>
      <c r="CAO181" s="102"/>
      <c r="CAP181" s="102"/>
      <c r="CAQ181" s="102"/>
      <c r="CAR181" s="102"/>
      <c r="CAS181" s="102"/>
      <c r="CAT181" s="102"/>
      <c r="CAU181" s="102"/>
      <c r="CAV181" s="102"/>
      <c r="CAW181" s="102"/>
      <c r="CAX181" s="102"/>
      <c r="CAY181" s="102"/>
      <c r="CAZ181" s="102"/>
      <c r="CBA181" s="102"/>
      <c r="CBB181" s="102"/>
      <c r="CBC181" s="102"/>
      <c r="CBD181" s="102"/>
      <c r="CBE181" s="102"/>
      <c r="CBF181" s="102"/>
      <c r="CBG181" s="102"/>
      <c r="CBH181" s="102"/>
      <c r="CBI181" s="102"/>
      <c r="CBJ181" s="102"/>
      <c r="CBK181" s="102"/>
      <c r="CBL181" s="102"/>
      <c r="CBM181" s="102"/>
      <c r="CBN181" s="102"/>
      <c r="CBO181" s="102"/>
      <c r="CBP181" s="102"/>
      <c r="CBQ181" s="102"/>
      <c r="CBR181" s="102"/>
      <c r="CBS181" s="102"/>
      <c r="CBT181" s="102"/>
      <c r="CBU181" s="102"/>
      <c r="CBV181" s="102"/>
      <c r="CBW181" s="102"/>
      <c r="CBX181" s="102"/>
      <c r="CBY181" s="102"/>
      <c r="CBZ181" s="102"/>
      <c r="CCA181" s="102"/>
      <c r="CCB181" s="102"/>
      <c r="CCC181" s="102"/>
      <c r="CCD181" s="102"/>
      <c r="CCE181" s="102"/>
      <c r="CCF181" s="102"/>
      <c r="CCG181" s="102"/>
      <c r="CCH181" s="102"/>
      <c r="CCI181" s="102"/>
      <c r="CCJ181" s="102"/>
      <c r="CCK181" s="102"/>
      <c r="CCL181" s="102"/>
      <c r="CCM181" s="102"/>
      <c r="CCN181" s="102"/>
      <c r="CCO181" s="102"/>
      <c r="CCP181" s="102"/>
      <c r="CCQ181" s="102"/>
      <c r="CCR181" s="102"/>
      <c r="CCS181" s="102"/>
      <c r="CCT181" s="102"/>
      <c r="CCU181" s="102"/>
      <c r="CCV181" s="102"/>
      <c r="CCW181" s="102"/>
      <c r="CCX181" s="102"/>
      <c r="CCY181" s="102"/>
      <c r="CCZ181" s="102"/>
      <c r="CDA181" s="102"/>
      <c r="CDB181" s="102"/>
      <c r="CDC181" s="102"/>
      <c r="CDD181" s="102"/>
      <c r="CDE181" s="102"/>
      <c r="CDF181" s="102"/>
      <c r="CDG181" s="102"/>
      <c r="CDH181" s="102"/>
      <c r="CDI181" s="102"/>
      <c r="CDJ181" s="102"/>
      <c r="CDK181" s="102"/>
      <c r="CDL181" s="102"/>
      <c r="CDM181" s="102"/>
      <c r="CDN181" s="102"/>
      <c r="CDO181" s="102"/>
      <c r="CDP181" s="102"/>
      <c r="CDQ181" s="102"/>
      <c r="CDR181" s="102"/>
      <c r="CDS181" s="102"/>
      <c r="CDT181" s="102"/>
      <c r="CDU181" s="102"/>
      <c r="CDV181" s="102"/>
      <c r="CDW181" s="102"/>
      <c r="CDX181" s="102"/>
      <c r="CDY181" s="102"/>
      <c r="CDZ181" s="102"/>
      <c r="CEA181" s="102"/>
      <c r="CEB181" s="102"/>
      <c r="CEC181" s="102"/>
      <c r="CED181" s="102"/>
      <c r="CEE181" s="102"/>
      <c r="CEF181" s="102"/>
      <c r="CEG181" s="102"/>
      <c r="CEH181" s="102"/>
      <c r="CEI181" s="102"/>
      <c r="CEJ181" s="102"/>
      <c r="CEK181" s="102"/>
      <c r="CEL181" s="102"/>
      <c r="CEM181" s="102"/>
      <c r="CEN181" s="102"/>
      <c r="CEO181" s="102"/>
      <c r="CEP181" s="102"/>
      <c r="CEQ181" s="102"/>
      <c r="CER181" s="102"/>
      <c r="CES181" s="102"/>
      <c r="CET181" s="102"/>
      <c r="CEU181" s="102"/>
      <c r="CEV181" s="102"/>
      <c r="CEW181" s="102"/>
      <c r="CEX181" s="102"/>
      <c r="CEY181" s="102"/>
      <c r="CEZ181" s="102"/>
      <c r="CFA181" s="102"/>
      <c r="CFB181" s="102"/>
      <c r="CFC181" s="102"/>
      <c r="CFD181" s="102"/>
      <c r="CFE181" s="102"/>
      <c r="CFF181" s="102"/>
      <c r="CFG181" s="102"/>
      <c r="CFH181" s="102"/>
      <c r="CFI181" s="102"/>
      <c r="CFJ181" s="102"/>
      <c r="CFK181" s="102"/>
      <c r="CFL181" s="102"/>
      <c r="CFM181" s="102"/>
      <c r="CFN181" s="102"/>
      <c r="CFO181" s="102"/>
      <c r="CFP181" s="102"/>
      <c r="CFQ181" s="102"/>
      <c r="CFR181" s="102"/>
      <c r="CFS181" s="102"/>
      <c r="CFT181" s="102"/>
      <c r="CFU181" s="102"/>
      <c r="CFV181" s="102"/>
      <c r="CFW181" s="102"/>
      <c r="CFX181" s="102"/>
      <c r="CFY181" s="102"/>
      <c r="CFZ181" s="102"/>
      <c r="CGA181" s="102"/>
      <c r="CGB181" s="102"/>
      <c r="CGC181" s="102"/>
      <c r="CGD181" s="102"/>
      <c r="CGE181" s="102"/>
      <c r="CGF181" s="102"/>
      <c r="CGG181" s="102"/>
      <c r="CGH181" s="102"/>
      <c r="CGI181" s="102"/>
      <c r="CGJ181" s="102"/>
      <c r="CGK181" s="102"/>
      <c r="CGL181" s="102"/>
      <c r="CGM181" s="102"/>
      <c r="CGN181" s="102"/>
      <c r="CGO181" s="102"/>
      <c r="CGP181" s="102"/>
      <c r="CGQ181" s="102"/>
      <c r="CGR181" s="102"/>
      <c r="CGS181" s="102"/>
      <c r="CGT181" s="102"/>
      <c r="CGU181" s="102"/>
      <c r="CGV181" s="102"/>
      <c r="CGW181" s="102"/>
      <c r="CGX181" s="102"/>
      <c r="CGY181" s="102"/>
      <c r="CGZ181" s="102"/>
      <c r="CHA181" s="102"/>
      <c r="CHB181" s="102"/>
      <c r="CHC181" s="102"/>
      <c r="CHD181" s="102"/>
      <c r="CHE181" s="102"/>
      <c r="CHF181" s="102"/>
      <c r="CHG181" s="102"/>
      <c r="CHH181" s="102"/>
      <c r="CHI181" s="102"/>
      <c r="CHJ181" s="102"/>
      <c r="CHK181" s="102"/>
      <c r="CHL181" s="102"/>
      <c r="CHM181" s="102"/>
      <c r="CHN181" s="102"/>
      <c r="CHO181" s="102"/>
      <c r="CHP181" s="102"/>
      <c r="CHQ181" s="102"/>
      <c r="CHR181" s="102"/>
      <c r="CHS181" s="102"/>
      <c r="CHT181" s="102"/>
      <c r="CHU181" s="102"/>
      <c r="CHV181" s="102"/>
      <c r="CHW181" s="102"/>
      <c r="CHX181" s="102"/>
      <c r="CHY181" s="102"/>
      <c r="CHZ181" s="102"/>
      <c r="CIA181" s="102"/>
      <c r="CIB181" s="102"/>
      <c r="CIC181" s="102"/>
      <c r="CID181" s="102"/>
      <c r="CIE181" s="102"/>
      <c r="CIF181" s="102"/>
      <c r="CIG181" s="102"/>
      <c r="CIH181" s="102"/>
      <c r="CII181" s="102"/>
      <c r="CIJ181" s="102"/>
      <c r="CIK181" s="102"/>
      <c r="CIL181" s="102"/>
      <c r="CIM181" s="102"/>
      <c r="CIN181" s="102"/>
      <c r="CIO181" s="102"/>
      <c r="CIP181" s="102"/>
      <c r="CIQ181" s="102"/>
      <c r="CIR181" s="102"/>
      <c r="CIS181" s="102"/>
      <c r="CIT181" s="102"/>
      <c r="CIU181" s="102"/>
      <c r="CIV181" s="102"/>
      <c r="CIW181" s="102"/>
      <c r="CIX181" s="102"/>
      <c r="CIY181" s="102"/>
      <c r="CIZ181" s="102"/>
      <c r="CJA181" s="102"/>
      <c r="CJB181" s="102"/>
      <c r="CJC181" s="102"/>
      <c r="CJD181" s="102"/>
      <c r="CJE181" s="102"/>
      <c r="CJF181" s="102"/>
      <c r="CJG181" s="102"/>
      <c r="CJH181" s="102"/>
      <c r="CJI181" s="102"/>
      <c r="CJJ181" s="102"/>
      <c r="CJK181" s="102"/>
      <c r="CJL181" s="102"/>
      <c r="CJM181" s="102"/>
      <c r="CJN181" s="102"/>
      <c r="CJO181" s="102"/>
      <c r="CJP181" s="102"/>
      <c r="CJQ181" s="102"/>
      <c r="CJR181" s="102"/>
      <c r="CJS181" s="102"/>
      <c r="CJT181" s="102"/>
      <c r="CJU181" s="102"/>
      <c r="CJV181" s="102"/>
      <c r="CJW181" s="102"/>
      <c r="CJX181" s="102"/>
      <c r="CJY181" s="102"/>
      <c r="CJZ181" s="102"/>
      <c r="CKA181" s="102"/>
      <c r="CKB181" s="102"/>
      <c r="CKC181" s="102"/>
      <c r="CKD181" s="102"/>
      <c r="CKE181" s="102"/>
      <c r="CKF181" s="102"/>
      <c r="CKG181" s="102"/>
      <c r="CKH181" s="102"/>
      <c r="CKI181" s="102"/>
      <c r="CKJ181" s="102"/>
      <c r="CKK181" s="102"/>
      <c r="CKL181" s="102"/>
      <c r="CKM181" s="102"/>
      <c r="CKN181" s="102"/>
      <c r="CKO181" s="102"/>
      <c r="CKP181" s="102"/>
      <c r="CKQ181" s="102"/>
      <c r="CKR181" s="102"/>
      <c r="CKS181" s="102"/>
      <c r="CKT181" s="102"/>
      <c r="CKU181" s="102"/>
      <c r="CKV181" s="102"/>
      <c r="CKW181" s="102"/>
      <c r="CKX181" s="102"/>
      <c r="CKY181" s="102"/>
      <c r="CKZ181" s="102"/>
      <c r="CLA181" s="102"/>
      <c r="CLB181" s="102"/>
      <c r="CLC181" s="102"/>
      <c r="CLD181" s="102"/>
      <c r="CLE181" s="102"/>
      <c r="CLF181" s="102"/>
      <c r="CLG181" s="102"/>
      <c r="CLH181" s="102"/>
      <c r="CLI181" s="102"/>
      <c r="CLJ181" s="102"/>
      <c r="CLK181" s="102"/>
      <c r="CLL181" s="102"/>
      <c r="CLM181" s="102"/>
      <c r="CLN181" s="102"/>
      <c r="CLO181" s="102"/>
      <c r="CLP181" s="102"/>
      <c r="CLQ181" s="102"/>
      <c r="CLR181" s="102"/>
      <c r="CLS181" s="102"/>
      <c r="CLT181" s="102"/>
      <c r="CLU181" s="102"/>
      <c r="CLV181" s="102"/>
      <c r="CLW181" s="102"/>
      <c r="CLX181" s="102"/>
      <c r="CLY181" s="102"/>
      <c r="CLZ181" s="102"/>
      <c r="CMA181" s="102"/>
      <c r="CMB181" s="102"/>
      <c r="CMC181" s="102"/>
      <c r="CMD181" s="102"/>
      <c r="CME181" s="102"/>
      <c r="CMF181" s="102"/>
      <c r="CMG181" s="102"/>
      <c r="CMH181" s="102"/>
      <c r="CMI181" s="102"/>
      <c r="CMJ181" s="102"/>
      <c r="CMK181" s="102"/>
      <c r="CML181" s="102"/>
      <c r="CMM181" s="102"/>
      <c r="CMN181" s="102"/>
      <c r="CMO181" s="102"/>
      <c r="CMP181" s="102"/>
      <c r="CMQ181" s="102"/>
      <c r="CMR181" s="102"/>
      <c r="CMS181" s="102"/>
      <c r="CMT181" s="102"/>
      <c r="CMU181" s="102"/>
      <c r="CMV181" s="102"/>
      <c r="CMW181" s="102"/>
      <c r="CMX181" s="102"/>
      <c r="CMY181" s="102"/>
      <c r="CMZ181" s="102"/>
      <c r="CNA181" s="102"/>
      <c r="CNB181" s="102"/>
      <c r="CNC181" s="102"/>
      <c r="CND181" s="102"/>
      <c r="CNE181" s="102"/>
      <c r="CNF181" s="102"/>
      <c r="CNG181" s="102"/>
      <c r="CNH181" s="102"/>
      <c r="CNI181" s="102"/>
      <c r="CNJ181" s="102"/>
      <c r="CNK181" s="102"/>
      <c r="CNL181" s="102"/>
      <c r="CNM181" s="102"/>
      <c r="CNN181" s="102"/>
      <c r="CNO181" s="102"/>
      <c r="CNP181" s="102"/>
      <c r="CNQ181" s="102"/>
      <c r="CNR181" s="102"/>
      <c r="CNS181" s="102"/>
      <c r="CNT181" s="102"/>
      <c r="CNU181" s="102"/>
      <c r="CNV181" s="102"/>
      <c r="CNW181" s="102"/>
      <c r="CNX181" s="102"/>
      <c r="CNY181" s="102"/>
      <c r="CNZ181" s="102"/>
      <c r="COA181" s="102"/>
      <c r="COB181" s="102"/>
      <c r="COC181" s="102"/>
      <c r="COD181" s="102"/>
      <c r="COE181" s="102"/>
      <c r="COF181" s="102"/>
      <c r="COG181" s="102"/>
      <c r="COH181" s="102"/>
      <c r="COI181" s="102"/>
      <c r="COJ181" s="102"/>
      <c r="COK181" s="102"/>
      <c r="COL181" s="102"/>
      <c r="COM181" s="102"/>
      <c r="CON181" s="102"/>
      <c r="COO181" s="102"/>
      <c r="COP181" s="102"/>
      <c r="COQ181" s="102"/>
      <c r="COR181" s="102"/>
      <c r="COS181" s="102"/>
      <c r="COT181" s="102"/>
      <c r="COU181" s="102"/>
      <c r="COV181" s="102"/>
      <c r="COW181" s="102"/>
      <c r="COX181" s="102"/>
      <c r="COY181" s="102"/>
      <c r="COZ181" s="102"/>
      <c r="CPA181" s="102"/>
      <c r="CPB181" s="102"/>
      <c r="CPC181" s="102"/>
      <c r="CPD181" s="102"/>
      <c r="CPE181" s="102"/>
      <c r="CPF181" s="102"/>
      <c r="CPG181" s="102"/>
      <c r="CPH181" s="102"/>
      <c r="CPI181" s="102"/>
      <c r="CPJ181" s="102"/>
      <c r="CPK181" s="102"/>
      <c r="CPL181" s="102"/>
      <c r="CPM181" s="102"/>
      <c r="CPN181" s="102"/>
      <c r="CPO181" s="102"/>
      <c r="CPP181" s="102"/>
      <c r="CPQ181" s="102"/>
      <c r="CPR181" s="102"/>
      <c r="CPS181" s="102"/>
      <c r="CPT181" s="102"/>
      <c r="CPU181" s="102"/>
      <c r="CPV181" s="102"/>
      <c r="CPW181" s="102"/>
      <c r="CPX181" s="102"/>
      <c r="CPY181" s="102"/>
      <c r="CPZ181" s="102"/>
      <c r="CQA181" s="102"/>
      <c r="CQB181" s="102"/>
      <c r="CQC181" s="102"/>
      <c r="CQD181" s="102"/>
      <c r="CQE181" s="102"/>
      <c r="CQF181" s="102"/>
      <c r="CQG181" s="102"/>
      <c r="CQH181" s="102"/>
      <c r="CQI181" s="102"/>
      <c r="CQJ181" s="102"/>
      <c r="CQK181" s="102"/>
      <c r="CQL181" s="102"/>
      <c r="CQM181" s="102"/>
      <c r="CQN181" s="102"/>
      <c r="CQO181" s="102"/>
      <c r="CQP181" s="102"/>
      <c r="CQQ181" s="102"/>
      <c r="CQR181" s="102"/>
      <c r="CQS181" s="102"/>
      <c r="CQT181" s="102"/>
      <c r="CQU181" s="102"/>
      <c r="CQV181" s="102"/>
      <c r="CQW181" s="102"/>
      <c r="CQX181" s="102"/>
      <c r="CQY181" s="102"/>
      <c r="CQZ181" s="102"/>
      <c r="CRA181" s="102"/>
      <c r="CRB181" s="102"/>
      <c r="CRC181" s="102"/>
      <c r="CRD181" s="102"/>
      <c r="CRE181" s="102"/>
      <c r="CRF181" s="102"/>
      <c r="CRG181" s="102"/>
      <c r="CRH181" s="102"/>
      <c r="CRI181" s="102"/>
      <c r="CRJ181" s="102"/>
      <c r="CRK181" s="102"/>
      <c r="CRL181" s="102"/>
      <c r="CRM181" s="102"/>
      <c r="CRN181" s="102"/>
      <c r="CRO181" s="102"/>
      <c r="CRP181" s="102"/>
      <c r="CRQ181" s="102"/>
      <c r="CRR181" s="102"/>
      <c r="CRS181" s="102"/>
      <c r="CRT181" s="102"/>
      <c r="CRU181" s="102"/>
      <c r="CRV181" s="102"/>
      <c r="CRW181" s="102"/>
      <c r="CRX181" s="102"/>
      <c r="CRY181" s="102"/>
      <c r="CRZ181" s="102"/>
      <c r="CSA181" s="102"/>
      <c r="CSB181" s="102"/>
      <c r="CSC181" s="102"/>
      <c r="CSD181" s="102"/>
      <c r="CSE181" s="102"/>
      <c r="CSF181" s="102"/>
      <c r="CSG181" s="102"/>
      <c r="CSH181" s="102"/>
      <c r="CSI181" s="102"/>
      <c r="CSJ181" s="102"/>
      <c r="CSK181" s="102"/>
      <c r="CSL181" s="102"/>
      <c r="CSM181" s="102"/>
      <c r="CSN181" s="102"/>
      <c r="CSO181" s="102"/>
      <c r="CSP181" s="102"/>
      <c r="CSQ181" s="102"/>
      <c r="CSR181" s="102"/>
      <c r="CSS181" s="102"/>
      <c r="CST181" s="102"/>
      <c r="CSU181" s="102"/>
      <c r="CSV181" s="102"/>
      <c r="CSW181" s="102"/>
      <c r="CSX181" s="102"/>
      <c r="CSY181" s="102"/>
      <c r="CSZ181" s="102"/>
      <c r="CTA181" s="102"/>
      <c r="CTB181" s="102"/>
      <c r="CTC181" s="102"/>
      <c r="CTD181" s="102"/>
      <c r="CTE181" s="102"/>
      <c r="CTF181" s="102"/>
      <c r="CTG181" s="102"/>
      <c r="CTH181" s="102"/>
      <c r="CTI181" s="102"/>
      <c r="CTJ181" s="102"/>
      <c r="CTK181" s="102"/>
      <c r="CTL181" s="102"/>
      <c r="CTM181" s="102"/>
      <c r="CTN181" s="102"/>
      <c r="CTO181" s="102"/>
      <c r="CTP181" s="102"/>
      <c r="CTQ181" s="102"/>
      <c r="CTR181" s="102"/>
      <c r="CTS181" s="102"/>
      <c r="CTT181" s="102"/>
      <c r="CTU181" s="102"/>
      <c r="CTV181" s="102"/>
      <c r="CTW181" s="102"/>
      <c r="CTX181" s="102"/>
      <c r="CTY181" s="102"/>
      <c r="CTZ181" s="102"/>
      <c r="CUA181" s="102"/>
      <c r="CUB181" s="102"/>
      <c r="CUC181" s="102"/>
      <c r="CUD181" s="102"/>
      <c r="CUE181" s="102"/>
      <c r="CUF181" s="102"/>
      <c r="CUG181" s="102"/>
      <c r="CUH181" s="102"/>
      <c r="CUI181" s="102"/>
      <c r="CUJ181" s="102"/>
      <c r="CUK181" s="102"/>
      <c r="CUL181" s="102"/>
      <c r="CUM181" s="102"/>
      <c r="CUN181" s="102"/>
      <c r="CUO181" s="102"/>
      <c r="CUP181" s="102"/>
      <c r="CUQ181" s="102"/>
      <c r="CUR181" s="102"/>
      <c r="CUS181" s="102"/>
      <c r="CUT181" s="102"/>
      <c r="CUU181" s="102"/>
      <c r="CUV181" s="102"/>
      <c r="CUW181" s="102"/>
      <c r="CUX181" s="102"/>
      <c r="CUY181" s="102"/>
      <c r="CUZ181" s="102"/>
      <c r="CVA181" s="102"/>
      <c r="CVB181" s="102"/>
      <c r="CVC181" s="102"/>
      <c r="CVD181" s="102"/>
      <c r="CVE181" s="102"/>
      <c r="CVF181" s="102"/>
      <c r="CVG181" s="102"/>
      <c r="CVH181" s="102"/>
      <c r="CVI181" s="102"/>
      <c r="CVJ181" s="102"/>
      <c r="CVK181" s="102"/>
      <c r="CVL181" s="102"/>
      <c r="CVM181" s="102"/>
      <c r="CVN181" s="102"/>
      <c r="CVO181" s="102"/>
      <c r="CVP181" s="102"/>
      <c r="CVQ181" s="102"/>
      <c r="CVR181" s="102"/>
      <c r="CVS181" s="102"/>
      <c r="CVT181" s="102"/>
      <c r="CVU181" s="102"/>
      <c r="CVV181" s="102"/>
      <c r="CVW181" s="102"/>
      <c r="CVX181" s="102"/>
      <c r="CVY181" s="102"/>
      <c r="CVZ181" s="102"/>
      <c r="CWA181" s="102"/>
      <c r="CWB181" s="102"/>
      <c r="CWC181" s="102"/>
      <c r="CWD181" s="102"/>
      <c r="CWE181" s="102"/>
      <c r="CWF181" s="102"/>
      <c r="CWG181" s="102"/>
      <c r="CWH181" s="102"/>
      <c r="CWI181" s="102"/>
      <c r="CWJ181" s="102"/>
      <c r="CWK181" s="102"/>
      <c r="CWL181" s="102"/>
      <c r="CWM181" s="102"/>
      <c r="CWN181" s="102"/>
      <c r="CWO181" s="102"/>
      <c r="CWP181" s="102"/>
      <c r="CWQ181" s="102"/>
      <c r="CWR181" s="102"/>
      <c r="CWS181" s="102"/>
      <c r="CWT181" s="102"/>
      <c r="CWU181" s="102"/>
      <c r="CWV181" s="102"/>
      <c r="CWW181" s="102"/>
      <c r="CWX181" s="102"/>
      <c r="CWY181" s="102"/>
      <c r="CWZ181" s="102"/>
      <c r="CXA181" s="102"/>
      <c r="CXB181" s="102"/>
      <c r="CXC181" s="102"/>
      <c r="CXD181" s="102"/>
      <c r="CXE181" s="102"/>
      <c r="CXF181" s="102"/>
      <c r="CXG181" s="102"/>
      <c r="CXH181" s="102"/>
      <c r="CXI181" s="102"/>
      <c r="CXJ181" s="102"/>
      <c r="CXK181" s="102"/>
      <c r="CXL181" s="102"/>
      <c r="CXM181" s="102"/>
      <c r="CXN181" s="102"/>
      <c r="CXO181" s="102"/>
      <c r="CXP181" s="102"/>
      <c r="CXQ181" s="102"/>
      <c r="CXR181" s="102"/>
      <c r="CXS181" s="102"/>
      <c r="CXT181" s="102"/>
      <c r="CXU181" s="102"/>
      <c r="CXV181" s="102"/>
      <c r="CXW181" s="102"/>
      <c r="CXX181" s="102"/>
      <c r="CXY181" s="102"/>
      <c r="CXZ181" s="102"/>
      <c r="CYA181" s="102"/>
      <c r="CYB181" s="102"/>
      <c r="CYC181" s="102"/>
      <c r="CYD181" s="102"/>
      <c r="CYE181" s="102"/>
      <c r="CYF181" s="102"/>
      <c r="CYG181" s="102"/>
      <c r="CYH181" s="102"/>
      <c r="CYI181" s="102"/>
      <c r="CYJ181" s="102"/>
      <c r="CYK181" s="102"/>
      <c r="CYL181" s="102"/>
      <c r="CYM181" s="102"/>
      <c r="CYN181" s="102"/>
      <c r="CYO181" s="102"/>
      <c r="CYP181" s="102"/>
      <c r="CYQ181" s="102"/>
      <c r="CYR181" s="102"/>
      <c r="CYS181" s="102"/>
      <c r="CYT181" s="102"/>
      <c r="CYU181" s="102"/>
      <c r="CYV181" s="102"/>
      <c r="CYW181" s="102"/>
      <c r="CYX181" s="102"/>
      <c r="CYY181" s="102"/>
      <c r="CYZ181" s="102"/>
      <c r="CZA181" s="102"/>
      <c r="CZB181" s="102"/>
      <c r="CZC181" s="102"/>
      <c r="CZD181" s="102"/>
      <c r="CZE181" s="102"/>
      <c r="CZF181" s="102"/>
      <c r="CZG181" s="102"/>
      <c r="CZH181" s="102"/>
      <c r="CZI181" s="102"/>
      <c r="CZJ181" s="102"/>
      <c r="CZK181" s="102"/>
      <c r="CZL181" s="102"/>
      <c r="CZM181" s="102"/>
      <c r="CZN181" s="102"/>
      <c r="CZO181" s="102"/>
      <c r="CZP181" s="102"/>
      <c r="CZQ181" s="102"/>
      <c r="CZR181" s="102"/>
      <c r="CZS181" s="102"/>
      <c r="CZT181" s="102"/>
      <c r="CZU181" s="102"/>
      <c r="CZV181" s="102"/>
      <c r="CZW181" s="102"/>
      <c r="CZX181" s="102"/>
      <c r="CZY181" s="102"/>
      <c r="CZZ181" s="102"/>
      <c r="DAA181" s="102"/>
      <c r="DAB181" s="102"/>
      <c r="DAC181" s="102"/>
      <c r="DAD181" s="102"/>
      <c r="DAE181" s="102"/>
      <c r="DAF181" s="102"/>
      <c r="DAG181" s="102"/>
      <c r="DAH181" s="102"/>
      <c r="DAI181" s="102"/>
      <c r="DAJ181" s="102"/>
      <c r="DAK181" s="102"/>
      <c r="DAL181" s="102"/>
      <c r="DAM181" s="102"/>
      <c r="DAN181" s="102"/>
      <c r="DAO181" s="102"/>
      <c r="DAP181" s="102"/>
      <c r="DAQ181" s="102"/>
      <c r="DAR181" s="102"/>
      <c r="DAS181" s="102"/>
      <c r="DAT181" s="102"/>
      <c r="DAU181" s="102"/>
      <c r="DAV181" s="102"/>
      <c r="DAW181" s="102"/>
      <c r="DAX181" s="102"/>
      <c r="DAY181" s="102"/>
      <c r="DAZ181" s="102"/>
      <c r="DBA181" s="102"/>
      <c r="DBB181" s="102"/>
      <c r="DBC181" s="102"/>
      <c r="DBD181" s="102"/>
      <c r="DBE181" s="102"/>
      <c r="DBF181" s="102"/>
      <c r="DBG181" s="102"/>
      <c r="DBH181" s="102"/>
      <c r="DBI181" s="102"/>
      <c r="DBJ181" s="102"/>
      <c r="DBK181" s="102"/>
      <c r="DBL181" s="102"/>
      <c r="DBM181" s="102"/>
      <c r="DBN181" s="102"/>
      <c r="DBO181" s="102"/>
      <c r="DBP181" s="102"/>
      <c r="DBQ181" s="102"/>
      <c r="DBR181" s="102"/>
      <c r="DBS181" s="102"/>
      <c r="DBT181" s="102"/>
      <c r="DBU181" s="102"/>
      <c r="DBV181" s="102"/>
      <c r="DBW181" s="102"/>
      <c r="DBX181" s="102"/>
      <c r="DBY181" s="102"/>
      <c r="DBZ181" s="102"/>
      <c r="DCA181" s="102"/>
      <c r="DCB181" s="102"/>
      <c r="DCC181" s="102"/>
      <c r="DCD181" s="102"/>
      <c r="DCE181" s="102"/>
      <c r="DCF181" s="102"/>
      <c r="DCG181" s="102"/>
      <c r="DCH181" s="102"/>
      <c r="DCI181" s="102"/>
      <c r="DCJ181" s="102"/>
      <c r="DCK181" s="102"/>
      <c r="DCL181" s="102"/>
      <c r="DCM181" s="102"/>
      <c r="DCN181" s="102"/>
      <c r="DCO181" s="102"/>
      <c r="DCP181" s="102"/>
      <c r="DCQ181" s="102"/>
      <c r="DCR181" s="102"/>
      <c r="DCS181" s="102"/>
      <c r="DCT181" s="102"/>
      <c r="DCU181" s="102"/>
      <c r="DCV181" s="102"/>
      <c r="DCW181" s="102"/>
      <c r="DCX181" s="102"/>
      <c r="DCY181" s="102"/>
      <c r="DCZ181" s="102"/>
      <c r="DDA181" s="102"/>
      <c r="DDB181" s="102"/>
      <c r="DDC181" s="102"/>
      <c r="DDD181" s="102"/>
      <c r="DDE181" s="102"/>
      <c r="DDF181" s="102"/>
      <c r="DDG181" s="102"/>
      <c r="DDH181" s="102"/>
      <c r="DDI181" s="102"/>
      <c r="DDJ181" s="102"/>
      <c r="DDK181" s="102"/>
      <c r="DDL181" s="102"/>
      <c r="DDM181" s="102"/>
      <c r="DDN181" s="102"/>
      <c r="DDO181" s="102"/>
      <c r="DDP181" s="102"/>
      <c r="DDQ181" s="102"/>
      <c r="DDR181" s="102"/>
      <c r="DDS181" s="102"/>
      <c r="DDT181" s="102"/>
      <c r="DDU181" s="102"/>
      <c r="DDV181" s="102"/>
      <c r="DDW181" s="102"/>
      <c r="DDX181" s="102"/>
      <c r="DDY181" s="102"/>
      <c r="DDZ181" s="102"/>
      <c r="DEA181" s="102"/>
      <c r="DEB181" s="102"/>
      <c r="DEC181" s="102"/>
      <c r="DED181" s="102"/>
      <c r="DEE181" s="102"/>
      <c r="DEF181" s="102"/>
      <c r="DEG181" s="102"/>
      <c r="DEH181" s="102"/>
      <c r="DEI181" s="102"/>
      <c r="DEJ181" s="102"/>
      <c r="DEK181" s="102"/>
      <c r="DEL181" s="102"/>
      <c r="DEM181" s="102"/>
      <c r="DEN181" s="102"/>
      <c r="DEO181" s="102"/>
      <c r="DEP181" s="102"/>
      <c r="DEQ181" s="102"/>
      <c r="DER181" s="102"/>
      <c r="DES181" s="102"/>
      <c r="DET181" s="102"/>
      <c r="DEU181" s="102"/>
      <c r="DEV181" s="102"/>
      <c r="DEW181" s="102"/>
      <c r="DEX181" s="102"/>
      <c r="DEY181" s="102"/>
      <c r="DEZ181" s="102"/>
      <c r="DFA181" s="102"/>
      <c r="DFB181" s="102"/>
      <c r="DFC181" s="102"/>
      <c r="DFD181" s="102"/>
      <c r="DFE181" s="102"/>
      <c r="DFF181" s="102"/>
      <c r="DFG181" s="102"/>
      <c r="DFH181" s="102"/>
      <c r="DFI181" s="102"/>
      <c r="DFJ181" s="102"/>
      <c r="DFK181" s="102"/>
      <c r="DFL181" s="102"/>
      <c r="DFM181" s="102"/>
      <c r="DFN181" s="102"/>
      <c r="DFO181" s="102"/>
      <c r="DFP181" s="102"/>
      <c r="DFQ181" s="102"/>
      <c r="DFR181" s="102"/>
      <c r="DFS181" s="102"/>
      <c r="DFT181" s="102"/>
      <c r="DFU181" s="102"/>
      <c r="DFV181" s="102"/>
      <c r="DFW181" s="102"/>
      <c r="DFX181" s="102"/>
      <c r="DFY181" s="102"/>
      <c r="DFZ181" s="102"/>
      <c r="DGA181" s="102"/>
      <c r="DGB181" s="102"/>
      <c r="DGC181" s="102"/>
      <c r="DGD181" s="102"/>
      <c r="DGE181" s="102"/>
      <c r="DGF181" s="102"/>
      <c r="DGG181" s="102"/>
      <c r="DGH181" s="102"/>
      <c r="DGI181" s="102"/>
      <c r="DGJ181" s="102"/>
      <c r="DGK181" s="102"/>
      <c r="DGL181" s="102"/>
      <c r="DGM181" s="102"/>
      <c r="DGN181" s="102"/>
      <c r="DGO181" s="102"/>
      <c r="DGP181" s="102"/>
      <c r="DGQ181" s="102"/>
      <c r="DGR181" s="102"/>
      <c r="DGS181" s="102"/>
      <c r="DGT181" s="102"/>
      <c r="DGU181" s="102"/>
      <c r="DGV181" s="102"/>
      <c r="DGW181" s="102"/>
      <c r="DGX181" s="102"/>
      <c r="DGY181" s="102"/>
      <c r="DGZ181" s="102"/>
      <c r="DHA181" s="102"/>
      <c r="DHB181" s="102"/>
      <c r="DHC181" s="102"/>
      <c r="DHD181" s="102"/>
      <c r="DHE181" s="102"/>
      <c r="DHF181" s="102"/>
      <c r="DHG181" s="102"/>
      <c r="DHH181" s="102"/>
      <c r="DHI181" s="102"/>
      <c r="DHJ181" s="102"/>
      <c r="DHK181" s="102"/>
      <c r="DHL181" s="102"/>
      <c r="DHM181" s="102"/>
      <c r="DHN181" s="102"/>
      <c r="DHO181" s="102"/>
      <c r="DHP181" s="102"/>
      <c r="DHQ181" s="102"/>
      <c r="DHR181" s="102"/>
      <c r="DHS181" s="102"/>
      <c r="DHT181" s="102"/>
      <c r="DHU181" s="102"/>
      <c r="DHV181" s="102"/>
      <c r="DHW181" s="102"/>
      <c r="DHX181" s="102"/>
      <c r="DHY181" s="102"/>
      <c r="DHZ181" s="102"/>
      <c r="DIA181" s="102"/>
      <c r="DIB181" s="102"/>
      <c r="DIC181" s="102"/>
      <c r="DID181" s="102"/>
      <c r="DIE181" s="102"/>
      <c r="DIF181" s="102"/>
      <c r="DIG181" s="102"/>
      <c r="DIH181" s="102"/>
      <c r="DII181" s="102"/>
      <c r="DIJ181" s="102"/>
      <c r="DIK181" s="102"/>
      <c r="DIL181" s="102"/>
      <c r="DIM181" s="102"/>
      <c r="DIN181" s="102"/>
      <c r="DIO181" s="102"/>
      <c r="DIP181" s="102"/>
      <c r="DIQ181" s="102"/>
      <c r="DIR181" s="102"/>
      <c r="DIS181" s="102"/>
      <c r="DIT181" s="102"/>
      <c r="DIU181" s="102"/>
      <c r="DIV181" s="102"/>
      <c r="DIW181" s="102"/>
      <c r="DIX181" s="102"/>
      <c r="DIY181" s="102"/>
      <c r="DIZ181" s="102"/>
      <c r="DJA181" s="102"/>
      <c r="DJB181" s="102"/>
      <c r="DJC181" s="102"/>
      <c r="DJD181" s="102"/>
      <c r="DJE181" s="102"/>
      <c r="DJF181" s="102"/>
      <c r="DJG181" s="102"/>
      <c r="DJH181" s="102"/>
      <c r="DJI181" s="102"/>
      <c r="DJJ181" s="102"/>
      <c r="DJK181" s="102"/>
      <c r="DJL181" s="102"/>
      <c r="DJM181" s="102"/>
      <c r="DJN181" s="102"/>
      <c r="DJO181" s="102"/>
      <c r="DJP181" s="102"/>
      <c r="DJQ181" s="102"/>
      <c r="DJR181" s="102"/>
      <c r="DJS181" s="102"/>
      <c r="DJT181" s="102"/>
      <c r="DJU181" s="102"/>
      <c r="DJV181" s="102"/>
      <c r="DJW181" s="102"/>
      <c r="DJX181" s="102"/>
      <c r="DJY181" s="102"/>
      <c r="DJZ181" s="102"/>
      <c r="DKA181" s="102"/>
      <c r="DKB181" s="102"/>
      <c r="DKC181" s="102"/>
      <c r="DKD181" s="102"/>
      <c r="DKE181" s="102"/>
      <c r="DKF181" s="102"/>
      <c r="DKG181" s="102"/>
      <c r="DKH181" s="102"/>
      <c r="DKI181" s="102"/>
      <c r="DKJ181" s="102"/>
      <c r="DKK181" s="102"/>
      <c r="DKL181" s="102"/>
      <c r="DKM181" s="102"/>
      <c r="DKN181" s="102"/>
      <c r="DKO181" s="102"/>
      <c r="DKP181" s="102"/>
      <c r="DKQ181" s="102"/>
      <c r="DKR181" s="102"/>
      <c r="DKS181" s="102"/>
      <c r="DKT181" s="102"/>
      <c r="DKU181" s="102"/>
      <c r="DKV181" s="102"/>
      <c r="DKW181" s="102"/>
      <c r="DKX181" s="102"/>
      <c r="DKY181" s="102"/>
      <c r="DKZ181" s="102"/>
      <c r="DLA181" s="102"/>
      <c r="DLB181" s="102"/>
      <c r="DLC181" s="102"/>
      <c r="DLD181" s="102"/>
      <c r="DLE181" s="102"/>
      <c r="DLF181" s="102"/>
      <c r="DLG181" s="102"/>
      <c r="DLH181" s="102"/>
      <c r="DLI181" s="102"/>
      <c r="DLJ181" s="102"/>
      <c r="DLK181" s="102"/>
      <c r="DLL181" s="102"/>
      <c r="DLM181" s="102"/>
      <c r="DLN181" s="102"/>
      <c r="DLO181" s="102"/>
      <c r="DLP181" s="102"/>
      <c r="DLQ181" s="102"/>
      <c r="DLR181" s="102"/>
      <c r="DLS181" s="102"/>
      <c r="DLT181" s="102"/>
      <c r="DLU181" s="102"/>
      <c r="DLV181" s="102"/>
      <c r="DLW181" s="102"/>
      <c r="DLX181" s="102"/>
      <c r="DLY181" s="102"/>
      <c r="DLZ181" s="102"/>
      <c r="DMA181" s="102"/>
      <c r="DMB181" s="102"/>
      <c r="DMC181" s="102"/>
      <c r="DMD181" s="102"/>
      <c r="DME181" s="102"/>
      <c r="DMF181" s="102"/>
      <c r="DMG181" s="102"/>
      <c r="DMH181" s="102"/>
      <c r="DMI181" s="102"/>
      <c r="DMJ181" s="102"/>
      <c r="DMK181" s="102"/>
      <c r="DML181" s="102"/>
      <c r="DMM181" s="102"/>
      <c r="DMN181" s="102"/>
      <c r="DMO181" s="102"/>
      <c r="DMP181" s="102"/>
      <c r="DMQ181" s="102"/>
      <c r="DMR181" s="102"/>
      <c r="DMS181" s="102"/>
      <c r="DMT181" s="102"/>
      <c r="DMU181" s="102"/>
      <c r="DMV181" s="102"/>
      <c r="DMW181" s="102"/>
      <c r="DMX181" s="102"/>
      <c r="DMY181" s="102"/>
      <c r="DMZ181" s="102"/>
      <c r="DNA181" s="102"/>
      <c r="DNB181" s="102"/>
      <c r="DNC181" s="102"/>
      <c r="DND181" s="102"/>
      <c r="DNE181" s="102"/>
      <c r="DNF181" s="102"/>
      <c r="DNG181" s="102"/>
      <c r="DNH181" s="102"/>
      <c r="DNI181" s="102"/>
      <c r="DNJ181" s="102"/>
      <c r="DNK181" s="102"/>
      <c r="DNL181" s="102"/>
      <c r="DNM181" s="102"/>
      <c r="DNN181" s="102"/>
      <c r="DNO181" s="102"/>
      <c r="DNP181" s="102"/>
      <c r="DNQ181" s="102"/>
      <c r="DNR181" s="102"/>
      <c r="DNS181" s="102"/>
      <c r="DNT181" s="102"/>
      <c r="DNU181" s="102"/>
      <c r="DNV181" s="102"/>
      <c r="DNW181" s="102"/>
      <c r="DNX181" s="102"/>
      <c r="DNY181" s="102"/>
      <c r="DNZ181" s="102"/>
      <c r="DOA181" s="102"/>
      <c r="DOB181" s="102"/>
      <c r="DOC181" s="102"/>
      <c r="DOD181" s="102"/>
      <c r="DOE181" s="102"/>
      <c r="DOF181" s="102"/>
      <c r="DOG181" s="102"/>
      <c r="DOH181" s="102"/>
      <c r="DOI181" s="102"/>
      <c r="DOJ181" s="102"/>
      <c r="DOK181" s="102"/>
      <c r="DOL181" s="102"/>
      <c r="DOM181" s="102"/>
      <c r="DON181" s="102"/>
      <c r="DOO181" s="102"/>
      <c r="DOP181" s="102"/>
      <c r="DOQ181" s="102"/>
      <c r="DOR181" s="102"/>
      <c r="DOS181" s="102"/>
      <c r="DOT181" s="102"/>
      <c r="DOU181" s="102"/>
      <c r="DOV181" s="102"/>
      <c r="DOW181" s="102"/>
      <c r="DOX181" s="102"/>
      <c r="DOY181" s="102"/>
      <c r="DOZ181" s="102"/>
      <c r="DPA181" s="102"/>
      <c r="DPB181" s="102"/>
      <c r="DPC181" s="102"/>
      <c r="DPD181" s="102"/>
      <c r="DPE181" s="102"/>
      <c r="DPF181" s="102"/>
      <c r="DPG181" s="102"/>
      <c r="DPH181" s="102"/>
      <c r="DPI181" s="102"/>
      <c r="DPJ181" s="102"/>
      <c r="DPK181" s="102"/>
      <c r="DPL181" s="102"/>
      <c r="DPM181" s="102"/>
      <c r="DPN181" s="102"/>
      <c r="DPO181" s="102"/>
      <c r="DPP181" s="102"/>
      <c r="DPQ181" s="102"/>
      <c r="DPR181" s="102"/>
      <c r="DPS181" s="102"/>
      <c r="DPT181" s="102"/>
      <c r="DPU181" s="102"/>
      <c r="DPV181" s="102"/>
      <c r="DPW181" s="102"/>
      <c r="DPX181" s="102"/>
      <c r="DPY181" s="102"/>
      <c r="DPZ181" s="102"/>
      <c r="DQA181" s="102"/>
      <c r="DQB181" s="102"/>
      <c r="DQC181" s="102"/>
      <c r="DQD181" s="102"/>
      <c r="DQE181" s="102"/>
      <c r="DQF181" s="102"/>
      <c r="DQG181" s="102"/>
      <c r="DQH181" s="102"/>
      <c r="DQI181" s="102"/>
      <c r="DQJ181" s="102"/>
      <c r="DQK181" s="102"/>
      <c r="DQL181" s="102"/>
      <c r="DQM181" s="102"/>
      <c r="DQN181" s="102"/>
      <c r="DQO181" s="102"/>
      <c r="DQP181" s="102"/>
      <c r="DQQ181" s="102"/>
      <c r="DQR181" s="102"/>
      <c r="DQS181" s="102"/>
      <c r="DQT181" s="102"/>
      <c r="DQU181" s="102"/>
      <c r="DQV181" s="102"/>
      <c r="DQW181" s="102"/>
      <c r="DQX181" s="102"/>
      <c r="DQY181" s="102"/>
      <c r="DQZ181" s="102"/>
      <c r="DRA181" s="102"/>
      <c r="DRB181" s="102"/>
      <c r="DRC181" s="102"/>
      <c r="DRD181" s="102"/>
      <c r="DRE181" s="102"/>
      <c r="DRF181" s="102"/>
      <c r="DRG181" s="102"/>
      <c r="DRH181" s="102"/>
      <c r="DRI181" s="102"/>
      <c r="DRJ181" s="102"/>
      <c r="DRK181" s="102"/>
      <c r="DRL181" s="102"/>
      <c r="DRM181" s="102"/>
      <c r="DRN181" s="102"/>
      <c r="DRO181" s="102"/>
      <c r="DRP181" s="102"/>
      <c r="DRQ181" s="102"/>
      <c r="DRR181" s="102"/>
      <c r="DRS181" s="102"/>
      <c r="DRT181" s="102"/>
      <c r="DRU181" s="102"/>
      <c r="DRV181" s="102"/>
      <c r="DRW181" s="102"/>
      <c r="DRX181" s="102"/>
      <c r="DRY181" s="102"/>
      <c r="DRZ181" s="102"/>
      <c r="DSA181" s="102"/>
      <c r="DSB181" s="102"/>
      <c r="DSC181" s="102"/>
      <c r="DSD181" s="102"/>
      <c r="DSE181" s="102"/>
      <c r="DSF181" s="102"/>
      <c r="DSG181" s="102"/>
      <c r="DSH181" s="102"/>
      <c r="DSI181" s="102"/>
      <c r="DSJ181" s="102"/>
      <c r="DSK181" s="102"/>
      <c r="DSL181" s="102"/>
      <c r="DSM181" s="102"/>
      <c r="DSN181" s="102"/>
      <c r="DSO181" s="102"/>
      <c r="DSP181" s="102"/>
      <c r="DSQ181" s="102"/>
      <c r="DSR181" s="102"/>
      <c r="DSS181" s="102"/>
      <c r="DST181" s="102"/>
      <c r="DSU181" s="102"/>
      <c r="DSV181" s="102"/>
      <c r="DSW181" s="102"/>
      <c r="DSX181" s="102"/>
      <c r="DSY181" s="102"/>
      <c r="DSZ181" s="102"/>
      <c r="DTA181" s="102"/>
      <c r="DTB181" s="102"/>
      <c r="DTC181" s="102"/>
      <c r="DTD181" s="102"/>
      <c r="DTE181" s="102"/>
      <c r="DTF181" s="102"/>
      <c r="DTG181" s="102"/>
      <c r="DTH181" s="102"/>
      <c r="DTI181" s="102"/>
      <c r="DTJ181" s="102"/>
      <c r="DTK181" s="102"/>
      <c r="DTL181" s="102"/>
      <c r="DTM181" s="102"/>
      <c r="DTN181" s="102"/>
      <c r="DTO181" s="102"/>
      <c r="DTP181" s="102"/>
      <c r="DTQ181" s="102"/>
      <c r="DTR181" s="102"/>
      <c r="DTS181" s="102"/>
      <c r="DTT181" s="102"/>
      <c r="DTU181" s="102"/>
      <c r="DTV181" s="102"/>
      <c r="DTW181" s="102"/>
      <c r="DTX181" s="102"/>
      <c r="DTY181" s="102"/>
      <c r="DTZ181" s="102"/>
      <c r="DUA181" s="102"/>
      <c r="DUB181" s="102"/>
      <c r="DUC181" s="102"/>
      <c r="DUD181" s="102"/>
      <c r="DUE181" s="102"/>
      <c r="DUF181" s="102"/>
      <c r="DUG181" s="102"/>
      <c r="DUH181" s="102"/>
      <c r="DUI181" s="102"/>
      <c r="DUJ181" s="102"/>
      <c r="DUK181" s="102"/>
      <c r="DUL181" s="102"/>
      <c r="DUM181" s="102"/>
      <c r="DUN181" s="102"/>
      <c r="DUO181" s="102"/>
      <c r="DUP181" s="102"/>
      <c r="DUQ181" s="102"/>
      <c r="DUR181" s="102"/>
      <c r="DUS181" s="102"/>
      <c r="DUT181" s="102"/>
      <c r="DUU181" s="102"/>
      <c r="DUV181" s="102"/>
      <c r="DUW181" s="102"/>
      <c r="DUX181" s="102"/>
      <c r="DUY181" s="102"/>
      <c r="DUZ181" s="102"/>
      <c r="DVA181" s="102"/>
      <c r="DVB181" s="102"/>
      <c r="DVC181" s="102"/>
      <c r="DVD181" s="102"/>
      <c r="DVE181" s="102"/>
      <c r="DVF181" s="102"/>
      <c r="DVG181" s="102"/>
      <c r="DVH181" s="102"/>
      <c r="DVI181" s="102"/>
      <c r="DVJ181" s="102"/>
      <c r="DVK181" s="102"/>
      <c r="DVL181" s="102"/>
      <c r="DVM181" s="102"/>
      <c r="DVN181" s="102"/>
      <c r="DVO181" s="102"/>
      <c r="DVP181" s="102"/>
      <c r="DVQ181" s="102"/>
      <c r="DVR181" s="102"/>
      <c r="DVS181" s="102"/>
      <c r="DVT181" s="102"/>
      <c r="DVU181" s="102"/>
      <c r="DVV181" s="102"/>
      <c r="DVW181" s="102"/>
      <c r="DVX181" s="102"/>
      <c r="DVY181" s="102"/>
      <c r="DVZ181" s="102"/>
      <c r="DWA181" s="102"/>
      <c r="DWB181" s="102"/>
      <c r="DWC181" s="102"/>
      <c r="DWD181" s="102"/>
      <c r="DWE181" s="102"/>
      <c r="DWF181" s="102"/>
      <c r="DWG181" s="102"/>
      <c r="DWH181" s="102"/>
      <c r="DWI181" s="102"/>
      <c r="DWJ181" s="102"/>
      <c r="DWK181" s="102"/>
      <c r="DWL181" s="102"/>
      <c r="DWM181" s="102"/>
      <c r="DWN181" s="102"/>
      <c r="DWO181" s="102"/>
      <c r="DWP181" s="102"/>
      <c r="DWQ181" s="102"/>
      <c r="DWR181" s="102"/>
      <c r="DWS181" s="102"/>
      <c r="DWT181" s="102"/>
      <c r="DWU181" s="102"/>
      <c r="DWV181" s="102"/>
      <c r="DWW181" s="102"/>
      <c r="DWX181" s="102"/>
      <c r="DWY181" s="102"/>
      <c r="DWZ181" s="102"/>
      <c r="DXA181" s="102"/>
      <c r="DXB181" s="102"/>
      <c r="DXC181" s="102"/>
      <c r="DXD181" s="102"/>
      <c r="DXE181" s="102"/>
      <c r="DXF181" s="102"/>
      <c r="DXG181" s="102"/>
      <c r="DXH181" s="102"/>
      <c r="DXI181" s="102"/>
      <c r="DXJ181" s="102"/>
      <c r="DXK181" s="102"/>
      <c r="DXL181" s="102"/>
      <c r="DXM181" s="102"/>
      <c r="DXN181" s="102"/>
      <c r="DXO181" s="102"/>
      <c r="DXP181" s="102"/>
      <c r="DXQ181" s="102"/>
      <c r="DXR181" s="102"/>
      <c r="DXS181" s="102"/>
      <c r="DXT181" s="102"/>
      <c r="DXU181" s="102"/>
      <c r="DXV181" s="102"/>
      <c r="DXW181" s="102"/>
      <c r="DXX181" s="102"/>
      <c r="DXY181" s="102"/>
      <c r="DXZ181" s="102"/>
      <c r="DYA181" s="102"/>
      <c r="DYB181" s="102"/>
      <c r="DYC181" s="102"/>
      <c r="DYD181" s="102"/>
      <c r="DYE181" s="102"/>
      <c r="DYF181" s="102"/>
      <c r="DYG181" s="102"/>
      <c r="DYH181" s="102"/>
      <c r="DYI181" s="102"/>
      <c r="DYJ181" s="102"/>
      <c r="DYK181" s="102"/>
      <c r="DYL181" s="102"/>
      <c r="DYM181" s="102"/>
      <c r="DYN181" s="102"/>
      <c r="DYO181" s="102"/>
      <c r="DYP181" s="102"/>
      <c r="DYQ181" s="102"/>
      <c r="DYR181" s="102"/>
      <c r="DYS181" s="102"/>
      <c r="DYT181" s="102"/>
      <c r="DYU181" s="102"/>
      <c r="DYV181" s="102"/>
      <c r="DYW181" s="102"/>
      <c r="DYX181" s="102"/>
      <c r="DYY181" s="102"/>
      <c r="DYZ181" s="102"/>
      <c r="DZA181" s="102"/>
      <c r="DZB181" s="102"/>
      <c r="DZC181" s="102"/>
      <c r="DZD181" s="102"/>
      <c r="DZE181" s="102"/>
      <c r="DZF181" s="102"/>
      <c r="DZG181" s="102"/>
      <c r="DZH181" s="102"/>
      <c r="DZI181" s="102"/>
      <c r="DZJ181" s="102"/>
      <c r="DZK181" s="102"/>
      <c r="DZL181" s="102"/>
      <c r="DZM181" s="102"/>
      <c r="DZN181" s="102"/>
      <c r="DZO181" s="102"/>
      <c r="DZP181" s="102"/>
      <c r="DZQ181" s="102"/>
      <c r="DZR181" s="102"/>
      <c r="DZS181" s="102"/>
      <c r="DZT181" s="102"/>
      <c r="DZU181" s="102"/>
      <c r="DZV181" s="102"/>
      <c r="DZW181" s="102"/>
      <c r="DZX181" s="102"/>
      <c r="DZY181" s="102"/>
      <c r="DZZ181" s="102"/>
      <c r="EAA181" s="102"/>
      <c r="EAB181" s="102"/>
      <c r="EAC181" s="102"/>
      <c r="EAD181" s="102"/>
      <c r="EAE181" s="102"/>
      <c r="EAF181" s="102"/>
      <c r="EAG181" s="102"/>
      <c r="EAH181" s="102"/>
      <c r="EAI181" s="102"/>
      <c r="EAJ181" s="102"/>
      <c r="EAK181" s="102"/>
      <c r="EAL181" s="102"/>
      <c r="EAM181" s="102"/>
      <c r="EAN181" s="102"/>
      <c r="EAO181" s="102"/>
      <c r="EAP181" s="102"/>
      <c r="EAQ181" s="102"/>
      <c r="EAR181" s="102"/>
      <c r="EAS181" s="102"/>
      <c r="EAT181" s="102"/>
      <c r="EAU181" s="102"/>
      <c r="EAV181" s="102"/>
      <c r="EAW181" s="102"/>
      <c r="EAX181" s="102"/>
      <c r="EAY181" s="102"/>
      <c r="EAZ181" s="102"/>
      <c r="EBA181" s="102"/>
      <c r="EBB181" s="102"/>
      <c r="EBC181" s="102"/>
      <c r="EBD181" s="102"/>
      <c r="EBE181" s="102"/>
      <c r="EBF181" s="102"/>
      <c r="EBG181" s="102"/>
      <c r="EBH181" s="102"/>
      <c r="EBI181" s="102"/>
      <c r="EBJ181" s="102"/>
      <c r="EBK181" s="102"/>
      <c r="EBL181" s="102"/>
      <c r="EBM181" s="102"/>
      <c r="EBN181" s="102"/>
      <c r="EBO181" s="102"/>
      <c r="EBP181" s="102"/>
      <c r="EBQ181" s="102"/>
      <c r="EBR181" s="102"/>
      <c r="EBS181" s="102"/>
      <c r="EBT181" s="102"/>
      <c r="EBU181" s="102"/>
      <c r="EBV181" s="102"/>
      <c r="EBW181" s="102"/>
      <c r="EBX181" s="102"/>
      <c r="EBY181" s="102"/>
      <c r="EBZ181" s="102"/>
      <c r="ECA181" s="102"/>
      <c r="ECB181" s="102"/>
      <c r="ECC181" s="102"/>
      <c r="ECD181" s="102"/>
      <c r="ECE181" s="102"/>
      <c r="ECF181" s="102"/>
      <c r="ECG181" s="102"/>
      <c r="ECH181" s="102"/>
      <c r="ECI181" s="102"/>
      <c r="ECJ181" s="102"/>
      <c r="ECK181" s="102"/>
      <c r="ECL181" s="102"/>
      <c r="ECM181" s="102"/>
      <c r="ECN181" s="102"/>
      <c r="ECO181" s="102"/>
      <c r="ECP181" s="102"/>
      <c r="ECQ181" s="102"/>
      <c r="ECR181" s="102"/>
      <c r="ECS181" s="102"/>
      <c r="ECT181" s="102"/>
      <c r="ECU181" s="102"/>
      <c r="ECV181" s="102"/>
      <c r="ECW181" s="102"/>
      <c r="ECX181" s="102"/>
      <c r="ECY181" s="102"/>
      <c r="ECZ181" s="102"/>
      <c r="EDA181" s="102"/>
      <c r="EDB181" s="102"/>
      <c r="EDC181" s="102"/>
      <c r="EDD181" s="102"/>
      <c r="EDE181" s="102"/>
      <c r="EDF181" s="102"/>
      <c r="EDG181" s="102"/>
      <c r="EDH181" s="102"/>
      <c r="EDI181" s="102"/>
      <c r="EDJ181" s="102"/>
      <c r="EDK181" s="102"/>
      <c r="EDL181" s="102"/>
      <c r="EDM181" s="102"/>
      <c r="EDN181" s="102"/>
      <c r="EDO181" s="102"/>
      <c r="EDP181" s="102"/>
      <c r="EDQ181" s="102"/>
      <c r="EDR181" s="102"/>
      <c r="EDS181" s="102"/>
      <c r="EDT181" s="102"/>
      <c r="EDU181" s="102"/>
      <c r="EDV181" s="102"/>
      <c r="EDW181" s="102"/>
      <c r="EDX181" s="102"/>
      <c r="EDY181" s="102"/>
      <c r="EDZ181" s="102"/>
      <c r="EEA181" s="102"/>
      <c r="EEB181" s="102"/>
      <c r="EEC181" s="102"/>
      <c r="EED181" s="102"/>
      <c r="EEE181" s="102"/>
      <c r="EEF181" s="102"/>
      <c r="EEG181" s="102"/>
      <c r="EEH181" s="102"/>
      <c r="EEI181" s="102"/>
      <c r="EEJ181" s="102"/>
      <c r="EEK181" s="102"/>
      <c r="EEL181" s="102"/>
      <c r="EEM181" s="102"/>
      <c r="EEN181" s="102"/>
      <c r="EEO181" s="102"/>
      <c r="EEP181" s="102"/>
      <c r="EEQ181" s="102"/>
      <c r="EER181" s="102"/>
      <c r="EES181" s="102"/>
      <c r="EET181" s="102"/>
      <c r="EEU181" s="102"/>
      <c r="EEV181" s="102"/>
      <c r="EEW181" s="102"/>
      <c r="EEX181" s="102"/>
      <c r="EEY181" s="102"/>
      <c r="EEZ181" s="102"/>
      <c r="EFA181" s="102"/>
      <c r="EFB181" s="102"/>
      <c r="EFC181" s="102"/>
      <c r="EFD181" s="102"/>
      <c r="EFE181" s="102"/>
      <c r="EFF181" s="102"/>
      <c r="EFG181" s="102"/>
      <c r="EFH181" s="102"/>
      <c r="EFI181" s="102"/>
      <c r="EFJ181" s="102"/>
      <c r="EFK181" s="102"/>
      <c r="EFL181" s="102"/>
      <c r="EFM181" s="102"/>
      <c r="EFN181" s="102"/>
      <c r="EFO181" s="102"/>
      <c r="EFP181" s="102"/>
      <c r="EFQ181" s="102"/>
      <c r="EFR181" s="102"/>
      <c r="EFS181" s="102"/>
      <c r="EFT181" s="102"/>
      <c r="EFU181" s="102"/>
      <c r="EFV181" s="102"/>
      <c r="EFW181" s="102"/>
      <c r="EFX181" s="102"/>
      <c r="EFY181" s="102"/>
      <c r="EFZ181" s="102"/>
      <c r="EGA181" s="102"/>
      <c r="EGB181" s="102"/>
      <c r="EGC181" s="102"/>
      <c r="EGD181" s="102"/>
      <c r="EGE181" s="102"/>
      <c r="EGF181" s="102"/>
      <c r="EGG181" s="102"/>
      <c r="EGH181" s="102"/>
      <c r="EGI181" s="102"/>
      <c r="EGJ181" s="102"/>
      <c r="EGK181" s="102"/>
      <c r="EGL181" s="102"/>
      <c r="EGM181" s="102"/>
      <c r="EGN181" s="102"/>
      <c r="EGO181" s="102"/>
      <c r="EGP181" s="102"/>
      <c r="EGQ181" s="102"/>
      <c r="EGR181" s="102"/>
      <c r="EGS181" s="102"/>
      <c r="EGT181" s="102"/>
      <c r="EGU181" s="102"/>
      <c r="EGV181" s="102"/>
      <c r="EGW181" s="102"/>
      <c r="EGX181" s="102"/>
      <c r="EGY181" s="102"/>
      <c r="EGZ181" s="102"/>
      <c r="EHA181" s="102"/>
      <c r="EHB181" s="102"/>
      <c r="EHC181" s="102"/>
      <c r="EHD181" s="102"/>
      <c r="EHE181" s="102"/>
      <c r="EHF181" s="102"/>
      <c r="EHG181" s="102"/>
      <c r="EHH181" s="102"/>
      <c r="EHI181" s="102"/>
      <c r="EHJ181" s="102"/>
      <c r="EHK181" s="102"/>
      <c r="EHL181" s="102"/>
      <c r="EHM181" s="102"/>
      <c r="EHN181" s="102"/>
      <c r="EHO181" s="102"/>
      <c r="EHP181" s="102"/>
      <c r="EHQ181" s="102"/>
      <c r="EHR181" s="102"/>
      <c r="EHS181" s="102"/>
      <c r="EHT181" s="102"/>
      <c r="EHU181" s="102"/>
      <c r="EHV181" s="102"/>
      <c r="EHW181" s="102"/>
      <c r="EHX181" s="102"/>
      <c r="EHY181" s="102"/>
      <c r="EHZ181" s="102"/>
      <c r="EIA181" s="102"/>
      <c r="EIB181" s="102"/>
      <c r="EIC181" s="102"/>
      <c r="EID181" s="102"/>
      <c r="EIE181" s="102"/>
      <c r="EIF181" s="102"/>
      <c r="EIG181" s="102"/>
      <c r="EIH181" s="102"/>
      <c r="EII181" s="102"/>
      <c r="EIJ181" s="102"/>
      <c r="EIK181" s="102"/>
      <c r="EIL181" s="102"/>
      <c r="EIM181" s="102"/>
      <c r="EIN181" s="102"/>
      <c r="EIO181" s="102"/>
      <c r="EIP181" s="102"/>
      <c r="EIQ181" s="102"/>
      <c r="EIR181" s="102"/>
      <c r="EIS181" s="102"/>
      <c r="EIT181" s="102"/>
      <c r="EIU181" s="102"/>
      <c r="EIV181" s="102"/>
      <c r="EIW181" s="102"/>
      <c r="EIX181" s="102"/>
      <c r="EIY181" s="102"/>
      <c r="EIZ181" s="102"/>
      <c r="EJA181" s="102"/>
      <c r="EJB181" s="102"/>
      <c r="EJC181" s="102"/>
      <c r="EJD181" s="102"/>
      <c r="EJE181" s="102"/>
      <c r="EJF181" s="102"/>
      <c r="EJG181" s="102"/>
      <c r="EJH181" s="102"/>
      <c r="EJI181" s="102"/>
      <c r="EJJ181" s="102"/>
      <c r="EJK181" s="102"/>
      <c r="EJL181" s="102"/>
      <c r="EJM181" s="102"/>
      <c r="EJN181" s="102"/>
      <c r="EJO181" s="102"/>
      <c r="EJP181" s="102"/>
      <c r="EJQ181" s="102"/>
      <c r="EJR181" s="102"/>
      <c r="EJS181" s="102"/>
      <c r="EJT181" s="102"/>
      <c r="EJU181" s="102"/>
      <c r="EJV181" s="102"/>
      <c r="EJW181" s="102"/>
      <c r="EJX181" s="102"/>
      <c r="EJY181" s="102"/>
      <c r="EJZ181" s="102"/>
      <c r="EKA181" s="102"/>
      <c r="EKB181" s="102"/>
      <c r="EKC181" s="102"/>
      <c r="EKD181" s="102"/>
      <c r="EKE181" s="102"/>
      <c r="EKF181" s="102"/>
      <c r="EKG181" s="102"/>
      <c r="EKH181" s="102"/>
      <c r="EKI181" s="102"/>
      <c r="EKJ181" s="102"/>
      <c r="EKK181" s="102"/>
      <c r="EKL181" s="102"/>
      <c r="EKM181" s="102"/>
      <c r="EKN181" s="102"/>
      <c r="EKO181" s="102"/>
      <c r="EKP181" s="102"/>
      <c r="EKQ181" s="102"/>
      <c r="EKR181" s="102"/>
      <c r="EKS181" s="102"/>
      <c r="EKT181" s="102"/>
      <c r="EKU181" s="102"/>
      <c r="EKV181" s="102"/>
      <c r="EKW181" s="102"/>
      <c r="EKX181" s="102"/>
      <c r="EKY181" s="102"/>
      <c r="EKZ181" s="102"/>
      <c r="ELA181" s="102"/>
      <c r="ELB181" s="102"/>
      <c r="ELC181" s="102"/>
      <c r="ELD181" s="102"/>
      <c r="ELE181" s="102"/>
      <c r="ELF181" s="102"/>
      <c r="ELG181" s="102"/>
      <c r="ELH181" s="102"/>
      <c r="ELI181" s="102"/>
      <c r="ELJ181" s="102"/>
      <c r="ELK181" s="102"/>
      <c r="ELL181" s="102"/>
      <c r="ELM181" s="102"/>
      <c r="ELN181" s="102"/>
      <c r="ELO181" s="102"/>
      <c r="ELP181" s="102"/>
      <c r="ELQ181" s="102"/>
      <c r="ELR181" s="102"/>
      <c r="ELS181" s="102"/>
      <c r="ELT181" s="102"/>
      <c r="ELU181" s="102"/>
      <c r="ELV181" s="102"/>
      <c r="ELW181" s="102"/>
      <c r="ELX181" s="102"/>
      <c r="ELY181" s="102"/>
      <c r="ELZ181" s="102"/>
      <c r="EMA181" s="102"/>
      <c r="EMB181" s="102"/>
      <c r="EMC181" s="102"/>
      <c r="EMD181" s="102"/>
      <c r="EME181" s="102"/>
      <c r="EMF181" s="102"/>
      <c r="EMG181" s="102"/>
      <c r="EMH181" s="102"/>
      <c r="EMI181" s="102"/>
      <c r="EMJ181" s="102"/>
      <c r="EMK181" s="102"/>
      <c r="EML181" s="102"/>
      <c r="EMM181" s="102"/>
      <c r="EMN181" s="102"/>
      <c r="EMO181" s="102"/>
      <c r="EMP181" s="102"/>
      <c r="EMQ181" s="102"/>
      <c r="EMR181" s="102"/>
      <c r="EMS181" s="102"/>
      <c r="EMT181" s="102"/>
      <c r="EMU181" s="102"/>
      <c r="EMV181" s="102"/>
      <c r="EMW181" s="102"/>
      <c r="EMX181" s="102"/>
      <c r="EMY181" s="102"/>
      <c r="EMZ181" s="102"/>
      <c r="ENA181" s="102"/>
      <c r="ENB181" s="102"/>
      <c r="ENC181" s="102"/>
      <c r="END181" s="102"/>
      <c r="ENE181" s="102"/>
      <c r="ENF181" s="102"/>
      <c r="ENG181" s="102"/>
      <c r="ENH181" s="102"/>
      <c r="ENI181" s="102"/>
      <c r="ENJ181" s="102"/>
      <c r="ENK181" s="102"/>
      <c r="ENL181" s="102"/>
      <c r="ENM181" s="102"/>
      <c r="ENN181" s="102"/>
      <c r="ENO181" s="102"/>
      <c r="ENP181" s="102"/>
      <c r="ENQ181" s="102"/>
      <c r="ENR181" s="102"/>
      <c r="ENS181" s="102"/>
      <c r="ENT181" s="102"/>
      <c r="ENU181" s="102"/>
      <c r="ENV181" s="102"/>
      <c r="ENW181" s="102"/>
      <c r="ENX181" s="102"/>
      <c r="ENY181" s="102"/>
      <c r="ENZ181" s="102"/>
      <c r="EOA181" s="102"/>
      <c r="EOB181" s="102"/>
      <c r="EOC181" s="102"/>
      <c r="EOD181" s="102"/>
      <c r="EOE181" s="102"/>
      <c r="EOF181" s="102"/>
      <c r="EOG181" s="102"/>
      <c r="EOH181" s="102"/>
      <c r="EOI181" s="102"/>
      <c r="EOJ181" s="102"/>
      <c r="EOK181" s="102"/>
      <c r="EOL181" s="102"/>
      <c r="EOM181" s="102"/>
      <c r="EON181" s="102"/>
      <c r="EOO181" s="102"/>
      <c r="EOP181" s="102"/>
      <c r="EOQ181" s="102"/>
      <c r="EOR181" s="102"/>
      <c r="EOS181" s="102"/>
      <c r="EOT181" s="102"/>
      <c r="EOU181" s="102"/>
      <c r="EOV181" s="102"/>
      <c r="EOW181" s="102"/>
      <c r="EOX181" s="102"/>
      <c r="EOY181" s="102"/>
      <c r="EOZ181" s="102"/>
      <c r="EPA181" s="102"/>
      <c r="EPB181" s="102"/>
      <c r="EPC181" s="102"/>
      <c r="EPD181" s="102"/>
      <c r="EPE181" s="102"/>
      <c r="EPF181" s="102"/>
      <c r="EPG181" s="102"/>
      <c r="EPH181" s="102"/>
      <c r="EPI181" s="102"/>
      <c r="EPJ181" s="102"/>
      <c r="EPK181" s="102"/>
      <c r="EPL181" s="102"/>
      <c r="EPM181" s="102"/>
      <c r="EPN181" s="102"/>
      <c r="EPO181" s="102"/>
      <c r="EPP181" s="102"/>
      <c r="EPQ181" s="102"/>
      <c r="EPR181" s="102"/>
      <c r="EPS181" s="102"/>
      <c r="EPT181" s="102"/>
      <c r="EPU181" s="102"/>
      <c r="EPV181" s="102"/>
      <c r="EPW181" s="102"/>
      <c r="EPX181" s="102"/>
      <c r="EPY181" s="102"/>
      <c r="EPZ181" s="102"/>
      <c r="EQA181" s="102"/>
      <c r="EQB181" s="102"/>
      <c r="EQC181" s="102"/>
      <c r="EQD181" s="102"/>
      <c r="EQE181" s="102"/>
      <c r="EQF181" s="102"/>
      <c r="EQG181" s="102"/>
      <c r="EQH181" s="102"/>
      <c r="EQI181" s="102"/>
      <c r="EQJ181" s="102"/>
      <c r="EQK181" s="102"/>
      <c r="EQL181" s="102"/>
      <c r="EQM181" s="102"/>
      <c r="EQN181" s="102"/>
      <c r="EQO181" s="102"/>
      <c r="EQP181" s="102"/>
      <c r="EQQ181" s="102"/>
      <c r="EQR181" s="102"/>
      <c r="EQS181" s="102"/>
      <c r="EQT181" s="102"/>
      <c r="EQU181" s="102"/>
      <c r="EQV181" s="102"/>
      <c r="EQW181" s="102"/>
      <c r="EQX181" s="102"/>
      <c r="EQY181" s="102"/>
      <c r="EQZ181" s="102"/>
      <c r="ERA181" s="102"/>
      <c r="ERB181" s="102"/>
      <c r="ERC181" s="102"/>
      <c r="ERD181" s="102"/>
      <c r="ERE181" s="102"/>
      <c r="ERF181" s="102"/>
      <c r="ERG181" s="102"/>
      <c r="ERH181" s="102"/>
      <c r="ERI181" s="102"/>
      <c r="ERJ181" s="102"/>
      <c r="ERK181" s="102"/>
      <c r="ERL181" s="102"/>
      <c r="ERM181" s="102"/>
      <c r="ERN181" s="102"/>
      <c r="ERO181" s="102"/>
      <c r="ERP181" s="102"/>
      <c r="ERQ181" s="102"/>
      <c r="ERR181" s="102"/>
      <c r="ERS181" s="102"/>
      <c r="ERT181" s="102"/>
      <c r="ERU181" s="102"/>
      <c r="ERV181" s="102"/>
      <c r="ERW181" s="102"/>
      <c r="ERX181" s="102"/>
      <c r="ERY181" s="102"/>
      <c r="ERZ181" s="102"/>
      <c r="ESA181" s="102"/>
      <c r="ESB181" s="102"/>
      <c r="ESC181" s="102"/>
      <c r="ESD181" s="102"/>
      <c r="ESE181" s="102"/>
      <c r="ESF181" s="102"/>
      <c r="ESG181" s="102"/>
      <c r="ESH181" s="102"/>
      <c r="ESI181" s="102"/>
      <c r="ESJ181" s="102"/>
      <c r="ESK181" s="102"/>
      <c r="ESL181" s="102"/>
      <c r="ESM181" s="102"/>
      <c r="ESN181" s="102"/>
      <c r="ESO181" s="102"/>
      <c r="ESP181" s="102"/>
      <c r="ESQ181" s="102"/>
      <c r="ESR181" s="102"/>
      <c r="ESS181" s="102"/>
      <c r="EST181" s="102"/>
      <c r="ESU181" s="102"/>
      <c r="ESV181" s="102"/>
      <c r="ESW181" s="102"/>
      <c r="ESX181" s="102"/>
      <c r="ESY181" s="102"/>
      <c r="ESZ181" s="102"/>
      <c r="ETA181" s="102"/>
      <c r="ETB181" s="102"/>
      <c r="ETC181" s="102"/>
      <c r="ETD181" s="102"/>
      <c r="ETE181" s="102"/>
      <c r="ETF181" s="102"/>
      <c r="ETG181" s="102"/>
      <c r="ETH181" s="102"/>
      <c r="ETI181" s="102"/>
      <c r="ETJ181" s="102"/>
      <c r="ETK181" s="102"/>
      <c r="ETL181" s="102"/>
      <c r="ETM181" s="102"/>
      <c r="ETN181" s="102"/>
      <c r="ETO181" s="102"/>
      <c r="ETP181" s="102"/>
      <c r="ETQ181" s="102"/>
      <c r="ETR181" s="102"/>
      <c r="ETS181" s="102"/>
      <c r="ETT181" s="102"/>
      <c r="ETU181" s="102"/>
      <c r="ETV181" s="102"/>
      <c r="ETW181" s="102"/>
      <c r="ETX181" s="102"/>
      <c r="ETY181" s="102"/>
      <c r="ETZ181" s="102"/>
      <c r="EUA181" s="102"/>
      <c r="EUB181" s="102"/>
      <c r="EUC181" s="102"/>
      <c r="EUD181" s="102"/>
      <c r="EUE181" s="102"/>
      <c r="EUF181" s="102"/>
      <c r="EUG181" s="102"/>
      <c r="EUH181" s="102"/>
      <c r="EUI181" s="102"/>
      <c r="EUJ181" s="102"/>
      <c r="EUK181" s="102"/>
      <c r="EUL181" s="102"/>
      <c r="EUM181" s="102"/>
      <c r="EUN181" s="102"/>
      <c r="EUO181" s="102"/>
      <c r="EUP181" s="102"/>
      <c r="EUQ181" s="102"/>
      <c r="EUR181" s="102"/>
      <c r="EUS181" s="102"/>
      <c r="EUT181" s="102"/>
      <c r="EUU181" s="102"/>
      <c r="EUV181" s="102"/>
      <c r="EUW181" s="102"/>
      <c r="EUX181" s="102"/>
      <c r="EUY181" s="102"/>
      <c r="EUZ181" s="102"/>
      <c r="EVA181" s="102"/>
      <c r="EVB181" s="102"/>
      <c r="EVC181" s="102"/>
      <c r="EVD181" s="102"/>
      <c r="EVE181" s="102"/>
      <c r="EVF181" s="102"/>
      <c r="EVG181" s="102"/>
      <c r="EVH181" s="102"/>
      <c r="EVI181" s="102"/>
      <c r="EVJ181" s="102"/>
      <c r="EVK181" s="102"/>
      <c r="EVL181" s="102"/>
      <c r="EVM181" s="102"/>
      <c r="EVN181" s="102"/>
      <c r="EVO181" s="102"/>
      <c r="EVP181" s="102"/>
      <c r="EVQ181" s="102"/>
      <c r="EVR181" s="102"/>
      <c r="EVS181" s="102"/>
      <c r="EVT181" s="102"/>
      <c r="EVU181" s="102"/>
      <c r="EVV181" s="102"/>
      <c r="EVW181" s="102"/>
      <c r="EVX181" s="102"/>
      <c r="EVY181" s="102"/>
      <c r="EVZ181" s="102"/>
      <c r="EWA181" s="102"/>
      <c r="EWB181" s="102"/>
      <c r="EWC181" s="102"/>
      <c r="EWD181" s="102"/>
      <c r="EWE181" s="102"/>
      <c r="EWF181" s="102"/>
      <c r="EWG181" s="102"/>
      <c r="EWH181" s="102"/>
      <c r="EWI181" s="102"/>
      <c r="EWJ181" s="102"/>
      <c r="EWK181" s="102"/>
      <c r="EWL181" s="102"/>
      <c r="EWM181" s="102"/>
      <c r="EWN181" s="102"/>
      <c r="EWO181" s="102"/>
      <c r="EWP181" s="102"/>
      <c r="EWQ181" s="102"/>
      <c r="EWR181" s="102"/>
      <c r="EWS181" s="102"/>
      <c r="EWT181" s="102"/>
      <c r="EWU181" s="102"/>
      <c r="EWV181" s="102"/>
      <c r="EWW181" s="102"/>
      <c r="EWX181" s="102"/>
      <c r="EWY181" s="102"/>
      <c r="EWZ181" s="102"/>
      <c r="EXA181" s="102"/>
      <c r="EXB181" s="102"/>
      <c r="EXC181" s="102"/>
      <c r="EXD181" s="102"/>
      <c r="EXE181" s="102"/>
      <c r="EXF181" s="102"/>
      <c r="EXG181" s="102"/>
      <c r="EXH181" s="102"/>
      <c r="EXI181" s="102"/>
      <c r="EXJ181" s="102"/>
      <c r="EXK181" s="102"/>
      <c r="EXL181" s="102"/>
      <c r="EXM181" s="102"/>
      <c r="EXN181" s="102"/>
      <c r="EXO181" s="102"/>
      <c r="EXP181" s="102"/>
      <c r="EXQ181" s="102"/>
      <c r="EXR181" s="102"/>
      <c r="EXS181" s="102"/>
      <c r="EXT181" s="102"/>
      <c r="EXU181" s="102"/>
      <c r="EXV181" s="102"/>
      <c r="EXW181" s="102"/>
      <c r="EXX181" s="102"/>
      <c r="EXY181" s="102"/>
      <c r="EXZ181" s="102"/>
      <c r="EYA181" s="102"/>
      <c r="EYB181" s="102"/>
      <c r="EYC181" s="102"/>
      <c r="EYD181" s="102"/>
      <c r="EYE181" s="102"/>
      <c r="EYF181" s="102"/>
      <c r="EYG181" s="102"/>
      <c r="EYH181" s="102"/>
      <c r="EYI181" s="102"/>
      <c r="EYJ181" s="102"/>
      <c r="EYK181" s="102"/>
      <c r="EYL181" s="102"/>
      <c r="EYM181" s="102"/>
      <c r="EYN181" s="102"/>
      <c r="EYO181" s="102"/>
      <c r="EYP181" s="102"/>
      <c r="EYQ181" s="102"/>
      <c r="EYR181" s="102"/>
      <c r="EYS181" s="102"/>
      <c r="EYT181" s="102"/>
      <c r="EYU181" s="102"/>
      <c r="EYV181" s="102"/>
      <c r="EYW181" s="102"/>
      <c r="EYX181" s="102"/>
      <c r="EYY181" s="102"/>
      <c r="EYZ181" s="102"/>
      <c r="EZA181" s="102"/>
      <c r="EZB181" s="102"/>
      <c r="EZC181" s="102"/>
      <c r="EZD181" s="102"/>
      <c r="EZE181" s="102"/>
      <c r="EZF181" s="102"/>
      <c r="EZG181" s="102"/>
      <c r="EZH181" s="102"/>
      <c r="EZI181" s="102"/>
      <c r="EZJ181" s="102"/>
      <c r="EZK181" s="102"/>
      <c r="EZL181" s="102"/>
      <c r="EZM181" s="102"/>
      <c r="EZN181" s="102"/>
      <c r="EZO181" s="102"/>
      <c r="EZP181" s="102"/>
      <c r="EZQ181" s="102"/>
      <c r="EZR181" s="102"/>
      <c r="EZS181" s="102"/>
      <c r="EZT181" s="102"/>
      <c r="EZU181" s="102"/>
      <c r="EZV181" s="102"/>
      <c r="EZW181" s="102"/>
      <c r="EZX181" s="102"/>
      <c r="EZY181" s="102"/>
      <c r="EZZ181" s="102"/>
      <c r="FAA181" s="102"/>
      <c r="FAB181" s="102"/>
      <c r="FAC181" s="102"/>
      <c r="FAD181" s="102"/>
      <c r="FAE181" s="102"/>
      <c r="FAF181" s="102"/>
      <c r="FAG181" s="102"/>
      <c r="FAH181" s="102"/>
      <c r="FAI181" s="102"/>
      <c r="FAJ181" s="102"/>
      <c r="FAK181" s="102"/>
      <c r="FAL181" s="102"/>
      <c r="FAM181" s="102"/>
      <c r="FAN181" s="102"/>
      <c r="FAO181" s="102"/>
      <c r="FAP181" s="102"/>
      <c r="FAQ181" s="102"/>
      <c r="FAR181" s="102"/>
      <c r="FAS181" s="102"/>
      <c r="FAT181" s="102"/>
      <c r="FAU181" s="102"/>
      <c r="FAV181" s="102"/>
      <c r="FAW181" s="102"/>
      <c r="FAX181" s="102"/>
      <c r="FAY181" s="102"/>
      <c r="FAZ181" s="102"/>
      <c r="FBA181" s="102"/>
      <c r="FBB181" s="102"/>
      <c r="FBC181" s="102"/>
      <c r="FBD181" s="102"/>
      <c r="FBE181" s="102"/>
      <c r="FBF181" s="102"/>
      <c r="FBG181" s="102"/>
      <c r="FBH181" s="102"/>
      <c r="FBI181" s="102"/>
      <c r="FBJ181" s="102"/>
      <c r="FBK181" s="102"/>
      <c r="FBL181" s="102"/>
      <c r="FBM181" s="102"/>
      <c r="FBN181" s="102"/>
      <c r="FBO181" s="102"/>
      <c r="FBP181" s="102"/>
      <c r="FBQ181" s="102"/>
      <c r="FBR181" s="102"/>
      <c r="FBS181" s="102"/>
      <c r="FBT181" s="102"/>
      <c r="FBU181" s="102"/>
      <c r="FBV181" s="102"/>
      <c r="FBW181" s="102"/>
      <c r="FBX181" s="102"/>
      <c r="FBY181" s="102"/>
      <c r="FBZ181" s="102"/>
      <c r="FCA181" s="102"/>
      <c r="FCB181" s="102"/>
      <c r="FCC181" s="102"/>
      <c r="FCD181" s="102"/>
      <c r="FCE181" s="102"/>
      <c r="FCF181" s="102"/>
      <c r="FCG181" s="102"/>
      <c r="FCH181" s="102"/>
      <c r="FCI181" s="102"/>
      <c r="FCJ181" s="102"/>
      <c r="FCK181" s="102"/>
      <c r="FCL181" s="102"/>
      <c r="FCM181" s="102"/>
      <c r="FCN181" s="102"/>
      <c r="FCO181" s="102"/>
      <c r="FCP181" s="102"/>
      <c r="FCQ181" s="102"/>
      <c r="FCR181" s="102"/>
      <c r="FCS181" s="102"/>
      <c r="FCT181" s="102"/>
      <c r="FCU181" s="102"/>
      <c r="FCV181" s="102"/>
      <c r="FCW181" s="102"/>
      <c r="FCX181" s="102"/>
      <c r="FCY181" s="102"/>
      <c r="FCZ181" s="102"/>
      <c r="FDA181" s="102"/>
      <c r="FDB181" s="102"/>
      <c r="FDC181" s="102"/>
      <c r="FDD181" s="102"/>
      <c r="FDE181" s="102"/>
      <c r="FDF181" s="102"/>
      <c r="FDG181" s="102"/>
      <c r="FDH181" s="102"/>
      <c r="FDI181" s="102"/>
      <c r="FDJ181" s="102"/>
      <c r="FDK181" s="102"/>
      <c r="FDL181" s="102"/>
      <c r="FDM181" s="102"/>
      <c r="FDN181" s="102"/>
      <c r="FDO181" s="102"/>
      <c r="FDP181" s="102"/>
      <c r="FDQ181" s="102"/>
      <c r="FDR181" s="102"/>
      <c r="FDS181" s="102"/>
      <c r="FDT181" s="102"/>
      <c r="FDU181" s="102"/>
      <c r="FDV181" s="102"/>
      <c r="FDW181" s="102"/>
      <c r="FDX181" s="102"/>
      <c r="FDY181" s="102"/>
      <c r="FDZ181" s="102"/>
      <c r="FEA181" s="102"/>
      <c r="FEB181" s="102"/>
      <c r="FEC181" s="102"/>
      <c r="FED181" s="102"/>
      <c r="FEE181" s="102"/>
      <c r="FEF181" s="102"/>
      <c r="FEG181" s="102"/>
      <c r="FEH181" s="102"/>
      <c r="FEI181" s="102"/>
      <c r="FEJ181" s="102"/>
      <c r="FEK181" s="102"/>
      <c r="FEL181" s="102"/>
      <c r="FEM181" s="102"/>
      <c r="FEN181" s="102"/>
      <c r="FEO181" s="102"/>
      <c r="FEP181" s="102"/>
      <c r="FEQ181" s="102"/>
      <c r="FER181" s="102"/>
      <c r="FES181" s="102"/>
      <c r="FET181" s="102"/>
      <c r="FEU181" s="102"/>
      <c r="FEV181" s="102"/>
      <c r="FEW181" s="102"/>
      <c r="FEX181" s="102"/>
      <c r="FEY181" s="102"/>
      <c r="FEZ181" s="102"/>
      <c r="FFA181" s="102"/>
      <c r="FFB181" s="102"/>
      <c r="FFC181" s="102"/>
      <c r="FFD181" s="102"/>
      <c r="FFE181" s="102"/>
      <c r="FFF181" s="102"/>
      <c r="FFG181" s="102"/>
      <c r="FFH181" s="102"/>
      <c r="FFI181" s="102"/>
      <c r="FFJ181" s="102"/>
      <c r="FFK181" s="102"/>
      <c r="FFL181" s="102"/>
      <c r="FFM181" s="102"/>
      <c r="FFN181" s="102"/>
      <c r="FFO181" s="102"/>
      <c r="FFP181" s="102"/>
      <c r="FFQ181" s="102"/>
      <c r="FFR181" s="102"/>
      <c r="FFS181" s="102"/>
      <c r="FFT181" s="102"/>
      <c r="FFU181" s="102"/>
      <c r="FFV181" s="102"/>
      <c r="FFW181" s="102"/>
      <c r="FFX181" s="102"/>
      <c r="FFY181" s="102"/>
      <c r="FFZ181" s="102"/>
      <c r="FGA181" s="102"/>
      <c r="FGB181" s="102"/>
      <c r="FGC181" s="102"/>
      <c r="FGD181" s="102"/>
      <c r="FGE181" s="102"/>
      <c r="FGF181" s="102"/>
      <c r="FGG181" s="102"/>
      <c r="FGH181" s="102"/>
      <c r="FGI181" s="102"/>
      <c r="FGJ181" s="102"/>
      <c r="FGK181" s="102"/>
      <c r="FGL181" s="102"/>
      <c r="FGM181" s="102"/>
      <c r="FGN181" s="102"/>
      <c r="FGO181" s="102"/>
      <c r="FGP181" s="102"/>
      <c r="FGQ181" s="102"/>
      <c r="FGR181" s="102"/>
      <c r="FGS181" s="102"/>
      <c r="FGT181" s="102"/>
      <c r="FGU181" s="102"/>
      <c r="FGV181" s="102"/>
      <c r="FGW181" s="102"/>
      <c r="FGX181" s="102"/>
      <c r="FGY181" s="102"/>
      <c r="FGZ181" s="102"/>
      <c r="FHA181" s="102"/>
      <c r="FHB181" s="102"/>
      <c r="FHC181" s="102"/>
      <c r="FHD181" s="102"/>
      <c r="FHE181" s="102"/>
      <c r="FHF181" s="102"/>
      <c r="FHG181" s="102"/>
      <c r="FHH181" s="102"/>
      <c r="FHI181" s="102"/>
      <c r="FHJ181" s="102"/>
      <c r="FHK181" s="102"/>
      <c r="FHL181" s="102"/>
      <c r="FHM181" s="102"/>
      <c r="FHN181" s="102"/>
      <c r="FHO181" s="102"/>
      <c r="FHP181" s="102"/>
      <c r="FHQ181" s="102"/>
      <c r="FHR181" s="102"/>
      <c r="FHS181" s="102"/>
      <c r="FHT181" s="102"/>
      <c r="FHU181" s="102"/>
      <c r="FHV181" s="102"/>
      <c r="FHW181" s="102"/>
      <c r="FHX181" s="102"/>
      <c r="FHY181" s="102"/>
      <c r="FHZ181" s="102"/>
      <c r="FIA181" s="102"/>
      <c r="FIB181" s="102"/>
      <c r="FIC181" s="102"/>
      <c r="FID181" s="102"/>
      <c r="FIE181" s="102"/>
      <c r="FIF181" s="102"/>
      <c r="FIG181" s="102"/>
      <c r="FIH181" s="102"/>
      <c r="FII181" s="102"/>
      <c r="FIJ181" s="102"/>
      <c r="FIK181" s="102"/>
      <c r="FIL181" s="102"/>
      <c r="FIM181" s="102"/>
      <c r="FIN181" s="102"/>
      <c r="FIO181" s="102"/>
      <c r="FIP181" s="102"/>
      <c r="FIQ181" s="102"/>
      <c r="FIR181" s="102"/>
      <c r="FIS181" s="102"/>
      <c r="FIT181" s="102"/>
      <c r="FIU181" s="102"/>
      <c r="FIV181" s="102"/>
      <c r="FIW181" s="102"/>
      <c r="FIX181" s="102"/>
      <c r="FIY181" s="102"/>
      <c r="FIZ181" s="102"/>
      <c r="FJA181" s="102"/>
      <c r="FJB181" s="102"/>
      <c r="FJC181" s="102"/>
      <c r="FJD181" s="102"/>
      <c r="FJE181" s="102"/>
      <c r="FJF181" s="102"/>
      <c r="FJG181" s="102"/>
      <c r="FJH181" s="102"/>
      <c r="FJI181" s="102"/>
      <c r="FJJ181" s="102"/>
      <c r="FJK181" s="102"/>
      <c r="FJL181" s="102"/>
      <c r="FJM181" s="102"/>
      <c r="FJN181" s="102"/>
      <c r="FJO181" s="102"/>
      <c r="FJP181" s="102"/>
      <c r="FJQ181" s="102"/>
      <c r="FJR181" s="102"/>
      <c r="FJS181" s="102"/>
      <c r="FJT181" s="102"/>
      <c r="FJU181" s="102"/>
      <c r="FJV181" s="102"/>
      <c r="FJW181" s="102"/>
      <c r="FJX181" s="102"/>
      <c r="FJY181" s="102"/>
      <c r="FJZ181" s="102"/>
      <c r="FKA181" s="102"/>
      <c r="FKB181" s="102"/>
      <c r="FKC181" s="102"/>
      <c r="FKD181" s="102"/>
      <c r="FKE181" s="102"/>
      <c r="FKF181" s="102"/>
      <c r="FKG181" s="102"/>
      <c r="FKH181" s="102"/>
      <c r="FKI181" s="102"/>
      <c r="FKJ181" s="102"/>
      <c r="FKK181" s="102"/>
      <c r="FKL181" s="102"/>
      <c r="FKM181" s="102"/>
      <c r="FKN181" s="102"/>
      <c r="FKO181" s="102"/>
      <c r="FKP181" s="102"/>
      <c r="FKQ181" s="102"/>
      <c r="FKR181" s="102"/>
      <c r="FKS181" s="102"/>
      <c r="FKT181" s="102"/>
      <c r="FKU181" s="102"/>
      <c r="FKV181" s="102"/>
      <c r="FKW181" s="102"/>
      <c r="FKX181" s="102"/>
      <c r="FKY181" s="102"/>
      <c r="FKZ181" s="102"/>
      <c r="FLA181" s="102"/>
      <c r="FLB181" s="102"/>
      <c r="FLC181" s="102"/>
      <c r="FLD181" s="102"/>
      <c r="FLE181" s="102"/>
      <c r="FLF181" s="102"/>
      <c r="FLG181" s="102"/>
      <c r="FLH181" s="102"/>
      <c r="FLI181" s="102"/>
      <c r="FLJ181" s="102"/>
      <c r="FLK181" s="102"/>
      <c r="FLL181" s="102"/>
      <c r="FLM181" s="102"/>
      <c r="FLN181" s="102"/>
      <c r="FLO181" s="102"/>
      <c r="FLP181" s="102"/>
      <c r="FLQ181" s="102"/>
      <c r="FLR181" s="102"/>
      <c r="FLS181" s="102"/>
      <c r="FLT181" s="102"/>
      <c r="FLU181" s="102"/>
      <c r="FLV181" s="102"/>
      <c r="FLW181" s="102"/>
      <c r="FLX181" s="102"/>
      <c r="FLY181" s="102"/>
      <c r="FLZ181" s="102"/>
      <c r="FMA181" s="102"/>
      <c r="FMB181" s="102"/>
      <c r="FMC181" s="102"/>
      <c r="FMD181" s="102"/>
      <c r="FME181" s="102"/>
      <c r="FMF181" s="102"/>
      <c r="FMG181" s="102"/>
      <c r="FMH181" s="102"/>
      <c r="FMI181" s="102"/>
      <c r="FMJ181" s="102"/>
      <c r="FMK181" s="102"/>
      <c r="FML181" s="102"/>
      <c r="FMM181" s="102"/>
      <c r="FMN181" s="102"/>
      <c r="FMO181" s="102"/>
      <c r="FMP181" s="102"/>
      <c r="FMQ181" s="102"/>
      <c r="FMR181" s="102"/>
      <c r="FMS181" s="102"/>
      <c r="FMT181" s="102"/>
      <c r="FMU181" s="102"/>
      <c r="FMV181" s="102"/>
      <c r="FMW181" s="102"/>
      <c r="FMX181" s="102"/>
      <c r="FMY181" s="102"/>
      <c r="FMZ181" s="102"/>
      <c r="FNA181" s="102"/>
      <c r="FNB181" s="102"/>
      <c r="FNC181" s="102"/>
      <c r="FND181" s="102"/>
      <c r="FNE181" s="102"/>
      <c r="FNF181" s="102"/>
      <c r="FNG181" s="102"/>
      <c r="FNH181" s="102"/>
      <c r="FNI181" s="102"/>
      <c r="FNJ181" s="102"/>
      <c r="FNK181" s="102"/>
      <c r="FNL181" s="102"/>
      <c r="FNM181" s="102"/>
      <c r="FNN181" s="102"/>
      <c r="FNO181" s="102"/>
      <c r="FNP181" s="102"/>
      <c r="FNQ181" s="102"/>
      <c r="FNR181" s="102"/>
      <c r="FNS181" s="102"/>
      <c r="FNT181" s="102"/>
      <c r="FNU181" s="102"/>
      <c r="FNV181" s="102"/>
      <c r="FNW181" s="102"/>
      <c r="FNX181" s="102"/>
      <c r="FNY181" s="102"/>
      <c r="FNZ181" s="102"/>
      <c r="FOA181" s="102"/>
      <c r="FOB181" s="102"/>
      <c r="FOC181" s="102"/>
      <c r="FOD181" s="102"/>
      <c r="FOE181" s="102"/>
      <c r="FOF181" s="102"/>
      <c r="FOG181" s="102"/>
      <c r="FOH181" s="102"/>
      <c r="FOI181" s="102"/>
      <c r="FOJ181" s="102"/>
      <c r="FOK181" s="102"/>
      <c r="FOL181" s="102"/>
      <c r="FOM181" s="102"/>
      <c r="FON181" s="102"/>
      <c r="FOO181" s="102"/>
      <c r="FOP181" s="102"/>
      <c r="FOQ181" s="102"/>
      <c r="FOR181" s="102"/>
      <c r="FOS181" s="102"/>
      <c r="FOT181" s="102"/>
      <c r="FOU181" s="102"/>
      <c r="FOV181" s="102"/>
      <c r="FOW181" s="102"/>
      <c r="FOX181" s="102"/>
      <c r="FOY181" s="102"/>
      <c r="FOZ181" s="102"/>
      <c r="FPA181" s="102"/>
      <c r="FPB181" s="102"/>
      <c r="FPC181" s="102"/>
      <c r="FPD181" s="102"/>
      <c r="FPE181" s="102"/>
      <c r="FPF181" s="102"/>
      <c r="FPG181" s="102"/>
      <c r="FPH181" s="102"/>
      <c r="FPI181" s="102"/>
      <c r="FPJ181" s="102"/>
      <c r="FPK181" s="102"/>
      <c r="FPL181" s="102"/>
      <c r="FPM181" s="102"/>
      <c r="FPN181" s="102"/>
      <c r="FPO181" s="102"/>
      <c r="FPP181" s="102"/>
      <c r="FPQ181" s="102"/>
      <c r="FPR181" s="102"/>
      <c r="FPS181" s="102"/>
      <c r="FPT181" s="102"/>
      <c r="FPU181" s="102"/>
      <c r="FPV181" s="102"/>
      <c r="FPW181" s="102"/>
      <c r="FPX181" s="102"/>
      <c r="FPY181" s="102"/>
      <c r="FPZ181" s="102"/>
      <c r="FQA181" s="102"/>
      <c r="FQB181" s="102"/>
      <c r="FQC181" s="102"/>
      <c r="FQD181" s="102"/>
      <c r="FQE181" s="102"/>
      <c r="FQF181" s="102"/>
      <c r="FQG181" s="102"/>
      <c r="FQH181" s="102"/>
      <c r="FQI181" s="102"/>
      <c r="FQJ181" s="102"/>
      <c r="FQK181" s="102"/>
      <c r="FQL181" s="102"/>
      <c r="FQM181" s="102"/>
      <c r="FQN181" s="102"/>
      <c r="FQO181" s="102"/>
      <c r="FQP181" s="102"/>
      <c r="FQQ181" s="102"/>
      <c r="FQR181" s="102"/>
      <c r="FQS181" s="102"/>
      <c r="FQT181" s="102"/>
      <c r="FQU181" s="102"/>
      <c r="FQV181" s="102"/>
      <c r="FQW181" s="102"/>
      <c r="FQX181" s="102"/>
      <c r="FQY181" s="102"/>
      <c r="FQZ181" s="102"/>
      <c r="FRA181" s="102"/>
      <c r="FRB181" s="102"/>
      <c r="FRC181" s="102"/>
      <c r="FRD181" s="102"/>
      <c r="FRE181" s="102"/>
      <c r="FRF181" s="102"/>
      <c r="FRG181" s="102"/>
      <c r="FRH181" s="102"/>
      <c r="FRI181" s="102"/>
      <c r="FRJ181" s="102"/>
      <c r="FRK181" s="102"/>
      <c r="FRL181" s="102"/>
      <c r="FRM181" s="102"/>
      <c r="FRN181" s="102"/>
      <c r="FRO181" s="102"/>
      <c r="FRP181" s="102"/>
      <c r="FRQ181" s="102"/>
      <c r="FRR181" s="102"/>
      <c r="FRS181" s="102"/>
      <c r="FRT181" s="102"/>
      <c r="FRU181" s="102"/>
      <c r="FRV181" s="102"/>
      <c r="FRW181" s="102"/>
      <c r="FRX181" s="102"/>
      <c r="FRY181" s="102"/>
      <c r="FRZ181" s="102"/>
      <c r="FSA181" s="102"/>
      <c r="FSB181" s="102"/>
      <c r="FSC181" s="102"/>
      <c r="FSD181" s="102"/>
      <c r="FSE181" s="102"/>
      <c r="FSF181" s="102"/>
      <c r="FSG181" s="102"/>
      <c r="FSH181" s="102"/>
      <c r="FSI181" s="102"/>
      <c r="FSJ181" s="102"/>
      <c r="FSK181" s="102"/>
      <c r="FSL181" s="102"/>
      <c r="FSM181" s="102"/>
      <c r="FSN181" s="102"/>
      <c r="FSO181" s="102"/>
      <c r="FSP181" s="102"/>
      <c r="FSQ181" s="102"/>
      <c r="FSR181" s="102"/>
      <c r="FSS181" s="102"/>
      <c r="FST181" s="102"/>
      <c r="FSU181" s="102"/>
      <c r="FSV181" s="102"/>
      <c r="FSW181" s="102"/>
      <c r="FSX181" s="102"/>
      <c r="FSY181" s="102"/>
      <c r="FSZ181" s="102"/>
      <c r="FTA181" s="102"/>
      <c r="FTB181" s="102"/>
      <c r="FTC181" s="102"/>
      <c r="FTD181" s="102"/>
      <c r="FTE181" s="102"/>
      <c r="FTF181" s="102"/>
      <c r="FTG181" s="102"/>
      <c r="FTH181" s="102"/>
      <c r="FTI181" s="102"/>
      <c r="FTJ181" s="102"/>
      <c r="FTK181" s="102"/>
      <c r="FTL181" s="102"/>
      <c r="FTM181" s="102"/>
      <c r="FTN181" s="102"/>
      <c r="FTO181" s="102"/>
      <c r="FTP181" s="102"/>
      <c r="FTQ181" s="102"/>
      <c r="FTR181" s="102"/>
      <c r="FTS181" s="102"/>
      <c r="FTT181" s="102"/>
      <c r="FTU181" s="102"/>
      <c r="FTV181" s="102"/>
      <c r="FTW181" s="102"/>
      <c r="FTX181" s="102"/>
      <c r="FTY181" s="102"/>
      <c r="FTZ181" s="102"/>
      <c r="FUA181" s="102"/>
      <c r="FUB181" s="102"/>
      <c r="FUC181" s="102"/>
      <c r="FUD181" s="102"/>
      <c r="FUE181" s="102"/>
      <c r="FUF181" s="102"/>
      <c r="FUG181" s="102"/>
      <c r="FUH181" s="102"/>
      <c r="FUI181" s="102"/>
      <c r="FUJ181" s="102"/>
      <c r="FUK181" s="102"/>
      <c r="FUL181" s="102"/>
      <c r="FUM181" s="102"/>
      <c r="FUN181" s="102"/>
      <c r="FUO181" s="102"/>
      <c r="FUP181" s="102"/>
      <c r="FUQ181" s="102"/>
      <c r="FUR181" s="102"/>
      <c r="FUS181" s="102"/>
      <c r="FUT181" s="102"/>
      <c r="FUU181" s="102"/>
      <c r="FUV181" s="102"/>
      <c r="FUW181" s="102"/>
      <c r="FUX181" s="102"/>
      <c r="FUY181" s="102"/>
      <c r="FUZ181" s="102"/>
      <c r="FVA181" s="102"/>
      <c r="FVB181" s="102"/>
      <c r="FVC181" s="102"/>
      <c r="FVD181" s="102"/>
      <c r="FVE181" s="102"/>
      <c r="FVF181" s="102"/>
      <c r="FVG181" s="102"/>
      <c r="FVH181" s="102"/>
      <c r="FVI181" s="102"/>
      <c r="FVJ181" s="102"/>
      <c r="FVK181" s="102"/>
      <c r="FVL181" s="102"/>
      <c r="FVM181" s="102"/>
      <c r="FVN181" s="102"/>
      <c r="FVO181" s="102"/>
      <c r="FVP181" s="102"/>
      <c r="FVQ181" s="102"/>
      <c r="FVR181" s="102"/>
      <c r="FVS181" s="102"/>
      <c r="FVT181" s="102"/>
      <c r="FVU181" s="102"/>
      <c r="FVV181" s="102"/>
      <c r="FVW181" s="102"/>
      <c r="FVX181" s="102"/>
      <c r="FVY181" s="102"/>
      <c r="FVZ181" s="102"/>
      <c r="FWA181" s="102"/>
      <c r="FWB181" s="102"/>
      <c r="FWC181" s="102"/>
      <c r="FWD181" s="102"/>
      <c r="FWE181" s="102"/>
      <c r="FWF181" s="102"/>
      <c r="FWG181" s="102"/>
      <c r="FWH181" s="102"/>
      <c r="FWI181" s="102"/>
      <c r="FWJ181" s="102"/>
      <c r="FWK181" s="102"/>
      <c r="FWL181" s="102"/>
      <c r="FWM181" s="102"/>
      <c r="FWN181" s="102"/>
      <c r="FWO181" s="102"/>
      <c r="FWP181" s="102"/>
      <c r="FWQ181" s="102"/>
      <c r="FWR181" s="102"/>
      <c r="FWS181" s="102"/>
      <c r="FWT181" s="102"/>
      <c r="FWU181" s="102"/>
      <c r="FWV181" s="102"/>
      <c r="FWW181" s="102"/>
      <c r="FWX181" s="102"/>
      <c r="FWY181" s="102"/>
      <c r="FWZ181" s="102"/>
      <c r="FXA181" s="102"/>
      <c r="FXB181" s="102"/>
      <c r="FXC181" s="102"/>
      <c r="FXD181" s="102"/>
      <c r="FXE181" s="102"/>
      <c r="FXF181" s="102"/>
      <c r="FXG181" s="102"/>
      <c r="FXH181" s="102"/>
      <c r="FXI181" s="102"/>
      <c r="FXJ181" s="102"/>
      <c r="FXK181" s="102"/>
      <c r="FXL181" s="102"/>
      <c r="FXM181" s="102"/>
      <c r="FXN181" s="102"/>
      <c r="FXO181" s="102"/>
      <c r="FXP181" s="102"/>
      <c r="FXQ181" s="102"/>
      <c r="FXR181" s="102"/>
      <c r="FXS181" s="102"/>
      <c r="FXT181" s="102"/>
      <c r="FXU181" s="102"/>
      <c r="FXV181" s="102"/>
      <c r="FXW181" s="102"/>
      <c r="FXX181" s="102"/>
      <c r="FXY181" s="102"/>
      <c r="FXZ181" s="102"/>
      <c r="FYA181" s="102"/>
      <c r="FYB181" s="102"/>
      <c r="FYC181" s="102"/>
      <c r="FYD181" s="102"/>
      <c r="FYE181" s="102"/>
      <c r="FYF181" s="102"/>
      <c r="FYG181" s="102"/>
      <c r="FYH181" s="102"/>
      <c r="FYI181" s="102"/>
      <c r="FYJ181" s="102"/>
      <c r="FYK181" s="102"/>
      <c r="FYL181" s="102"/>
      <c r="FYM181" s="102"/>
      <c r="FYN181" s="102"/>
      <c r="FYO181" s="102"/>
      <c r="FYP181" s="102"/>
      <c r="FYQ181" s="102"/>
      <c r="FYR181" s="102"/>
      <c r="FYS181" s="102"/>
      <c r="FYT181" s="102"/>
      <c r="FYU181" s="102"/>
      <c r="FYV181" s="102"/>
      <c r="FYW181" s="102"/>
      <c r="FYX181" s="102"/>
      <c r="FYY181" s="102"/>
      <c r="FYZ181" s="102"/>
      <c r="FZA181" s="102"/>
      <c r="FZB181" s="102"/>
      <c r="FZC181" s="102"/>
      <c r="FZD181" s="102"/>
      <c r="FZE181" s="102"/>
      <c r="FZF181" s="102"/>
      <c r="FZG181" s="102"/>
      <c r="FZH181" s="102"/>
      <c r="FZI181" s="102"/>
      <c r="FZJ181" s="102"/>
      <c r="FZK181" s="102"/>
      <c r="FZL181" s="102"/>
      <c r="FZM181" s="102"/>
      <c r="FZN181" s="102"/>
      <c r="FZO181" s="102"/>
      <c r="FZP181" s="102"/>
      <c r="FZQ181" s="102"/>
      <c r="FZR181" s="102"/>
      <c r="FZS181" s="102"/>
      <c r="FZT181" s="102"/>
      <c r="FZU181" s="102"/>
      <c r="FZV181" s="102"/>
      <c r="FZW181" s="102"/>
      <c r="FZX181" s="102"/>
      <c r="FZY181" s="102"/>
      <c r="FZZ181" s="102"/>
      <c r="GAA181" s="102"/>
      <c r="GAB181" s="102"/>
      <c r="GAC181" s="102"/>
      <c r="GAD181" s="102"/>
      <c r="GAE181" s="102"/>
      <c r="GAF181" s="102"/>
      <c r="GAG181" s="102"/>
      <c r="GAH181" s="102"/>
      <c r="GAI181" s="102"/>
      <c r="GAJ181" s="102"/>
      <c r="GAK181" s="102"/>
      <c r="GAL181" s="102"/>
      <c r="GAM181" s="102"/>
      <c r="GAN181" s="102"/>
      <c r="GAO181" s="102"/>
      <c r="GAP181" s="102"/>
      <c r="GAQ181" s="102"/>
      <c r="GAR181" s="102"/>
      <c r="GAS181" s="102"/>
      <c r="GAT181" s="102"/>
      <c r="GAU181" s="102"/>
      <c r="GAV181" s="102"/>
      <c r="GAW181" s="102"/>
      <c r="GAX181" s="102"/>
      <c r="GAY181" s="102"/>
      <c r="GAZ181" s="102"/>
      <c r="GBA181" s="102"/>
      <c r="GBB181" s="102"/>
      <c r="GBC181" s="102"/>
      <c r="GBD181" s="102"/>
      <c r="GBE181" s="102"/>
      <c r="GBF181" s="102"/>
      <c r="GBG181" s="102"/>
      <c r="GBH181" s="102"/>
      <c r="GBI181" s="102"/>
      <c r="GBJ181" s="102"/>
      <c r="GBK181" s="102"/>
      <c r="GBL181" s="102"/>
      <c r="GBM181" s="102"/>
      <c r="GBN181" s="102"/>
      <c r="GBO181" s="102"/>
      <c r="GBP181" s="102"/>
      <c r="GBQ181" s="102"/>
      <c r="GBR181" s="102"/>
      <c r="GBS181" s="102"/>
      <c r="GBT181" s="102"/>
      <c r="GBU181" s="102"/>
      <c r="GBV181" s="102"/>
      <c r="GBW181" s="102"/>
      <c r="GBX181" s="102"/>
      <c r="GBY181" s="102"/>
      <c r="GBZ181" s="102"/>
      <c r="GCA181" s="102"/>
      <c r="GCB181" s="102"/>
      <c r="GCC181" s="102"/>
      <c r="GCD181" s="102"/>
      <c r="GCE181" s="102"/>
      <c r="GCF181" s="102"/>
      <c r="GCG181" s="102"/>
      <c r="GCH181" s="102"/>
      <c r="GCI181" s="102"/>
      <c r="GCJ181" s="102"/>
      <c r="GCK181" s="102"/>
      <c r="GCL181" s="102"/>
      <c r="GCM181" s="102"/>
      <c r="GCN181" s="102"/>
      <c r="GCO181" s="102"/>
      <c r="GCP181" s="102"/>
      <c r="GCQ181" s="102"/>
      <c r="GCR181" s="102"/>
      <c r="GCS181" s="102"/>
      <c r="GCT181" s="102"/>
      <c r="GCU181" s="102"/>
      <c r="GCV181" s="102"/>
      <c r="GCW181" s="102"/>
      <c r="GCX181" s="102"/>
      <c r="GCY181" s="102"/>
      <c r="GCZ181" s="102"/>
      <c r="GDA181" s="102"/>
      <c r="GDB181" s="102"/>
      <c r="GDC181" s="102"/>
      <c r="GDD181" s="102"/>
      <c r="GDE181" s="102"/>
      <c r="GDF181" s="102"/>
      <c r="GDG181" s="102"/>
      <c r="GDH181" s="102"/>
      <c r="GDI181" s="102"/>
      <c r="GDJ181" s="102"/>
      <c r="GDK181" s="102"/>
      <c r="GDL181" s="102"/>
      <c r="GDM181" s="102"/>
      <c r="GDN181" s="102"/>
      <c r="GDO181" s="102"/>
      <c r="GDP181" s="102"/>
      <c r="GDQ181" s="102"/>
      <c r="GDR181" s="102"/>
      <c r="GDS181" s="102"/>
      <c r="GDT181" s="102"/>
      <c r="GDU181" s="102"/>
      <c r="GDV181" s="102"/>
      <c r="GDW181" s="102"/>
      <c r="GDX181" s="102"/>
      <c r="GDY181" s="102"/>
      <c r="GDZ181" s="102"/>
      <c r="GEA181" s="102"/>
      <c r="GEB181" s="102"/>
      <c r="GEC181" s="102"/>
      <c r="GED181" s="102"/>
      <c r="GEE181" s="102"/>
      <c r="GEF181" s="102"/>
      <c r="GEG181" s="102"/>
      <c r="GEH181" s="102"/>
      <c r="GEI181" s="102"/>
      <c r="GEJ181" s="102"/>
      <c r="GEK181" s="102"/>
      <c r="GEL181" s="102"/>
      <c r="GEM181" s="102"/>
      <c r="GEN181" s="102"/>
      <c r="GEO181" s="102"/>
      <c r="GEP181" s="102"/>
      <c r="GEQ181" s="102"/>
      <c r="GER181" s="102"/>
      <c r="GES181" s="102"/>
      <c r="GET181" s="102"/>
      <c r="GEU181" s="102"/>
      <c r="GEV181" s="102"/>
      <c r="GEW181" s="102"/>
      <c r="GEX181" s="102"/>
      <c r="GEY181" s="102"/>
      <c r="GEZ181" s="102"/>
      <c r="GFA181" s="102"/>
      <c r="GFB181" s="102"/>
      <c r="GFC181" s="102"/>
      <c r="GFD181" s="102"/>
      <c r="GFE181" s="102"/>
      <c r="GFF181" s="102"/>
      <c r="GFG181" s="102"/>
      <c r="GFH181" s="102"/>
      <c r="GFI181" s="102"/>
      <c r="GFJ181" s="102"/>
      <c r="GFK181" s="102"/>
      <c r="GFL181" s="102"/>
      <c r="GFM181" s="102"/>
      <c r="GFN181" s="102"/>
      <c r="GFO181" s="102"/>
      <c r="GFP181" s="102"/>
      <c r="GFQ181" s="102"/>
      <c r="GFR181" s="102"/>
      <c r="GFS181" s="102"/>
      <c r="GFT181" s="102"/>
      <c r="GFU181" s="102"/>
      <c r="GFV181" s="102"/>
      <c r="GFW181" s="102"/>
      <c r="GFX181" s="102"/>
      <c r="GFY181" s="102"/>
      <c r="GFZ181" s="102"/>
      <c r="GGA181" s="102"/>
      <c r="GGB181" s="102"/>
      <c r="GGC181" s="102"/>
      <c r="GGD181" s="102"/>
      <c r="GGE181" s="102"/>
      <c r="GGF181" s="102"/>
      <c r="GGG181" s="102"/>
      <c r="GGH181" s="102"/>
      <c r="GGI181" s="102"/>
      <c r="GGJ181" s="102"/>
      <c r="GGK181" s="102"/>
      <c r="GGL181" s="102"/>
      <c r="GGM181" s="102"/>
      <c r="GGN181" s="102"/>
      <c r="GGO181" s="102"/>
      <c r="GGP181" s="102"/>
      <c r="GGQ181" s="102"/>
      <c r="GGR181" s="102"/>
      <c r="GGS181" s="102"/>
      <c r="GGT181" s="102"/>
      <c r="GGU181" s="102"/>
      <c r="GGV181" s="102"/>
      <c r="GGW181" s="102"/>
      <c r="GGX181" s="102"/>
      <c r="GGY181" s="102"/>
      <c r="GGZ181" s="102"/>
      <c r="GHA181" s="102"/>
      <c r="GHB181" s="102"/>
      <c r="GHC181" s="102"/>
      <c r="GHD181" s="102"/>
      <c r="GHE181" s="102"/>
      <c r="GHF181" s="102"/>
      <c r="GHG181" s="102"/>
      <c r="GHH181" s="102"/>
      <c r="GHI181" s="102"/>
      <c r="GHJ181" s="102"/>
      <c r="GHK181" s="102"/>
      <c r="GHL181" s="102"/>
      <c r="GHM181" s="102"/>
      <c r="GHN181" s="102"/>
      <c r="GHO181" s="102"/>
      <c r="GHP181" s="102"/>
      <c r="GHQ181" s="102"/>
      <c r="GHR181" s="102"/>
      <c r="GHS181" s="102"/>
      <c r="GHT181" s="102"/>
      <c r="GHU181" s="102"/>
      <c r="GHV181" s="102"/>
      <c r="GHW181" s="102"/>
      <c r="GHX181" s="102"/>
      <c r="GHY181" s="102"/>
      <c r="GHZ181" s="102"/>
      <c r="GIA181" s="102"/>
      <c r="GIB181" s="102"/>
      <c r="GIC181" s="102"/>
      <c r="GID181" s="102"/>
      <c r="GIE181" s="102"/>
      <c r="GIF181" s="102"/>
      <c r="GIG181" s="102"/>
      <c r="GIH181" s="102"/>
      <c r="GII181" s="102"/>
      <c r="GIJ181" s="102"/>
      <c r="GIK181" s="102"/>
      <c r="GIL181" s="102"/>
      <c r="GIM181" s="102"/>
      <c r="GIN181" s="102"/>
      <c r="GIO181" s="102"/>
      <c r="GIP181" s="102"/>
      <c r="GIQ181" s="102"/>
      <c r="GIR181" s="102"/>
      <c r="GIS181" s="102"/>
      <c r="GIT181" s="102"/>
      <c r="GIU181" s="102"/>
      <c r="GIV181" s="102"/>
      <c r="GIW181" s="102"/>
      <c r="GIX181" s="102"/>
      <c r="GIY181" s="102"/>
      <c r="GIZ181" s="102"/>
      <c r="GJA181" s="102"/>
      <c r="GJB181" s="102"/>
      <c r="GJC181" s="102"/>
      <c r="GJD181" s="102"/>
      <c r="GJE181" s="102"/>
      <c r="GJF181" s="102"/>
      <c r="GJG181" s="102"/>
      <c r="GJH181" s="102"/>
      <c r="GJI181" s="102"/>
      <c r="GJJ181" s="102"/>
      <c r="GJK181" s="102"/>
      <c r="GJL181" s="102"/>
      <c r="GJM181" s="102"/>
      <c r="GJN181" s="102"/>
      <c r="GJO181" s="102"/>
      <c r="GJP181" s="102"/>
      <c r="GJQ181" s="102"/>
      <c r="GJR181" s="102"/>
      <c r="GJS181" s="102"/>
      <c r="GJT181" s="102"/>
      <c r="GJU181" s="102"/>
      <c r="GJV181" s="102"/>
      <c r="GJW181" s="102"/>
      <c r="GJX181" s="102"/>
      <c r="GJY181" s="102"/>
      <c r="GJZ181" s="102"/>
      <c r="GKA181" s="102"/>
      <c r="GKB181" s="102"/>
      <c r="GKC181" s="102"/>
      <c r="GKD181" s="102"/>
      <c r="GKE181" s="102"/>
      <c r="GKF181" s="102"/>
      <c r="GKG181" s="102"/>
      <c r="GKH181" s="102"/>
      <c r="GKI181" s="102"/>
      <c r="GKJ181" s="102"/>
      <c r="GKK181" s="102"/>
      <c r="GKL181" s="102"/>
      <c r="GKM181" s="102"/>
      <c r="GKN181" s="102"/>
      <c r="GKO181" s="102"/>
      <c r="GKP181" s="102"/>
      <c r="GKQ181" s="102"/>
      <c r="GKR181" s="102"/>
      <c r="GKS181" s="102"/>
      <c r="GKT181" s="102"/>
      <c r="GKU181" s="102"/>
      <c r="GKV181" s="102"/>
      <c r="GKW181" s="102"/>
      <c r="GKX181" s="102"/>
      <c r="GKY181" s="102"/>
      <c r="GKZ181" s="102"/>
      <c r="GLA181" s="102"/>
      <c r="GLB181" s="102"/>
      <c r="GLC181" s="102"/>
      <c r="GLD181" s="102"/>
      <c r="GLE181" s="102"/>
      <c r="GLF181" s="102"/>
      <c r="GLG181" s="102"/>
      <c r="GLH181" s="102"/>
      <c r="GLI181" s="102"/>
      <c r="GLJ181" s="102"/>
      <c r="GLK181" s="102"/>
      <c r="GLL181" s="102"/>
      <c r="GLM181" s="102"/>
      <c r="GLN181" s="102"/>
      <c r="GLO181" s="102"/>
      <c r="GLP181" s="102"/>
      <c r="GLQ181" s="102"/>
      <c r="GLR181" s="102"/>
      <c r="GLS181" s="102"/>
      <c r="GLT181" s="102"/>
      <c r="GLU181" s="102"/>
      <c r="GLV181" s="102"/>
      <c r="GLW181" s="102"/>
      <c r="GLX181" s="102"/>
      <c r="GLY181" s="102"/>
      <c r="GLZ181" s="102"/>
      <c r="GMA181" s="102"/>
      <c r="GMB181" s="102"/>
      <c r="GMC181" s="102"/>
      <c r="GMD181" s="102"/>
      <c r="GME181" s="102"/>
      <c r="GMF181" s="102"/>
      <c r="GMG181" s="102"/>
      <c r="GMH181" s="102"/>
      <c r="GMI181" s="102"/>
      <c r="GMJ181" s="102"/>
      <c r="GMK181" s="102"/>
      <c r="GML181" s="102"/>
      <c r="GMM181" s="102"/>
      <c r="GMN181" s="102"/>
      <c r="GMO181" s="102"/>
      <c r="GMP181" s="102"/>
      <c r="GMQ181" s="102"/>
      <c r="GMR181" s="102"/>
      <c r="GMS181" s="102"/>
      <c r="GMT181" s="102"/>
      <c r="GMU181" s="102"/>
      <c r="GMV181" s="102"/>
      <c r="GMW181" s="102"/>
      <c r="GMX181" s="102"/>
      <c r="GMY181" s="102"/>
      <c r="GMZ181" s="102"/>
      <c r="GNA181" s="102"/>
      <c r="GNB181" s="102"/>
      <c r="GNC181" s="102"/>
      <c r="GND181" s="102"/>
      <c r="GNE181" s="102"/>
      <c r="GNF181" s="102"/>
      <c r="GNG181" s="102"/>
      <c r="GNH181" s="102"/>
      <c r="GNI181" s="102"/>
      <c r="GNJ181" s="102"/>
      <c r="GNK181" s="102"/>
      <c r="GNL181" s="102"/>
      <c r="GNM181" s="102"/>
      <c r="GNN181" s="102"/>
      <c r="GNO181" s="102"/>
      <c r="GNP181" s="102"/>
      <c r="GNQ181" s="102"/>
      <c r="GNR181" s="102"/>
      <c r="GNS181" s="102"/>
      <c r="GNT181" s="102"/>
      <c r="GNU181" s="102"/>
      <c r="GNV181" s="102"/>
      <c r="GNW181" s="102"/>
      <c r="GNX181" s="102"/>
      <c r="GNY181" s="102"/>
      <c r="GNZ181" s="102"/>
      <c r="GOA181" s="102"/>
      <c r="GOB181" s="102"/>
      <c r="GOC181" s="102"/>
      <c r="GOD181" s="102"/>
      <c r="GOE181" s="102"/>
      <c r="GOF181" s="102"/>
      <c r="GOG181" s="102"/>
      <c r="GOH181" s="102"/>
      <c r="GOI181" s="102"/>
      <c r="GOJ181" s="102"/>
      <c r="GOK181" s="102"/>
      <c r="GOL181" s="102"/>
      <c r="GOM181" s="102"/>
      <c r="GON181" s="102"/>
      <c r="GOO181" s="102"/>
      <c r="GOP181" s="102"/>
      <c r="GOQ181" s="102"/>
      <c r="GOR181" s="102"/>
      <c r="GOS181" s="102"/>
      <c r="GOT181" s="102"/>
      <c r="GOU181" s="102"/>
      <c r="GOV181" s="102"/>
      <c r="GOW181" s="102"/>
      <c r="GOX181" s="102"/>
      <c r="GOY181" s="102"/>
      <c r="GOZ181" s="102"/>
      <c r="GPA181" s="102"/>
      <c r="GPB181" s="102"/>
      <c r="GPC181" s="102"/>
      <c r="GPD181" s="102"/>
      <c r="GPE181" s="102"/>
      <c r="GPF181" s="102"/>
      <c r="GPG181" s="102"/>
      <c r="GPH181" s="102"/>
      <c r="GPI181" s="102"/>
      <c r="GPJ181" s="102"/>
      <c r="GPK181" s="102"/>
      <c r="GPL181" s="102"/>
      <c r="GPM181" s="102"/>
      <c r="GPN181" s="102"/>
      <c r="GPO181" s="102"/>
      <c r="GPP181" s="102"/>
      <c r="GPQ181" s="102"/>
      <c r="GPR181" s="102"/>
      <c r="GPS181" s="102"/>
      <c r="GPT181" s="102"/>
      <c r="GPU181" s="102"/>
      <c r="GPV181" s="102"/>
      <c r="GPW181" s="102"/>
      <c r="GPX181" s="102"/>
      <c r="GPY181" s="102"/>
      <c r="GPZ181" s="102"/>
      <c r="GQA181" s="102"/>
      <c r="GQB181" s="102"/>
      <c r="GQC181" s="102"/>
      <c r="GQD181" s="102"/>
      <c r="GQE181" s="102"/>
      <c r="GQF181" s="102"/>
      <c r="GQG181" s="102"/>
      <c r="GQH181" s="102"/>
      <c r="GQI181" s="102"/>
      <c r="GQJ181" s="102"/>
      <c r="GQK181" s="102"/>
      <c r="GQL181" s="102"/>
      <c r="GQM181" s="102"/>
      <c r="GQN181" s="102"/>
      <c r="GQO181" s="102"/>
      <c r="GQP181" s="102"/>
      <c r="GQQ181" s="102"/>
      <c r="GQR181" s="102"/>
      <c r="GQS181" s="102"/>
      <c r="GQT181" s="102"/>
      <c r="GQU181" s="102"/>
      <c r="GQV181" s="102"/>
      <c r="GQW181" s="102"/>
      <c r="GQX181" s="102"/>
      <c r="GQY181" s="102"/>
      <c r="GQZ181" s="102"/>
      <c r="GRA181" s="102"/>
      <c r="GRB181" s="102"/>
      <c r="GRC181" s="102"/>
      <c r="GRD181" s="102"/>
      <c r="GRE181" s="102"/>
      <c r="GRF181" s="102"/>
      <c r="GRG181" s="102"/>
      <c r="GRH181" s="102"/>
      <c r="GRI181" s="102"/>
      <c r="GRJ181" s="102"/>
      <c r="GRK181" s="102"/>
      <c r="GRL181" s="102"/>
      <c r="GRM181" s="102"/>
      <c r="GRN181" s="102"/>
      <c r="GRO181" s="102"/>
      <c r="GRP181" s="102"/>
      <c r="GRQ181" s="102"/>
      <c r="GRR181" s="102"/>
      <c r="GRS181" s="102"/>
      <c r="GRT181" s="102"/>
      <c r="GRU181" s="102"/>
      <c r="GRV181" s="102"/>
      <c r="GRW181" s="102"/>
      <c r="GRX181" s="102"/>
      <c r="GRY181" s="102"/>
      <c r="GRZ181" s="102"/>
      <c r="GSA181" s="102"/>
      <c r="GSB181" s="102"/>
      <c r="GSC181" s="102"/>
      <c r="GSD181" s="102"/>
      <c r="GSE181" s="102"/>
      <c r="GSF181" s="102"/>
      <c r="GSG181" s="102"/>
      <c r="GSH181" s="102"/>
      <c r="GSI181" s="102"/>
      <c r="GSJ181" s="102"/>
      <c r="GSK181" s="102"/>
      <c r="GSL181" s="102"/>
      <c r="GSM181" s="102"/>
      <c r="GSN181" s="102"/>
      <c r="GSO181" s="102"/>
      <c r="GSP181" s="102"/>
      <c r="GSQ181" s="102"/>
      <c r="GSR181" s="102"/>
      <c r="GSS181" s="102"/>
      <c r="GST181" s="102"/>
      <c r="GSU181" s="102"/>
      <c r="GSV181" s="102"/>
      <c r="GSW181" s="102"/>
      <c r="GSX181" s="102"/>
      <c r="GSY181" s="102"/>
      <c r="GSZ181" s="102"/>
      <c r="GTA181" s="102"/>
      <c r="GTB181" s="102"/>
      <c r="GTC181" s="102"/>
      <c r="GTD181" s="102"/>
      <c r="GTE181" s="102"/>
      <c r="GTF181" s="102"/>
      <c r="GTG181" s="102"/>
      <c r="GTH181" s="102"/>
      <c r="GTI181" s="102"/>
      <c r="GTJ181" s="102"/>
      <c r="GTK181" s="102"/>
      <c r="GTL181" s="102"/>
      <c r="GTM181" s="102"/>
      <c r="GTN181" s="102"/>
      <c r="GTO181" s="102"/>
      <c r="GTP181" s="102"/>
      <c r="GTQ181" s="102"/>
      <c r="GTR181" s="102"/>
      <c r="GTS181" s="102"/>
      <c r="GTT181" s="102"/>
      <c r="GTU181" s="102"/>
      <c r="GTV181" s="102"/>
      <c r="GTW181" s="102"/>
      <c r="GTX181" s="102"/>
      <c r="GTY181" s="102"/>
      <c r="GTZ181" s="102"/>
      <c r="GUA181" s="102"/>
      <c r="GUB181" s="102"/>
      <c r="GUC181" s="102"/>
      <c r="GUD181" s="102"/>
      <c r="GUE181" s="102"/>
      <c r="GUF181" s="102"/>
      <c r="GUG181" s="102"/>
      <c r="GUH181" s="102"/>
      <c r="GUI181" s="102"/>
      <c r="GUJ181" s="102"/>
      <c r="GUK181" s="102"/>
      <c r="GUL181" s="102"/>
      <c r="GUM181" s="102"/>
      <c r="GUN181" s="102"/>
      <c r="GUO181" s="102"/>
      <c r="GUP181" s="102"/>
      <c r="GUQ181" s="102"/>
      <c r="GUR181" s="102"/>
      <c r="GUS181" s="102"/>
      <c r="GUT181" s="102"/>
      <c r="GUU181" s="102"/>
      <c r="GUV181" s="102"/>
      <c r="GUW181" s="102"/>
      <c r="GUX181" s="102"/>
      <c r="GUY181" s="102"/>
      <c r="GUZ181" s="102"/>
      <c r="GVA181" s="102"/>
      <c r="GVB181" s="102"/>
      <c r="GVC181" s="102"/>
      <c r="GVD181" s="102"/>
      <c r="GVE181" s="102"/>
      <c r="GVF181" s="102"/>
      <c r="GVG181" s="102"/>
      <c r="GVH181" s="102"/>
      <c r="GVI181" s="102"/>
      <c r="GVJ181" s="102"/>
      <c r="GVK181" s="102"/>
      <c r="GVL181" s="102"/>
      <c r="GVM181" s="102"/>
      <c r="GVN181" s="102"/>
      <c r="GVO181" s="102"/>
      <c r="GVP181" s="102"/>
      <c r="GVQ181" s="102"/>
      <c r="GVR181" s="102"/>
      <c r="GVS181" s="102"/>
      <c r="GVT181" s="102"/>
      <c r="GVU181" s="102"/>
      <c r="GVV181" s="102"/>
      <c r="GVW181" s="102"/>
      <c r="GVX181" s="102"/>
      <c r="GVY181" s="102"/>
      <c r="GVZ181" s="102"/>
      <c r="GWA181" s="102"/>
      <c r="GWB181" s="102"/>
      <c r="GWC181" s="102"/>
      <c r="GWD181" s="102"/>
      <c r="GWE181" s="102"/>
      <c r="GWF181" s="102"/>
      <c r="GWG181" s="102"/>
      <c r="GWH181" s="102"/>
      <c r="GWI181" s="102"/>
      <c r="GWJ181" s="102"/>
      <c r="GWK181" s="102"/>
      <c r="GWL181" s="102"/>
      <c r="GWM181" s="102"/>
      <c r="GWN181" s="102"/>
      <c r="GWO181" s="102"/>
      <c r="GWP181" s="102"/>
      <c r="GWQ181" s="102"/>
      <c r="GWR181" s="102"/>
      <c r="GWS181" s="102"/>
      <c r="GWT181" s="102"/>
      <c r="GWU181" s="102"/>
      <c r="GWV181" s="102"/>
      <c r="GWW181" s="102"/>
      <c r="GWX181" s="102"/>
      <c r="GWY181" s="102"/>
      <c r="GWZ181" s="102"/>
      <c r="GXA181" s="102"/>
      <c r="GXB181" s="102"/>
      <c r="GXC181" s="102"/>
      <c r="GXD181" s="102"/>
      <c r="GXE181" s="102"/>
      <c r="GXF181" s="102"/>
      <c r="GXG181" s="102"/>
      <c r="GXH181" s="102"/>
      <c r="GXI181" s="102"/>
      <c r="GXJ181" s="102"/>
      <c r="GXK181" s="102"/>
      <c r="GXL181" s="102"/>
      <c r="GXM181" s="102"/>
      <c r="GXN181" s="102"/>
      <c r="GXO181" s="102"/>
      <c r="GXP181" s="102"/>
      <c r="GXQ181" s="102"/>
      <c r="GXR181" s="102"/>
      <c r="GXS181" s="102"/>
      <c r="GXT181" s="102"/>
      <c r="GXU181" s="102"/>
      <c r="GXV181" s="102"/>
      <c r="GXW181" s="102"/>
      <c r="GXX181" s="102"/>
      <c r="GXY181" s="102"/>
      <c r="GXZ181" s="102"/>
      <c r="GYA181" s="102"/>
      <c r="GYB181" s="102"/>
      <c r="GYC181" s="102"/>
      <c r="GYD181" s="102"/>
      <c r="GYE181" s="102"/>
      <c r="GYF181" s="102"/>
      <c r="GYG181" s="102"/>
      <c r="GYH181" s="102"/>
      <c r="GYI181" s="102"/>
      <c r="GYJ181" s="102"/>
      <c r="GYK181" s="102"/>
      <c r="GYL181" s="102"/>
      <c r="GYM181" s="102"/>
      <c r="GYN181" s="102"/>
      <c r="GYO181" s="102"/>
      <c r="GYP181" s="102"/>
      <c r="GYQ181" s="102"/>
      <c r="GYR181" s="102"/>
      <c r="GYS181" s="102"/>
      <c r="GYT181" s="102"/>
      <c r="GYU181" s="102"/>
      <c r="GYV181" s="102"/>
      <c r="GYW181" s="102"/>
      <c r="GYX181" s="102"/>
      <c r="GYY181" s="102"/>
      <c r="GYZ181" s="102"/>
      <c r="GZA181" s="102"/>
      <c r="GZB181" s="102"/>
      <c r="GZC181" s="102"/>
      <c r="GZD181" s="102"/>
      <c r="GZE181" s="102"/>
      <c r="GZF181" s="102"/>
      <c r="GZG181" s="102"/>
      <c r="GZH181" s="102"/>
      <c r="GZI181" s="102"/>
      <c r="GZJ181" s="102"/>
      <c r="GZK181" s="102"/>
      <c r="GZL181" s="102"/>
      <c r="GZM181" s="102"/>
      <c r="GZN181" s="102"/>
      <c r="GZO181" s="102"/>
      <c r="GZP181" s="102"/>
      <c r="GZQ181" s="102"/>
      <c r="GZR181" s="102"/>
      <c r="GZS181" s="102"/>
      <c r="GZT181" s="102"/>
      <c r="GZU181" s="102"/>
      <c r="GZV181" s="102"/>
      <c r="GZW181" s="102"/>
      <c r="GZX181" s="102"/>
      <c r="GZY181" s="102"/>
      <c r="GZZ181" s="102"/>
      <c r="HAA181" s="102"/>
      <c r="HAB181" s="102"/>
      <c r="HAC181" s="102"/>
      <c r="HAD181" s="102"/>
      <c r="HAE181" s="102"/>
      <c r="HAF181" s="102"/>
      <c r="HAG181" s="102"/>
      <c r="HAH181" s="102"/>
      <c r="HAI181" s="102"/>
      <c r="HAJ181" s="102"/>
      <c r="HAK181" s="102"/>
      <c r="HAL181" s="102"/>
      <c r="HAM181" s="102"/>
      <c r="HAN181" s="102"/>
      <c r="HAO181" s="102"/>
      <c r="HAP181" s="102"/>
      <c r="HAQ181" s="102"/>
      <c r="HAR181" s="102"/>
      <c r="HAS181" s="102"/>
      <c r="HAT181" s="102"/>
      <c r="HAU181" s="102"/>
      <c r="HAV181" s="102"/>
      <c r="HAW181" s="102"/>
      <c r="HAX181" s="102"/>
      <c r="HAY181" s="102"/>
      <c r="HAZ181" s="102"/>
      <c r="HBA181" s="102"/>
      <c r="HBB181" s="102"/>
      <c r="HBC181" s="102"/>
      <c r="HBD181" s="102"/>
      <c r="HBE181" s="102"/>
      <c r="HBF181" s="102"/>
      <c r="HBG181" s="102"/>
      <c r="HBH181" s="102"/>
      <c r="HBI181" s="102"/>
      <c r="HBJ181" s="102"/>
      <c r="HBK181" s="102"/>
      <c r="HBL181" s="102"/>
      <c r="HBM181" s="102"/>
      <c r="HBN181" s="102"/>
      <c r="HBO181" s="102"/>
      <c r="HBP181" s="102"/>
      <c r="HBQ181" s="102"/>
      <c r="HBR181" s="102"/>
      <c r="HBS181" s="102"/>
      <c r="HBT181" s="102"/>
      <c r="HBU181" s="102"/>
      <c r="HBV181" s="102"/>
      <c r="HBW181" s="102"/>
      <c r="HBX181" s="102"/>
      <c r="HBY181" s="102"/>
      <c r="HBZ181" s="102"/>
      <c r="HCA181" s="102"/>
      <c r="HCB181" s="102"/>
      <c r="HCC181" s="102"/>
      <c r="HCD181" s="102"/>
      <c r="HCE181" s="102"/>
      <c r="HCF181" s="102"/>
      <c r="HCG181" s="102"/>
      <c r="HCH181" s="102"/>
      <c r="HCI181" s="102"/>
      <c r="HCJ181" s="102"/>
      <c r="HCK181" s="102"/>
      <c r="HCL181" s="102"/>
      <c r="HCM181" s="102"/>
      <c r="HCN181" s="102"/>
      <c r="HCO181" s="102"/>
      <c r="HCP181" s="102"/>
      <c r="HCQ181" s="102"/>
      <c r="HCR181" s="102"/>
      <c r="HCS181" s="102"/>
      <c r="HCT181" s="102"/>
      <c r="HCU181" s="102"/>
      <c r="HCV181" s="102"/>
      <c r="HCW181" s="102"/>
      <c r="HCX181" s="102"/>
      <c r="HCY181" s="102"/>
      <c r="HCZ181" s="102"/>
      <c r="HDA181" s="102"/>
      <c r="HDB181" s="102"/>
      <c r="HDC181" s="102"/>
      <c r="HDD181" s="102"/>
      <c r="HDE181" s="102"/>
      <c r="HDF181" s="102"/>
      <c r="HDG181" s="102"/>
      <c r="HDH181" s="102"/>
      <c r="HDI181" s="102"/>
      <c r="HDJ181" s="102"/>
      <c r="HDK181" s="102"/>
      <c r="HDL181" s="102"/>
      <c r="HDM181" s="102"/>
      <c r="HDN181" s="102"/>
      <c r="HDO181" s="102"/>
      <c r="HDP181" s="102"/>
      <c r="HDQ181" s="102"/>
      <c r="HDR181" s="102"/>
      <c r="HDS181" s="102"/>
      <c r="HDT181" s="102"/>
      <c r="HDU181" s="102"/>
      <c r="HDV181" s="102"/>
      <c r="HDW181" s="102"/>
      <c r="HDX181" s="102"/>
      <c r="HDY181" s="102"/>
      <c r="HDZ181" s="102"/>
      <c r="HEA181" s="102"/>
      <c r="HEB181" s="102"/>
      <c r="HEC181" s="102"/>
      <c r="HED181" s="102"/>
      <c r="HEE181" s="102"/>
      <c r="HEF181" s="102"/>
      <c r="HEG181" s="102"/>
      <c r="HEH181" s="102"/>
      <c r="HEI181" s="102"/>
      <c r="HEJ181" s="102"/>
      <c r="HEK181" s="102"/>
      <c r="HEL181" s="102"/>
      <c r="HEM181" s="102"/>
      <c r="HEN181" s="102"/>
      <c r="HEO181" s="102"/>
      <c r="HEP181" s="102"/>
      <c r="HEQ181" s="102"/>
      <c r="HER181" s="102"/>
      <c r="HES181" s="102"/>
      <c r="HET181" s="102"/>
      <c r="HEU181" s="102"/>
      <c r="HEV181" s="102"/>
      <c r="HEW181" s="102"/>
      <c r="HEX181" s="102"/>
      <c r="HEY181" s="102"/>
      <c r="HEZ181" s="102"/>
      <c r="HFA181" s="102"/>
      <c r="HFB181" s="102"/>
      <c r="HFC181" s="102"/>
      <c r="HFD181" s="102"/>
      <c r="HFE181" s="102"/>
      <c r="HFF181" s="102"/>
      <c r="HFG181" s="102"/>
      <c r="HFH181" s="102"/>
      <c r="HFI181" s="102"/>
      <c r="HFJ181" s="102"/>
      <c r="HFK181" s="102"/>
      <c r="HFL181" s="102"/>
      <c r="HFM181" s="102"/>
      <c r="HFN181" s="102"/>
      <c r="HFO181" s="102"/>
      <c r="HFP181" s="102"/>
      <c r="HFQ181" s="102"/>
      <c r="HFR181" s="102"/>
      <c r="HFS181" s="102"/>
      <c r="HFT181" s="102"/>
      <c r="HFU181" s="102"/>
      <c r="HFV181" s="102"/>
      <c r="HFW181" s="102"/>
      <c r="HFX181" s="102"/>
      <c r="HFY181" s="102"/>
      <c r="HFZ181" s="102"/>
      <c r="HGA181" s="102"/>
      <c r="HGB181" s="102"/>
      <c r="HGC181" s="102"/>
      <c r="HGD181" s="102"/>
      <c r="HGE181" s="102"/>
      <c r="HGF181" s="102"/>
      <c r="HGG181" s="102"/>
      <c r="HGH181" s="102"/>
      <c r="HGI181" s="102"/>
      <c r="HGJ181" s="102"/>
      <c r="HGK181" s="102"/>
      <c r="HGL181" s="102"/>
      <c r="HGM181" s="102"/>
      <c r="HGN181" s="102"/>
      <c r="HGO181" s="102"/>
      <c r="HGP181" s="102"/>
      <c r="HGQ181" s="102"/>
      <c r="HGR181" s="102"/>
      <c r="HGS181" s="102"/>
      <c r="HGT181" s="102"/>
      <c r="HGU181" s="102"/>
      <c r="HGV181" s="102"/>
      <c r="HGW181" s="102"/>
      <c r="HGX181" s="102"/>
      <c r="HGY181" s="102"/>
      <c r="HGZ181" s="102"/>
      <c r="HHA181" s="102"/>
      <c r="HHB181" s="102"/>
      <c r="HHC181" s="102"/>
      <c r="HHD181" s="102"/>
      <c r="HHE181" s="102"/>
      <c r="HHF181" s="102"/>
      <c r="HHG181" s="102"/>
      <c r="HHH181" s="102"/>
      <c r="HHI181" s="102"/>
      <c r="HHJ181" s="102"/>
      <c r="HHK181" s="102"/>
      <c r="HHL181" s="102"/>
      <c r="HHM181" s="102"/>
      <c r="HHN181" s="102"/>
      <c r="HHO181" s="102"/>
      <c r="HHP181" s="102"/>
      <c r="HHQ181" s="102"/>
      <c r="HHR181" s="102"/>
      <c r="HHS181" s="102"/>
      <c r="HHT181" s="102"/>
      <c r="HHU181" s="102"/>
      <c r="HHV181" s="102"/>
      <c r="HHW181" s="102"/>
      <c r="HHX181" s="102"/>
      <c r="HHY181" s="102"/>
      <c r="HHZ181" s="102"/>
      <c r="HIA181" s="102"/>
      <c r="HIB181" s="102"/>
      <c r="HIC181" s="102"/>
      <c r="HID181" s="102"/>
      <c r="HIE181" s="102"/>
      <c r="HIF181" s="102"/>
      <c r="HIG181" s="102"/>
      <c r="HIH181" s="102"/>
      <c r="HII181" s="102"/>
      <c r="HIJ181" s="102"/>
      <c r="HIK181" s="102"/>
      <c r="HIL181" s="102"/>
      <c r="HIM181" s="102"/>
      <c r="HIN181" s="102"/>
      <c r="HIO181" s="102"/>
      <c r="HIP181" s="102"/>
      <c r="HIQ181" s="102"/>
      <c r="HIR181" s="102"/>
      <c r="HIS181" s="102"/>
      <c r="HIT181" s="102"/>
      <c r="HIU181" s="102"/>
      <c r="HIV181" s="102"/>
      <c r="HIW181" s="102"/>
      <c r="HIX181" s="102"/>
      <c r="HIY181" s="102"/>
      <c r="HIZ181" s="102"/>
      <c r="HJA181" s="102"/>
      <c r="HJB181" s="102"/>
      <c r="HJC181" s="102"/>
      <c r="HJD181" s="102"/>
      <c r="HJE181" s="102"/>
      <c r="HJF181" s="102"/>
      <c r="HJG181" s="102"/>
      <c r="HJH181" s="102"/>
      <c r="HJI181" s="102"/>
      <c r="HJJ181" s="102"/>
      <c r="HJK181" s="102"/>
      <c r="HJL181" s="102"/>
      <c r="HJM181" s="102"/>
      <c r="HJN181" s="102"/>
      <c r="HJO181" s="102"/>
      <c r="HJP181" s="102"/>
      <c r="HJQ181" s="102"/>
      <c r="HJR181" s="102"/>
      <c r="HJS181" s="102"/>
      <c r="HJT181" s="102"/>
      <c r="HJU181" s="102"/>
      <c r="HJV181" s="102"/>
      <c r="HJW181" s="102"/>
      <c r="HJX181" s="102"/>
      <c r="HJY181" s="102"/>
      <c r="HJZ181" s="102"/>
      <c r="HKA181" s="102"/>
      <c r="HKB181" s="102"/>
      <c r="HKC181" s="102"/>
      <c r="HKD181" s="102"/>
      <c r="HKE181" s="102"/>
      <c r="HKF181" s="102"/>
      <c r="HKG181" s="102"/>
      <c r="HKH181" s="102"/>
      <c r="HKI181" s="102"/>
      <c r="HKJ181" s="102"/>
      <c r="HKK181" s="102"/>
      <c r="HKL181" s="102"/>
      <c r="HKM181" s="102"/>
      <c r="HKN181" s="102"/>
      <c r="HKO181" s="102"/>
      <c r="HKP181" s="102"/>
      <c r="HKQ181" s="102"/>
      <c r="HKR181" s="102"/>
      <c r="HKS181" s="102"/>
      <c r="HKT181" s="102"/>
      <c r="HKU181" s="102"/>
      <c r="HKV181" s="102"/>
      <c r="HKW181" s="102"/>
      <c r="HKX181" s="102"/>
      <c r="HKY181" s="102"/>
      <c r="HKZ181" s="102"/>
      <c r="HLA181" s="102"/>
      <c r="HLB181" s="102"/>
      <c r="HLC181" s="102"/>
      <c r="HLD181" s="102"/>
      <c r="HLE181" s="102"/>
      <c r="HLF181" s="102"/>
      <c r="HLG181" s="102"/>
      <c r="HLH181" s="102"/>
      <c r="HLI181" s="102"/>
      <c r="HLJ181" s="102"/>
      <c r="HLK181" s="102"/>
      <c r="HLL181" s="102"/>
      <c r="HLM181" s="102"/>
      <c r="HLN181" s="102"/>
      <c r="HLO181" s="102"/>
      <c r="HLP181" s="102"/>
      <c r="HLQ181" s="102"/>
      <c r="HLR181" s="102"/>
      <c r="HLS181" s="102"/>
      <c r="HLT181" s="102"/>
      <c r="HLU181" s="102"/>
      <c r="HLV181" s="102"/>
      <c r="HLW181" s="102"/>
      <c r="HLX181" s="102"/>
      <c r="HLY181" s="102"/>
      <c r="HLZ181" s="102"/>
      <c r="HMA181" s="102"/>
      <c r="HMB181" s="102"/>
      <c r="HMC181" s="102"/>
      <c r="HMD181" s="102"/>
      <c r="HME181" s="102"/>
      <c r="HMF181" s="102"/>
      <c r="HMG181" s="102"/>
      <c r="HMH181" s="102"/>
      <c r="HMI181" s="102"/>
      <c r="HMJ181" s="102"/>
      <c r="HMK181" s="102"/>
      <c r="HML181" s="102"/>
      <c r="HMM181" s="102"/>
      <c r="HMN181" s="102"/>
      <c r="HMO181" s="102"/>
      <c r="HMP181" s="102"/>
      <c r="HMQ181" s="102"/>
      <c r="HMR181" s="102"/>
      <c r="HMS181" s="102"/>
      <c r="HMT181" s="102"/>
      <c r="HMU181" s="102"/>
      <c r="HMV181" s="102"/>
      <c r="HMW181" s="102"/>
      <c r="HMX181" s="102"/>
      <c r="HMY181" s="102"/>
      <c r="HMZ181" s="102"/>
      <c r="HNA181" s="102"/>
      <c r="HNB181" s="102"/>
      <c r="HNC181" s="102"/>
      <c r="HND181" s="102"/>
      <c r="HNE181" s="102"/>
      <c r="HNF181" s="102"/>
      <c r="HNG181" s="102"/>
      <c r="HNH181" s="102"/>
      <c r="HNI181" s="102"/>
      <c r="HNJ181" s="102"/>
      <c r="HNK181" s="102"/>
      <c r="HNL181" s="102"/>
      <c r="HNM181" s="102"/>
      <c r="HNN181" s="102"/>
      <c r="HNO181" s="102"/>
      <c r="HNP181" s="102"/>
      <c r="HNQ181" s="102"/>
      <c r="HNR181" s="102"/>
      <c r="HNS181" s="102"/>
      <c r="HNT181" s="102"/>
      <c r="HNU181" s="102"/>
      <c r="HNV181" s="102"/>
      <c r="HNW181" s="102"/>
      <c r="HNX181" s="102"/>
      <c r="HNY181" s="102"/>
      <c r="HNZ181" s="102"/>
      <c r="HOA181" s="102"/>
      <c r="HOB181" s="102"/>
      <c r="HOC181" s="102"/>
      <c r="HOD181" s="102"/>
      <c r="HOE181" s="102"/>
      <c r="HOF181" s="102"/>
      <c r="HOG181" s="102"/>
      <c r="HOH181" s="102"/>
      <c r="HOI181" s="102"/>
      <c r="HOJ181" s="102"/>
      <c r="HOK181" s="102"/>
      <c r="HOL181" s="102"/>
      <c r="HOM181" s="102"/>
      <c r="HON181" s="102"/>
      <c r="HOO181" s="102"/>
      <c r="HOP181" s="102"/>
      <c r="HOQ181" s="102"/>
      <c r="HOR181" s="102"/>
      <c r="HOS181" s="102"/>
      <c r="HOT181" s="102"/>
      <c r="HOU181" s="102"/>
      <c r="HOV181" s="102"/>
      <c r="HOW181" s="102"/>
      <c r="HOX181" s="102"/>
      <c r="HOY181" s="102"/>
      <c r="HOZ181" s="102"/>
      <c r="HPA181" s="102"/>
      <c r="HPB181" s="102"/>
      <c r="HPC181" s="102"/>
      <c r="HPD181" s="102"/>
      <c r="HPE181" s="102"/>
      <c r="HPF181" s="102"/>
      <c r="HPG181" s="102"/>
      <c r="HPH181" s="102"/>
      <c r="HPI181" s="102"/>
      <c r="HPJ181" s="102"/>
      <c r="HPK181" s="102"/>
      <c r="HPL181" s="102"/>
      <c r="HPM181" s="102"/>
      <c r="HPN181" s="102"/>
      <c r="HPO181" s="102"/>
      <c r="HPP181" s="102"/>
      <c r="HPQ181" s="102"/>
      <c r="HPR181" s="102"/>
      <c r="HPS181" s="102"/>
      <c r="HPT181" s="102"/>
      <c r="HPU181" s="102"/>
      <c r="HPV181" s="102"/>
      <c r="HPW181" s="102"/>
      <c r="HPX181" s="102"/>
      <c r="HPY181" s="102"/>
      <c r="HPZ181" s="102"/>
      <c r="HQA181" s="102"/>
      <c r="HQB181" s="102"/>
      <c r="HQC181" s="102"/>
      <c r="HQD181" s="102"/>
      <c r="HQE181" s="102"/>
      <c r="HQF181" s="102"/>
      <c r="HQG181" s="102"/>
      <c r="HQH181" s="102"/>
      <c r="HQI181" s="102"/>
      <c r="HQJ181" s="102"/>
      <c r="HQK181" s="102"/>
      <c r="HQL181" s="102"/>
      <c r="HQM181" s="102"/>
      <c r="HQN181" s="102"/>
      <c r="HQO181" s="102"/>
      <c r="HQP181" s="102"/>
      <c r="HQQ181" s="102"/>
      <c r="HQR181" s="102"/>
      <c r="HQS181" s="102"/>
      <c r="HQT181" s="102"/>
      <c r="HQU181" s="102"/>
      <c r="HQV181" s="102"/>
      <c r="HQW181" s="102"/>
      <c r="HQX181" s="102"/>
      <c r="HQY181" s="102"/>
      <c r="HQZ181" s="102"/>
      <c r="HRA181" s="102"/>
      <c r="HRB181" s="102"/>
      <c r="HRC181" s="102"/>
      <c r="HRD181" s="102"/>
      <c r="HRE181" s="102"/>
      <c r="HRF181" s="102"/>
      <c r="HRG181" s="102"/>
      <c r="HRH181" s="102"/>
      <c r="HRI181" s="102"/>
      <c r="HRJ181" s="102"/>
      <c r="HRK181" s="102"/>
      <c r="HRL181" s="102"/>
      <c r="HRM181" s="102"/>
      <c r="HRN181" s="102"/>
      <c r="HRO181" s="102"/>
      <c r="HRP181" s="102"/>
      <c r="HRQ181" s="102"/>
      <c r="HRR181" s="102"/>
      <c r="HRS181" s="102"/>
      <c r="HRT181" s="102"/>
      <c r="HRU181" s="102"/>
      <c r="HRV181" s="102"/>
      <c r="HRW181" s="102"/>
      <c r="HRX181" s="102"/>
      <c r="HRY181" s="102"/>
      <c r="HRZ181" s="102"/>
      <c r="HSA181" s="102"/>
      <c r="HSB181" s="102"/>
      <c r="HSC181" s="102"/>
      <c r="HSD181" s="102"/>
      <c r="HSE181" s="102"/>
      <c r="HSF181" s="102"/>
      <c r="HSG181" s="102"/>
      <c r="HSH181" s="102"/>
      <c r="HSI181" s="102"/>
      <c r="HSJ181" s="102"/>
      <c r="HSK181" s="102"/>
      <c r="HSL181" s="102"/>
      <c r="HSM181" s="102"/>
      <c r="HSN181" s="102"/>
      <c r="HSO181" s="102"/>
      <c r="HSP181" s="102"/>
      <c r="HSQ181" s="102"/>
      <c r="HSR181" s="102"/>
      <c r="HSS181" s="102"/>
      <c r="HST181" s="102"/>
      <c r="HSU181" s="102"/>
      <c r="HSV181" s="102"/>
      <c r="HSW181" s="102"/>
      <c r="HSX181" s="102"/>
      <c r="HSY181" s="102"/>
      <c r="HSZ181" s="102"/>
      <c r="HTA181" s="102"/>
      <c r="HTB181" s="102"/>
      <c r="HTC181" s="102"/>
      <c r="HTD181" s="102"/>
      <c r="HTE181" s="102"/>
      <c r="HTF181" s="102"/>
      <c r="HTG181" s="102"/>
      <c r="HTH181" s="102"/>
      <c r="HTI181" s="102"/>
      <c r="HTJ181" s="102"/>
      <c r="HTK181" s="102"/>
      <c r="HTL181" s="102"/>
      <c r="HTM181" s="102"/>
      <c r="HTN181" s="102"/>
      <c r="HTO181" s="102"/>
      <c r="HTP181" s="102"/>
      <c r="HTQ181" s="102"/>
      <c r="HTR181" s="102"/>
      <c r="HTS181" s="102"/>
      <c r="HTT181" s="102"/>
      <c r="HTU181" s="102"/>
      <c r="HTV181" s="102"/>
      <c r="HTW181" s="102"/>
      <c r="HTX181" s="102"/>
      <c r="HTY181" s="102"/>
      <c r="HTZ181" s="102"/>
      <c r="HUA181" s="102"/>
      <c r="HUB181" s="102"/>
      <c r="HUC181" s="102"/>
      <c r="HUD181" s="102"/>
      <c r="HUE181" s="102"/>
      <c r="HUF181" s="102"/>
      <c r="HUG181" s="102"/>
      <c r="HUH181" s="102"/>
      <c r="HUI181" s="102"/>
      <c r="HUJ181" s="102"/>
      <c r="HUK181" s="102"/>
      <c r="HUL181" s="102"/>
      <c r="HUM181" s="102"/>
      <c r="HUN181" s="102"/>
      <c r="HUO181" s="102"/>
      <c r="HUP181" s="102"/>
      <c r="HUQ181" s="102"/>
      <c r="HUR181" s="102"/>
      <c r="HUS181" s="102"/>
      <c r="HUT181" s="102"/>
      <c r="HUU181" s="102"/>
      <c r="HUV181" s="102"/>
      <c r="HUW181" s="102"/>
      <c r="HUX181" s="102"/>
      <c r="HUY181" s="102"/>
      <c r="HUZ181" s="102"/>
      <c r="HVA181" s="102"/>
      <c r="HVB181" s="102"/>
      <c r="HVC181" s="102"/>
      <c r="HVD181" s="102"/>
      <c r="HVE181" s="102"/>
      <c r="HVF181" s="102"/>
      <c r="HVG181" s="102"/>
      <c r="HVH181" s="102"/>
      <c r="HVI181" s="102"/>
      <c r="HVJ181" s="102"/>
      <c r="HVK181" s="102"/>
      <c r="HVL181" s="102"/>
      <c r="HVM181" s="102"/>
      <c r="HVN181" s="102"/>
      <c r="HVO181" s="102"/>
      <c r="HVP181" s="102"/>
      <c r="HVQ181" s="102"/>
      <c r="HVR181" s="102"/>
      <c r="HVS181" s="102"/>
      <c r="HVT181" s="102"/>
      <c r="HVU181" s="102"/>
      <c r="HVV181" s="102"/>
      <c r="HVW181" s="102"/>
      <c r="HVX181" s="102"/>
      <c r="HVY181" s="102"/>
      <c r="HVZ181" s="102"/>
      <c r="HWA181" s="102"/>
      <c r="HWB181" s="102"/>
      <c r="HWC181" s="102"/>
      <c r="HWD181" s="102"/>
      <c r="HWE181" s="102"/>
      <c r="HWF181" s="102"/>
      <c r="HWG181" s="102"/>
      <c r="HWH181" s="102"/>
      <c r="HWI181" s="102"/>
      <c r="HWJ181" s="102"/>
      <c r="HWK181" s="102"/>
      <c r="HWL181" s="102"/>
      <c r="HWM181" s="102"/>
      <c r="HWN181" s="102"/>
      <c r="HWO181" s="102"/>
      <c r="HWP181" s="102"/>
      <c r="HWQ181" s="102"/>
      <c r="HWR181" s="102"/>
      <c r="HWS181" s="102"/>
      <c r="HWT181" s="102"/>
      <c r="HWU181" s="102"/>
      <c r="HWV181" s="102"/>
      <c r="HWW181" s="102"/>
      <c r="HWX181" s="102"/>
      <c r="HWY181" s="102"/>
      <c r="HWZ181" s="102"/>
      <c r="HXA181" s="102"/>
      <c r="HXB181" s="102"/>
      <c r="HXC181" s="102"/>
      <c r="HXD181" s="102"/>
      <c r="HXE181" s="102"/>
      <c r="HXF181" s="102"/>
      <c r="HXG181" s="102"/>
      <c r="HXH181" s="102"/>
      <c r="HXI181" s="102"/>
      <c r="HXJ181" s="102"/>
      <c r="HXK181" s="102"/>
      <c r="HXL181" s="102"/>
      <c r="HXM181" s="102"/>
      <c r="HXN181" s="102"/>
      <c r="HXO181" s="102"/>
      <c r="HXP181" s="102"/>
      <c r="HXQ181" s="102"/>
      <c r="HXR181" s="102"/>
      <c r="HXS181" s="102"/>
      <c r="HXT181" s="102"/>
      <c r="HXU181" s="102"/>
      <c r="HXV181" s="102"/>
      <c r="HXW181" s="102"/>
      <c r="HXX181" s="102"/>
      <c r="HXY181" s="102"/>
      <c r="HXZ181" s="102"/>
      <c r="HYA181" s="102"/>
      <c r="HYB181" s="102"/>
      <c r="HYC181" s="102"/>
      <c r="HYD181" s="102"/>
      <c r="HYE181" s="102"/>
      <c r="HYF181" s="102"/>
      <c r="HYG181" s="102"/>
      <c r="HYH181" s="102"/>
      <c r="HYI181" s="102"/>
      <c r="HYJ181" s="102"/>
      <c r="HYK181" s="102"/>
      <c r="HYL181" s="102"/>
      <c r="HYM181" s="102"/>
      <c r="HYN181" s="102"/>
      <c r="HYO181" s="102"/>
      <c r="HYP181" s="102"/>
      <c r="HYQ181" s="102"/>
      <c r="HYR181" s="102"/>
      <c r="HYS181" s="102"/>
      <c r="HYT181" s="102"/>
      <c r="HYU181" s="102"/>
      <c r="HYV181" s="102"/>
      <c r="HYW181" s="102"/>
      <c r="HYX181" s="102"/>
      <c r="HYY181" s="102"/>
      <c r="HYZ181" s="102"/>
      <c r="HZA181" s="102"/>
      <c r="HZB181" s="102"/>
      <c r="HZC181" s="102"/>
      <c r="HZD181" s="102"/>
      <c r="HZE181" s="102"/>
      <c r="HZF181" s="102"/>
      <c r="HZG181" s="102"/>
      <c r="HZH181" s="102"/>
      <c r="HZI181" s="102"/>
      <c r="HZJ181" s="102"/>
      <c r="HZK181" s="102"/>
      <c r="HZL181" s="102"/>
      <c r="HZM181" s="102"/>
      <c r="HZN181" s="102"/>
      <c r="HZO181" s="102"/>
      <c r="HZP181" s="102"/>
      <c r="HZQ181" s="102"/>
      <c r="HZR181" s="102"/>
      <c r="HZS181" s="102"/>
      <c r="HZT181" s="102"/>
      <c r="HZU181" s="102"/>
      <c r="HZV181" s="102"/>
      <c r="HZW181" s="102"/>
      <c r="HZX181" s="102"/>
      <c r="HZY181" s="102"/>
      <c r="HZZ181" s="102"/>
      <c r="IAA181" s="102"/>
      <c r="IAB181" s="102"/>
      <c r="IAC181" s="102"/>
      <c r="IAD181" s="102"/>
      <c r="IAE181" s="102"/>
      <c r="IAF181" s="102"/>
      <c r="IAG181" s="102"/>
      <c r="IAH181" s="102"/>
      <c r="IAI181" s="102"/>
      <c r="IAJ181" s="102"/>
      <c r="IAK181" s="102"/>
      <c r="IAL181" s="102"/>
      <c r="IAM181" s="102"/>
      <c r="IAN181" s="102"/>
      <c r="IAO181" s="102"/>
      <c r="IAP181" s="102"/>
      <c r="IAQ181" s="102"/>
      <c r="IAR181" s="102"/>
      <c r="IAS181" s="102"/>
      <c r="IAT181" s="102"/>
      <c r="IAU181" s="102"/>
      <c r="IAV181" s="102"/>
      <c r="IAW181" s="102"/>
      <c r="IAX181" s="102"/>
      <c r="IAY181" s="102"/>
      <c r="IAZ181" s="102"/>
      <c r="IBA181" s="102"/>
      <c r="IBB181" s="102"/>
      <c r="IBC181" s="102"/>
      <c r="IBD181" s="102"/>
      <c r="IBE181" s="102"/>
      <c r="IBF181" s="102"/>
      <c r="IBG181" s="102"/>
      <c r="IBH181" s="102"/>
      <c r="IBI181" s="102"/>
      <c r="IBJ181" s="102"/>
      <c r="IBK181" s="102"/>
      <c r="IBL181" s="102"/>
      <c r="IBM181" s="102"/>
      <c r="IBN181" s="102"/>
      <c r="IBO181" s="102"/>
      <c r="IBP181" s="102"/>
      <c r="IBQ181" s="102"/>
      <c r="IBR181" s="102"/>
      <c r="IBS181" s="102"/>
      <c r="IBT181" s="102"/>
      <c r="IBU181" s="102"/>
      <c r="IBV181" s="102"/>
      <c r="IBW181" s="102"/>
      <c r="IBX181" s="102"/>
      <c r="IBY181" s="102"/>
      <c r="IBZ181" s="102"/>
      <c r="ICA181" s="102"/>
      <c r="ICB181" s="102"/>
      <c r="ICC181" s="102"/>
      <c r="ICD181" s="102"/>
      <c r="ICE181" s="102"/>
      <c r="ICF181" s="102"/>
      <c r="ICG181" s="102"/>
      <c r="ICH181" s="102"/>
      <c r="ICI181" s="102"/>
      <c r="ICJ181" s="102"/>
      <c r="ICK181" s="102"/>
      <c r="ICL181" s="102"/>
      <c r="ICM181" s="102"/>
      <c r="ICN181" s="102"/>
      <c r="ICO181" s="102"/>
      <c r="ICP181" s="102"/>
      <c r="ICQ181" s="102"/>
      <c r="ICR181" s="102"/>
      <c r="ICS181" s="102"/>
      <c r="ICT181" s="102"/>
      <c r="ICU181" s="102"/>
      <c r="ICV181" s="102"/>
      <c r="ICW181" s="102"/>
      <c r="ICX181" s="102"/>
      <c r="ICY181" s="102"/>
      <c r="ICZ181" s="102"/>
      <c r="IDA181" s="102"/>
      <c r="IDB181" s="102"/>
      <c r="IDC181" s="102"/>
      <c r="IDD181" s="102"/>
      <c r="IDE181" s="102"/>
      <c r="IDF181" s="102"/>
      <c r="IDG181" s="102"/>
      <c r="IDH181" s="102"/>
      <c r="IDI181" s="102"/>
      <c r="IDJ181" s="102"/>
      <c r="IDK181" s="102"/>
      <c r="IDL181" s="102"/>
      <c r="IDM181" s="102"/>
      <c r="IDN181" s="102"/>
      <c r="IDO181" s="102"/>
      <c r="IDP181" s="102"/>
      <c r="IDQ181" s="102"/>
      <c r="IDR181" s="102"/>
      <c r="IDS181" s="102"/>
      <c r="IDT181" s="102"/>
      <c r="IDU181" s="102"/>
      <c r="IDV181" s="102"/>
      <c r="IDW181" s="102"/>
      <c r="IDX181" s="102"/>
      <c r="IDY181" s="102"/>
      <c r="IDZ181" s="102"/>
      <c r="IEA181" s="102"/>
      <c r="IEB181" s="102"/>
      <c r="IEC181" s="102"/>
      <c r="IED181" s="102"/>
      <c r="IEE181" s="102"/>
      <c r="IEF181" s="102"/>
      <c r="IEG181" s="102"/>
      <c r="IEH181" s="102"/>
      <c r="IEI181" s="102"/>
      <c r="IEJ181" s="102"/>
      <c r="IEK181" s="102"/>
      <c r="IEL181" s="102"/>
      <c r="IEM181" s="102"/>
      <c r="IEN181" s="102"/>
      <c r="IEO181" s="102"/>
      <c r="IEP181" s="102"/>
      <c r="IEQ181" s="102"/>
      <c r="IER181" s="102"/>
      <c r="IES181" s="102"/>
      <c r="IET181" s="102"/>
      <c r="IEU181" s="102"/>
      <c r="IEV181" s="102"/>
      <c r="IEW181" s="102"/>
      <c r="IEX181" s="102"/>
      <c r="IEY181" s="102"/>
      <c r="IEZ181" s="102"/>
      <c r="IFA181" s="102"/>
      <c r="IFB181" s="102"/>
      <c r="IFC181" s="102"/>
      <c r="IFD181" s="102"/>
      <c r="IFE181" s="102"/>
      <c r="IFF181" s="102"/>
      <c r="IFG181" s="102"/>
      <c r="IFH181" s="102"/>
      <c r="IFI181" s="102"/>
      <c r="IFJ181" s="102"/>
      <c r="IFK181" s="102"/>
      <c r="IFL181" s="102"/>
      <c r="IFM181" s="102"/>
      <c r="IFN181" s="102"/>
      <c r="IFO181" s="102"/>
      <c r="IFP181" s="102"/>
      <c r="IFQ181" s="102"/>
      <c r="IFR181" s="102"/>
      <c r="IFS181" s="102"/>
      <c r="IFT181" s="102"/>
      <c r="IFU181" s="102"/>
      <c r="IFV181" s="102"/>
      <c r="IFW181" s="102"/>
      <c r="IFX181" s="102"/>
      <c r="IFY181" s="102"/>
      <c r="IFZ181" s="102"/>
      <c r="IGA181" s="102"/>
      <c r="IGB181" s="102"/>
      <c r="IGC181" s="102"/>
      <c r="IGD181" s="102"/>
      <c r="IGE181" s="102"/>
      <c r="IGF181" s="102"/>
      <c r="IGG181" s="102"/>
      <c r="IGH181" s="102"/>
      <c r="IGI181" s="102"/>
      <c r="IGJ181" s="102"/>
      <c r="IGK181" s="102"/>
      <c r="IGL181" s="102"/>
      <c r="IGM181" s="102"/>
      <c r="IGN181" s="102"/>
      <c r="IGO181" s="102"/>
      <c r="IGP181" s="102"/>
      <c r="IGQ181" s="102"/>
      <c r="IGR181" s="102"/>
      <c r="IGS181" s="102"/>
      <c r="IGT181" s="102"/>
      <c r="IGU181" s="102"/>
      <c r="IGV181" s="102"/>
      <c r="IGW181" s="102"/>
      <c r="IGX181" s="102"/>
      <c r="IGY181" s="102"/>
      <c r="IGZ181" s="102"/>
      <c r="IHA181" s="102"/>
      <c r="IHB181" s="102"/>
      <c r="IHC181" s="102"/>
      <c r="IHD181" s="102"/>
      <c r="IHE181" s="102"/>
      <c r="IHF181" s="102"/>
      <c r="IHG181" s="102"/>
      <c r="IHH181" s="102"/>
      <c r="IHI181" s="102"/>
      <c r="IHJ181" s="102"/>
      <c r="IHK181" s="102"/>
      <c r="IHL181" s="102"/>
      <c r="IHM181" s="102"/>
      <c r="IHN181" s="102"/>
      <c r="IHO181" s="102"/>
      <c r="IHP181" s="102"/>
      <c r="IHQ181" s="102"/>
      <c r="IHR181" s="102"/>
      <c r="IHS181" s="102"/>
      <c r="IHT181" s="102"/>
      <c r="IHU181" s="102"/>
      <c r="IHV181" s="102"/>
      <c r="IHW181" s="102"/>
      <c r="IHX181" s="102"/>
      <c r="IHY181" s="102"/>
      <c r="IHZ181" s="102"/>
      <c r="IIA181" s="102"/>
      <c r="IIB181" s="102"/>
      <c r="IIC181" s="102"/>
      <c r="IID181" s="102"/>
      <c r="IIE181" s="102"/>
      <c r="IIF181" s="102"/>
      <c r="IIG181" s="102"/>
      <c r="IIH181" s="102"/>
      <c r="III181" s="102"/>
      <c r="IIJ181" s="102"/>
      <c r="IIK181" s="102"/>
      <c r="IIL181" s="102"/>
      <c r="IIM181" s="102"/>
      <c r="IIN181" s="102"/>
      <c r="IIO181" s="102"/>
      <c r="IIP181" s="102"/>
      <c r="IIQ181" s="102"/>
      <c r="IIR181" s="102"/>
      <c r="IIS181" s="102"/>
      <c r="IIT181" s="102"/>
      <c r="IIU181" s="102"/>
      <c r="IIV181" s="102"/>
      <c r="IIW181" s="102"/>
      <c r="IIX181" s="102"/>
      <c r="IIY181" s="102"/>
      <c r="IIZ181" s="102"/>
      <c r="IJA181" s="102"/>
      <c r="IJB181" s="102"/>
      <c r="IJC181" s="102"/>
      <c r="IJD181" s="102"/>
      <c r="IJE181" s="102"/>
      <c r="IJF181" s="102"/>
      <c r="IJG181" s="102"/>
      <c r="IJH181" s="102"/>
      <c r="IJI181" s="102"/>
      <c r="IJJ181" s="102"/>
      <c r="IJK181" s="102"/>
      <c r="IJL181" s="102"/>
      <c r="IJM181" s="102"/>
      <c r="IJN181" s="102"/>
      <c r="IJO181" s="102"/>
      <c r="IJP181" s="102"/>
      <c r="IJQ181" s="102"/>
      <c r="IJR181" s="102"/>
      <c r="IJS181" s="102"/>
      <c r="IJT181" s="102"/>
      <c r="IJU181" s="102"/>
      <c r="IJV181" s="102"/>
      <c r="IJW181" s="102"/>
      <c r="IJX181" s="102"/>
      <c r="IJY181" s="102"/>
      <c r="IJZ181" s="102"/>
      <c r="IKA181" s="102"/>
      <c r="IKB181" s="102"/>
      <c r="IKC181" s="102"/>
      <c r="IKD181" s="102"/>
      <c r="IKE181" s="102"/>
      <c r="IKF181" s="102"/>
      <c r="IKG181" s="102"/>
      <c r="IKH181" s="102"/>
      <c r="IKI181" s="102"/>
      <c r="IKJ181" s="102"/>
      <c r="IKK181" s="102"/>
      <c r="IKL181" s="102"/>
      <c r="IKM181" s="102"/>
      <c r="IKN181" s="102"/>
      <c r="IKO181" s="102"/>
      <c r="IKP181" s="102"/>
      <c r="IKQ181" s="102"/>
      <c r="IKR181" s="102"/>
      <c r="IKS181" s="102"/>
      <c r="IKT181" s="102"/>
      <c r="IKU181" s="102"/>
      <c r="IKV181" s="102"/>
      <c r="IKW181" s="102"/>
      <c r="IKX181" s="102"/>
      <c r="IKY181" s="102"/>
      <c r="IKZ181" s="102"/>
      <c r="ILA181" s="102"/>
      <c r="ILB181" s="102"/>
      <c r="ILC181" s="102"/>
      <c r="ILD181" s="102"/>
      <c r="ILE181" s="102"/>
      <c r="ILF181" s="102"/>
      <c r="ILG181" s="102"/>
      <c r="ILH181" s="102"/>
      <c r="ILI181" s="102"/>
      <c r="ILJ181" s="102"/>
      <c r="ILK181" s="102"/>
      <c r="ILL181" s="102"/>
      <c r="ILM181" s="102"/>
      <c r="ILN181" s="102"/>
      <c r="ILO181" s="102"/>
      <c r="ILP181" s="102"/>
      <c r="ILQ181" s="102"/>
      <c r="ILR181" s="102"/>
      <c r="ILS181" s="102"/>
      <c r="ILT181" s="102"/>
      <c r="ILU181" s="102"/>
      <c r="ILV181" s="102"/>
      <c r="ILW181" s="102"/>
      <c r="ILX181" s="102"/>
      <c r="ILY181" s="102"/>
      <c r="ILZ181" s="102"/>
      <c r="IMA181" s="102"/>
      <c r="IMB181" s="102"/>
      <c r="IMC181" s="102"/>
      <c r="IMD181" s="102"/>
      <c r="IME181" s="102"/>
      <c r="IMF181" s="102"/>
      <c r="IMG181" s="102"/>
      <c r="IMH181" s="102"/>
      <c r="IMI181" s="102"/>
      <c r="IMJ181" s="102"/>
      <c r="IMK181" s="102"/>
      <c r="IML181" s="102"/>
      <c r="IMM181" s="102"/>
      <c r="IMN181" s="102"/>
      <c r="IMO181" s="102"/>
      <c r="IMP181" s="102"/>
      <c r="IMQ181" s="102"/>
      <c r="IMR181" s="102"/>
      <c r="IMS181" s="102"/>
      <c r="IMT181" s="102"/>
      <c r="IMU181" s="102"/>
      <c r="IMV181" s="102"/>
      <c r="IMW181" s="102"/>
      <c r="IMX181" s="102"/>
      <c r="IMY181" s="102"/>
      <c r="IMZ181" s="102"/>
      <c r="INA181" s="102"/>
      <c r="INB181" s="102"/>
      <c r="INC181" s="102"/>
      <c r="IND181" s="102"/>
      <c r="INE181" s="102"/>
      <c r="INF181" s="102"/>
      <c r="ING181" s="102"/>
      <c r="INH181" s="102"/>
      <c r="INI181" s="102"/>
      <c r="INJ181" s="102"/>
      <c r="INK181" s="102"/>
      <c r="INL181" s="102"/>
      <c r="INM181" s="102"/>
      <c r="INN181" s="102"/>
      <c r="INO181" s="102"/>
      <c r="INP181" s="102"/>
      <c r="INQ181" s="102"/>
      <c r="INR181" s="102"/>
      <c r="INS181" s="102"/>
      <c r="INT181" s="102"/>
      <c r="INU181" s="102"/>
      <c r="INV181" s="102"/>
      <c r="INW181" s="102"/>
      <c r="INX181" s="102"/>
      <c r="INY181" s="102"/>
      <c r="INZ181" s="102"/>
      <c r="IOA181" s="102"/>
      <c r="IOB181" s="102"/>
      <c r="IOC181" s="102"/>
      <c r="IOD181" s="102"/>
      <c r="IOE181" s="102"/>
      <c r="IOF181" s="102"/>
      <c r="IOG181" s="102"/>
      <c r="IOH181" s="102"/>
      <c r="IOI181" s="102"/>
      <c r="IOJ181" s="102"/>
      <c r="IOK181" s="102"/>
      <c r="IOL181" s="102"/>
      <c r="IOM181" s="102"/>
      <c r="ION181" s="102"/>
      <c r="IOO181" s="102"/>
      <c r="IOP181" s="102"/>
      <c r="IOQ181" s="102"/>
      <c r="IOR181" s="102"/>
      <c r="IOS181" s="102"/>
      <c r="IOT181" s="102"/>
      <c r="IOU181" s="102"/>
      <c r="IOV181" s="102"/>
      <c r="IOW181" s="102"/>
      <c r="IOX181" s="102"/>
      <c r="IOY181" s="102"/>
      <c r="IOZ181" s="102"/>
      <c r="IPA181" s="102"/>
      <c r="IPB181" s="102"/>
      <c r="IPC181" s="102"/>
      <c r="IPD181" s="102"/>
      <c r="IPE181" s="102"/>
      <c r="IPF181" s="102"/>
      <c r="IPG181" s="102"/>
      <c r="IPH181" s="102"/>
      <c r="IPI181" s="102"/>
      <c r="IPJ181" s="102"/>
      <c r="IPK181" s="102"/>
      <c r="IPL181" s="102"/>
      <c r="IPM181" s="102"/>
      <c r="IPN181" s="102"/>
      <c r="IPO181" s="102"/>
      <c r="IPP181" s="102"/>
      <c r="IPQ181" s="102"/>
      <c r="IPR181" s="102"/>
      <c r="IPS181" s="102"/>
      <c r="IPT181" s="102"/>
      <c r="IPU181" s="102"/>
      <c r="IPV181" s="102"/>
      <c r="IPW181" s="102"/>
      <c r="IPX181" s="102"/>
      <c r="IPY181" s="102"/>
      <c r="IPZ181" s="102"/>
      <c r="IQA181" s="102"/>
      <c r="IQB181" s="102"/>
      <c r="IQC181" s="102"/>
      <c r="IQD181" s="102"/>
      <c r="IQE181" s="102"/>
      <c r="IQF181" s="102"/>
      <c r="IQG181" s="102"/>
      <c r="IQH181" s="102"/>
      <c r="IQI181" s="102"/>
      <c r="IQJ181" s="102"/>
      <c r="IQK181" s="102"/>
      <c r="IQL181" s="102"/>
      <c r="IQM181" s="102"/>
      <c r="IQN181" s="102"/>
      <c r="IQO181" s="102"/>
      <c r="IQP181" s="102"/>
      <c r="IQQ181" s="102"/>
      <c r="IQR181" s="102"/>
      <c r="IQS181" s="102"/>
      <c r="IQT181" s="102"/>
      <c r="IQU181" s="102"/>
      <c r="IQV181" s="102"/>
      <c r="IQW181" s="102"/>
      <c r="IQX181" s="102"/>
      <c r="IQY181" s="102"/>
      <c r="IQZ181" s="102"/>
      <c r="IRA181" s="102"/>
      <c r="IRB181" s="102"/>
      <c r="IRC181" s="102"/>
      <c r="IRD181" s="102"/>
      <c r="IRE181" s="102"/>
      <c r="IRF181" s="102"/>
      <c r="IRG181" s="102"/>
      <c r="IRH181" s="102"/>
      <c r="IRI181" s="102"/>
      <c r="IRJ181" s="102"/>
      <c r="IRK181" s="102"/>
      <c r="IRL181" s="102"/>
      <c r="IRM181" s="102"/>
      <c r="IRN181" s="102"/>
      <c r="IRO181" s="102"/>
      <c r="IRP181" s="102"/>
      <c r="IRQ181" s="102"/>
      <c r="IRR181" s="102"/>
      <c r="IRS181" s="102"/>
      <c r="IRT181" s="102"/>
      <c r="IRU181" s="102"/>
      <c r="IRV181" s="102"/>
      <c r="IRW181" s="102"/>
      <c r="IRX181" s="102"/>
      <c r="IRY181" s="102"/>
      <c r="IRZ181" s="102"/>
      <c r="ISA181" s="102"/>
      <c r="ISB181" s="102"/>
      <c r="ISC181" s="102"/>
      <c r="ISD181" s="102"/>
      <c r="ISE181" s="102"/>
      <c r="ISF181" s="102"/>
      <c r="ISG181" s="102"/>
      <c r="ISH181" s="102"/>
      <c r="ISI181" s="102"/>
      <c r="ISJ181" s="102"/>
      <c r="ISK181" s="102"/>
      <c r="ISL181" s="102"/>
      <c r="ISM181" s="102"/>
      <c r="ISN181" s="102"/>
      <c r="ISO181" s="102"/>
      <c r="ISP181" s="102"/>
      <c r="ISQ181" s="102"/>
      <c r="ISR181" s="102"/>
      <c r="ISS181" s="102"/>
      <c r="IST181" s="102"/>
      <c r="ISU181" s="102"/>
      <c r="ISV181" s="102"/>
      <c r="ISW181" s="102"/>
      <c r="ISX181" s="102"/>
      <c r="ISY181" s="102"/>
      <c r="ISZ181" s="102"/>
      <c r="ITA181" s="102"/>
      <c r="ITB181" s="102"/>
      <c r="ITC181" s="102"/>
      <c r="ITD181" s="102"/>
      <c r="ITE181" s="102"/>
      <c r="ITF181" s="102"/>
      <c r="ITG181" s="102"/>
      <c r="ITH181" s="102"/>
      <c r="ITI181" s="102"/>
      <c r="ITJ181" s="102"/>
      <c r="ITK181" s="102"/>
      <c r="ITL181" s="102"/>
      <c r="ITM181" s="102"/>
      <c r="ITN181" s="102"/>
      <c r="ITO181" s="102"/>
      <c r="ITP181" s="102"/>
      <c r="ITQ181" s="102"/>
      <c r="ITR181" s="102"/>
      <c r="ITS181" s="102"/>
      <c r="ITT181" s="102"/>
      <c r="ITU181" s="102"/>
      <c r="ITV181" s="102"/>
      <c r="ITW181" s="102"/>
      <c r="ITX181" s="102"/>
      <c r="ITY181" s="102"/>
      <c r="ITZ181" s="102"/>
      <c r="IUA181" s="102"/>
      <c r="IUB181" s="102"/>
      <c r="IUC181" s="102"/>
      <c r="IUD181" s="102"/>
      <c r="IUE181" s="102"/>
      <c r="IUF181" s="102"/>
      <c r="IUG181" s="102"/>
      <c r="IUH181" s="102"/>
      <c r="IUI181" s="102"/>
      <c r="IUJ181" s="102"/>
      <c r="IUK181" s="102"/>
      <c r="IUL181" s="102"/>
      <c r="IUM181" s="102"/>
      <c r="IUN181" s="102"/>
      <c r="IUO181" s="102"/>
      <c r="IUP181" s="102"/>
      <c r="IUQ181" s="102"/>
      <c r="IUR181" s="102"/>
      <c r="IUS181" s="102"/>
      <c r="IUT181" s="102"/>
      <c r="IUU181" s="102"/>
      <c r="IUV181" s="102"/>
      <c r="IUW181" s="102"/>
      <c r="IUX181" s="102"/>
      <c r="IUY181" s="102"/>
      <c r="IUZ181" s="102"/>
      <c r="IVA181" s="102"/>
      <c r="IVB181" s="102"/>
      <c r="IVC181" s="102"/>
      <c r="IVD181" s="102"/>
      <c r="IVE181" s="102"/>
      <c r="IVF181" s="102"/>
      <c r="IVG181" s="102"/>
      <c r="IVH181" s="102"/>
      <c r="IVI181" s="102"/>
      <c r="IVJ181" s="102"/>
      <c r="IVK181" s="102"/>
      <c r="IVL181" s="102"/>
      <c r="IVM181" s="102"/>
      <c r="IVN181" s="102"/>
      <c r="IVO181" s="102"/>
      <c r="IVP181" s="102"/>
      <c r="IVQ181" s="102"/>
      <c r="IVR181" s="102"/>
      <c r="IVS181" s="102"/>
      <c r="IVT181" s="102"/>
      <c r="IVU181" s="102"/>
      <c r="IVV181" s="102"/>
      <c r="IVW181" s="102"/>
      <c r="IVX181" s="102"/>
      <c r="IVY181" s="102"/>
      <c r="IVZ181" s="102"/>
      <c r="IWA181" s="102"/>
      <c r="IWB181" s="102"/>
      <c r="IWC181" s="102"/>
      <c r="IWD181" s="102"/>
      <c r="IWE181" s="102"/>
      <c r="IWF181" s="102"/>
      <c r="IWG181" s="102"/>
      <c r="IWH181" s="102"/>
      <c r="IWI181" s="102"/>
      <c r="IWJ181" s="102"/>
      <c r="IWK181" s="102"/>
      <c r="IWL181" s="102"/>
      <c r="IWM181" s="102"/>
      <c r="IWN181" s="102"/>
      <c r="IWO181" s="102"/>
      <c r="IWP181" s="102"/>
      <c r="IWQ181" s="102"/>
      <c r="IWR181" s="102"/>
      <c r="IWS181" s="102"/>
      <c r="IWT181" s="102"/>
      <c r="IWU181" s="102"/>
      <c r="IWV181" s="102"/>
      <c r="IWW181" s="102"/>
      <c r="IWX181" s="102"/>
      <c r="IWY181" s="102"/>
      <c r="IWZ181" s="102"/>
      <c r="IXA181" s="102"/>
      <c r="IXB181" s="102"/>
      <c r="IXC181" s="102"/>
      <c r="IXD181" s="102"/>
      <c r="IXE181" s="102"/>
      <c r="IXF181" s="102"/>
      <c r="IXG181" s="102"/>
      <c r="IXH181" s="102"/>
      <c r="IXI181" s="102"/>
      <c r="IXJ181" s="102"/>
      <c r="IXK181" s="102"/>
      <c r="IXL181" s="102"/>
      <c r="IXM181" s="102"/>
      <c r="IXN181" s="102"/>
      <c r="IXO181" s="102"/>
      <c r="IXP181" s="102"/>
      <c r="IXQ181" s="102"/>
      <c r="IXR181" s="102"/>
      <c r="IXS181" s="102"/>
      <c r="IXT181" s="102"/>
      <c r="IXU181" s="102"/>
      <c r="IXV181" s="102"/>
      <c r="IXW181" s="102"/>
      <c r="IXX181" s="102"/>
      <c r="IXY181" s="102"/>
      <c r="IXZ181" s="102"/>
      <c r="IYA181" s="102"/>
      <c r="IYB181" s="102"/>
      <c r="IYC181" s="102"/>
      <c r="IYD181" s="102"/>
      <c r="IYE181" s="102"/>
      <c r="IYF181" s="102"/>
      <c r="IYG181" s="102"/>
      <c r="IYH181" s="102"/>
      <c r="IYI181" s="102"/>
      <c r="IYJ181" s="102"/>
      <c r="IYK181" s="102"/>
      <c r="IYL181" s="102"/>
      <c r="IYM181" s="102"/>
      <c r="IYN181" s="102"/>
      <c r="IYO181" s="102"/>
      <c r="IYP181" s="102"/>
      <c r="IYQ181" s="102"/>
      <c r="IYR181" s="102"/>
      <c r="IYS181" s="102"/>
      <c r="IYT181" s="102"/>
      <c r="IYU181" s="102"/>
      <c r="IYV181" s="102"/>
      <c r="IYW181" s="102"/>
      <c r="IYX181" s="102"/>
      <c r="IYY181" s="102"/>
      <c r="IYZ181" s="102"/>
      <c r="IZA181" s="102"/>
      <c r="IZB181" s="102"/>
      <c r="IZC181" s="102"/>
      <c r="IZD181" s="102"/>
      <c r="IZE181" s="102"/>
      <c r="IZF181" s="102"/>
      <c r="IZG181" s="102"/>
      <c r="IZH181" s="102"/>
      <c r="IZI181" s="102"/>
      <c r="IZJ181" s="102"/>
      <c r="IZK181" s="102"/>
      <c r="IZL181" s="102"/>
      <c r="IZM181" s="102"/>
      <c r="IZN181" s="102"/>
      <c r="IZO181" s="102"/>
      <c r="IZP181" s="102"/>
      <c r="IZQ181" s="102"/>
      <c r="IZR181" s="102"/>
      <c r="IZS181" s="102"/>
      <c r="IZT181" s="102"/>
      <c r="IZU181" s="102"/>
      <c r="IZV181" s="102"/>
      <c r="IZW181" s="102"/>
      <c r="IZX181" s="102"/>
      <c r="IZY181" s="102"/>
      <c r="IZZ181" s="102"/>
      <c r="JAA181" s="102"/>
      <c r="JAB181" s="102"/>
      <c r="JAC181" s="102"/>
      <c r="JAD181" s="102"/>
      <c r="JAE181" s="102"/>
      <c r="JAF181" s="102"/>
      <c r="JAG181" s="102"/>
      <c r="JAH181" s="102"/>
      <c r="JAI181" s="102"/>
      <c r="JAJ181" s="102"/>
      <c r="JAK181" s="102"/>
      <c r="JAL181" s="102"/>
      <c r="JAM181" s="102"/>
      <c r="JAN181" s="102"/>
      <c r="JAO181" s="102"/>
      <c r="JAP181" s="102"/>
      <c r="JAQ181" s="102"/>
      <c r="JAR181" s="102"/>
      <c r="JAS181" s="102"/>
      <c r="JAT181" s="102"/>
      <c r="JAU181" s="102"/>
      <c r="JAV181" s="102"/>
      <c r="JAW181" s="102"/>
      <c r="JAX181" s="102"/>
      <c r="JAY181" s="102"/>
      <c r="JAZ181" s="102"/>
      <c r="JBA181" s="102"/>
      <c r="JBB181" s="102"/>
      <c r="JBC181" s="102"/>
      <c r="JBD181" s="102"/>
      <c r="JBE181" s="102"/>
      <c r="JBF181" s="102"/>
      <c r="JBG181" s="102"/>
      <c r="JBH181" s="102"/>
      <c r="JBI181" s="102"/>
      <c r="JBJ181" s="102"/>
      <c r="JBK181" s="102"/>
      <c r="JBL181" s="102"/>
      <c r="JBM181" s="102"/>
      <c r="JBN181" s="102"/>
      <c r="JBO181" s="102"/>
      <c r="JBP181" s="102"/>
      <c r="JBQ181" s="102"/>
      <c r="JBR181" s="102"/>
      <c r="JBS181" s="102"/>
      <c r="JBT181" s="102"/>
      <c r="JBU181" s="102"/>
      <c r="JBV181" s="102"/>
      <c r="JBW181" s="102"/>
      <c r="JBX181" s="102"/>
      <c r="JBY181" s="102"/>
      <c r="JBZ181" s="102"/>
      <c r="JCA181" s="102"/>
      <c r="JCB181" s="102"/>
      <c r="JCC181" s="102"/>
      <c r="JCD181" s="102"/>
      <c r="JCE181" s="102"/>
      <c r="JCF181" s="102"/>
      <c r="JCG181" s="102"/>
      <c r="JCH181" s="102"/>
      <c r="JCI181" s="102"/>
      <c r="JCJ181" s="102"/>
      <c r="JCK181" s="102"/>
      <c r="JCL181" s="102"/>
      <c r="JCM181" s="102"/>
      <c r="JCN181" s="102"/>
      <c r="JCO181" s="102"/>
      <c r="JCP181" s="102"/>
      <c r="JCQ181" s="102"/>
      <c r="JCR181" s="102"/>
      <c r="JCS181" s="102"/>
      <c r="JCT181" s="102"/>
      <c r="JCU181" s="102"/>
      <c r="JCV181" s="102"/>
      <c r="JCW181" s="102"/>
      <c r="JCX181" s="102"/>
      <c r="JCY181" s="102"/>
      <c r="JCZ181" s="102"/>
      <c r="JDA181" s="102"/>
      <c r="JDB181" s="102"/>
      <c r="JDC181" s="102"/>
      <c r="JDD181" s="102"/>
      <c r="JDE181" s="102"/>
      <c r="JDF181" s="102"/>
      <c r="JDG181" s="102"/>
      <c r="JDH181" s="102"/>
      <c r="JDI181" s="102"/>
      <c r="JDJ181" s="102"/>
      <c r="JDK181" s="102"/>
      <c r="JDL181" s="102"/>
      <c r="JDM181" s="102"/>
      <c r="JDN181" s="102"/>
      <c r="JDO181" s="102"/>
      <c r="JDP181" s="102"/>
      <c r="JDQ181" s="102"/>
      <c r="JDR181" s="102"/>
      <c r="JDS181" s="102"/>
      <c r="JDT181" s="102"/>
      <c r="JDU181" s="102"/>
      <c r="JDV181" s="102"/>
      <c r="JDW181" s="102"/>
      <c r="JDX181" s="102"/>
      <c r="JDY181" s="102"/>
      <c r="JDZ181" s="102"/>
      <c r="JEA181" s="102"/>
      <c r="JEB181" s="102"/>
      <c r="JEC181" s="102"/>
      <c r="JED181" s="102"/>
      <c r="JEE181" s="102"/>
      <c r="JEF181" s="102"/>
      <c r="JEG181" s="102"/>
      <c r="JEH181" s="102"/>
      <c r="JEI181" s="102"/>
      <c r="JEJ181" s="102"/>
      <c r="JEK181" s="102"/>
      <c r="JEL181" s="102"/>
      <c r="JEM181" s="102"/>
      <c r="JEN181" s="102"/>
      <c r="JEO181" s="102"/>
      <c r="JEP181" s="102"/>
      <c r="JEQ181" s="102"/>
      <c r="JER181" s="102"/>
      <c r="JES181" s="102"/>
      <c r="JET181" s="102"/>
      <c r="JEU181" s="102"/>
      <c r="JEV181" s="102"/>
      <c r="JEW181" s="102"/>
      <c r="JEX181" s="102"/>
      <c r="JEY181" s="102"/>
      <c r="JEZ181" s="102"/>
      <c r="JFA181" s="102"/>
      <c r="JFB181" s="102"/>
      <c r="JFC181" s="102"/>
      <c r="JFD181" s="102"/>
      <c r="JFE181" s="102"/>
      <c r="JFF181" s="102"/>
      <c r="JFG181" s="102"/>
      <c r="JFH181" s="102"/>
      <c r="JFI181" s="102"/>
      <c r="JFJ181" s="102"/>
      <c r="JFK181" s="102"/>
      <c r="JFL181" s="102"/>
      <c r="JFM181" s="102"/>
      <c r="JFN181" s="102"/>
      <c r="JFO181" s="102"/>
      <c r="JFP181" s="102"/>
      <c r="JFQ181" s="102"/>
      <c r="JFR181" s="102"/>
      <c r="JFS181" s="102"/>
      <c r="JFT181" s="102"/>
      <c r="JFU181" s="102"/>
      <c r="JFV181" s="102"/>
      <c r="JFW181" s="102"/>
      <c r="JFX181" s="102"/>
      <c r="JFY181" s="102"/>
      <c r="JFZ181" s="102"/>
      <c r="JGA181" s="102"/>
      <c r="JGB181" s="102"/>
      <c r="JGC181" s="102"/>
      <c r="JGD181" s="102"/>
      <c r="JGE181" s="102"/>
      <c r="JGF181" s="102"/>
      <c r="JGG181" s="102"/>
      <c r="JGH181" s="102"/>
      <c r="JGI181" s="102"/>
      <c r="JGJ181" s="102"/>
      <c r="JGK181" s="102"/>
      <c r="JGL181" s="102"/>
      <c r="JGM181" s="102"/>
      <c r="JGN181" s="102"/>
      <c r="JGO181" s="102"/>
      <c r="JGP181" s="102"/>
      <c r="JGQ181" s="102"/>
      <c r="JGR181" s="102"/>
      <c r="JGS181" s="102"/>
      <c r="JGT181" s="102"/>
      <c r="JGU181" s="102"/>
      <c r="JGV181" s="102"/>
      <c r="JGW181" s="102"/>
      <c r="JGX181" s="102"/>
      <c r="JGY181" s="102"/>
      <c r="JGZ181" s="102"/>
      <c r="JHA181" s="102"/>
      <c r="JHB181" s="102"/>
      <c r="JHC181" s="102"/>
      <c r="JHD181" s="102"/>
      <c r="JHE181" s="102"/>
      <c r="JHF181" s="102"/>
      <c r="JHG181" s="102"/>
      <c r="JHH181" s="102"/>
      <c r="JHI181" s="102"/>
      <c r="JHJ181" s="102"/>
      <c r="JHK181" s="102"/>
      <c r="JHL181" s="102"/>
      <c r="JHM181" s="102"/>
      <c r="JHN181" s="102"/>
      <c r="JHO181" s="102"/>
      <c r="JHP181" s="102"/>
      <c r="JHQ181" s="102"/>
      <c r="JHR181" s="102"/>
      <c r="JHS181" s="102"/>
      <c r="JHT181" s="102"/>
      <c r="JHU181" s="102"/>
      <c r="JHV181" s="102"/>
      <c r="JHW181" s="102"/>
      <c r="JHX181" s="102"/>
      <c r="JHY181" s="102"/>
      <c r="JHZ181" s="102"/>
      <c r="JIA181" s="102"/>
      <c r="JIB181" s="102"/>
      <c r="JIC181" s="102"/>
      <c r="JID181" s="102"/>
      <c r="JIE181" s="102"/>
      <c r="JIF181" s="102"/>
      <c r="JIG181" s="102"/>
      <c r="JIH181" s="102"/>
      <c r="JII181" s="102"/>
      <c r="JIJ181" s="102"/>
      <c r="JIK181" s="102"/>
      <c r="JIL181" s="102"/>
      <c r="JIM181" s="102"/>
      <c r="JIN181" s="102"/>
      <c r="JIO181" s="102"/>
      <c r="JIP181" s="102"/>
      <c r="JIQ181" s="102"/>
      <c r="JIR181" s="102"/>
      <c r="JIS181" s="102"/>
      <c r="JIT181" s="102"/>
      <c r="JIU181" s="102"/>
      <c r="JIV181" s="102"/>
      <c r="JIW181" s="102"/>
      <c r="JIX181" s="102"/>
      <c r="JIY181" s="102"/>
      <c r="JIZ181" s="102"/>
      <c r="JJA181" s="102"/>
      <c r="JJB181" s="102"/>
      <c r="JJC181" s="102"/>
      <c r="JJD181" s="102"/>
      <c r="JJE181" s="102"/>
      <c r="JJF181" s="102"/>
      <c r="JJG181" s="102"/>
      <c r="JJH181" s="102"/>
      <c r="JJI181" s="102"/>
      <c r="JJJ181" s="102"/>
      <c r="JJK181" s="102"/>
      <c r="JJL181" s="102"/>
      <c r="JJM181" s="102"/>
      <c r="JJN181" s="102"/>
      <c r="JJO181" s="102"/>
      <c r="JJP181" s="102"/>
      <c r="JJQ181" s="102"/>
      <c r="JJR181" s="102"/>
      <c r="JJS181" s="102"/>
      <c r="JJT181" s="102"/>
      <c r="JJU181" s="102"/>
      <c r="JJV181" s="102"/>
      <c r="JJW181" s="102"/>
      <c r="JJX181" s="102"/>
      <c r="JJY181" s="102"/>
      <c r="JJZ181" s="102"/>
      <c r="JKA181" s="102"/>
      <c r="JKB181" s="102"/>
      <c r="JKC181" s="102"/>
      <c r="JKD181" s="102"/>
      <c r="JKE181" s="102"/>
      <c r="JKF181" s="102"/>
      <c r="JKG181" s="102"/>
      <c r="JKH181" s="102"/>
      <c r="JKI181" s="102"/>
      <c r="JKJ181" s="102"/>
      <c r="JKK181" s="102"/>
      <c r="JKL181" s="102"/>
      <c r="JKM181" s="102"/>
      <c r="JKN181" s="102"/>
      <c r="JKO181" s="102"/>
      <c r="JKP181" s="102"/>
      <c r="JKQ181" s="102"/>
      <c r="JKR181" s="102"/>
      <c r="JKS181" s="102"/>
      <c r="JKT181" s="102"/>
      <c r="JKU181" s="102"/>
      <c r="JKV181" s="102"/>
      <c r="JKW181" s="102"/>
      <c r="JKX181" s="102"/>
      <c r="JKY181" s="102"/>
      <c r="JKZ181" s="102"/>
      <c r="JLA181" s="102"/>
      <c r="JLB181" s="102"/>
      <c r="JLC181" s="102"/>
      <c r="JLD181" s="102"/>
      <c r="JLE181" s="102"/>
      <c r="JLF181" s="102"/>
      <c r="JLG181" s="102"/>
      <c r="JLH181" s="102"/>
      <c r="JLI181" s="102"/>
      <c r="JLJ181" s="102"/>
      <c r="JLK181" s="102"/>
      <c r="JLL181" s="102"/>
      <c r="JLM181" s="102"/>
      <c r="JLN181" s="102"/>
      <c r="JLO181" s="102"/>
      <c r="JLP181" s="102"/>
      <c r="JLQ181" s="102"/>
      <c r="JLR181" s="102"/>
      <c r="JLS181" s="102"/>
      <c r="JLT181" s="102"/>
      <c r="JLU181" s="102"/>
      <c r="JLV181" s="102"/>
      <c r="JLW181" s="102"/>
      <c r="JLX181" s="102"/>
      <c r="JLY181" s="102"/>
      <c r="JLZ181" s="102"/>
      <c r="JMA181" s="102"/>
      <c r="JMB181" s="102"/>
      <c r="JMC181" s="102"/>
      <c r="JMD181" s="102"/>
      <c r="JME181" s="102"/>
      <c r="JMF181" s="102"/>
      <c r="JMG181" s="102"/>
      <c r="JMH181" s="102"/>
      <c r="JMI181" s="102"/>
      <c r="JMJ181" s="102"/>
      <c r="JMK181" s="102"/>
      <c r="JML181" s="102"/>
      <c r="JMM181" s="102"/>
      <c r="JMN181" s="102"/>
      <c r="JMO181" s="102"/>
      <c r="JMP181" s="102"/>
      <c r="JMQ181" s="102"/>
      <c r="JMR181" s="102"/>
      <c r="JMS181" s="102"/>
      <c r="JMT181" s="102"/>
      <c r="JMU181" s="102"/>
      <c r="JMV181" s="102"/>
      <c r="JMW181" s="102"/>
      <c r="JMX181" s="102"/>
      <c r="JMY181" s="102"/>
      <c r="JMZ181" s="102"/>
      <c r="JNA181" s="102"/>
      <c r="JNB181" s="102"/>
      <c r="JNC181" s="102"/>
      <c r="JND181" s="102"/>
      <c r="JNE181" s="102"/>
      <c r="JNF181" s="102"/>
      <c r="JNG181" s="102"/>
      <c r="JNH181" s="102"/>
      <c r="JNI181" s="102"/>
      <c r="JNJ181" s="102"/>
      <c r="JNK181" s="102"/>
      <c r="JNL181" s="102"/>
      <c r="JNM181" s="102"/>
      <c r="JNN181" s="102"/>
      <c r="JNO181" s="102"/>
      <c r="JNP181" s="102"/>
      <c r="JNQ181" s="102"/>
      <c r="JNR181" s="102"/>
      <c r="JNS181" s="102"/>
      <c r="JNT181" s="102"/>
      <c r="JNU181" s="102"/>
      <c r="JNV181" s="102"/>
      <c r="JNW181" s="102"/>
      <c r="JNX181" s="102"/>
      <c r="JNY181" s="102"/>
      <c r="JNZ181" s="102"/>
      <c r="JOA181" s="102"/>
      <c r="JOB181" s="102"/>
      <c r="JOC181" s="102"/>
      <c r="JOD181" s="102"/>
      <c r="JOE181" s="102"/>
      <c r="JOF181" s="102"/>
      <c r="JOG181" s="102"/>
      <c r="JOH181" s="102"/>
      <c r="JOI181" s="102"/>
      <c r="JOJ181" s="102"/>
      <c r="JOK181" s="102"/>
      <c r="JOL181" s="102"/>
      <c r="JOM181" s="102"/>
      <c r="JON181" s="102"/>
      <c r="JOO181" s="102"/>
      <c r="JOP181" s="102"/>
      <c r="JOQ181" s="102"/>
      <c r="JOR181" s="102"/>
      <c r="JOS181" s="102"/>
      <c r="JOT181" s="102"/>
      <c r="JOU181" s="102"/>
      <c r="JOV181" s="102"/>
      <c r="JOW181" s="102"/>
      <c r="JOX181" s="102"/>
      <c r="JOY181" s="102"/>
      <c r="JOZ181" s="102"/>
      <c r="JPA181" s="102"/>
      <c r="JPB181" s="102"/>
      <c r="JPC181" s="102"/>
      <c r="JPD181" s="102"/>
      <c r="JPE181" s="102"/>
      <c r="JPF181" s="102"/>
      <c r="JPG181" s="102"/>
      <c r="JPH181" s="102"/>
      <c r="JPI181" s="102"/>
      <c r="JPJ181" s="102"/>
      <c r="JPK181" s="102"/>
      <c r="JPL181" s="102"/>
      <c r="JPM181" s="102"/>
      <c r="JPN181" s="102"/>
      <c r="JPO181" s="102"/>
      <c r="JPP181" s="102"/>
      <c r="JPQ181" s="102"/>
      <c r="JPR181" s="102"/>
      <c r="JPS181" s="102"/>
      <c r="JPT181" s="102"/>
      <c r="JPU181" s="102"/>
      <c r="JPV181" s="102"/>
      <c r="JPW181" s="102"/>
      <c r="JPX181" s="102"/>
      <c r="JPY181" s="102"/>
      <c r="JPZ181" s="102"/>
      <c r="JQA181" s="102"/>
      <c r="JQB181" s="102"/>
      <c r="JQC181" s="102"/>
      <c r="JQD181" s="102"/>
      <c r="JQE181" s="102"/>
      <c r="JQF181" s="102"/>
      <c r="JQG181" s="102"/>
      <c r="JQH181" s="102"/>
      <c r="JQI181" s="102"/>
      <c r="JQJ181" s="102"/>
      <c r="JQK181" s="102"/>
      <c r="JQL181" s="102"/>
      <c r="JQM181" s="102"/>
      <c r="JQN181" s="102"/>
      <c r="JQO181" s="102"/>
      <c r="JQP181" s="102"/>
      <c r="JQQ181" s="102"/>
      <c r="JQR181" s="102"/>
      <c r="JQS181" s="102"/>
      <c r="JQT181" s="102"/>
      <c r="JQU181" s="102"/>
      <c r="JQV181" s="102"/>
      <c r="JQW181" s="102"/>
      <c r="JQX181" s="102"/>
      <c r="JQY181" s="102"/>
      <c r="JQZ181" s="102"/>
      <c r="JRA181" s="102"/>
      <c r="JRB181" s="102"/>
      <c r="JRC181" s="102"/>
      <c r="JRD181" s="102"/>
      <c r="JRE181" s="102"/>
      <c r="JRF181" s="102"/>
      <c r="JRG181" s="102"/>
      <c r="JRH181" s="102"/>
      <c r="JRI181" s="102"/>
      <c r="JRJ181" s="102"/>
      <c r="JRK181" s="102"/>
      <c r="JRL181" s="102"/>
      <c r="JRM181" s="102"/>
      <c r="JRN181" s="102"/>
      <c r="JRO181" s="102"/>
      <c r="JRP181" s="102"/>
      <c r="JRQ181" s="102"/>
      <c r="JRR181" s="102"/>
      <c r="JRS181" s="102"/>
      <c r="JRT181" s="102"/>
      <c r="JRU181" s="102"/>
      <c r="JRV181" s="102"/>
      <c r="JRW181" s="102"/>
      <c r="JRX181" s="102"/>
      <c r="JRY181" s="102"/>
      <c r="JRZ181" s="102"/>
      <c r="JSA181" s="102"/>
      <c r="JSB181" s="102"/>
      <c r="JSC181" s="102"/>
      <c r="JSD181" s="102"/>
      <c r="JSE181" s="102"/>
      <c r="JSF181" s="102"/>
      <c r="JSG181" s="102"/>
      <c r="JSH181" s="102"/>
      <c r="JSI181" s="102"/>
      <c r="JSJ181" s="102"/>
      <c r="JSK181" s="102"/>
      <c r="JSL181" s="102"/>
      <c r="JSM181" s="102"/>
      <c r="JSN181" s="102"/>
      <c r="JSO181" s="102"/>
      <c r="JSP181" s="102"/>
      <c r="JSQ181" s="102"/>
      <c r="JSR181" s="102"/>
      <c r="JSS181" s="102"/>
      <c r="JST181" s="102"/>
      <c r="JSU181" s="102"/>
      <c r="JSV181" s="102"/>
      <c r="JSW181" s="102"/>
      <c r="JSX181" s="102"/>
      <c r="JSY181" s="102"/>
      <c r="JSZ181" s="102"/>
      <c r="JTA181" s="102"/>
      <c r="JTB181" s="102"/>
      <c r="JTC181" s="102"/>
      <c r="JTD181" s="102"/>
      <c r="JTE181" s="102"/>
      <c r="JTF181" s="102"/>
      <c r="JTG181" s="102"/>
      <c r="JTH181" s="102"/>
      <c r="JTI181" s="102"/>
      <c r="JTJ181" s="102"/>
      <c r="JTK181" s="102"/>
      <c r="JTL181" s="102"/>
      <c r="JTM181" s="102"/>
      <c r="JTN181" s="102"/>
      <c r="JTO181" s="102"/>
      <c r="JTP181" s="102"/>
      <c r="JTQ181" s="102"/>
      <c r="JTR181" s="102"/>
      <c r="JTS181" s="102"/>
      <c r="JTT181" s="102"/>
      <c r="JTU181" s="102"/>
      <c r="JTV181" s="102"/>
      <c r="JTW181" s="102"/>
      <c r="JTX181" s="102"/>
      <c r="JTY181" s="102"/>
      <c r="JTZ181" s="102"/>
      <c r="JUA181" s="102"/>
      <c r="JUB181" s="102"/>
      <c r="JUC181" s="102"/>
      <c r="JUD181" s="102"/>
      <c r="JUE181" s="102"/>
      <c r="JUF181" s="102"/>
      <c r="JUG181" s="102"/>
      <c r="JUH181" s="102"/>
      <c r="JUI181" s="102"/>
      <c r="JUJ181" s="102"/>
      <c r="JUK181" s="102"/>
      <c r="JUL181" s="102"/>
      <c r="JUM181" s="102"/>
      <c r="JUN181" s="102"/>
      <c r="JUO181" s="102"/>
      <c r="JUP181" s="102"/>
      <c r="JUQ181" s="102"/>
      <c r="JUR181" s="102"/>
      <c r="JUS181" s="102"/>
      <c r="JUT181" s="102"/>
      <c r="JUU181" s="102"/>
      <c r="JUV181" s="102"/>
      <c r="JUW181" s="102"/>
      <c r="JUX181" s="102"/>
      <c r="JUY181" s="102"/>
      <c r="JUZ181" s="102"/>
      <c r="JVA181" s="102"/>
      <c r="JVB181" s="102"/>
      <c r="JVC181" s="102"/>
      <c r="JVD181" s="102"/>
      <c r="JVE181" s="102"/>
      <c r="JVF181" s="102"/>
      <c r="JVG181" s="102"/>
      <c r="JVH181" s="102"/>
      <c r="JVI181" s="102"/>
      <c r="JVJ181" s="102"/>
      <c r="JVK181" s="102"/>
      <c r="JVL181" s="102"/>
      <c r="JVM181" s="102"/>
      <c r="JVN181" s="102"/>
      <c r="JVO181" s="102"/>
      <c r="JVP181" s="102"/>
      <c r="JVQ181" s="102"/>
      <c r="JVR181" s="102"/>
      <c r="JVS181" s="102"/>
      <c r="JVT181" s="102"/>
      <c r="JVU181" s="102"/>
      <c r="JVV181" s="102"/>
      <c r="JVW181" s="102"/>
      <c r="JVX181" s="102"/>
      <c r="JVY181" s="102"/>
      <c r="JVZ181" s="102"/>
      <c r="JWA181" s="102"/>
      <c r="JWB181" s="102"/>
      <c r="JWC181" s="102"/>
      <c r="JWD181" s="102"/>
      <c r="JWE181" s="102"/>
      <c r="JWF181" s="102"/>
      <c r="JWG181" s="102"/>
      <c r="JWH181" s="102"/>
      <c r="JWI181" s="102"/>
      <c r="JWJ181" s="102"/>
      <c r="JWK181" s="102"/>
      <c r="JWL181" s="102"/>
      <c r="JWM181" s="102"/>
      <c r="JWN181" s="102"/>
      <c r="JWO181" s="102"/>
      <c r="JWP181" s="102"/>
      <c r="JWQ181" s="102"/>
      <c r="JWR181" s="102"/>
      <c r="JWS181" s="102"/>
      <c r="JWT181" s="102"/>
      <c r="JWU181" s="102"/>
      <c r="JWV181" s="102"/>
      <c r="JWW181" s="102"/>
      <c r="JWX181" s="102"/>
      <c r="JWY181" s="102"/>
      <c r="JWZ181" s="102"/>
      <c r="JXA181" s="102"/>
      <c r="JXB181" s="102"/>
      <c r="JXC181" s="102"/>
      <c r="JXD181" s="102"/>
      <c r="JXE181" s="102"/>
      <c r="JXF181" s="102"/>
      <c r="JXG181" s="102"/>
      <c r="JXH181" s="102"/>
      <c r="JXI181" s="102"/>
      <c r="JXJ181" s="102"/>
      <c r="JXK181" s="102"/>
      <c r="JXL181" s="102"/>
      <c r="JXM181" s="102"/>
      <c r="JXN181" s="102"/>
      <c r="JXO181" s="102"/>
      <c r="JXP181" s="102"/>
      <c r="JXQ181" s="102"/>
      <c r="JXR181" s="102"/>
      <c r="JXS181" s="102"/>
      <c r="JXT181" s="102"/>
      <c r="JXU181" s="102"/>
      <c r="JXV181" s="102"/>
      <c r="JXW181" s="102"/>
      <c r="JXX181" s="102"/>
      <c r="JXY181" s="102"/>
      <c r="JXZ181" s="102"/>
      <c r="JYA181" s="102"/>
      <c r="JYB181" s="102"/>
      <c r="JYC181" s="102"/>
      <c r="JYD181" s="102"/>
      <c r="JYE181" s="102"/>
      <c r="JYF181" s="102"/>
      <c r="JYG181" s="102"/>
      <c r="JYH181" s="102"/>
      <c r="JYI181" s="102"/>
      <c r="JYJ181" s="102"/>
      <c r="JYK181" s="102"/>
      <c r="JYL181" s="102"/>
      <c r="JYM181" s="102"/>
      <c r="JYN181" s="102"/>
      <c r="JYO181" s="102"/>
      <c r="JYP181" s="102"/>
      <c r="JYQ181" s="102"/>
      <c r="JYR181" s="102"/>
      <c r="JYS181" s="102"/>
      <c r="JYT181" s="102"/>
      <c r="JYU181" s="102"/>
      <c r="JYV181" s="102"/>
      <c r="JYW181" s="102"/>
      <c r="JYX181" s="102"/>
      <c r="JYY181" s="102"/>
      <c r="JYZ181" s="102"/>
      <c r="JZA181" s="102"/>
      <c r="JZB181" s="102"/>
      <c r="JZC181" s="102"/>
      <c r="JZD181" s="102"/>
      <c r="JZE181" s="102"/>
      <c r="JZF181" s="102"/>
      <c r="JZG181" s="102"/>
      <c r="JZH181" s="102"/>
      <c r="JZI181" s="102"/>
      <c r="JZJ181" s="102"/>
      <c r="JZK181" s="102"/>
      <c r="JZL181" s="102"/>
      <c r="JZM181" s="102"/>
      <c r="JZN181" s="102"/>
      <c r="JZO181" s="102"/>
      <c r="JZP181" s="102"/>
      <c r="JZQ181" s="102"/>
      <c r="JZR181" s="102"/>
      <c r="JZS181" s="102"/>
      <c r="JZT181" s="102"/>
      <c r="JZU181" s="102"/>
      <c r="JZV181" s="102"/>
      <c r="JZW181" s="102"/>
      <c r="JZX181" s="102"/>
      <c r="JZY181" s="102"/>
      <c r="JZZ181" s="102"/>
      <c r="KAA181" s="102"/>
      <c r="KAB181" s="102"/>
      <c r="KAC181" s="102"/>
      <c r="KAD181" s="102"/>
      <c r="KAE181" s="102"/>
      <c r="KAF181" s="102"/>
      <c r="KAG181" s="102"/>
      <c r="KAH181" s="102"/>
      <c r="KAI181" s="102"/>
      <c r="KAJ181" s="102"/>
      <c r="KAK181" s="102"/>
      <c r="KAL181" s="102"/>
      <c r="KAM181" s="102"/>
      <c r="KAN181" s="102"/>
      <c r="KAO181" s="102"/>
      <c r="KAP181" s="102"/>
      <c r="KAQ181" s="102"/>
      <c r="KAR181" s="102"/>
      <c r="KAS181" s="102"/>
      <c r="KAT181" s="102"/>
      <c r="KAU181" s="102"/>
      <c r="KAV181" s="102"/>
      <c r="KAW181" s="102"/>
      <c r="KAX181" s="102"/>
      <c r="KAY181" s="102"/>
      <c r="KAZ181" s="102"/>
      <c r="KBA181" s="102"/>
      <c r="KBB181" s="102"/>
      <c r="KBC181" s="102"/>
      <c r="KBD181" s="102"/>
      <c r="KBE181" s="102"/>
      <c r="KBF181" s="102"/>
      <c r="KBG181" s="102"/>
      <c r="KBH181" s="102"/>
      <c r="KBI181" s="102"/>
      <c r="KBJ181" s="102"/>
      <c r="KBK181" s="102"/>
      <c r="KBL181" s="102"/>
      <c r="KBM181" s="102"/>
      <c r="KBN181" s="102"/>
      <c r="KBO181" s="102"/>
      <c r="KBP181" s="102"/>
      <c r="KBQ181" s="102"/>
      <c r="KBR181" s="102"/>
      <c r="KBS181" s="102"/>
      <c r="KBT181" s="102"/>
      <c r="KBU181" s="102"/>
      <c r="KBV181" s="102"/>
      <c r="KBW181" s="102"/>
      <c r="KBX181" s="102"/>
      <c r="KBY181" s="102"/>
      <c r="KBZ181" s="102"/>
      <c r="KCA181" s="102"/>
      <c r="KCB181" s="102"/>
      <c r="KCC181" s="102"/>
      <c r="KCD181" s="102"/>
      <c r="KCE181" s="102"/>
      <c r="KCF181" s="102"/>
      <c r="KCG181" s="102"/>
      <c r="KCH181" s="102"/>
      <c r="KCI181" s="102"/>
      <c r="KCJ181" s="102"/>
      <c r="KCK181" s="102"/>
      <c r="KCL181" s="102"/>
      <c r="KCM181" s="102"/>
      <c r="KCN181" s="102"/>
      <c r="KCO181" s="102"/>
      <c r="KCP181" s="102"/>
      <c r="KCQ181" s="102"/>
      <c r="KCR181" s="102"/>
      <c r="KCS181" s="102"/>
      <c r="KCT181" s="102"/>
      <c r="KCU181" s="102"/>
      <c r="KCV181" s="102"/>
      <c r="KCW181" s="102"/>
      <c r="KCX181" s="102"/>
      <c r="KCY181" s="102"/>
      <c r="KCZ181" s="102"/>
      <c r="KDA181" s="102"/>
      <c r="KDB181" s="102"/>
      <c r="KDC181" s="102"/>
      <c r="KDD181" s="102"/>
      <c r="KDE181" s="102"/>
      <c r="KDF181" s="102"/>
      <c r="KDG181" s="102"/>
      <c r="KDH181" s="102"/>
      <c r="KDI181" s="102"/>
      <c r="KDJ181" s="102"/>
      <c r="KDK181" s="102"/>
      <c r="KDL181" s="102"/>
      <c r="KDM181" s="102"/>
      <c r="KDN181" s="102"/>
      <c r="KDO181" s="102"/>
      <c r="KDP181" s="102"/>
      <c r="KDQ181" s="102"/>
      <c r="KDR181" s="102"/>
      <c r="KDS181" s="102"/>
      <c r="KDT181" s="102"/>
      <c r="KDU181" s="102"/>
      <c r="KDV181" s="102"/>
      <c r="KDW181" s="102"/>
      <c r="KDX181" s="102"/>
      <c r="KDY181" s="102"/>
      <c r="KDZ181" s="102"/>
      <c r="KEA181" s="102"/>
      <c r="KEB181" s="102"/>
      <c r="KEC181" s="102"/>
      <c r="KED181" s="102"/>
      <c r="KEE181" s="102"/>
      <c r="KEF181" s="102"/>
      <c r="KEG181" s="102"/>
      <c r="KEH181" s="102"/>
      <c r="KEI181" s="102"/>
      <c r="KEJ181" s="102"/>
      <c r="KEK181" s="102"/>
      <c r="KEL181" s="102"/>
      <c r="KEM181" s="102"/>
      <c r="KEN181" s="102"/>
      <c r="KEO181" s="102"/>
      <c r="KEP181" s="102"/>
      <c r="KEQ181" s="102"/>
      <c r="KER181" s="102"/>
      <c r="KES181" s="102"/>
      <c r="KET181" s="102"/>
      <c r="KEU181" s="102"/>
      <c r="KEV181" s="102"/>
      <c r="KEW181" s="102"/>
      <c r="KEX181" s="102"/>
      <c r="KEY181" s="102"/>
      <c r="KEZ181" s="102"/>
      <c r="KFA181" s="102"/>
      <c r="KFB181" s="102"/>
      <c r="KFC181" s="102"/>
      <c r="KFD181" s="102"/>
      <c r="KFE181" s="102"/>
      <c r="KFF181" s="102"/>
      <c r="KFG181" s="102"/>
      <c r="KFH181" s="102"/>
      <c r="KFI181" s="102"/>
      <c r="KFJ181" s="102"/>
      <c r="KFK181" s="102"/>
      <c r="KFL181" s="102"/>
      <c r="KFM181" s="102"/>
      <c r="KFN181" s="102"/>
      <c r="KFO181" s="102"/>
      <c r="KFP181" s="102"/>
      <c r="KFQ181" s="102"/>
      <c r="KFR181" s="102"/>
      <c r="KFS181" s="102"/>
      <c r="KFT181" s="102"/>
      <c r="KFU181" s="102"/>
      <c r="KFV181" s="102"/>
      <c r="KFW181" s="102"/>
      <c r="KFX181" s="102"/>
      <c r="KFY181" s="102"/>
      <c r="KFZ181" s="102"/>
      <c r="KGA181" s="102"/>
      <c r="KGB181" s="102"/>
      <c r="KGC181" s="102"/>
      <c r="KGD181" s="102"/>
      <c r="KGE181" s="102"/>
      <c r="KGF181" s="102"/>
      <c r="KGG181" s="102"/>
      <c r="KGH181" s="102"/>
      <c r="KGI181" s="102"/>
      <c r="KGJ181" s="102"/>
      <c r="KGK181" s="102"/>
      <c r="KGL181" s="102"/>
      <c r="KGM181" s="102"/>
      <c r="KGN181" s="102"/>
      <c r="KGO181" s="102"/>
      <c r="KGP181" s="102"/>
      <c r="KGQ181" s="102"/>
      <c r="KGR181" s="102"/>
      <c r="KGS181" s="102"/>
      <c r="KGT181" s="102"/>
      <c r="KGU181" s="102"/>
      <c r="KGV181" s="102"/>
      <c r="KGW181" s="102"/>
      <c r="KGX181" s="102"/>
      <c r="KGY181" s="102"/>
      <c r="KGZ181" s="102"/>
      <c r="KHA181" s="102"/>
      <c r="KHB181" s="102"/>
      <c r="KHC181" s="102"/>
      <c r="KHD181" s="102"/>
      <c r="KHE181" s="102"/>
      <c r="KHF181" s="102"/>
      <c r="KHG181" s="102"/>
      <c r="KHH181" s="102"/>
      <c r="KHI181" s="102"/>
      <c r="KHJ181" s="102"/>
      <c r="KHK181" s="102"/>
      <c r="KHL181" s="102"/>
      <c r="KHM181" s="102"/>
      <c r="KHN181" s="102"/>
      <c r="KHO181" s="102"/>
      <c r="KHP181" s="102"/>
      <c r="KHQ181" s="102"/>
      <c r="KHR181" s="102"/>
      <c r="KHS181" s="102"/>
      <c r="KHT181" s="102"/>
      <c r="KHU181" s="102"/>
      <c r="KHV181" s="102"/>
      <c r="KHW181" s="102"/>
      <c r="KHX181" s="102"/>
      <c r="KHY181" s="102"/>
      <c r="KHZ181" s="102"/>
      <c r="KIA181" s="102"/>
      <c r="KIB181" s="102"/>
      <c r="KIC181" s="102"/>
      <c r="KID181" s="102"/>
      <c r="KIE181" s="102"/>
      <c r="KIF181" s="102"/>
      <c r="KIG181" s="102"/>
      <c r="KIH181" s="102"/>
      <c r="KII181" s="102"/>
      <c r="KIJ181" s="102"/>
      <c r="KIK181" s="102"/>
      <c r="KIL181" s="102"/>
      <c r="KIM181" s="102"/>
      <c r="KIN181" s="102"/>
      <c r="KIO181" s="102"/>
      <c r="KIP181" s="102"/>
      <c r="KIQ181" s="102"/>
      <c r="KIR181" s="102"/>
      <c r="KIS181" s="102"/>
      <c r="KIT181" s="102"/>
      <c r="KIU181" s="102"/>
      <c r="KIV181" s="102"/>
      <c r="KIW181" s="102"/>
      <c r="KIX181" s="102"/>
      <c r="KIY181" s="102"/>
      <c r="KIZ181" s="102"/>
      <c r="KJA181" s="102"/>
      <c r="KJB181" s="102"/>
      <c r="KJC181" s="102"/>
      <c r="KJD181" s="102"/>
      <c r="KJE181" s="102"/>
      <c r="KJF181" s="102"/>
      <c r="KJG181" s="102"/>
      <c r="KJH181" s="102"/>
      <c r="KJI181" s="102"/>
      <c r="KJJ181" s="102"/>
      <c r="KJK181" s="102"/>
      <c r="KJL181" s="102"/>
      <c r="KJM181" s="102"/>
      <c r="KJN181" s="102"/>
      <c r="KJO181" s="102"/>
      <c r="KJP181" s="102"/>
      <c r="KJQ181" s="102"/>
      <c r="KJR181" s="102"/>
      <c r="KJS181" s="102"/>
      <c r="KJT181" s="102"/>
      <c r="KJU181" s="102"/>
      <c r="KJV181" s="102"/>
      <c r="KJW181" s="102"/>
      <c r="KJX181" s="102"/>
      <c r="KJY181" s="102"/>
      <c r="KJZ181" s="102"/>
      <c r="KKA181" s="102"/>
      <c r="KKB181" s="102"/>
      <c r="KKC181" s="102"/>
      <c r="KKD181" s="102"/>
      <c r="KKE181" s="102"/>
      <c r="KKF181" s="102"/>
      <c r="KKG181" s="102"/>
      <c r="KKH181" s="102"/>
      <c r="KKI181" s="102"/>
      <c r="KKJ181" s="102"/>
      <c r="KKK181" s="102"/>
      <c r="KKL181" s="102"/>
      <c r="KKM181" s="102"/>
      <c r="KKN181" s="102"/>
      <c r="KKO181" s="102"/>
      <c r="KKP181" s="102"/>
      <c r="KKQ181" s="102"/>
      <c r="KKR181" s="102"/>
      <c r="KKS181" s="102"/>
      <c r="KKT181" s="102"/>
      <c r="KKU181" s="102"/>
      <c r="KKV181" s="102"/>
      <c r="KKW181" s="102"/>
      <c r="KKX181" s="102"/>
      <c r="KKY181" s="102"/>
      <c r="KKZ181" s="102"/>
      <c r="KLA181" s="102"/>
      <c r="KLB181" s="102"/>
      <c r="KLC181" s="102"/>
      <c r="KLD181" s="102"/>
      <c r="KLE181" s="102"/>
      <c r="KLF181" s="102"/>
      <c r="KLG181" s="102"/>
      <c r="KLH181" s="102"/>
      <c r="KLI181" s="102"/>
      <c r="KLJ181" s="102"/>
      <c r="KLK181" s="102"/>
      <c r="KLL181" s="102"/>
      <c r="KLM181" s="102"/>
      <c r="KLN181" s="102"/>
      <c r="KLO181" s="102"/>
      <c r="KLP181" s="102"/>
      <c r="KLQ181" s="102"/>
      <c r="KLR181" s="102"/>
      <c r="KLS181" s="102"/>
      <c r="KLT181" s="102"/>
      <c r="KLU181" s="102"/>
      <c r="KLV181" s="102"/>
      <c r="KLW181" s="102"/>
      <c r="KLX181" s="102"/>
      <c r="KLY181" s="102"/>
      <c r="KLZ181" s="102"/>
      <c r="KMA181" s="102"/>
      <c r="KMB181" s="102"/>
      <c r="KMC181" s="102"/>
      <c r="KMD181" s="102"/>
      <c r="KME181" s="102"/>
      <c r="KMF181" s="102"/>
      <c r="KMG181" s="102"/>
      <c r="KMH181" s="102"/>
      <c r="KMI181" s="102"/>
      <c r="KMJ181" s="102"/>
      <c r="KMK181" s="102"/>
      <c r="KML181" s="102"/>
      <c r="KMM181" s="102"/>
      <c r="KMN181" s="102"/>
      <c r="KMO181" s="102"/>
      <c r="KMP181" s="102"/>
      <c r="KMQ181" s="102"/>
      <c r="KMR181" s="102"/>
      <c r="KMS181" s="102"/>
      <c r="KMT181" s="102"/>
      <c r="KMU181" s="102"/>
      <c r="KMV181" s="102"/>
      <c r="KMW181" s="102"/>
      <c r="KMX181" s="102"/>
      <c r="KMY181" s="102"/>
      <c r="KMZ181" s="102"/>
      <c r="KNA181" s="102"/>
      <c r="KNB181" s="102"/>
      <c r="KNC181" s="102"/>
      <c r="KND181" s="102"/>
      <c r="KNE181" s="102"/>
      <c r="KNF181" s="102"/>
      <c r="KNG181" s="102"/>
      <c r="KNH181" s="102"/>
      <c r="KNI181" s="102"/>
      <c r="KNJ181" s="102"/>
      <c r="KNK181" s="102"/>
      <c r="KNL181" s="102"/>
      <c r="KNM181" s="102"/>
      <c r="KNN181" s="102"/>
      <c r="KNO181" s="102"/>
      <c r="KNP181" s="102"/>
      <c r="KNQ181" s="102"/>
      <c r="KNR181" s="102"/>
      <c r="KNS181" s="102"/>
      <c r="KNT181" s="102"/>
      <c r="KNU181" s="102"/>
      <c r="KNV181" s="102"/>
      <c r="KNW181" s="102"/>
      <c r="KNX181" s="102"/>
      <c r="KNY181" s="102"/>
      <c r="KNZ181" s="102"/>
      <c r="KOA181" s="102"/>
      <c r="KOB181" s="102"/>
      <c r="KOC181" s="102"/>
      <c r="KOD181" s="102"/>
      <c r="KOE181" s="102"/>
      <c r="KOF181" s="102"/>
      <c r="KOG181" s="102"/>
      <c r="KOH181" s="102"/>
      <c r="KOI181" s="102"/>
      <c r="KOJ181" s="102"/>
      <c r="KOK181" s="102"/>
      <c r="KOL181" s="102"/>
      <c r="KOM181" s="102"/>
      <c r="KON181" s="102"/>
      <c r="KOO181" s="102"/>
      <c r="KOP181" s="102"/>
      <c r="KOQ181" s="102"/>
      <c r="KOR181" s="102"/>
      <c r="KOS181" s="102"/>
      <c r="KOT181" s="102"/>
      <c r="KOU181" s="102"/>
      <c r="KOV181" s="102"/>
      <c r="KOW181" s="102"/>
      <c r="KOX181" s="102"/>
      <c r="KOY181" s="102"/>
      <c r="KOZ181" s="102"/>
      <c r="KPA181" s="102"/>
      <c r="KPB181" s="102"/>
      <c r="KPC181" s="102"/>
      <c r="KPD181" s="102"/>
      <c r="KPE181" s="102"/>
      <c r="KPF181" s="102"/>
      <c r="KPG181" s="102"/>
      <c r="KPH181" s="102"/>
      <c r="KPI181" s="102"/>
      <c r="KPJ181" s="102"/>
      <c r="KPK181" s="102"/>
      <c r="KPL181" s="102"/>
      <c r="KPM181" s="102"/>
      <c r="KPN181" s="102"/>
      <c r="KPO181" s="102"/>
      <c r="KPP181" s="102"/>
      <c r="KPQ181" s="102"/>
      <c r="KPR181" s="102"/>
      <c r="KPS181" s="102"/>
      <c r="KPT181" s="102"/>
      <c r="KPU181" s="102"/>
      <c r="KPV181" s="102"/>
      <c r="KPW181" s="102"/>
      <c r="KPX181" s="102"/>
      <c r="KPY181" s="102"/>
      <c r="KPZ181" s="102"/>
      <c r="KQA181" s="102"/>
      <c r="KQB181" s="102"/>
      <c r="KQC181" s="102"/>
      <c r="KQD181" s="102"/>
      <c r="KQE181" s="102"/>
      <c r="KQF181" s="102"/>
      <c r="KQG181" s="102"/>
      <c r="KQH181" s="102"/>
      <c r="KQI181" s="102"/>
      <c r="KQJ181" s="102"/>
      <c r="KQK181" s="102"/>
      <c r="KQL181" s="102"/>
      <c r="KQM181" s="102"/>
      <c r="KQN181" s="102"/>
      <c r="KQO181" s="102"/>
      <c r="KQP181" s="102"/>
      <c r="KQQ181" s="102"/>
      <c r="KQR181" s="102"/>
      <c r="KQS181" s="102"/>
      <c r="KQT181" s="102"/>
      <c r="KQU181" s="102"/>
      <c r="KQV181" s="102"/>
      <c r="KQW181" s="102"/>
      <c r="KQX181" s="102"/>
      <c r="KQY181" s="102"/>
      <c r="KQZ181" s="102"/>
      <c r="KRA181" s="102"/>
      <c r="KRB181" s="102"/>
      <c r="KRC181" s="102"/>
      <c r="KRD181" s="102"/>
      <c r="KRE181" s="102"/>
      <c r="KRF181" s="102"/>
      <c r="KRG181" s="102"/>
      <c r="KRH181" s="102"/>
      <c r="KRI181" s="102"/>
      <c r="KRJ181" s="102"/>
      <c r="KRK181" s="102"/>
      <c r="KRL181" s="102"/>
      <c r="KRM181" s="102"/>
      <c r="KRN181" s="102"/>
      <c r="KRO181" s="102"/>
      <c r="KRP181" s="102"/>
      <c r="KRQ181" s="102"/>
      <c r="KRR181" s="102"/>
      <c r="KRS181" s="102"/>
      <c r="KRT181" s="102"/>
      <c r="KRU181" s="102"/>
      <c r="KRV181" s="102"/>
      <c r="KRW181" s="102"/>
      <c r="KRX181" s="102"/>
      <c r="KRY181" s="102"/>
      <c r="KRZ181" s="102"/>
      <c r="KSA181" s="102"/>
      <c r="KSB181" s="102"/>
      <c r="KSC181" s="102"/>
      <c r="KSD181" s="102"/>
      <c r="KSE181" s="102"/>
      <c r="KSF181" s="102"/>
      <c r="KSG181" s="102"/>
      <c r="KSH181" s="102"/>
      <c r="KSI181" s="102"/>
      <c r="KSJ181" s="102"/>
      <c r="KSK181" s="102"/>
      <c r="KSL181" s="102"/>
      <c r="KSM181" s="102"/>
      <c r="KSN181" s="102"/>
      <c r="KSO181" s="102"/>
      <c r="KSP181" s="102"/>
      <c r="KSQ181" s="102"/>
      <c r="KSR181" s="102"/>
      <c r="KSS181" s="102"/>
      <c r="KST181" s="102"/>
      <c r="KSU181" s="102"/>
      <c r="KSV181" s="102"/>
      <c r="KSW181" s="102"/>
      <c r="KSX181" s="102"/>
      <c r="KSY181" s="102"/>
      <c r="KSZ181" s="102"/>
      <c r="KTA181" s="102"/>
      <c r="KTB181" s="102"/>
      <c r="KTC181" s="102"/>
      <c r="KTD181" s="102"/>
      <c r="KTE181" s="102"/>
      <c r="KTF181" s="102"/>
      <c r="KTG181" s="102"/>
      <c r="KTH181" s="102"/>
      <c r="KTI181" s="102"/>
      <c r="KTJ181" s="102"/>
      <c r="KTK181" s="102"/>
      <c r="KTL181" s="102"/>
      <c r="KTM181" s="102"/>
      <c r="KTN181" s="102"/>
      <c r="KTO181" s="102"/>
      <c r="KTP181" s="102"/>
      <c r="KTQ181" s="102"/>
      <c r="KTR181" s="102"/>
      <c r="KTS181" s="102"/>
      <c r="KTT181" s="102"/>
      <c r="KTU181" s="102"/>
      <c r="KTV181" s="102"/>
      <c r="KTW181" s="102"/>
      <c r="KTX181" s="102"/>
      <c r="KTY181" s="102"/>
      <c r="KTZ181" s="102"/>
      <c r="KUA181" s="102"/>
      <c r="KUB181" s="102"/>
      <c r="KUC181" s="102"/>
      <c r="KUD181" s="102"/>
      <c r="KUE181" s="102"/>
      <c r="KUF181" s="102"/>
      <c r="KUG181" s="102"/>
      <c r="KUH181" s="102"/>
      <c r="KUI181" s="102"/>
      <c r="KUJ181" s="102"/>
      <c r="KUK181" s="102"/>
      <c r="KUL181" s="102"/>
      <c r="KUM181" s="102"/>
      <c r="KUN181" s="102"/>
      <c r="KUO181" s="102"/>
      <c r="KUP181" s="102"/>
      <c r="KUQ181" s="102"/>
      <c r="KUR181" s="102"/>
      <c r="KUS181" s="102"/>
      <c r="KUT181" s="102"/>
      <c r="KUU181" s="102"/>
      <c r="KUV181" s="102"/>
      <c r="KUW181" s="102"/>
      <c r="KUX181" s="102"/>
      <c r="KUY181" s="102"/>
      <c r="KUZ181" s="102"/>
      <c r="KVA181" s="102"/>
      <c r="KVB181" s="102"/>
      <c r="KVC181" s="102"/>
      <c r="KVD181" s="102"/>
      <c r="KVE181" s="102"/>
      <c r="KVF181" s="102"/>
      <c r="KVG181" s="102"/>
      <c r="KVH181" s="102"/>
      <c r="KVI181" s="102"/>
      <c r="KVJ181" s="102"/>
      <c r="KVK181" s="102"/>
      <c r="KVL181" s="102"/>
      <c r="KVM181" s="102"/>
      <c r="KVN181" s="102"/>
      <c r="KVO181" s="102"/>
      <c r="KVP181" s="102"/>
      <c r="KVQ181" s="102"/>
      <c r="KVR181" s="102"/>
      <c r="KVS181" s="102"/>
      <c r="KVT181" s="102"/>
      <c r="KVU181" s="102"/>
      <c r="KVV181" s="102"/>
      <c r="KVW181" s="102"/>
      <c r="KVX181" s="102"/>
      <c r="KVY181" s="102"/>
      <c r="KVZ181" s="102"/>
      <c r="KWA181" s="102"/>
      <c r="KWB181" s="102"/>
      <c r="KWC181" s="102"/>
      <c r="KWD181" s="102"/>
      <c r="KWE181" s="102"/>
      <c r="KWF181" s="102"/>
      <c r="KWG181" s="102"/>
      <c r="KWH181" s="102"/>
      <c r="KWI181" s="102"/>
      <c r="KWJ181" s="102"/>
      <c r="KWK181" s="102"/>
      <c r="KWL181" s="102"/>
      <c r="KWM181" s="102"/>
      <c r="KWN181" s="102"/>
      <c r="KWO181" s="102"/>
      <c r="KWP181" s="102"/>
      <c r="KWQ181" s="102"/>
      <c r="KWR181" s="102"/>
      <c r="KWS181" s="102"/>
      <c r="KWT181" s="102"/>
      <c r="KWU181" s="102"/>
      <c r="KWV181" s="102"/>
      <c r="KWW181" s="102"/>
      <c r="KWX181" s="102"/>
      <c r="KWY181" s="102"/>
      <c r="KWZ181" s="102"/>
      <c r="KXA181" s="102"/>
      <c r="KXB181" s="102"/>
      <c r="KXC181" s="102"/>
      <c r="KXD181" s="102"/>
      <c r="KXE181" s="102"/>
      <c r="KXF181" s="102"/>
      <c r="KXG181" s="102"/>
      <c r="KXH181" s="102"/>
      <c r="KXI181" s="102"/>
      <c r="KXJ181" s="102"/>
      <c r="KXK181" s="102"/>
      <c r="KXL181" s="102"/>
      <c r="KXM181" s="102"/>
      <c r="KXN181" s="102"/>
      <c r="KXO181" s="102"/>
      <c r="KXP181" s="102"/>
      <c r="KXQ181" s="102"/>
      <c r="KXR181" s="102"/>
      <c r="KXS181" s="102"/>
      <c r="KXT181" s="102"/>
      <c r="KXU181" s="102"/>
      <c r="KXV181" s="102"/>
      <c r="KXW181" s="102"/>
      <c r="KXX181" s="102"/>
      <c r="KXY181" s="102"/>
      <c r="KXZ181" s="102"/>
      <c r="KYA181" s="102"/>
      <c r="KYB181" s="102"/>
      <c r="KYC181" s="102"/>
      <c r="KYD181" s="102"/>
      <c r="KYE181" s="102"/>
      <c r="KYF181" s="102"/>
      <c r="KYG181" s="102"/>
      <c r="KYH181" s="102"/>
      <c r="KYI181" s="102"/>
      <c r="KYJ181" s="102"/>
      <c r="KYK181" s="102"/>
      <c r="KYL181" s="102"/>
      <c r="KYM181" s="102"/>
      <c r="KYN181" s="102"/>
      <c r="KYO181" s="102"/>
      <c r="KYP181" s="102"/>
      <c r="KYQ181" s="102"/>
      <c r="KYR181" s="102"/>
      <c r="KYS181" s="102"/>
      <c r="KYT181" s="102"/>
      <c r="KYU181" s="102"/>
      <c r="KYV181" s="102"/>
      <c r="KYW181" s="102"/>
      <c r="KYX181" s="102"/>
      <c r="KYY181" s="102"/>
      <c r="KYZ181" s="102"/>
      <c r="KZA181" s="102"/>
      <c r="KZB181" s="102"/>
      <c r="KZC181" s="102"/>
      <c r="KZD181" s="102"/>
      <c r="KZE181" s="102"/>
      <c r="KZF181" s="102"/>
      <c r="KZG181" s="102"/>
      <c r="KZH181" s="102"/>
      <c r="KZI181" s="102"/>
      <c r="KZJ181" s="102"/>
      <c r="KZK181" s="102"/>
      <c r="KZL181" s="102"/>
      <c r="KZM181" s="102"/>
      <c r="KZN181" s="102"/>
      <c r="KZO181" s="102"/>
      <c r="KZP181" s="102"/>
      <c r="KZQ181" s="102"/>
      <c r="KZR181" s="102"/>
      <c r="KZS181" s="102"/>
      <c r="KZT181" s="102"/>
      <c r="KZU181" s="102"/>
      <c r="KZV181" s="102"/>
      <c r="KZW181" s="102"/>
      <c r="KZX181" s="102"/>
      <c r="KZY181" s="102"/>
      <c r="KZZ181" s="102"/>
      <c r="LAA181" s="102"/>
      <c r="LAB181" s="102"/>
      <c r="LAC181" s="102"/>
      <c r="LAD181" s="102"/>
      <c r="LAE181" s="102"/>
      <c r="LAF181" s="102"/>
      <c r="LAG181" s="102"/>
      <c r="LAH181" s="102"/>
      <c r="LAI181" s="102"/>
      <c r="LAJ181" s="102"/>
      <c r="LAK181" s="102"/>
      <c r="LAL181" s="102"/>
      <c r="LAM181" s="102"/>
      <c r="LAN181" s="102"/>
      <c r="LAO181" s="102"/>
      <c r="LAP181" s="102"/>
      <c r="LAQ181" s="102"/>
      <c r="LAR181" s="102"/>
      <c r="LAS181" s="102"/>
      <c r="LAT181" s="102"/>
      <c r="LAU181" s="102"/>
      <c r="LAV181" s="102"/>
      <c r="LAW181" s="102"/>
      <c r="LAX181" s="102"/>
      <c r="LAY181" s="102"/>
      <c r="LAZ181" s="102"/>
      <c r="LBA181" s="102"/>
      <c r="LBB181" s="102"/>
      <c r="LBC181" s="102"/>
      <c r="LBD181" s="102"/>
      <c r="LBE181" s="102"/>
      <c r="LBF181" s="102"/>
      <c r="LBG181" s="102"/>
      <c r="LBH181" s="102"/>
      <c r="LBI181" s="102"/>
      <c r="LBJ181" s="102"/>
      <c r="LBK181" s="102"/>
      <c r="LBL181" s="102"/>
      <c r="LBM181" s="102"/>
      <c r="LBN181" s="102"/>
      <c r="LBO181" s="102"/>
      <c r="LBP181" s="102"/>
      <c r="LBQ181" s="102"/>
      <c r="LBR181" s="102"/>
      <c r="LBS181" s="102"/>
      <c r="LBT181" s="102"/>
      <c r="LBU181" s="102"/>
      <c r="LBV181" s="102"/>
      <c r="LBW181" s="102"/>
      <c r="LBX181" s="102"/>
      <c r="LBY181" s="102"/>
      <c r="LBZ181" s="102"/>
      <c r="LCA181" s="102"/>
      <c r="LCB181" s="102"/>
      <c r="LCC181" s="102"/>
      <c r="LCD181" s="102"/>
      <c r="LCE181" s="102"/>
      <c r="LCF181" s="102"/>
      <c r="LCG181" s="102"/>
      <c r="LCH181" s="102"/>
      <c r="LCI181" s="102"/>
      <c r="LCJ181" s="102"/>
      <c r="LCK181" s="102"/>
      <c r="LCL181" s="102"/>
      <c r="LCM181" s="102"/>
      <c r="LCN181" s="102"/>
      <c r="LCO181" s="102"/>
      <c r="LCP181" s="102"/>
      <c r="LCQ181" s="102"/>
      <c r="LCR181" s="102"/>
      <c r="LCS181" s="102"/>
      <c r="LCT181" s="102"/>
      <c r="LCU181" s="102"/>
      <c r="LCV181" s="102"/>
      <c r="LCW181" s="102"/>
      <c r="LCX181" s="102"/>
      <c r="LCY181" s="102"/>
      <c r="LCZ181" s="102"/>
      <c r="LDA181" s="102"/>
      <c r="LDB181" s="102"/>
      <c r="LDC181" s="102"/>
      <c r="LDD181" s="102"/>
      <c r="LDE181" s="102"/>
      <c r="LDF181" s="102"/>
      <c r="LDG181" s="102"/>
      <c r="LDH181" s="102"/>
      <c r="LDI181" s="102"/>
      <c r="LDJ181" s="102"/>
      <c r="LDK181" s="102"/>
      <c r="LDL181" s="102"/>
      <c r="LDM181" s="102"/>
      <c r="LDN181" s="102"/>
      <c r="LDO181" s="102"/>
      <c r="LDP181" s="102"/>
      <c r="LDQ181" s="102"/>
      <c r="LDR181" s="102"/>
      <c r="LDS181" s="102"/>
      <c r="LDT181" s="102"/>
      <c r="LDU181" s="102"/>
      <c r="LDV181" s="102"/>
      <c r="LDW181" s="102"/>
      <c r="LDX181" s="102"/>
      <c r="LDY181" s="102"/>
      <c r="LDZ181" s="102"/>
      <c r="LEA181" s="102"/>
      <c r="LEB181" s="102"/>
      <c r="LEC181" s="102"/>
      <c r="LED181" s="102"/>
      <c r="LEE181" s="102"/>
      <c r="LEF181" s="102"/>
      <c r="LEG181" s="102"/>
      <c r="LEH181" s="102"/>
      <c r="LEI181" s="102"/>
      <c r="LEJ181" s="102"/>
      <c r="LEK181" s="102"/>
      <c r="LEL181" s="102"/>
      <c r="LEM181" s="102"/>
      <c r="LEN181" s="102"/>
      <c r="LEO181" s="102"/>
      <c r="LEP181" s="102"/>
      <c r="LEQ181" s="102"/>
      <c r="LER181" s="102"/>
      <c r="LES181" s="102"/>
      <c r="LET181" s="102"/>
      <c r="LEU181" s="102"/>
      <c r="LEV181" s="102"/>
      <c r="LEW181" s="102"/>
      <c r="LEX181" s="102"/>
      <c r="LEY181" s="102"/>
      <c r="LEZ181" s="102"/>
      <c r="LFA181" s="102"/>
      <c r="LFB181" s="102"/>
      <c r="LFC181" s="102"/>
      <c r="LFD181" s="102"/>
      <c r="LFE181" s="102"/>
      <c r="LFF181" s="102"/>
      <c r="LFG181" s="102"/>
      <c r="LFH181" s="102"/>
      <c r="LFI181" s="102"/>
      <c r="LFJ181" s="102"/>
      <c r="LFK181" s="102"/>
      <c r="LFL181" s="102"/>
      <c r="LFM181" s="102"/>
      <c r="LFN181" s="102"/>
      <c r="LFO181" s="102"/>
      <c r="LFP181" s="102"/>
      <c r="LFQ181" s="102"/>
      <c r="LFR181" s="102"/>
      <c r="LFS181" s="102"/>
      <c r="LFT181" s="102"/>
      <c r="LFU181" s="102"/>
      <c r="LFV181" s="102"/>
      <c r="LFW181" s="102"/>
      <c r="LFX181" s="102"/>
      <c r="LFY181" s="102"/>
      <c r="LFZ181" s="102"/>
      <c r="LGA181" s="102"/>
      <c r="LGB181" s="102"/>
      <c r="LGC181" s="102"/>
      <c r="LGD181" s="102"/>
      <c r="LGE181" s="102"/>
      <c r="LGF181" s="102"/>
      <c r="LGG181" s="102"/>
      <c r="LGH181" s="102"/>
      <c r="LGI181" s="102"/>
      <c r="LGJ181" s="102"/>
      <c r="LGK181" s="102"/>
      <c r="LGL181" s="102"/>
      <c r="LGM181" s="102"/>
      <c r="LGN181" s="102"/>
      <c r="LGO181" s="102"/>
      <c r="LGP181" s="102"/>
      <c r="LGQ181" s="102"/>
      <c r="LGR181" s="102"/>
      <c r="LGS181" s="102"/>
      <c r="LGT181" s="102"/>
      <c r="LGU181" s="102"/>
      <c r="LGV181" s="102"/>
      <c r="LGW181" s="102"/>
      <c r="LGX181" s="102"/>
      <c r="LGY181" s="102"/>
      <c r="LGZ181" s="102"/>
      <c r="LHA181" s="102"/>
      <c r="LHB181" s="102"/>
      <c r="LHC181" s="102"/>
      <c r="LHD181" s="102"/>
      <c r="LHE181" s="102"/>
      <c r="LHF181" s="102"/>
      <c r="LHG181" s="102"/>
      <c r="LHH181" s="102"/>
      <c r="LHI181" s="102"/>
      <c r="LHJ181" s="102"/>
      <c r="LHK181" s="102"/>
      <c r="LHL181" s="102"/>
      <c r="LHM181" s="102"/>
      <c r="LHN181" s="102"/>
      <c r="LHO181" s="102"/>
      <c r="LHP181" s="102"/>
      <c r="LHQ181" s="102"/>
      <c r="LHR181" s="102"/>
      <c r="LHS181" s="102"/>
      <c r="LHT181" s="102"/>
      <c r="LHU181" s="102"/>
      <c r="LHV181" s="102"/>
      <c r="LHW181" s="102"/>
      <c r="LHX181" s="102"/>
      <c r="LHY181" s="102"/>
      <c r="LHZ181" s="102"/>
      <c r="LIA181" s="102"/>
      <c r="LIB181" s="102"/>
      <c r="LIC181" s="102"/>
      <c r="LID181" s="102"/>
      <c r="LIE181" s="102"/>
      <c r="LIF181" s="102"/>
      <c r="LIG181" s="102"/>
      <c r="LIH181" s="102"/>
      <c r="LII181" s="102"/>
      <c r="LIJ181" s="102"/>
      <c r="LIK181" s="102"/>
      <c r="LIL181" s="102"/>
      <c r="LIM181" s="102"/>
      <c r="LIN181" s="102"/>
      <c r="LIO181" s="102"/>
      <c r="LIP181" s="102"/>
      <c r="LIQ181" s="102"/>
      <c r="LIR181" s="102"/>
      <c r="LIS181" s="102"/>
      <c r="LIT181" s="102"/>
      <c r="LIU181" s="102"/>
      <c r="LIV181" s="102"/>
      <c r="LIW181" s="102"/>
      <c r="LIX181" s="102"/>
      <c r="LIY181" s="102"/>
      <c r="LIZ181" s="102"/>
      <c r="LJA181" s="102"/>
      <c r="LJB181" s="102"/>
      <c r="LJC181" s="102"/>
      <c r="LJD181" s="102"/>
      <c r="LJE181" s="102"/>
      <c r="LJF181" s="102"/>
      <c r="LJG181" s="102"/>
      <c r="LJH181" s="102"/>
      <c r="LJI181" s="102"/>
      <c r="LJJ181" s="102"/>
      <c r="LJK181" s="102"/>
      <c r="LJL181" s="102"/>
      <c r="LJM181" s="102"/>
      <c r="LJN181" s="102"/>
      <c r="LJO181" s="102"/>
      <c r="LJP181" s="102"/>
      <c r="LJQ181" s="102"/>
      <c r="LJR181" s="102"/>
      <c r="LJS181" s="102"/>
      <c r="LJT181" s="102"/>
      <c r="LJU181" s="102"/>
      <c r="LJV181" s="102"/>
      <c r="LJW181" s="102"/>
      <c r="LJX181" s="102"/>
      <c r="LJY181" s="102"/>
      <c r="LJZ181" s="102"/>
      <c r="LKA181" s="102"/>
      <c r="LKB181" s="102"/>
      <c r="LKC181" s="102"/>
      <c r="LKD181" s="102"/>
      <c r="LKE181" s="102"/>
      <c r="LKF181" s="102"/>
      <c r="LKG181" s="102"/>
      <c r="LKH181" s="102"/>
      <c r="LKI181" s="102"/>
      <c r="LKJ181" s="102"/>
      <c r="LKK181" s="102"/>
      <c r="LKL181" s="102"/>
      <c r="LKM181" s="102"/>
      <c r="LKN181" s="102"/>
      <c r="LKO181" s="102"/>
      <c r="LKP181" s="102"/>
      <c r="LKQ181" s="102"/>
      <c r="LKR181" s="102"/>
      <c r="LKS181" s="102"/>
      <c r="LKT181" s="102"/>
      <c r="LKU181" s="102"/>
      <c r="LKV181" s="102"/>
      <c r="LKW181" s="102"/>
      <c r="LKX181" s="102"/>
      <c r="LKY181" s="102"/>
      <c r="LKZ181" s="102"/>
      <c r="LLA181" s="102"/>
      <c r="LLB181" s="102"/>
      <c r="LLC181" s="102"/>
      <c r="LLD181" s="102"/>
      <c r="LLE181" s="102"/>
      <c r="LLF181" s="102"/>
      <c r="LLG181" s="102"/>
      <c r="LLH181" s="102"/>
      <c r="LLI181" s="102"/>
      <c r="LLJ181" s="102"/>
      <c r="LLK181" s="102"/>
      <c r="LLL181" s="102"/>
      <c r="LLM181" s="102"/>
      <c r="LLN181" s="102"/>
      <c r="LLO181" s="102"/>
      <c r="LLP181" s="102"/>
      <c r="LLQ181" s="102"/>
      <c r="LLR181" s="102"/>
      <c r="LLS181" s="102"/>
      <c r="LLT181" s="102"/>
      <c r="LLU181" s="102"/>
      <c r="LLV181" s="102"/>
      <c r="LLW181" s="102"/>
      <c r="LLX181" s="102"/>
      <c r="LLY181" s="102"/>
      <c r="LLZ181" s="102"/>
      <c r="LMA181" s="102"/>
      <c r="LMB181" s="102"/>
      <c r="LMC181" s="102"/>
      <c r="LMD181" s="102"/>
      <c r="LME181" s="102"/>
      <c r="LMF181" s="102"/>
      <c r="LMG181" s="102"/>
      <c r="LMH181" s="102"/>
      <c r="LMI181" s="102"/>
      <c r="LMJ181" s="102"/>
      <c r="LMK181" s="102"/>
      <c r="LML181" s="102"/>
      <c r="LMM181" s="102"/>
      <c r="LMN181" s="102"/>
      <c r="LMO181" s="102"/>
      <c r="LMP181" s="102"/>
      <c r="LMQ181" s="102"/>
      <c r="LMR181" s="102"/>
      <c r="LMS181" s="102"/>
      <c r="LMT181" s="102"/>
      <c r="LMU181" s="102"/>
      <c r="LMV181" s="102"/>
      <c r="LMW181" s="102"/>
      <c r="LMX181" s="102"/>
      <c r="LMY181" s="102"/>
      <c r="LMZ181" s="102"/>
      <c r="LNA181" s="102"/>
      <c r="LNB181" s="102"/>
      <c r="LNC181" s="102"/>
      <c r="LND181" s="102"/>
      <c r="LNE181" s="102"/>
      <c r="LNF181" s="102"/>
      <c r="LNG181" s="102"/>
      <c r="LNH181" s="102"/>
      <c r="LNI181" s="102"/>
      <c r="LNJ181" s="102"/>
      <c r="LNK181" s="102"/>
      <c r="LNL181" s="102"/>
      <c r="LNM181" s="102"/>
      <c r="LNN181" s="102"/>
      <c r="LNO181" s="102"/>
      <c r="LNP181" s="102"/>
      <c r="LNQ181" s="102"/>
      <c r="LNR181" s="102"/>
      <c r="LNS181" s="102"/>
      <c r="LNT181" s="102"/>
      <c r="LNU181" s="102"/>
      <c r="LNV181" s="102"/>
      <c r="LNW181" s="102"/>
      <c r="LNX181" s="102"/>
      <c r="LNY181" s="102"/>
      <c r="LNZ181" s="102"/>
      <c r="LOA181" s="102"/>
      <c r="LOB181" s="102"/>
      <c r="LOC181" s="102"/>
      <c r="LOD181" s="102"/>
      <c r="LOE181" s="102"/>
      <c r="LOF181" s="102"/>
      <c r="LOG181" s="102"/>
      <c r="LOH181" s="102"/>
      <c r="LOI181" s="102"/>
      <c r="LOJ181" s="102"/>
      <c r="LOK181" s="102"/>
      <c r="LOL181" s="102"/>
      <c r="LOM181" s="102"/>
      <c r="LON181" s="102"/>
      <c r="LOO181" s="102"/>
      <c r="LOP181" s="102"/>
      <c r="LOQ181" s="102"/>
      <c r="LOR181" s="102"/>
      <c r="LOS181" s="102"/>
      <c r="LOT181" s="102"/>
      <c r="LOU181" s="102"/>
      <c r="LOV181" s="102"/>
      <c r="LOW181" s="102"/>
      <c r="LOX181" s="102"/>
      <c r="LOY181" s="102"/>
      <c r="LOZ181" s="102"/>
      <c r="LPA181" s="102"/>
      <c r="LPB181" s="102"/>
      <c r="LPC181" s="102"/>
      <c r="LPD181" s="102"/>
      <c r="LPE181" s="102"/>
      <c r="LPF181" s="102"/>
      <c r="LPG181" s="102"/>
      <c r="LPH181" s="102"/>
      <c r="LPI181" s="102"/>
      <c r="LPJ181" s="102"/>
      <c r="LPK181" s="102"/>
      <c r="LPL181" s="102"/>
      <c r="LPM181" s="102"/>
      <c r="LPN181" s="102"/>
      <c r="LPO181" s="102"/>
      <c r="LPP181" s="102"/>
      <c r="LPQ181" s="102"/>
      <c r="LPR181" s="102"/>
      <c r="LPS181" s="102"/>
      <c r="LPT181" s="102"/>
      <c r="LPU181" s="102"/>
      <c r="LPV181" s="102"/>
      <c r="LPW181" s="102"/>
      <c r="LPX181" s="102"/>
      <c r="LPY181" s="102"/>
      <c r="LPZ181" s="102"/>
      <c r="LQA181" s="102"/>
      <c r="LQB181" s="102"/>
      <c r="LQC181" s="102"/>
      <c r="LQD181" s="102"/>
      <c r="LQE181" s="102"/>
      <c r="LQF181" s="102"/>
      <c r="LQG181" s="102"/>
      <c r="LQH181" s="102"/>
      <c r="LQI181" s="102"/>
      <c r="LQJ181" s="102"/>
      <c r="LQK181" s="102"/>
      <c r="LQL181" s="102"/>
      <c r="LQM181" s="102"/>
      <c r="LQN181" s="102"/>
      <c r="LQO181" s="102"/>
      <c r="LQP181" s="102"/>
      <c r="LQQ181" s="102"/>
      <c r="LQR181" s="102"/>
      <c r="LQS181" s="102"/>
      <c r="LQT181" s="102"/>
      <c r="LQU181" s="102"/>
      <c r="LQV181" s="102"/>
      <c r="LQW181" s="102"/>
      <c r="LQX181" s="102"/>
      <c r="LQY181" s="102"/>
      <c r="LQZ181" s="102"/>
      <c r="LRA181" s="102"/>
      <c r="LRB181" s="102"/>
      <c r="LRC181" s="102"/>
      <c r="LRD181" s="102"/>
      <c r="LRE181" s="102"/>
      <c r="LRF181" s="102"/>
      <c r="LRG181" s="102"/>
      <c r="LRH181" s="102"/>
      <c r="LRI181" s="102"/>
      <c r="LRJ181" s="102"/>
      <c r="LRK181" s="102"/>
      <c r="LRL181" s="102"/>
      <c r="LRM181" s="102"/>
      <c r="LRN181" s="102"/>
      <c r="LRO181" s="102"/>
      <c r="LRP181" s="102"/>
      <c r="LRQ181" s="102"/>
      <c r="LRR181" s="102"/>
      <c r="LRS181" s="102"/>
      <c r="LRT181" s="102"/>
      <c r="LRU181" s="102"/>
      <c r="LRV181" s="102"/>
      <c r="LRW181" s="102"/>
      <c r="LRX181" s="102"/>
      <c r="LRY181" s="102"/>
      <c r="LRZ181" s="102"/>
      <c r="LSA181" s="102"/>
      <c r="LSB181" s="102"/>
      <c r="LSC181" s="102"/>
      <c r="LSD181" s="102"/>
      <c r="LSE181" s="102"/>
      <c r="LSF181" s="102"/>
      <c r="LSG181" s="102"/>
      <c r="LSH181" s="102"/>
      <c r="LSI181" s="102"/>
      <c r="LSJ181" s="102"/>
      <c r="LSK181" s="102"/>
      <c r="LSL181" s="102"/>
      <c r="LSM181" s="102"/>
      <c r="LSN181" s="102"/>
      <c r="LSO181" s="102"/>
      <c r="LSP181" s="102"/>
      <c r="LSQ181" s="102"/>
      <c r="LSR181" s="102"/>
      <c r="LSS181" s="102"/>
      <c r="LST181" s="102"/>
      <c r="LSU181" s="102"/>
      <c r="LSV181" s="102"/>
      <c r="LSW181" s="102"/>
      <c r="LSX181" s="102"/>
      <c r="LSY181" s="102"/>
      <c r="LSZ181" s="102"/>
      <c r="LTA181" s="102"/>
      <c r="LTB181" s="102"/>
      <c r="LTC181" s="102"/>
      <c r="LTD181" s="102"/>
      <c r="LTE181" s="102"/>
      <c r="LTF181" s="102"/>
      <c r="LTG181" s="102"/>
      <c r="LTH181" s="102"/>
      <c r="LTI181" s="102"/>
      <c r="LTJ181" s="102"/>
      <c r="LTK181" s="102"/>
      <c r="LTL181" s="102"/>
      <c r="LTM181" s="102"/>
      <c r="LTN181" s="102"/>
      <c r="LTO181" s="102"/>
      <c r="LTP181" s="102"/>
      <c r="LTQ181" s="102"/>
      <c r="LTR181" s="102"/>
      <c r="LTS181" s="102"/>
      <c r="LTT181" s="102"/>
      <c r="LTU181" s="102"/>
      <c r="LTV181" s="102"/>
      <c r="LTW181" s="102"/>
      <c r="LTX181" s="102"/>
      <c r="LTY181" s="102"/>
      <c r="LTZ181" s="102"/>
      <c r="LUA181" s="102"/>
      <c r="LUB181" s="102"/>
      <c r="LUC181" s="102"/>
      <c r="LUD181" s="102"/>
      <c r="LUE181" s="102"/>
      <c r="LUF181" s="102"/>
      <c r="LUG181" s="102"/>
      <c r="LUH181" s="102"/>
      <c r="LUI181" s="102"/>
      <c r="LUJ181" s="102"/>
      <c r="LUK181" s="102"/>
      <c r="LUL181" s="102"/>
      <c r="LUM181" s="102"/>
      <c r="LUN181" s="102"/>
      <c r="LUO181" s="102"/>
      <c r="LUP181" s="102"/>
      <c r="LUQ181" s="102"/>
      <c r="LUR181" s="102"/>
      <c r="LUS181" s="102"/>
      <c r="LUT181" s="102"/>
      <c r="LUU181" s="102"/>
      <c r="LUV181" s="102"/>
      <c r="LUW181" s="102"/>
      <c r="LUX181" s="102"/>
      <c r="LUY181" s="102"/>
      <c r="LUZ181" s="102"/>
      <c r="LVA181" s="102"/>
      <c r="LVB181" s="102"/>
      <c r="LVC181" s="102"/>
      <c r="LVD181" s="102"/>
      <c r="LVE181" s="102"/>
      <c r="LVF181" s="102"/>
      <c r="LVG181" s="102"/>
      <c r="LVH181" s="102"/>
      <c r="LVI181" s="102"/>
      <c r="LVJ181" s="102"/>
      <c r="LVK181" s="102"/>
      <c r="LVL181" s="102"/>
      <c r="LVM181" s="102"/>
      <c r="LVN181" s="102"/>
      <c r="LVO181" s="102"/>
      <c r="LVP181" s="102"/>
      <c r="LVQ181" s="102"/>
      <c r="LVR181" s="102"/>
      <c r="LVS181" s="102"/>
      <c r="LVT181" s="102"/>
      <c r="LVU181" s="102"/>
      <c r="LVV181" s="102"/>
      <c r="LVW181" s="102"/>
      <c r="LVX181" s="102"/>
      <c r="LVY181" s="102"/>
      <c r="LVZ181" s="102"/>
      <c r="LWA181" s="102"/>
      <c r="LWB181" s="102"/>
      <c r="LWC181" s="102"/>
      <c r="LWD181" s="102"/>
      <c r="LWE181" s="102"/>
      <c r="LWF181" s="102"/>
      <c r="LWG181" s="102"/>
      <c r="LWH181" s="102"/>
      <c r="LWI181" s="102"/>
      <c r="LWJ181" s="102"/>
      <c r="LWK181" s="102"/>
      <c r="LWL181" s="102"/>
      <c r="LWM181" s="102"/>
      <c r="LWN181" s="102"/>
      <c r="LWO181" s="102"/>
      <c r="LWP181" s="102"/>
      <c r="LWQ181" s="102"/>
      <c r="LWR181" s="102"/>
      <c r="LWS181" s="102"/>
      <c r="LWT181" s="102"/>
      <c r="LWU181" s="102"/>
      <c r="LWV181" s="102"/>
      <c r="LWW181" s="102"/>
      <c r="LWX181" s="102"/>
      <c r="LWY181" s="102"/>
      <c r="LWZ181" s="102"/>
      <c r="LXA181" s="102"/>
      <c r="LXB181" s="102"/>
      <c r="LXC181" s="102"/>
      <c r="LXD181" s="102"/>
      <c r="LXE181" s="102"/>
      <c r="LXF181" s="102"/>
      <c r="LXG181" s="102"/>
      <c r="LXH181" s="102"/>
      <c r="LXI181" s="102"/>
      <c r="LXJ181" s="102"/>
      <c r="LXK181" s="102"/>
      <c r="LXL181" s="102"/>
      <c r="LXM181" s="102"/>
      <c r="LXN181" s="102"/>
      <c r="LXO181" s="102"/>
      <c r="LXP181" s="102"/>
      <c r="LXQ181" s="102"/>
      <c r="LXR181" s="102"/>
      <c r="LXS181" s="102"/>
      <c r="LXT181" s="102"/>
      <c r="LXU181" s="102"/>
      <c r="LXV181" s="102"/>
      <c r="LXW181" s="102"/>
      <c r="LXX181" s="102"/>
      <c r="LXY181" s="102"/>
      <c r="LXZ181" s="102"/>
      <c r="LYA181" s="102"/>
      <c r="LYB181" s="102"/>
      <c r="LYC181" s="102"/>
      <c r="LYD181" s="102"/>
      <c r="LYE181" s="102"/>
      <c r="LYF181" s="102"/>
      <c r="LYG181" s="102"/>
      <c r="LYH181" s="102"/>
      <c r="LYI181" s="102"/>
      <c r="LYJ181" s="102"/>
      <c r="LYK181" s="102"/>
      <c r="LYL181" s="102"/>
      <c r="LYM181" s="102"/>
      <c r="LYN181" s="102"/>
      <c r="LYO181" s="102"/>
      <c r="LYP181" s="102"/>
      <c r="LYQ181" s="102"/>
      <c r="LYR181" s="102"/>
      <c r="LYS181" s="102"/>
      <c r="LYT181" s="102"/>
      <c r="LYU181" s="102"/>
      <c r="LYV181" s="102"/>
      <c r="LYW181" s="102"/>
      <c r="LYX181" s="102"/>
      <c r="LYY181" s="102"/>
      <c r="LYZ181" s="102"/>
      <c r="LZA181" s="102"/>
      <c r="LZB181" s="102"/>
      <c r="LZC181" s="102"/>
      <c r="LZD181" s="102"/>
      <c r="LZE181" s="102"/>
      <c r="LZF181" s="102"/>
      <c r="LZG181" s="102"/>
      <c r="LZH181" s="102"/>
      <c r="LZI181" s="102"/>
      <c r="LZJ181" s="102"/>
      <c r="LZK181" s="102"/>
      <c r="LZL181" s="102"/>
      <c r="LZM181" s="102"/>
      <c r="LZN181" s="102"/>
      <c r="LZO181" s="102"/>
      <c r="LZP181" s="102"/>
      <c r="LZQ181" s="102"/>
      <c r="LZR181" s="102"/>
      <c r="LZS181" s="102"/>
      <c r="LZT181" s="102"/>
      <c r="LZU181" s="102"/>
      <c r="LZV181" s="102"/>
      <c r="LZW181" s="102"/>
      <c r="LZX181" s="102"/>
      <c r="LZY181" s="102"/>
      <c r="LZZ181" s="102"/>
      <c r="MAA181" s="102"/>
      <c r="MAB181" s="102"/>
      <c r="MAC181" s="102"/>
      <c r="MAD181" s="102"/>
      <c r="MAE181" s="102"/>
      <c r="MAF181" s="102"/>
      <c r="MAG181" s="102"/>
      <c r="MAH181" s="102"/>
      <c r="MAI181" s="102"/>
      <c r="MAJ181" s="102"/>
      <c r="MAK181" s="102"/>
      <c r="MAL181" s="102"/>
      <c r="MAM181" s="102"/>
      <c r="MAN181" s="102"/>
      <c r="MAO181" s="102"/>
      <c r="MAP181" s="102"/>
      <c r="MAQ181" s="102"/>
      <c r="MAR181" s="102"/>
      <c r="MAS181" s="102"/>
      <c r="MAT181" s="102"/>
      <c r="MAU181" s="102"/>
      <c r="MAV181" s="102"/>
      <c r="MAW181" s="102"/>
      <c r="MAX181" s="102"/>
      <c r="MAY181" s="102"/>
      <c r="MAZ181" s="102"/>
      <c r="MBA181" s="102"/>
      <c r="MBB181" s="102"/>
      <c r="MBC181" s="102"/>
      <c r="MBD181" s="102"/>
      <c r="MBE181" s="102"/>
      <c r="MBF181" s="102"/>
      <c r="MBG181" s="102"/>
      <c r="MBH181" s="102"/>
      <c r="MBI181" s="102"/>
      <c r="MBJ181" s="102"/>
      <c r="MBK181" s="102"/>
      <c r="MBL181" s="102"/>
      <c r="MBM181" s="102"/>
      <c r="MBN181" s="102"/>
      <c r="MBO181" s="102"/>
      <c r="MBP181" s="102"/>
      <c r="MBQ181" s="102"/>
      <c r="MBR181" s="102"/>
      <c r="MBS181" s="102"/>
      <c r="MBT181" s="102"/>
      <c r="MBU181" s="102"/>
      <c r="MBV181" s="102"/>
      <c r="MBW181" s="102"/>
      <c r="MBX181" s="102"/>
      <c r="MBY181" s="102"/>
      <c r="MBZ181" s="102"/>
      <c r="MCA181" s="102"/>
      <c r="MCB181" s="102"/>
      <c r="MCC181" s="102"/>
      <c r="MCD181" s="102"/>
      <c r="MCE181" s="102"/>
      <c r="MCF181" s="102"/>
      <c r="MCG181" s="102"/>
      <c r="MCH181" s="102"/>
      <c r="MCI181" s="102"/>
      <c r="MCJ181" s="102"/>
      <c r="MCK181" s="102"/>
      <c r="MCL181" s="102"/>
      <c r="MCM181" s="102"/>
      <c r="MCN181" s="102"/>
      <c r="MCO181" s="102"/>
      <c r="MCP181" s="102"/>
      <c r="MCQ181" s="102"/>
      <c r="MCR181" s="102"/>
      <c r="MCS181" s="102"/>
      <c r="MCT181" s="102"/>
      <c r="MCU181" s="102"/>
      <c r="MCV181" s="102"/>
      <c r="MCW181" s="102"/>
      <c r="MCX181" s="102"/>
      <c r="MCY181" s="102"/>
      <c r="MCZ181" s="102"/>
      <c r="MDA181" s="102"/>
      <c r="MDB181" s="102"/>
      <c r="MDC181" s="102"/>
      <c r="MDD181" s="102"/>
      <c r="MDE181" s="102"/>
      <c r="MDF181" s="102"/>
      <c r="MDG181" s="102"/>
      <c r="MDH181" s="102"/>
      <c r="MDI181" s="102"/>
      <c r="MDJ181" s="102"/>
      <c r="MDK181" s="102"/>
      <c r="MDL181" s="102"/>
      <c r="MDM181" s="102"/>
      <c r="MDN181" s="102"/>
      <c r="MDO181" s="102"/>
      <c r="MDP181" s="102"/>
      <c r="MDQ181" s="102"/>
      <c r="MDR181" s="102"/>
      <c r="MDS181" s="102"/>
      <c r="MDT181" s="102"/>
      <c r="MDU181" s="102"/>
      <c r="MDV181" s="102"/>
      <c r="MDW181" s="102"/>
      <c r="MDX181" s="102"/>
      <c r="MDY181" s="102"/>
      <c r="MDZ181" s="102"/>
      <c r="MEA181" s="102"/>
      <c r="MEB181" s="102"/>
      <c r="MEC181" s="102"/>
      <c r="MED181" s="102"/>
      <c r="MEE181" s="102"/>
      <c r="MEF181" s="102"/>
      <c r="MEG181" s="102"/>
      <c r="MEH181" s="102"/>
      <c r="MEI181" s="102"/>
      <c r="MEJ181" s="102"/>
      <c r="MEK181" s="102"/>
      <c r="MEL181" s="102"/>
      <c r="MEM181" s="102"/>
      <c r="MEN181" s="102"/>
      <c r="MEO181" s="102"/>
      <c r="MEP181" s="102"/>
      <c r="MEQ181" s="102"/>
      <c r="MER181" s="102"/>
      <c r="MES181" s="102"/>
      <c r="MET181" s="102"/>
      <c r="MEU181" s="102"/>
      <c r="MEV181" s="102"/>
      <c r="MEW181" s="102"/>
      <c r="MEX181" s="102"/>
      <c r="MEY181" s="102"/>
      <c r="MEZ181" s="102"/>
      <c r="MFA181" s="102"/>
      <c r="MFB181" s="102"/>
      <c r="MFC181" s="102"/>
      <c r="MFD181" s="102"/>
      <c r="MFE181" s="102"/>
      <c r="MFF181" s="102"/>
      <c r="MFG181" s="102"/>
      <c r="MFH181" s="102"/>
      <c r="MFI181" s="102"/>
      <c r="MFJ181" s="102"/>
      <c r="MFK181" s="102"/>
      <c r="MFL181" s="102"/>
      <c r="MFM181" s="102"/>
      <c r="MFN181" s="102"/>
      <c r="MFO181" s="102"/>
      <c r="MFP181" s="102"/>
      <c r="MFQ181" s="102"/>
      <c r="MFR181" s="102"/>
      <c r="MFS181" s="102"/>
      <c r="MFT181" s="102"/>
      <c r="MFU181" s="102"/>
      <c r="MFV181" s="102"/>
      <c r="MFW181" s="102"/>
      <c r="MFX181" s="102"/>
      <c r="MFY181" s="102"/>
      <c r="MFZ181" s="102"/>
      <c r="MGA181" s="102"/>
      <c r="MGB181" s="102"/>
      <c r="MGC181" s="102"/>
      <c r="MGD181" s="102"/>
      <c r="MGE181" s="102"/>
      <c r="MGF181" s="102"/>
      <c r="MGG181" s="102"/>
      <c r="MGH181" s="102"/>
      <c r="MGI181" s="102"/>
      <c r="MGJ181" s="102"/>
      <c r="MGK181" s="102"/>
      <c r="MGL181" s="102"/>
      <c r="MGM181" s="102"/>
      <c r="MGN181" s="102"/>
      <c r="MGO181" s="102"/>
      <c r="MGP181" s="102"/>
      <c r="MGQ181" s="102"/>
      <c r="MGR181" s="102"/>
      <c r="MGS181" s="102"/>
      <c r="MGT181" s="102"/>
      <c r="MGU181" s="102"/>
      <c r="MGV181" s="102"/>
      <c r="MGW181" s="102"/>
      <c r="MGX181" s="102"/>
      <c r="MGY181" s="102"/>
      <c r="MGZ181" s="102"/>
      <c r="MHA181" s="102"/>
      <c r="MHB181" s="102"/>
      <c r="MHC181" s="102"/>
      <c r="MHD181" s="102"/>
      <c r="MHE181" s="102"/>
      <c r="MHF181" s="102"/>
      <c r="MHG181" s="102"/>
      <c r="MHH181" s="102"/>
      <c r="MHI181" s="102"/>
      <c r="MHJ181" s="102"/>
      <c r="MHK181" s="102"/>
      <c r="MHL181" s="102"/>
      <c r="MHM181" s="102"/>
      <c r="MHN181" s="102"/>
      <c r="MHO181" s="102"/>
      <c r="MHP181" s="102"/>
      <c r="MHQ181" s="102"/>
      <c r="MHR181" s="102"/>
      <c r="MHS181" s="102"/>
      <c r="MHT181" s="102"/>
      <c r="MHU181" s="102"/>
      <c r="MHV181" s="102"/>
      <c r="MHW181" s="102"/>
      <c r="MHX181" s="102"/>
      <c r="MHY181" s="102"/>
      <c r="MHZ181" s="102"/>
      <c r="MIA181" s="102"/>
      <c r="MIB181" s="102"/>
      <c r="MIC181" s="102"/>
      <c r="MID181" s="102"/>
      <c r="MIE181" s="102"/>
      <c r="MIF181" s="102"/>
      <c r="MIG181" s="102"/>
      <c r="MIH181" s="102"/>
      <c r="MII181" s="102"/>
      <c r="MIJ181" s="102"/>
      <c r="MIK181" s="102"/>
      <c r="MIL181" s="102"/>
      <c r="MIM181" s="102"/>
      <c r="MIN181" s="102"/>
      <c r="MIO181" s="102"/>
      <c r="MIP181" s="102"/>
      <c r="MIQ181" s="102"/>
      <c r="MIR181" s="102"/>
      <c r="MIS181" s="102"/>
      <c r="MIT181" s="102"/>
      <c r="MIU181" s="102"/>
      <c r="MIV181" s="102"/>
      <c r="MIW181" s="102"/>
      <c r="MIX181" s="102"/>
      <c r="MIY181" s="102"/>
      <c r="MIZ181" s="102"/>
      <c r="MJA181" s="102"/>
      <c r="MJB181" s="102"/>
      <c r="MJC181" s="102"/>
      <c r="MJD181" s="102"/>
      <c r="MJE181" s="102"/>
      <c r="MJF181" s="102"/>
      <c r="MJG181" s="102"/>
      <c r="MJH181" s="102"/>
      <c r="MJI181" s="102"/>
      <c r="MJJ181" s="102"/>
      <c r="MJK181" s="102"/>
      <c r="MJL181" s="102"/>
      <c r="MJM181" s="102"/>
      <c r="MJN181" s="102"/>
      <c r="MJO181" s="102"/>
      <c r="MJP181" s="102"/>
      <c r="MJQ181" s="102"/>
      <c r="MJR181" s="102"/>
      <c r="MJS181" s="102"/>
      <c r="MJT181" s="102"/>
      <c r="MJU181" s="102"/>
      <c r="MJV181" s="102"/>
      <c r="MJW181" s="102"/>
      <c r="MJX181" s="102"/>
      <c r="MJY181" s="102"/>
      <c r="MJZ181" s="102"/>
      <c r="MKA181" s="102"/>
      <c r="MKB181" s="102"/>
      <c r="MKC181" s="102"/>
      <c r="MKD181" s="102"/>
      <c r="MKE181" s="102"/>
      <c r="MKF181" s="102"/>
      <c r="MKG181" s="102"/>
      <c r="MKH181" s="102"/>
      <c r="MKI181" s="102"/>
      <c r="MKJ181" s="102"/>
      <c r="MKK181" s="102"/>
      <c r="MKL181" s="102"/>
      <c r="MKM181" s="102"/>
      <c r="MKN181" s="102"/>
      <c r="MKO181" s="102"/>
      <c r="MKP181" s="102"/>
      <c r="MKQ181" s="102"/>
      <c r="MKR181" s="102"/>
      <c r="MKS181" s="102"/>
      <c r="MKT181" s="102"/>
      <c r="MKU181" s="102"/>
      <c r="MKV181" s="102"/>
      <c r="MKW181" s="102"/>
      <c r="MKX181" s="102"/>
      <c r="MKY181" s="102"/>
      <c r="MKZ181" s="102"/>
      <c r="MLA181" s="102"/>
      <c r="MLB181" s="102"/>
      <c r="MLC181" s="102"/>
      <c r="MLD181" s="102"/>
      <c r="MLE181" s="102"/>
      <c r="MLF181" s="102"/>
      <c r="MLG181" s="102"/>
      <c r="MLH181" s="102"/>
      <c r="MLI181" s="102"/>
      <c r="MLJ181" s="102"/>
      <c r="MLK181" s="102"/>
      <c r="MLL181" s="102"/>
      <c r="MLM181" s="102"/>
      <c r="MLN181" s="102"/>
      <c r="MLO181" s="102"/>
      <c r="MLP181" s="102"/>
      <c r="MLQ181" s="102"/>
      <c r="MLR181" s="102"/>
      <c r="MLS181" s="102"/>
      <c r="MLT181" s="102"/>
      <c r="MLU181" s="102"/>
      <c r="MLV181" s="102"/>
      <c r="MLW181" s="102"/>
      <c r="MLX181" s="102"/>
      <c r="MLY181" s="102"/>
      <c r="MLZ181" s="102"/>
      <c r="MMA181" s="102"/>
      <c r="MMB181" s="102"/>
      <c r="MMC181" s="102"/>
      <c r="MMD181" s="102"/>
      <c r="MME181" s="102"/>
      <c r="MMF181" s="102"/>
      <c r="MMG181" s="102"/>
      <c r="MMH181" s="102"/>
      <c r="MMI181" s="102"/>
      <c r="MMJ181" s="102"/>
      <c r="MMK181" s="102"/>
      <c r="MML181" s="102"/>
      <c r="MMM181" s="102"/>
      <c r="MMN181" s="102"/>
      <c r="MMO181" s="102"/>
      <c r="MMP181" s="102"/>
      <c r="MMQ181" s="102"/>
      <c r="MMR181" s="102"/>
      <c r="MMS181" s="102"/>
      <c r="MMT181" s="102"/>
      <c r="MMU181" s="102"/>
      <c r="MMV181" s="102"/>
      <c r="MMW181" s="102"/>
      <c r="MMX181" s="102"/>
      <c r="MMY181" s="102"/>
      <c r="MMZ181" s="102"/>
      <c r="MNA181" s="102"/>
      <c r="MNB181" s="102"/>
      <c r="MNC181" s="102"/>
      <c r="MND181" s="102"/>
      <c r="MNE181" s="102"/>
      <c r="MNF181" s="102"/>
      <c r="MNG181" s="102"/>
      <c r="MNH181" s="102"/>
      <c r="MNI181" s="102"/>
      <c r="MNJ181" s="102"/>
      <c r="MNK181" s="102"/>
      <c r="MNL181" s="102"/>
      <c r="MNM181" s="102"/>
      <c r="MNN181" s="102"/>
      <c r="MNO181" s="102"/>
      <c r="MNP181" s="102"/>
      <c r="MNQ181" s="102"/>
      <c r="MNR181" s="102"/>
      <c r="MNS181" s="102"/>
      <c r="MNT181" s="102"/>
      <c r="MNU181" s="102"/>
      <c r="MNV181" s="102"/>
      <c r="MNW181" s="102"/>
      <c r="MNX181" s="102"/>
      <c r="MNY181" s="102"/>
      <c r="MNZ181" s="102"/>
      <c r="MOA181" s="102"/>
      <c r="MOB181" s="102"/>
      <c r="MOC181" s="102"/>
      <c r="MOD181" s="102"/>
      <c r="MOE181" s="102"/>
      <c r="MOF181" s="102"/>
      <c r="MOG181" s="102"/>
      <c r="MOH181" s="102"/>
      <c r="MOI181" s="102"/>
      <c r="MOJ181" s="102"/>
      <c r="MOK181" s="102"/>
      <c r="MOL181" s="102"/>
      <c r="MOM181" s="102"/>
      <c r="MON181" s="102"/>
      <c r="MOO181" s="102"/>
      <c r="MOP181" s="102"/>
      <c r="MOQ181" s="102"/>
      <c r="MOR181" s="102"/>
      <c r="MOS181" s="102"/>
      <c r="MOT181" s="102"/>
      <c r="MOU181" s="102"/>
      <c r="MOV181" s="102"/>
      <c r="MOW181" s="102"/>
      <c r="MOX181" s="102"/>
      <c r="MOY181" s="102"/>
      <c r="MOZ181" s="102"/>
      <c r="MPA181" s="102"/>
      <c r="MPB181" s="102"/>
      <c r="MPC181" s="102"/>
      <c r="MPD181" s="102"/>
      <c r="MPE181" s="102"/>
      <c r="MPF181" s="102"/>
      <c r="MPG181" s="102"/>
      <c r="MPH181" s="102"/>
      <c r="MPI181" s="102"/>
      <c r="MPJ181" s="102"/>
      <c r="MPK181" s="102"/>
      <c r="MPL181" s="102"/>
      <c r="MPM181" s="102"/>
      <c r="MPN181" s="102"/>
      <c r="MPO181" s="102"/>
      <c r="MPP181" s="102"/>
      <c r="MPQ181" s="102"/>
      <c r="MPR181" s="102"/>
      <c r="MPS181" s="102"/>
      <c r="MPT181" s="102"/>
      <c r="MPU181" s="102"/>
      <c r="MPV181" s="102"/>
      <c r="MPW181" s="102"/>
      <c r="MPX181" s="102"/>
      <c r="MPY181" s="102"/>
      <c r="MPZ181" s="102"/>
      <c r="MQA181" s="102"/>
      <c r="MQB181" s="102"/>
      <c r="MQC181" s="102"/>
      <c r="MQD181" s="102"/>
      <c r="MQE181" s="102"/>
      <c r="MQF181" s="102"/>
      <c r="MQG181" s="102"/>
      <c r="MQH181" s="102"/>
      <c r="MQI181" s="102"/>
      <c r="MQJ181" s="102"/>
      <c r="MQK181" s="102"/>
      <c r="MQL181" s="102"/>
      <c r="MQM181" s="102"/>
      <c r="MQN181" s="102"/>
      <c r="MQO181" s="102"/>
      <c r="MQP181" s="102"/>
      <c r="MQQ181" s="102"/>
      <c r="MQR181" s="102"/>
      <c r="MQS181" s="102"/>
      <c r="MQT181" s="102"/>
      <c r="MQU181" s="102"/>
      <c r="MQV181" s="102"/>
      <c r="MQW181" s="102"/>
      <c r="MQX181" s="102"/>
      <c r="MQY181" s="102"/>
      <c r="MQZ181" s="102"/>
      <c r="MRA181" s="102"/>
      <c r="MRB181" s="102"/>
      <c r="MRC181" s="102"/>
      <c r="MRD181" s="102"/>
      <c r="MRE181" s="102"/>
      <c r="MRF181" s="102"/>
      <c r="MRG181" s="102"/>
      <c r="MRH181" s="102"/>
      <c r="MRI181" s="102"/>
      <c r="MRJ181" s="102"/>
      <c r="MRK181" s="102"/>
      <c r="MRL181" s="102"/>
      <c r="MRM181" s="102"/>
      <c r="MRN181" s="102"/>
      <c r="MRO181" s="102"/>
      <c r="MRP181" s="102"/>
      <c r="MRQ181" s="102"/>
      <c r="MRR181" s="102"/>
      <c r="MRS181" s="102"/>
      <c r="MRT181" s="102"/>
      <c r="MRU181" s="102"/>
      <c r="MRV181" s="102"/>
      <c r="MRW181" s="102"/>
      <c r="MRX181" s="102"/>
      <c r="MRY181" s="102"/>
      <c r="MRZ181" s="102"/>
      <c r="MSA181" s="102"/>
      <c r="MSB181" s="102"/>
      <c r="MSC181" s="102"/>
      <c r="MSD181" s="102"/>
      <c r="MSE181" s="102"/>
      <c r="MSF181" s="102"/>
      <c r="MSG181" s="102"/>
      <c r="MSH181" s="102"/>
      <c r="MSI181" s="102"/>
      <c r="MSJ181" s="102"/>
      <c r="MSK181" s="102"/>
      <c r="MSL181" s="102"/>
      <c r="MSM181" s="102"/>
      <c r="MSN181" s="102"/>
      <c r="MSO181" s="102"/>
      <c r="MSP181" s="102"/>
      <c r="MSQ181" s="102"/>
      <c r="MSR181" s="102"/>
      <c r="MSS181" s="102"/>
      <c r="MST181" s="102"/>
      <c r="MSU181" s="102"/>
      <c r="MSV181" s="102"/>
      <c r="MSW181" s="102"/>
      <c r="MSX181" s="102"/>
      <c r="MSY181" s="102"/>
      <c r="MSZ181" s="102"/>
      <c r="MTA181" s="102"/>
      <c r="MTB181" s="102"/>
      <c r="MTC181" s="102"/>
      <c r="MTD181" s="102"/>
      <c r="MTE181" s="102"/>
      <c r="MTF181" s="102"/>
      <c r="MTG181" s="102"/>
      <c r="MTH181" s="102"/>
      <c r="MTI181" s="102"/>
      <c r="MTJ181" s="102"/>
      <c r="MTK181" s="102"/>
      <c r="MTL181" s="102"/>
      <c r="MTM181" s="102"/>
      <c r="MTN181" s="102"/>
      <c r="MTO181" s="102"/>
      <c r="MTP181" s="102"/>
      <c r="MTQ181" s="102"/>
      <c r="MTR181" s="102"/>
      <c r="MTS181" s="102"/>
      <c r="MTT181" s="102"/>
      <c r="MTU181" s="102"/>
      <c r="MTV181" s="102"/>
      <c r="MTW181" s="102"/>
      <c r="MTX181" s="102"/>
      <c r="MTY181" s="102"/>
      <c r="MTZ181" s="102"/>
      <c r="MUA181" s="102"/>
      <c r="MUB181" s="102"/>
      <c r="MUC181" s="102"/>
      <c r="MUD181" s="102"/>
      <c r="MUE181" s="102"/>
      <c r="MUF181" s="102"/>
      <c r="MUG181" s="102"/>
      <c r="MUH181" s="102"/>
      <c r="MUI181" s="102"/>
      <c r="MUJ181" s="102"/>
      <c r="MUK181" s="102"/>
      <c r="MUL181" s="102"/>
      <c r="MUM181" s="102"/>
      <c r="MUN181" s="102"/>
      <c r="MUO181" s="102"/>
      <c r="MUP181" s="102"/>
      <c r="MUQ181" s="102"/>
      <c r="MUR181" s="102"/>
      <c r="MUS181" s="102"/>
      <c r="MUT181" s="102"/>
      <c r="MUU181" s="102"/>
      <c r="MUV181" s="102"/>
      <c r="MUW181" s="102"/>
      <c r="MUX181" s="102"/>
      <c r="MUY181" s="102"/>
      <c r="MUZ181" s="102"/>
      <c r="MVA181" s="102"/>
      <c r="MVB181" s="102"/>
      <c r="MVC181" s="102"/>
      <c r="MVD181" s="102"/>
      <c r="MVE181" s="102"/>
      <c r="MVF181" s="102"/>
      <c r="MVG181" s="102"/>
      <c r="MVH181" s="102"/>
      <c r="MVI181" s="102"/>
      <c r="MVJ181" s="102"/>
      <c r="MVK181" s="102"/>
      <c r="MVL181" s="102"/>
      <c r="MVM181" s="102"/>
      <c r="MVN181" s="102"/>
      <c r="MVO181" s="102"/>
      <c r="MVP181" s="102"/>
      <c r="MVQ181" s="102"/>
      <c r="MVR181" s="102"/>
      <c r="MVS181" s="102"/>
      <c r="MVT181" s="102"/>
      <c r="MVU181" s="102"/>
      <c r="MVV181" s="102"/>
      <c r="MVW181" s="102"/>
      <c r="MVX181" s="102"/>
      <c r="MVY181" s="102"/>
      <c r="MVZ181" s="102"/>
      <c r="MWA181" s="102"/>
      <c r="MWB181" s="102"/>
      <c r="MWC181" s="102"/>
      <c r="MWD181" s="102"/>
      <c r="MWE181" s="102"/>
      <c r="MWF181" s="102"/>
      <c r="MWG181" s="102"/>
      <c r="MWH181" s="102"/>
      <c r="MWI181" s="102"/>
      <c r="MWJ181" s="102"/>
      <c r="MWK181" s="102"/>
      <c r="MWL181" s="102"/>
      <c r="MWM181" s="102"/>
      <c r="MWN181" s="102"/>
      <c r="MWO181" s="102"/>
      <c r="MWP181" s="102"/>
      <c r="MWQ181" s="102"/>
      <c r="MWR181" s="102"/>
      <c r="MWS181" s="102"/>
      <c r="MWT181" s="102"/>
      <c r="MWU181" s="102"/>
      <c r="MWV181" s="102"/>
      <c r="MWW181" s="102"/>
      <c r="MWX181" s="102"/>
      <c r="MWY181" s="102"/>
      <c r="MWZ181" s="102"/>
      <c r="MXA181" s="102"/>
      <c r="MXB181" s="102"/>
      <c r="MXC181" s="102"/>
      <c r="MXD181" s="102"/>
      <c r="MXE181" s="102"/>
      <c r="MXF181" s="102"/>
      <c r="MXG181" s="102"/>
      <c r="MXH181" s="102"/>
      <c r="MXI181" s="102"/>
      <c r="MXJ181" s="102"/>
      <c r="MXK181" s="102"/>
      <c r="MXL181" s="102"/>
      <c r="MXM181" s="102"/>
      <c r="MXN181" s="102"/>
      <c r="MXO181" s="102"/>
      <c r="MXP181" s="102"/>
      <c r="MXQ181" s="102"/>
      <c r="MXR181" s="102"/>
      <c r="MXS181" s="102"/>
      <c r="MXT181" s="102"/>
      <c r="MXU181" s="102"/>
      <c r="MXV181" s="102"/>
      <c r="MXW181" s="102"/>
      <c r="MXX181" s="102"/>
      <c r="MXY181" s="102"/>
      <c r="MXZ181" s="102"/>
      <c r="MYA181" s="102"/>
      <c r="MYB181" s="102"/>
      <c r="MYC181" s="102"/>
      <c r="MYD181" s="102"/>
      <c r="MYE181" s="102"/>
      <c r="MYF181" s="102"/>
      <c r="MYG181" s="102"/>
      <c r="MYH181" s="102"/>
      <c r="MYI181" s="102"/>
      <c r="MYJ181" s="102"/>
      <c r="MYK181" s="102"/>
      <c r="MYL181" s="102"/>
      <c r="MYM181" s="102"/>
      <c r="MYN181" s="102"/>
      <c r="MYO181" s="102"/>
      <c r="MYP181" s="102"/>
      <c r="MYQ181" s="102"/>
      <c r="MYR181" s="102"/>
      <c r="MYS181" s="102"/>
      <c r="MYT181" s="102"/>
      <c r="MYU181" s="102"/>
      <c r="MYV181" s="102"/>
      <c r="MYW181" s="102"/>
      <c r="MYX181" s="102"/>
      <c r="MYY181" s="102"/>
      <c r="MYZ181" s="102"/>
      <c r="MZA181" s="102"/>
      <c r="MZB181" s="102"/>
      <c r="MZC181" s="102"/>
      <c r="MZD181" s="102"/>
      <c r="MZE181" s="102"/>
      <c r="MZF181" s="102"/>
      <c r="MZG181" s="102"/>
      <c r="MZH181" s="102"/>
      <c r="MZI181" s="102"/>
      <c r="MZJ181" s="102"/>
      <c r="MZK181" s="102"/>
      <c r="MZL181" s="102"/>
      <c r="MZM181" s="102"/>
      <c r="MZN181" s="102"/>
      <c r="MZO181" s="102"/>
      <c r="MZP181" s="102"/>
      <c r="MZQ181" s="102"/>
      <c r="MZR181" s="102"/>
      <c r="MZS181" s="102"/>
      <c r="MZT181" s="102"/>
      <c r="MZU181" s="102"/>
      <c r="MZV181" s="102"/>
      <c r="MZW181" s="102"/>
      <c r="MZX181" s="102"/>
      <c r="MZY181" s="102"/>
      <c r="MZZ181" s="102"/>
      <c r="NAA181" s="102"/>
      <c r="NAB181" s="102"/>
      <c r="NAC181" s="102"/>
      <c r="NAD181" s="102"/>
      <c r="NAE181" s="102"/>
      <c r="NAF181" s="102"/>
      <c r="NAG181" s="102"/>
      <c r="NAH181" s="102"/>
      <c r="NAI181" s="102"/>
      <c r="NAJ181" s="102"/>
      <c r="NAK181" s="102"/>
      <c r="NAL181" s="102"/>
      <c r="NAM181" s="102"/>
      <c r="NAN181" s="102"/>
      <c r="NAO181" s="102"/>
      <c r="NAP181" s="102"/>
      <c r="NAQ181" s="102"/>
      <c r="NAR181" s="102"/>
      <c r="NAS181" s="102"/>
      <c r="NAT181" s="102"/>
      <c r="NAU181" s="102"/>
      <c r="NAV181" s="102"/>
      <c r="NAW181" s="102"/>
      <c r="NAX181" s="102"/>
      <c r="NAY181" s="102"/>
      <c r="NAZ181" s="102"/>
      <c r="NBA181" s="102"/>
      <c r="NBB181" s="102"/>
      <c r="NBC181" s="102"/>
      <c r="NBD181" s="102"/>
      <c r="NBE181" s="102"/>
      <c r="NBF181" s="102"/>
      <c r="NBG181" s="102"/>
      <c r="NBH181" s="102"/>
      <c r="NBI181" s="102"/>
      <c r="NBJ181" s="102"/>
      <c r="NBK181" s="102"/>
      <c r="NBL181" s="102"/>
      <c r="NBM181" s="102"/>
      <c r="NBN181" s="102"/>
      <c r="NBO181" s="102"/>
      <c r="NBP181" s="102"/>
      <c r="NBQ181" s="102"/>
      <c r="NBR181" s="102"/>
      <c r="NBS181" s="102"/>
      <c r="NBT181" s="102"/>
      <c r="NBU181" s="102"/>
      <c r="NBV181" s="102"/>
      <c r="NBW181" s="102"/>
      <c r="NBX181" s="102"/>
      <c r="NBY181" s="102"/>
      <c r="NBZ181" s="102"/>
      <c r="NCA181" s="102"/>
      <c r="NCB181" s="102"/>
      <c r="NCC181" s="102"/>
      <c r="NCD181" s="102"/>
      <c r="NCE181" s="102"/>
      <c r="NCF181" s="102"/>
      <c r="NCG181" s="102"/>
      <c r="NCH181" s="102"/>
      <c r="NCI181" s="102"/>
      <c r="NCJ181" s="102"/>
      <c r="NCK181" s="102"/>
      <c r="NCL181" s="102"/>
      <c r="NCM181" s="102"/>
      <c r="NCN181" s="102"/>
      <c r="NCO181" s="102"/>
      <c r="NCP181" s="102"/>
      <c r="NCQ181" s="102"/>
      <c r="NCR181" s="102"/>
      <c r="NCS181" s="102"/>
      <c r="NCT181" s="102"/>
      <c r="NCU181" s="102"/>
      <c r="NCV181" s="102"/>
      <c r="NCW181" s="102"/>
      <c r="NCX181" s="102"/>
      <c r="NCY181" s="102"/>
      <c r="NCZ181" s="102"/>
      <c r="NDA181" s="102"/>
      <c r="NDB181" s="102"/>
      <c r="NDC181" s="102"/>
      <c r="NDD181" s="102"/>
      <c r="NDE181" s="102"/>
      <c r="NDF181" s="102"/>
      <c r="NDG181" s="102"/>
      <c r="NDH181" s="102"/>
      <c r="NDI181" s="102"/>
      <c r="NDJ181" s="102"/>
      <c r="NDK181" s="102"/>
      <c r="NDL181" s="102"/>
      <c r="NDM181" s="102"/>
      <c r="NDN181" s="102"/>
      <c r="NDO181" s="102"/>
      <c r="NDP181" s="102"/>
      <c r="NDQ181" s="102"/>
      <c r="NDR181" s="102"/>
      <c r="NDS181" s="102"/>
      <c r="NDT181" s="102"/>
      <c r="NDU181" s="102"/>
      <c r="NDV181" s="102"/>
      <c r="NDW181" s="102"/>
      <c r="NDX181" s="102"/>
      <c r="NDY181" s="102"/>
      <c r="NDZ181" s="102"/>
      <c r="NEA181" s="102"/>
      <c r="NEB181" s="102"/>
      <c r="NEC181" s="102"/>
      <c r="NED181" s="102"/>
      <c r="NEE181" s="102"/>
      <c r="NEF181" s="102"/>
      <c r="NEG181" s="102"/>
      <c r="NEH181" s="102"/>
      <c r="NEI181" s="102"/>
      <c r="NEJ181" s="102"/>
      <c r="NEK181" s="102"/>
      <c r="NEL181" s="102"/>
      <c r="NEM181" s="102"/>
      <c r="NEN181" s="102"/>
      <c r="NEO181" s="102"/>
      <c r="NEP181" s="102"/>
      <c r="NEQ181" s="102"/>
      <c r="NER181" s="102"/>
      <c r="NES181" s="102"/>
      <c r="NET181" s="102"/>
      <c r="NEU181" s="102"/>
      <c r="NEV181" s="102"/>
      <c r="NEW181" s="102"/>
      <c r="NEX181" s="102"/>
      <c r="NEY181" s="102"/>
      <c r="NEZ181" s="102"/>
      <c r="NFA181" s="102"/>
      <c r="NFB181" s="102"/>
      <c r="NFC181" s="102"/>
      <c r="NFD181" s="102"/>
      <c r="NFE181" s="102"/>
      <c r="NFF181" s="102"/>
      <c r="NFG181" s="102"/>
      <c r="NFH181" s="102"/>
      <c r="NFI181" s="102"/>
      <c r="NFJ181" s="102"/>
      <c r="NFK181" s="102"/>
      <c r="NFL181" s="102"/>
      <c r="NFM181" s="102"/>
      <c r="NFN181" s="102"/>
      <c r="NFO181" s="102"/>
      <c r="NFP181" s="102"/>
      <c r="NFQ181" s="102"/>
      <c r="NFR181" s="102"/>
      <c r="NFS181" s="102"/>
      <c r="NFT181" s="102"/>
      <c r="NFU181" s="102"/>
      <c r="NFV181" s="102"/>
      <c r="NFW181" s="102"/>
      <c r="NFX181" s="102"/>
      <c r="NFY181" s="102"/>
      <c r="NFZ181" s="102"/>
      <c r="NGA181" s="102"/>
      <c r="NGB181" s="102"/>
      <c r="NGC181" s="102"/>
      <c r="NGD181" s="102"/>
      <c r="NGE181" s="102"/>
      <c r="NGF181" s="102"/>
      <c r="NGG181" s="102"/>
      <c r="NGH181" s="102"/>
      <c r="NGI181" s="102"/>
      <c r="NGJ181" s="102"/>
      <c r="NGK181" s="102"/>
      <c r="NGL181" s="102"/>
      <c r="NGM181" s="102"/>
      <c r="NGN181" s="102"/>
      <c r="NGO181" s="102"/>
      <c r="NGP181" s="102"/>
      <c r="NGQ181" s="102"/>
      <c r="NGR181" s="102"/>
      <c r="NGS181" s="102"/>
      <c r="NGT181" s="102"/>
      <c r="NGU181" s="102"/>
      <c r="NGV181" s="102"/>
      <c r="NGW181" s="102"/>
      <c r="NGX181" s="102"/>
      <c r="NGY181" s="102"/>
      <c r="NGZ181" s="102"/>
      <c r="NHA181" s="102"/>
      <c r="NHB181" s="102"/>
      <c r="NHC181" s="102"/>
      <c r="NHD181" s="102"/>
      <c r="NHE181" s="102"/>
      <c r="NHF181" s="102"/>
      <c r="NHG181" s="102"/>
      <c r="NHH181" s="102"/>
      <c r="NHI181" s="102"/>
      <c r="NHJ181" s="102"/>
      <c r="NHK181" s="102"/>
      <c r="NHL181" s="102"/>
      <c r="NHM181" s="102"/>
      <c r="NHN181" s="102"/>
      <c r="NHO181" s="102"/>
      <c r="NHP181" s="102"/>
      <c r="NHQ181" s="102"/>
      <c r="NHR181" s="102"/>
      <c r="NHS181" s="102"/>
      <c r="NHT181" s="102"/>
      <c r="NHU181" s="102"/>
      <c r="NHV181" s="102"/>
      <c r="NHW181" s="102"/>
      <c r="NHX181" s="102"/>
      <c r="NHY181" s="102"/>
      <c r="NHZ181" s="102"/>
      <c r="NIA181" s="102"/>
      <c r="NIB181" s="102"/>
      <c r="NIC181" s="102"/>
      <c r="NID181" s="102"/>
      <c r="NIE181" s="102"/>
      <c r="NIF181" s="102"/>
      <c r="NIG181" s="102"/>
      <c r="NIH181" s="102"/>
      <c r="NII181" s="102"/>
      <c r="NIJ181" s="102"/>
      <c r="NIK181" s="102"/>
      <c r="NIL181" s="102"/>
      <c r="NIM181" s="102"/>
      <c r="NIN181" s="102"/>
      <c r="NIO181" s="102"/>
      <c r="NIP181" s="102"/>
      <c r="NIQ181" s="102"/>
      <c r="NIR181" s="102"/>
      <c r="NIS181" s="102"/>
      <c r="NIT181" s="102"/>
      <c r="NIU181" s="102"/>
      <c r="NIV181" s="102"/>
      <c r="NIW181" s="102"/>
      <c r="NIX181" s="102"/>
      <c r="NIY181" s="102"/>
      <c r="NIZ181" s="102"/>
      <c r="NJA181" s="102"/>
      <c r="NJB181" s="102"/>
      <c r="NJC181" s="102"/>
      <c r="NJD181" s="102"/>
      <c r="NJE181" s="102"/>
      <c r="NJF181" s="102"/>
      <c r="NJG181" s="102"/>
      <c r="NJH181" s="102"/>
      <c r="NJI181" s="102"/>
      <c r="NJJ181" s="102"/>
      <c r="NJK181" s="102"/>
      <c r="NJL181" s="102"/>
      <c r="NJM181" s="102"/>
      <c r="NJN181" s="102"/>
      <c r="NJO181" s="102"/>
      <c r="NJP181" s="102"/>
      <c r="NJQ181" s="102"/>
      <c r="NJR181" s="102"/>
      <c r="NJS181" s="102"/>
      <c r="NJT181" s="102"/>
      <c r="NJU181" s="102"/>
      <c r="NJV181" s="102"/>
      <c r="NJW181" s="102"/>
      <c r="NJX181" s="102"/>
      <c r="NJY181" s="102"/>
      <c r="NJZ181" s="102"/>
      <c r="NKA181" s="102"/>
      <c r="NKB181" s="102"/>
      <c r="NKC181" s="102"/>
      <c r="NKD181" s="102"/>
      <c r="NKE181" s="102"/>
      <c r="NKF181" s="102"/>
      <c r="NKG181" s="102"/>
      <c r="NKH181" s="102"/>
      <c r="NKI181" s="102"/>
      <c r="NKJ181" s="102"/>
      <c r="NKK181" s="102"/>
      <c r="NKL181" s="102"/>
      <c r="NKM181" s="102"/>
      <c r="NKN181" s="102"/>
      <c r="NKO181" s="102"/>
      <c r="NKP181" s="102"/>
      <c r="NKQ181" s="102"/>
      <c r="NKR181" s="102"/>
      <c r="NKS181" s="102"/>
      <c r="NKT181" s="102"/>
      <c r="NKU181" s="102"/>
      <c r="NKV181" s="102"/>
      <c r="NKW181" s="102"/>
      <c r="NKX181" s="102"/>
      <c r="NKY181" s="102"/>
      <c r="NKZ181" s="102"/>
      <c r="NLA181" s="102"/>
      <c r="NLB181" s="102"/>
      <c r="NLC181" s="102"/>
      <c r="NLD181" s="102"/>
      <c r="NLE181" s="102"/>
      <c r="NLF181" s="102"/>
      <c r="NLG181" s="102"/>
      <c r="NLH181" s="102"/>
      <c r="NLI181" s="102"/>
      <c r="NLJ181" s="102"/>
      <c r="NLK181" s="102"/>
      <c r="NLL181" s="102"/>
      <c r="NLM181" s="102"/>
      <c r="NLN181" s="102"/>
      <c r="NLO181" s="102"/>
      <c r="NLP181" s="102"/>
      <c r="NLQ181" s="102"/>
      <c r="NLR181" s="102"/>
      <c r="NLS181" s="102"/>
      <c r="NLT181" s="102"/>
      <c r="NLU181" s="102"/>
      <c r="NLV181" s="102"/>
      <c r="NLW181" s="102"/>
      <c r="NLX181" s="102"/>
      <c r="NLY181" s="102"/>
      <c r="NLZ181" s="102"/>
      <c r="NMA181" s="102"/>
      <c r="NMB181" s="102"/>
      <c r="NMC181" s="102"/>
      <c r="NMD181" s="102"/>
      <c r="NME181" s="102"/>
      <c r="NMF181" s="102"/>
      <c r="NMG181" s="102"/>
      <c r="NMH181" s="102"/>
      <c r="NMI181" s="102"/>
      <c r="NMJ181" s="102"/>
      <c r="NMK181" s="102"/>
      <c r="NML181" s="102"/>
      <c r="NMM181" s="102"/>
      <c r="NMN181" s="102"/>
      <c r="NMO181" s="102"/>
      <c r="NMP181" s="102"/>
      <c r="NMQ181" s="102"/>
      <c r="NMR181" s="102"/>
      <c r="NMS181" s="102"/>
      <c r="NMT181" s="102"/>
      <c r="NMU181" s="102"/>
      <c r="NMV181" s="102"/>
      <c r="NMW181" s="102"/>
      <c r="NMX181" s="102"/>
      <c r="NMY181" s="102"/>
      <c r="NMZ181" s="102"/>
      <c r="NNA181" s="102"/>
      <c r="NNB181" s="102"/>
      <c r="NNC181" s="102"/>
      <c r="NND181" s="102"/>
      <c r="NNE181" s="102"/>
      <c r="NNF181" s="102"/>
      <c r="NNG181" s="102"/>
      <c r="NNH181" s="102"/>
      <c r="NNI181" s="102"/>
      <c r="NNJ181" s="102"/>
      <c r="NNK181" s="102"/>
      <c r="NNL181" s="102"/>
      <c r="NNM181" s="102"/>
      <c r="NNN181" s="102"/>
      <c r="NNO181" s="102"/>
      <c r="NNP181" s="102"/>
      <c r="NNQ181" s="102"/>
      <c r="NNR181" s="102"/>
      <c r="NNS181" s="102"/>
      <c r="NNT181" s="102"/>
      <c r="NNU181" s="102"/>
      <c r="NNV181" s="102"/>
      <c r="NNW181" s="102"/>
      <c r="NNX181" s="102"/>
      <c r="NNY181" s="102"/>
      <c r="NNZ181" s="102"/>
      <c r="NOA181" s="102"/>
      <c r="NOB181" s="102"/>
      <c r="NOC181" s="102"/>
      <c r="NOD181" s="102"/>
      <c r="NOE181" s="102"/>
      <c r="NOF181" s="102"/>
      <c r="NOG181" s="102"/>
      <c r="NOH181" s="102"/>
      <c r="NOI181" s="102"/>
      <c r="NOJ181" s="102"/>
      <c r="NOK181" s="102"/>
      <c r="NOL181" s="102"/>
      <c r="NOM181" s="102"/>
      <c r="NON181" s="102"/>
      <c r="NOO181" s="102"/>
      <c r="NOP181" s="102"/>
      <c r="NOQ181" s="102"/>
      <c r="NOR181" s="102"/>
      <c r="NOS181" s="102"/>
      <c r="NOT181" s="102"/>
      <c r="NOU181" s="102"/>
      <c r="NOV181" s="102"/>
      <c r="NOW181" s="102"/>
      <c r="NOX181" s="102"/>
      <c r="NOY181" s="102"/>
      <c r="NOZ181" s="102"/>
      <c r="NPA181" s="102"/>
      <c r="NPB181" s="102"/>
      <c r="NPC181" s="102"/>
      <c r="NPD181" s="102"/>
      <c r="NPE181" s="102"/>
      <c r="NPF181" s="102"/>
      <c r="NPG181" s="102"/>
      <c r="NPH181" s="102"/>
      <c r="NPI181" s="102"/>
      <c r="NPJ181" s="102"/>
      <c r="NPK181" s="102"/>
      <c r="NPL181" s="102"/>
      <c r="NPM181" s="102"/>
      <c r="NPN181" s="102"/>
      <c r="NPO181" s="102"/>
      <c r="NPP181" s="102"/>
      <c r="NPQ181" s="102"/>
      <c r="NPR181" s="102"/>
      <c r="NPS181" s="102"/>
      <c r="NPT181" s="102"/>
      <c r="NPU181" s="102"/>
      <c r="NPV181" s="102"/>
      <c r="NPW181" s="102"/>
      <c r="NPX181" s="102"/>
      <c r="NPY181" s="102"/>
      <c r="NPZ181" s="102"/>
      <c r="NQA181" s="102"/>
      <c r="NQB181" s="102"/>
      <c r="NQC181" s="102"/>
      <c r="NQD181" s="102"/>
      <c r="NQE181" s="102"/>
      <c r="NQF181" s="102"/>
      <c r="NQG181" s="102"/>
      <c r="NQH181" s="102"/>
      <c r="NQI181" s="102"/>
      <c r="NQJ181" s="102"/>
      <c r="NQK181" s="102"/>
      <c r="NQL181" s="102"/>
      <c r="NQM181" s="102"/>
      <c r="NQN181" s="102"/>
      <c r="NQO181" s="102"/>
      <c r="NQP181" s="102"/>
      <c r="NQQ181" s="102"/>
      <c r="NQR181" s="102"/>
      <c r="NQS181" s="102"/>
      <c r="NQT181" s="102"/>
      <c r="NQU181" s="102"/>
      <c r="NQV181" s="102"/>
      <c r="NQW181" s="102"/>
      <c r="NQX181" s="102"/>
      <c r="NQY181" s="102"/>
      <c r="NQZ181" s="102"/>
      <c r="NRA181" s="102"/>
      <c r="NRB181" s="102"/>
      <c r="NRC181" s="102"/>
      <c r="NRD181" s="102"/>
      <c r="NRE181" s="102"/>
      <c r="NRF181" s="102"/>
      <c r="NRG181" s="102"/>
      <c r="NRH181" s="102"/>
      <c r="NRI181" s="102"/>
      <c r="NRJ181" s="102"/>
      <c r="NRK181" s="102"/>
      <c r="NRL181" s="102"/>
      <c r="NRM181" s="102"/>
      <c r="NRN181" s="102"/>
      <c r="NRO181" s="102"/>
      <c r="NRP181" s="102"/>
      <c r="NRQ181" s="102"/>
      <c r="NRR181" s="102"/>
      <c r="NRS181" s="102"/>
      <c r="NRT181" s="102"/>
      <c r="NRU181" s="102"/>
      <c r="NRV181" s="102"/>
      <c r="NRW181" s="102"/>
      <c r="NRX181" s="102"/>
      <c r="NRY181" s="102"/>
      <c r="NRZ181" s="102"/>
      <c r="NSA181" s="102"/>
      <c r="NSB181" s="102"/>
      <c r="NSC181" s="102"/>
      <c r="NSD181" s="102"/>
      <c r="NSE181" s="102"/>
      <c r="NSF181" s="102"/>
      <c r="NSG181" s="102"/>
      <c r="NSH181" s="102"/>
      <c r="NSI181" s="102"/>
      <c r="NSJ181" s="102"/>
      <c r="NSK181" s="102"/>
      <c r="NSL181" s="102"/>
      <c r="NSM181" s="102"/>
      <c r="NSN181" s="102"/>
      <c r="NSO181" s="102"/>
      <c r="NSP181" s="102"/>
      <c r="NSQ181" s="102"/>
      <c r="NSR181" s="102"/>
      <c r="NSS181" s="102"/>
      <c r="NST181" s="102"/>
      <c r="NSU181" s="102"/>
      <c r="NSV181" s="102"/>
      <c r="NSW181" s="102"/>
      <c r="NSX181" s="102"/>
      <c r="NSY181" s="102"/>
      <c r="NSZ181" s="102"/>
      <c r="NTA181" s="102"/>
      <c r="NTB181" s="102"/>
      <c r="NTC181" s="102"/>
      <c r="NTD181" s="102"/>
      <c r="NTE181" s="102"/>
      <c r="NTF181" s="102"/>
      <c r="NTG181" s="102"/>
      <c r="NTH181" s="102"/>
      <c r="NTI181" s="102"/>
      <c r="NTJ181" s="102"/>
      <c r="NTK181" s="102"/>
      <c r="NTL181" s="102"/>
      <c r="NTM181" s="102"/>
      <c r="NTN181" s="102"/>
      <c r="NTO181" s="102"/>
      <c r="NTP181" s="102"/>
      <c r="NTQ181" s="102"/>
      <c r="NTR181" s="102"/>
      <c r="NTS181" s="102"/>
      <c r="NTT181" s="102"/>
      <c r="NTU181" s="102"/>
      <c r="NTV181" s="102"/>
      <c r="NTW181" s="102"/>
      <c r="NTX181" s="102"/>
      <c r="NTY181" s="102"/>
      <c r="NTZ181" s="102"/>
      <c r="NUA181" s="102"/>
      <c r="NUB181" s="102"/>
      <c r="NUC181" s="102"/>
      <c r="NUD181" s="102"/>
      <c r="NUE181" s="102"/>
      <c r="NUF181" s="102"/>
      <c r="NUG181" s="102"/>
      <c r="NUH181" s="102"/>
      <c r="NUI181" s="102"/>
      <c r="NUJ181" s="102"/>
      <c r="NUK181" s="102"/>
      <c r="NUL181" s="102"/>
      <c r="NUM181" s="102"/>
      <c r="NUN181" s="102"/>
      <c r="NUO181" s="102"/>
      <c r="NUP181" s="102"/>
      <c r="NUQ181" s="102"/>
      <c r="NUR181" s="102"/>
      <c r="NUS181" s="102"/>
      <c r="NUT181" s="102"/>
      <c r="NUU181" s="102"/>
      <c r="NUV181" s="102"/>
      <c r="NUW181" s="102"/>
      <c r="NUX181" s="102"/>
      <c r="NUY181" s="102"/>
      <c r="NUZ181" s="102"/>
      <c r="NVA181" s="102"/>
      <c r="NVB181" s="102"/>
      <c r="NVC181" s="102"/>
      <c r="NVD181" s="102"/>
      <c r="NVE181" s="102"/>
      <c r="NVF181" s="102"/>
      <c r="NVG181" s="102"/>
      <c r="NVH181" s="102"/>
      <c r="NVI181" s="102"/>
      <c r="NVJ181" s="102"/>
      <c r="NVK181" s="102"/>
      <c r="NVL181" s="102"/>
      <c r="NVM181" s="102"/>
      <c r="NVN181" s="102"/>
      <c r="NVO181" s="102"/>
      <c r="NVP181" s="102"/>
      <c r="NVQ181" s="102"/>
      <c r="NVR181" s="102"/>
      <c r="NVS181" s="102"/>
      <c r="NVT181" s="102"/>
      <c r="NVU181" s="102"/>
      <c r="NVV181" s="102"/>
      <c r="NVW181" s="102"/>
      <c r="NVX181" s="102"/>
      <c r="NVY181" s="102"/>
      <c r="NVZ181" s="102"/>
      <c r="NWA181" s="102"/>
      <c r="NWB181" s="102"/>
      <c r="NWC181" s="102"/>
      <c r="NWD181" s="102"/>
      <c r="NWE181" s="102"/>
      <c r="NWF181" s="102"/>
      <c r="NWG181" s="102"/>
      <c r="NWH181" s="102"/>
      <c r="NWI181" s="102"/>
      <c r="NWJ181" s="102"/>
      <c r="NWK181" s="102"/>
      <c r="NWL181" s="102"/>
      <c r="NWM181" s="102"/>
      <c r="NWN181" s="102"/>
      <c r="NWO181" s="102"/>
      <c r="NWP181" s="102"/>
      <c r="NWQ181" s="102"/>
      <c r="NWR181" s="102"/>
      <c r="NWS181" s="102"/>
      <c r="NWT181" s="102"/>
      <c r="NWU181" s="102"/>
      <c r="NWV181" s="102"/>
      <c r="NWW181" s="102"/>
      <c r="NWX181" s="102"/>
      <c r="NWY181" s="102"/>
      <c r="NWZ181" s="102"/>
      <c r="NXA181" s="102"/>
      <c r="NXB181" s="102"/>
      <c r="NXC181" s="102"/>
      <c r="NXD181" s="102"/>
      <c r="NXE181" s="102"/>
      <c r="NXF181" s="102"/>
      <c r="NXG181" s="102"/>
      <c r="NXH181" s="102"/>
      <c r="NXI181" s="102"/>
      <c r="NXJ181" s="102"/>
      <c r="NXK181" s="102"/>
      <c r="NXL181" s="102"/>
      <c r="NXM181" s="102"/>
      <c r="NXN181" s="102"/>
      <c r="NXO181" s="102"/>
      <c r="NXP181" s="102"/>
      <c r="NXQ181" s="102"/>
      <c r="NXR181" s="102"/>
      <c r="NXS181" s="102"/>
      <c r="NXT181" s="102"/>
      <c r="NXU181" s="102"/>
      <c r="NXV181" s="102"/>
      <c r="NXW181" s="102"/>
      <c r="NXX181" s="102"/>
      <c r="NXY181" s="102"/>
      <c r="NXZ181" s="102"/>
      <c r="NYA181" s="102"/>
      <c r="NYB181" s="102"/>
      <c r="NYC181" s="102"/>
      <c r="NYD181" s="102"/>
      <c r="NYE181" s="102"/>
      <c r="NYF181" s="102"/>
      <c r="NYG181" s="102"/>
      <c r="NYH181" s="102"/>
      <c r="NYI181" s="102"/>
      <c r="NYJ181" s="102"/>
      <c r="NYK181" s="102"/>
      <c r="NYL181" s="102"/>
      <c r="NYM181" s="102"/>
      <c r="NYN181" s="102"/>
      <c r="NYO181" s="102"/>
      <c r="NYP181" s="102"/>
      <c r="NYQ181" s="102"/>
      <c r="NYR181" s="102"/>
      <c r="NYS181" s="102"/>
      <c r="NYT181" s="102"/>
      <c r="NYU181" s="102"/>
      <c r="NYV181" s="102"/>
      <c r="NYW181" s="102"/>
      <c r="NYX181" s="102"/>
      <c r="NYY181" s="102"/>
      <c r="NYZ181" s="102"/>
      <c r="NZA181" s="102"/>
      <c r="NZB181" s="102"/>
      <c r="NZC181" s="102"/>
      <c r="NZD181" s="102"/>
      <c r="NZE181" s="102"/>
      <c r="NZF181" s="102"/>
      <c r="NZG181" s="102"/>
      <c r="NZH181" s="102"/>
      <c r="NZI181" s="102"/>
      <c r="NZJ181" s="102"/>
      <c r="NZK181" s="102"/>
      <c r="NZL181" s="102"/>
      <c r="NZM181" s="102"/>
      <c r="NZN181" s="102"/>
      <c r="NZO181" s="102"/>
      <c r="NZP181" s="102"/>
      <c r="NZQ181" s="102"/>
      <c r="NZR181" s="102"/>
      <c r="NZS181" s="102"/>
      <c r="NZT181" s="102"/>
      <c r="NZU181" s="102"/>
      <c r="NZV181" s="102"/>
      <c r="NZW181" s="102"/>
      <c r="NZX181" s="102"/>
      <c r="NZY181" s="102"/>
      <c r="NZZ181" s="102"/>
      <c r="OAA181" s="102"/>
      <c r="OAB181" s="102"/>
      <c r="OAC181" s="102"/>
      <c r="OAD181" s="102"/>
      <c r="OAE181" s="102"/>
      <c r="OAF181" s="102"/>
      <c r="OAG181" s="102"/>
      <c r="OAH181" s="102"/>
      <c r="OAI181" s="102"/>
      <c r="OAJ181" s="102"/>
      <c r="OAK181" s="102"/>
      <c r="OAL181" s="102"/>
      <c r="OAM181" s="102"/>
      <c r="OAN181" s="102"/>
      <c r="OAO181" s="102"/>
      <c r="OAP181" s="102"/>
      <c r="OAQ181" s="102"/>
      <c r="OAR181" s="102"/>
      <c r="OAS181" s="102"/>
      <c r="OAT181" s="102"/>
      <c r="OAU181" s="102"/>
      <c r="OAV181" s="102"/>
      <c r="OAW181" s="102"/>
      <c r="OAX181" s="102"/>
      <c r="OAY181" s="102"/>
      <c r="OAZ181" s="102"/>
      <c r="OBA181" s="102"/>
      <c r="OBB181" s="102"/>
      <c r="OBC181" s="102"/>
      <c r="OBD181" s="102"/>
      <c r="OBE181" s="102"/>
      <c r="OBF181" s="102"/>
      <c r="OBG181" s="102"/>
      <c r="OBH181" s="102"/>
      <c r="OBI181" s="102"/>
      <c r="OBJ181" s="102"/>
      <c r="OBK181" s="102"/>
      <c r="OBL181" s="102"/>
      <c r="OBM181" s="102"/>
      <c r="OBN181" s="102"/>
      <c r="OBO181" s="102"/>
      <c r="OBP181" s="102"/>
      <c r="OBQ181" s="102"/>
      <c r="OBR181" s="102"/>
      <c r="OBS181" s="102"/>
      <c r="OBT181" s="102"/>
      <c r="OBU181" s="102"/>
      <c r="OBV181" s="102"/>
      <c r="OBW181" s="102"/>
      <c r="OBX181" s="102"/>
      <c r="OBY181" s="102"/>
      <c r="OBZ181" s="102"/>
      <c r="OCA181" s="102"/>
      <c r="OCB181" s="102"/>
      <c r="OCC181" s="102"/>
      <c r="OCD181" s="102"/>
      <c r="OCE181" s="102"/>
      <c r="OCF181" s="102"/>
      <c r="OCG181" s="102"/>
      <c r="OCH181" s="102"/>
      <c r="OCI181" s="102"/>
      <c r="OCJ181" s="102"/>
      <c r="OCK181" s="102"/>
      <c r="OCL181" s="102"/>
      <c r="OCM181" s="102"/>
      <c r="OCN181" s="102"/>
      <c r="OCO181" s="102"/>
      <c r="OCP181" s="102"/>
      <c r="OCQ181" s="102"/>
      <c r="OCR181" s="102"/>
      <c r="OCS181" s="102"/>
      <c r="OCT181" s="102"/>
      <c r="OCU181" s="102"/>
      <c r="OCV181" s="102"/>
      <c r="OCW181" s="102"/>
      <c r="OCX181" s="102"/>
      <c r="OCY181" s="102"/>
      <c r="OCZ181" s="102"/>
      <c r="ODA181" s="102"/>
      <c r="ODB181" s="102"/>
      <c r="ODC181" s="102"/>
      <c r="ODD181" s="102"/>
      <c r="ODE181" s="102"/>
      <c r="ODF181" s="102"/>
      <c r="ODG181" s="102"/>
      <c r="ODH181" s="102"/>
      <c r="ODI181" s="102"/>
      <c r="ODJ181" s="102"/>
      <c r="ODK181" s="102"/>
      <c r="ODL181" s="102"/>
      <c r="ODM181" s="102"/>
      <c r="ODN181" s="102"/>
      <c r="ODO181" s="102"/>
      <c r="ODP181" s="102"/>
      <c r="ODQ181" s="102"/>
      <c r="ODR181" s="102"/>
      <c r="ODS181" s="102"/>
      <c r="ODT181" s="102"/>
      <c r="ODU181" s="102"/>
      <c r="ODV181" s="102"/>
      <c r="ODW181" s="102"/>
      <c r="ODX181" s="102"/>
      <c r="ODY181" s="102"/>
      <c r="ODZ181" s="102"/>
      <c r="OEA181" s="102"/>
      <c r="OEB181" s="102"/>
      <c r="OEC181" s="102"/>
      <c r="OED181" s="102"/>
      <c r="OEE181" s="102"/>
      <c r="OEF181" s="102"/>
      <c r="OEG181" s="102"/>
      <c r="OEH181" s="102"/>
      <c r="OEI181" s="102"/>
      <c r="OEJ181" s="102"/>
      <c r="OEK181" s="102"/>
      <c r="OEL181" s="102"/>
      <c r="OEM181" s="102"/>
      <c r="OEN181" s="102"/>
      <c r="OEO181" s="102"/>
      <c r="OEP181" s="102"/>
      <c r="OEQ181" s="102"/>
      <c r="OER181" s="102"/>
      <c r="OES181" s="102"/>
      <c r="OET181" s="102"/>
      <c r="OEU181" s="102"/>
      <c r="OEV181" s="102"/>
      <c r="OEW181" s="102"/>
      <c r="OEX181" s="102"/>
      <c r="OEY181" s="102"/>
      <c r="OEZ181" s="102"/>
      <c r="OFA181" s="102"/>
      <c r="OFB181" s="102"/>
      <c r="OFC181" s="102"/>
      <c r="OFD181" s="102"/>
      <c r="OFE181" s="102"/>
      <c r="OFF181" s="102"/>
      <c r="OFG181" s="102"/>
      <c r="OFH181" s="102"/>
      <c r="OFI181" s="102"/>
      <c r="OFJ181" s="102"/>
      <c r="OFK181" s="102"/>
      <c r="OFL181" s="102"/>
      <c r="OFM181" s="102"/>
      <c r="OFN181" s="102"/>
      <c r="OFO181" s="102"/>
      <c r="OFP181" s="102"/>
      <c r="OFQ181" s="102"/>
      <c r="OFR181" s="102"/>
      <c r="OFS181" s="102"/>
      <c r="OFT181" s="102"/>
      <c r="OFU181" s="102"/>
      <c r="OFV181" s="102"/>
      <c r="OFW181" s="102"/>
      <c r="OFX181" s="102"/>
      <c r="OFY181" s="102"/>
      <c r="OFZ181" s="102"/>
      <c r="OGA181" s="102"/>
      <c r="OGB181" s="102"/>
      <c r="OGC181" s="102"/>
      <c r="OGD181" s="102"/>
      <c r="OGE181" s="102"/>
      <c r="OGF181" s="102"/>
      <c r="OGG181" s="102"/>
      <c r="OGH181" s="102"/>
      <c r="OGI181" s="102"/>
      <c r="OGJ181" s="102"/>
      <c r="OGK181" s="102"/>
      <c r="OGL181" s="102"/>
      <c r="OGM181" s="102"/>
      <c r="OGN181" s="102"/>
      <c r="OGO181" s="102"/>
      <c r="OGP181" s="102"/>
      <c r="OGQ181" s="102"/>
      <c r="OGR181" s="102"/>
      <c r="OGS181" s="102"/>
      <c r="OGT181" s="102"/>
      <c r="OGU181" s="102"/>
      <c r="OGV181" s="102"/>
      <c r="OGW181" s="102"/>
      <c r="OGX181" s="102"/>
      <c r="OGY181" s="102"/>
      <c r="OGZ181" s="102"/>
      <c r="OHA181" s="102"/>
      <c r="OHB181" s="102"/>
      <c r="OHC181" s="102"/>
      <c r="OHD181" s="102"/>
      <c r="OHE181" s="102"/>
      <c r="OHF181" s="102"/>
      <c r="OHG181" s="102"/>
      <c r="OHH181" s="102"/>
      <c r="OHI181" s="102"/>
      <c r="OHJ181" s="102"/>
      <c r="OHK181" s="102"/>
      <c r="OHL181" s="102"/>
      <c r="OHM181" s="102"/>
      <c r="OHN181" s="102"/>
      <c r="OHO181" s="102"/>
      <c r="OHP181" s="102"/>
      <c r="OHQ181" s="102"/>
      <c r="OHR181" s="102"/>
      <c r="OHS181" s="102"/>
      <c r="OHT181" s="102"/>
      <c r="OHU181" s="102"/>
      <c r="OHV181" s="102"/>
      <c r="OHW181" s="102"/>
      <c r="OHX181" s="102"/>
      <c r="OHY181" s="102"/>
      <c r="OHZ181" s="102"/>
      <c r="OIA181" s="102"/>
      <c r="OIB181" s="102"/>
      <c r="OIC181" s="102"/>
      <c r="OID181" s="102"/>
      <c r="OIE181" s="102"/>
      <c r="OIF181" s="102"/>
      <c r="OIG181" s="102"/>
      <c r="OIH181" s="102"/>
      <c r="OII181" s="102"/>
      <c r="OIJ181" s="102"/>
      <c r="OIK181" s="102"/>
      <c r="OIL181" s="102"/>
      <c r="OIM181" s="102"/>
      <c r="OIN181" s="102"/>
      <c r="OIO181" s="102"/>
      <c r="OIP181" s="102"/>
      <c r="OIQ181" s="102"/>
      <c r="OIR181" s="102"/>
      <c r="OIS181" s="102"/>
      <c r="OIT181" s="102"/>
      <c r="OIU181" s="102"/>
      <c r="OIV181" s="102"/>
      <c r="OIW181" s="102"/>
      <c r="OIX181" s="102"/>
      <c r="OIY181" s="102"/>
      <c r="OIZ181" s="102"/>
      <c r="OJA181" s="102"/>
      <c r="OJB181" s="102"/>
      <c r="OJC181" s="102"/>
      <c r="OJD181" s="102"/>
      <c r="OJE181" s="102"/>
      <c r="OJF181" s="102"/>
      <c r="OJG181" s="102"/>
      <c r="OJH181" s="102"/>
      <c r="OJI181" s="102"/>
      <c r="OJJ181" s="102"/>
      <c r="OJK181" s="102"/>
      <c r="OJL181" s="102"/>
      <c r="OJM181" s="102"/>
      <c r="OJN181" s="102"/>
      <c r="OJO181" s="102"/>
      <c r="OJP181" s="102"/>
      <c r="OJQ181" s="102"/>
      <c r="OJR181" s="102"/>
      <c r="OJS181" s="102"/>
      <c r="OJT181" s="102"/>
      <c r="OJU181" s="102"/>
      <c r="OJV181" s="102"/>
      <c r="OJW181" s="102"/>
      <c r="OJX181" s="102"/>
      <c r="OJY181" s="102"/>
      <c r="OJZ181" s="102"/>
      <c r="OKA181" s="102"/>
      <c r="OKB181" s="102"/>
      <c r="OKC181" s="102"/>
      <c r="OKD181" s="102"/>
      <c r="OKE181" s="102"/>
      <c r="OKF181" s="102"/>
      <c r="OKG181" s="102"/>
      <c r="OKH181" s="102"/>
      <c r="OKI181" s="102"/>
      <c r="OKJ181" s="102"/>
      <c r="OKK181" s="102"/>
      <c r="OKL181" s="102"/>
      <c r="OKM181" s="102"/>
      <c r="OKN181" s="102"/>
      <c r="OKO181" s="102"/>
      <c r="OKP181" s="102"/>
      <c r="OKQ181" s="102"/>
      <c r="OKR181" s="102"/>
      <c r="OKS181" s="102"/>
      <c r="OKT181" s="102"/>
      <c r="OKU181" s="102"/>
      <c r="OKV181" s="102"/>
      <c r="OKW181" s="102"/>
      <c r="OKX181" s="102"/>
      <c r="OKY181" s="102"/>
      <c r="OKZ181" s="102"/>
      <c r="OLA181" s="102"/>
      <c r="OLB181" s="102"/>
      <c r="OLC181" s="102"/>
      <c r="OLD181" s="102"/>
      <c r="OLE181" s="102"/>
      <c r="OLF181" s="102"/>
      <c r="OLG181" s="102"/>
      <c r="OLH181" s="102"/>
      <c r="OLI181" s="102"/>
      <c r="OLJ181" s="102"/>
      <c r="OLK181" s="102"/>
      <c r="OLL181" s="102"/>
      <c r="OLM181" s="102"/>
      <c r="OLN181" s="102"/>
      <c r="OLO181" s="102"/>
      <c r="OLP181" s="102"/>
      <c r="OLQ181" s="102"/>
      <c r="OLR181" s="102"/>
      <c r="OLS181" s="102"/>
      <c r="OLT181" s="102"/>
      <c r="OLU181" s="102"/>
      <c r="OLV181" s="102"/>
      <c r="OLW181" s="102"/>
      <c r="OLX181" s="102"/>
      <c r="OLY181" s="102"/>
      <c r="OLZ181" s="102"/>
      <c r="OMA181" s="102"/>
      <c r="OMB181" s="102"/>
      <c r="OMC181" s="102"/>
      <c r="OMD181" s="102"/>
      <c r="OME181" s="102"/>
      <c r="OMF181" s="102"/>
      <c r="OMG181" s="102"/>
      <c r="OMH181" s="102"/>
      <c r="OMI181" s="102"/>
      <c r="OMJ181" s="102"/>
      <c r="OMK181" s="102"/>
      <c r="OML181" s="102"/>
      <c r="OMM181" s="102"/>
      <c r="OMN181" s="102"/>
      <c r="OMO181" s="102"/>
      <c r="OMP181" s="102"/>
      <c r="OMQ181" s="102"/>
      <c r="OMR181" s="102"/>
      <c r="OMS181" s="102"/>
      <c r="OMT181" s="102"/>
      <c r="OMU181" s="102"/>
      <c r="OMV181" s="102"/>
      <c r="OMW181" s="102"/>
      <c r="OMX181" s="102"/>
      <c r="OMY181" s="102"/>
      <c r="OMZ181" s="102"/>
      <c r="ONA181" s="102"/>
      <c r="ONB181" s="102"/>
      <c r="ONC181" s="102"/>
      <c r="OND181" s="102"/>
      <c r="ONE181" s="102"/>
      <c r="ONF181" s="102"/>
      <c r="ONG181" s="102"/>
      <c r="ONH181" s="102"/>
      <c r="ONI181" s="102"/>
      <c r="ONJ181" s="102"/>
      <c r="ONK181" s="102"/>
      <c r="ONL181" s="102"/>
      <c r="ONM181" s="102"/>
      <c r="ONN181" s="102"/>
      <c r="ONO181" s="102"/>
      <c r="ONP181" s="102"/>
      <c r="ONQ181" s="102"/>
      <c r="ONR181" s="102"/>
      <c r="ONS181" s="102"/>
      <c r="ONT181" s="102"/>
      <c r="ONU181" s="102"/>
      <c r="ONV181" s="102"/>
      <c r="ONW181" s="102"/>
      <c r="ONX181" s="102"/>
      <c r="ONY181" s="102"/>
      <c r="ONZ181" s="102"/>
      <c r="OOA181" s="102"/>
      <c r="OOB181" s="102"/>
      <c r="OOC181" s="102"/>
      <c r="OOD181" s="102"/>
      <c r="OOE181" s="102"/>
      <c r="OOF181" s="102"/>
      <c r="OOG181" s="102"/>
      <c r="OOH181" s="102"/>
      <c r="OOI181" s="102"/>
      <c r="OOJ181" s="102"/>
      <c r="OOK181" s="102"/>
      <c r="OOL181" s="102"/>
      <c r="OOM181" s="102"/>
      <c r="OON181" s="102"/>
      <c r="OOO181" s="102"/>
      <c r="OOP181" s="102"/>
      <c r="OOQ181" s="102"/>
      <c r="OOR181" s="102"/>
      <c r="OOS181" s="102"/>
      <c r="OOT181" s="102"/>
      <c r="OOU181" s="102"/>
      <c r="OOV181" s="102"/>
      <c r="OOW181" s="102"/>
      <c r="OOX181" s="102"/>
      <c r="OOY181" s="102"/>
      <c r="OOZ181" s="102"/>
      <c r="OPA181" s="102"/>
      <c r="OPB181" s="102"/>
      <c r="OPC181" s="102"/>
      <c r="OPD181" s="102"/>
      <c r="OPE181" s="102"/>
      <c r="OPF181" s="102"/>
      <c r="OPG181" s="102"/>
      <c r="OPH181" s="102"/>
      <c r="OPI181" s="102"/>
      <c r="OPJ181" s="102"/>
      <c r="OPK181" s="102"/>
      <c r="OPL181" s="102"/>
      <c r="OPM181" s="102"/>
      <c r="OPN181" s="102"/>
      <c r="OPO181" s="102"/>
      <c r="OPP181" s="102"/>
      <c r="OPQ181" s="102"/>
      <c r="OPR181" s="102"/>
      <c r="OPS181" s="102"/>
      <c r="OPT181" s="102"/>
      <c r="OPU181" s="102"/>
      <c r="OPV181" s="102"/>
      <c r="OPW181" s="102"/>
      <c r="OPX181" s="102"/>
      <c r="OPY181" s="102"/>
      <c r="OPZ181" s="102"/>
      <c r="OQA181" s="102"/>
      <c r="OQB181" s="102"/>
      <c r="OQC181" s="102"/>
      <c r="OQD181" s="102"/>
      <c r="OQE181" s="102"/>
      <c r="OQF181" s="102"/>
      <c r="OQG181" s="102"/>
      <c r="OQH181" s="102"/>
      <c r="OQI181" s="102"/>
      <c r="OQJ181" s="102"/>
      <c r="OQK181" s="102"/>
      <c r="OQL181" s="102"/>
      <c r="OQM181" s="102"/>
      <c r="OQN181" s="102"/>
      <c r="OQO181" s="102"/>
      <c r="OQP181" s="102"/>
      <c r="OQQ181" s="102"/>
      <c r="OQR181" s="102"/>
      <c r="OQS181" s="102"/>
      <c r="OQT181" s="102"/>
      <c r="OQU181" s="102"/>
      <c r="OQV181" s="102"/>
      <c r="OQW181" s="102"/>
      <c r="OQX181" s="102"/>
      <c r="OQY181" s="102"/>
      <c r="OQZ181" s="102"/>
      <c r="ORA181" s="102"/>
      <c r="ORB181" s="102"/>
      <c r="ORC181" s="102"/>
      <c r="ORD181" s="102"/>
      <c r="ORE181" s="102"/>
      <c r="ORF181" s="102"/>
      <c r="ORG181" s="102"/>
      <c r="ORH181" s="102"/>
      <c r="ORI181" s="102"/>
      <c r="ORJ181" s="102"/>
      <c r="ORK181" s="102"/>
      <c r="ORL181" s="102"/>
      <c r="ORM181" s="102"/>
      <c r="ORN181" s="102"/>
      <c r="ORO181" s="102"/>
      <c r="ORP181" s="102"/>
      <c r="ORQ181" s="102"/>
      <c r="ORR181" s="102"/>
      <c r="ORS181" s="102"/>
      <c r="ORT181" s="102"/>
      <c r="ORU181" s="102"/>
      <c r="ORV181" s="102"/>
      <c r="ORW181" s="102"/>
      <c r="ORX181" s="102"/>
      <c r="ORY181" s="102"/>
      <c r="ORZ181" s="102"/>
      <c r="OSA181" s="102"/>
      <c r="OSB181" s="102"/>
      <c r="OSC181" s="102"/>
      <c r="OSD181" s="102"/>
      <c r="OSE181" s="102"/>
      <c r="OSF181" s="102"/>
      <c r="OSG181" s="102"/>
      <c r="OSH181" s="102"/>
      <c r="OSI181" s="102"/>
      <c r="OSJ181" s="102"/>
      <c r="OSK181" s="102"/>
      <c r="OSL181" s="102"/>
      <c r="OSM181" s="102"/>
      <c r="OSN181" s="102"/>
      <c r="OSO181" s="102"/>
      <c r="OSP181" s="102"/>
      <c r="OSQ181" s="102"/>
      <c r="OSR181" s="102"/>
      <c r="OSS181" s="102"/>
      <c r="OST181" s="102"/>
      <c r="OSU181" s="102"/>
      <c r="OSV181" s="102"/>
      <c r="OSW181" s="102"/>
      <c r="OSX181" s="102"/>
      <c r="OSY181" s="102"/>
      <c r="OSZ181" s="102"/>
      <c r="OTA181" s="102"/>
      <c r="OTB181" s="102"/>
      <c r="OTC181" s="102"/>
      <c r="OTD181" s="102"/>
      <c r="OTE181" s="102"/>
      <c r="OTF181" s="102"/>
      <c r="OTG181" s="102"/>
      <c r="OTH181" s="102"/>
      <c r="OTI181" s="102"/>
      <c r="OTJ181" s="102"/>
      <c r="OTK181" s="102"/>
      <c r="OTL181" s="102"/>
      <c r="OTM181" s="102"/>
      <c r="OTN181" s="102"/>
      <c r="OTO181" s="102"/>
      <c r="OTP181" s="102"/>
      <c r="OTQ181" s="102"/>
      <c r="OTR181" s="102"/>
      <c r="OTS181" s="102"/>
      <c r="OTT181" s="102"/>
      <c r="OTU181" s="102"/>
      <c r="OTV181" s="102"/>
      <c r="OTW181" s="102"/>
      <c r="OTX181" s="102"/>
      <c r="OTY181" s="102"/>
      <c r="OTZ181" s="102"/>
      <c r="OUA181" s="102"/>
      <c r="OUB181" s="102"/>
      <c r="OUC181" s="102"/>
      <c r="OUD181" s="102"/>
      <c r="OUE181" s="102"/>
      <c r="OUF181" s="102"/>
      <c r="OUG181" s="102"/>
      <c r="OUH181" s="102"/>
      <c r="OUI181" s="102"/>
      <c r="OUJ181" s="102"/>
      <c r="OUK181" s="102"/>
      <c r="OUL181" s="102"/>
      <c r="OUM181" s="102"/>
      <c r="OUN181" s="102"/>
      <c r="OUO181" s="102"/>
      <c r="OUP181" s="102"/>
      <c r="OUQ181" s="102"/>
      <c r="OUR181" s="102"/>
      <c r="OUS181" s="102"/>
      <c r="OUT181" s="102"/>
      <c r="OUU181" s="102"/>
      <c r="OUV181" s="102"/>
      <c r="OUW181" s="102"/>
      <c r="OUX181" s="102"/>
      <c r="OUY181" s="102"/>
      <c r="OUZ181" s="102"/>
      <c r="OVA181" s="102"/>
      <c r="OVB181" s="102"/>
      <c r="OVC181" s="102"/>
      <c r="OVD181" s="102"/>
      <c r="OVE181" s="102"/>
      <c r="OVF181" s="102"/>
      <c r="OVG181" s="102"/>
      <c r="OVH181" s="102"/>
      <c r="OVI181" s="102"/>
      <c r="OVJ181" s="102"/>
      <c r="OVK181" s="102"/>
      <c r="OVL181" s="102"/>
      <c r="OVM181" s="102"/>
      <c r="OVN181" s="102"/>
      <c r="OVO181" s="102"/>
      <c r="OVP181" s="102"/>
      <c r="OVQ181" s="102"/>
      <c r="OVR181" s="102"/>
      <c r="OVS181" s="102"/>
      <c r="OVT181" s="102"/>
      <c r="OVU181" s="102"/>
      <c r="OVV181" s="102"/>
      <c r="OVW181" s="102"/>
      <c r="OVX181" s="102"/>
      <c r="OVY181" s="102"/>
      <c r="OVZ181" s="102"/>
      <c r="OWA181" s="102"/>
      <c r="OWB181" s="102"/>
      <c r="OWC181" s="102"/>
      <c r="OWD181" s="102"/>
      <c r="OWE181" s="102"/>
      <c r="OWF181" s="102"/>
      <c r="OWG181" s="102"/>
      <c r="OWH181" s="102"/>
      <c r="OWI181" s="102"/>
      <c r="OWJ181" s="102"/>
      <c r="OWK181" s="102"/>
      <c r="OWL181" s="102"/>
      <c r="OWM181" s="102"/>
      <c r="OWN181" s="102"/>
      <c r="OWO181" s="102"/>
      <c r="OWP181" s="102"/>
      <c r="OWQ181" s="102"/>
      <c r="OWR181" s="102"/>
      <c r="OWS181" s="102"/>
      <c r="OWT181" s="102"/>
      <c r="OWU181" s="102"/>
      <c r="OWV181" s="102"/>
      <c r="OWW181" s="102"/>
      <c r="OWX181" s="102"/>
      <c r="OWY181" s="102"/>
      <c r="OWZ181" s="102"/>
      <c r="OXA181" s="102"/>
      <c r="OXB181" s="102"/>
      <c r="OXC181" s="102"/>
      <c r="OXD181" s="102"/>
      <c r="OXE181" s="102"/>
      <c r="OXF181" s="102"/>
      <c r="OXG181" s="102"/>
      <c r="OXH181" s="102"/>
      <c r="OXI181" s="102"/>
      <c r="OXJ181" s="102"/>
      <c r="OXK181" s="102"/>
      <c r="OXL181" s="102"/>
      <c r="OXM181" s="102"/>
      <c r="OXN181" s="102"/>
      <c r="OXO181" s="102"/>
      <c r="OXP181" s="102"/>
      <c r="OXQ181" s="102"/>
      <c r="OXR181" s="102"/>
      <c r="OXS181" s="102"/>
      <c r="OXT181" s="102"/>
      <c r="OXU181" s="102"/>
      <c r="OXV181" s="102"/>
      <c r="OXW181" s="102"/>
      <c r="OXX181" s="102"/>
      <c r="OXY181" s="102"/>
      <c r="OXZ181" s="102"/>
      <c r="OYA181" s="102"/>
      <c r="OYB181" s="102"/>
      <c r="OYC181" s="102"/>
      <c r="OYD181" s="102"/>
      <c r="OYE181" s="102"/>
      <c r="OYF181" s="102"/>
      <c r="OYG181" s="102"/>
      <c r="OYH181" s="102"/>
      <c r="OYI181" s="102"/>
      <c r="OYJ181" s="102"/>
      <c r="OYK181" s="102"/>
      <c r="OYL181" s="102"/>
      <c r="OYM181" s="102"/>
      <c r="OYN181" s="102"/>
      <c r="OYO181" s="102"/>
      <c r="OYP181" s="102"/>
      <c r="OYQ181" s="102"/>
      <c r="OYR181" s="102"/>
      <c r="OYS181" s="102"/>
      <c r="OYT181" s="102"/>
      <c r="OYU181" s="102"/>
      <c r="OYV181" s="102"/>
      <c r="OYW181" s="102"/>
      <c r="OYX181" s="102"/>
      <c r="OYY181" s="102"/>
      <c r="OYZ181" s="102"/>
      <c r="OZA181" s="102"/>
      <c r="OZB181" s="102"/>
      <c r="OZC181" s="102"/>
      <c r="OZD181" s="102"/>
      <c r="OZE181" s="102"/>
      <c r="OZF181" s="102"/>
      <c r="OZG181" s="102"/>
      <c r="OZH181" s="102"/>
      <c r="OZI181" s="102"/>
      <c r="OZJ181" s="102"/>
      <c r="OZK181" s="102"/>
      <c r="OZL181" s="102"/>
      <c r="OZM181" s="102"/>
      <c r="OZN181" s="102"/>
      <c r="OZO181" s="102"/>
      <c r="OZP181" s="102"/>
      <c r="OZQ181" s="102"/>
      <c r="OZR181" s="102"/>
      <c r="OZS181" s="102"/>
      <c r="OZT181" s="102"/>
      <c r="OZU181" s="102"/>
      <c r="OZV181" s="102"/>
      <c r="OZW181" s="102"/>
      <c r="OZX181" s="102"/>
      <c r="OZY181" s="102"/>
      <c r="OZZ181" s="102"/>
      <c r="PAA181" s="102"/>
      <c r="PAB181" s="102"/>
      <c r="PAC181" s="102"/>
      <c r="PAD181" s="102"/>
      <c r="PAE181" s="102"/>
      <c r="PAF181" s="102"/>
      <c r="PAG181" s="102"/>
      <c r="PAH181" s="102"/>
      <c r="PAI181" s="102"/>
      <c r="PAJ181" s="102"/>
      <c r="PAK181" s="102"/>
      <c r="PAL181" s="102"/>
      <c r="PAM181" s="102"/>
      <c r="PAN181" s="102"/>
      <c r="PAO181" s="102"/>
      <c r="PAP181" s="102"/>
      <c r="PAQ181" s="102"/>
      <c r="PAR181" s="102"/>
      <c r="PAS181" s="102"/>
      <c r="PAT181" s="102"/>
      <c r="PAU181" s="102"/>
      <c r="PAV181" s="102"/>
      <c r="PAW181" s="102"/>
      <c r="PAX181" s="102"/>
      <c r="PAY181" s="102"/>
      <c r="PAZ181" s="102"/>
      <c r="PBA181" s="102"/>
      <c r="PBB181" s="102"/>
      <c r="PBC181" s="102"/>
      <c r="PBD181" s="102"/>
      <c r="PBE181" s="102"/>
      <c r="PBF181" s="102"/>
      <c r="PBG181" s="102"/>
      <c r="PBH181" s="102"/>
      <c r="PBI181" s="102"/>
      <c r="PBJ181" s="102"/>
      <c r="PBK181" s="102"/>
      <c r="PBL181" s="102"/>
      <c r="PBM181" s="102"/>
      <c r="PBN181" s="102"/>
      <c r="PBO181" s="102"/>
      <c r="PBP181" s="102"/>
      <c r="PBQ181" s="102"/>
      <c r="PBR181" s="102"/>
      <c r="PBS181" s="102"/>
      <c r="PBT181" s="102"/>
      <c r="PBU181" s="102"/>
      <c r="PBV181" s="102"/>
      <c r="PBW181" s="102"/>
      <c r="PBX181" s="102"/>
      <c r="PBY181" s="102"/>
      <c r="PBZ181" s="102"/>
      <c r="PCA181" s="102"/>
      <c r="PCB181" s="102"/>
      <c r="PCC181" s="102"/>
      <c r="PCD181" s="102"/>
      <c r="PCE181" s="102"/>
      <c r="PCF181" s="102"/>
      <c r="PCG181" s="102"/>
      <c r="PCH181" s="102"/>
      <c r="PCI181" s="102"/>
      <c r="PCJ181" s="102"/>
      <c r="PCK181" s="102"/>
      <c r="PCL181" s="102"/>
      <c r="PCM181" s="102"/>
      <c r="PCN181" s="102"/>
      <c r="PCO181" s="102"/>
      <c r="PCP181" s="102"/>
      <c r="PCQ181" s="102"/>
      <c r="PCR181" s="102"/>
      <c r="PCS181" s="102"/>
      <c r="PCT181" s="102"/>
      <c r="PCU181" s="102"/>
      <c r="PCV181" s="102"/>
      <c r="PCW181" s="102"/>
      <c r="PCX181" s="102"/>
      <c r="PCY181" s="102"/>
      <c r="PCZ181" s="102"/>
      <c r="PDA181" s="102"/>
      <c r="PDB181" s="102"/>
      <c r="PDC181" s="102"/>
      <c r="PDD181" s="102"/>
      <c r="PDE181" s="102"/>
      <c r="PDF181" s="102"/>
      <c r="PDG181" s="102"/>
      <c r="PDH181" s="102"/>
      <c r="PDI181" s="102"/>
      <c r="PDJ181" s="102"/>
      <c r="PDK181" s="102"/>
      <c r="PDL181" s="102"/>
      <c r="PDM181" s="102"/>
      <c r="PDN181" s="102"/>
      <c r="PDO181" s="102"/>
      <c r="PDP181" s="102"/>
      <c r="PDQ181" s="102"/>
      <c r="PDR181" s="102"/>
      <c r="PDS181" s="102"/>
      <c r="PDT181" s="102"/>
      <c r="PDU181" s="102"/>
      <c r="PDV181" s="102"/>
      <c r="PDW181" s="102"/>
      <c r="PDX181" s="102"/>
      <c r="PDY181" s="102"/>
      <c r="PDZ181" s="102"/>
      <c r="PEA181" s="102"/>
      <c r="PEB181" s="102"/>
      <c r="PEC181" s="102"/>
      <c r="PED181" s="102"/>
      <c r="PEE181" s="102"/>
      <c r="PEF181" s="102"/>
      <c r="PEG181" s="102"/>
      <c r="PEH181" s="102"/>
      <c r="PEI181" s="102"/>
      <c r="PEJ181" s="102"/>
      <c r="PEK181" s="102"/>
      <c r="PEL181" s="102"/>
      <c r="PEM181" s="102"/>
      <c r="PEN181" s="102"/>
      <c r="PEO181" s="102"/>
      <c r="PEP181" s="102"/>
      <c r="PEQ181" s="102"/>
      <c r="PER181" s="102"/>
      <c r="PES181" s="102"/>
      <c r="PET181" s="102"/>
      <c r="PEU181" s="102"/>
      <c r="PEV181" s="102"/>
      <c r="PEW181" s="102"/>
      <c r="PEX181" s="102"/>
      <c r="PEY181" s="102"/>
      <c r="PEZ181" s="102"/>
      <c r="PFA181" s="102"/>
      <c r="PFB181" s="102"/>
      <c r="PFC181" s="102"/>
      <c r="PFD181" s="102"/>
      <c r="PFE181" s="102"/>
      <c r="PFF181" s="102"/>
      <c r="PFG181" s="102"/>
      <c r="PFH181" s="102"/>
      <c r="PFI181" s="102"/>
      <c r="PFJ181" s="102"/>
      <c r="PFK181" s="102"/>
      <c r="PFL181" s="102"/>
      <c r="PFM181" s="102"/>
      <c r="PFN181" s="102"/>
      <c r="PFO181" s="102"/>
      <c r="PFP181" s="102"/>
      <c r="PFQ181" s="102"/>
      <c r="PFR181" s="102"/>
      <c r="PFS181" s="102"/>
      <c r="PFT181" s="102"/>
      <c r="PFU181" s="102"/>
      <c r="PFV181" s="102"/>
      <c r="PFW181" s="102"/>
      <c r="PFX181" s="102"/>
      <c r="PFY181" s="102"/>
      <c r="PFZ181" s="102"/>
      <c r="PGA181" s="102"/>
      <c r="PGB181" s="102"/>
      <c r="PGC181" s="102"/>
      <c r="PGD181" s="102"/>
      <c r="PGE181" s="102"/>
      <c r="PGF181" s="102"/>
      <c r="PGG181" s="102"/>
      <c r="PGH181" s="102"/>
      <c r="PGI181" s="102"/>
      <c r="PGJ181" s="102"/>
      <c r="PGK181" s="102"/>
      <c r="PGL181" s="102"/>
      <c r="PGM181" s="102"/>
      <c r="PGN181" s="102"/>
      <c r="PGO181" s="102"/>
      <c r="PGP181" s="102"/>
      <c r="PGQ181" s="102"/>
      <c r="PGR181" s="102"/>
      <c r="PGS181" s="102"/>
      <c r="PGT181" s="102"/>
      <c r="PGU181" s="102"/>
      <c r="PGV181" s="102"/>
      <c r="PGW181" s="102"/>
      <c r="PGX181" s="102"/>
      <c r="PGY181" s="102"/>
      <c r="PGZ181" s="102"/>
      <c r="PHA181" s="102"/>
      <c r="PHB181" s="102"/>
      <c r="PHC181" s="102"/>
      <c r="PHD181" s="102"/>
      <c r="PHE181" s="102"/>
      <c r="PHF181" s="102"/>
      <c r="PHG181" s="102"/>
      <c r="PHH181" s="102"/>
      <c r="PHI181" s="102"/>
      <c r="PHJ181" s="102"/>
      <c r="PHK181" s="102"/>
      <c r="PHL181" s="102"/>
      <c r="PHM181" s="102"/>
      <c r="PHN181" s="102"/>
      <c r="PHO181" s="102"/>
      <c r="PHP181" s="102"/>
      <c r="PHQ181" s="102"/>
      <c r="PHR181" s="102"/>
      <c r="PHS181" s="102"/>
      <c r="PHT181" s="102"/>
      <c r="PHU181" s="102"/>
      <c r="PHV181" s="102"/>
      <c r="PHW181" s="102"/>
      <c r="PHX181" s="102"/>
      <c r="PHY181" s="102"/>
      <c r="PHZ181" s="102"/>
      <c r="PIA181" s="102"/>
      <c r="PIB181" s="102"/>
      <c r="PIC181" s="102"/>
      <c r="PID181" s="102"/>
      <c r="PIE181" s="102"/>
      <c r="PIF181" s="102"/>
      <c r="PIG181" s="102"/>
      <c r="PIH181" s="102"/>
      <c r="PII181" s="102"/>
      <c r="PIJ181" s="102"/>
      <c r="PIK181" s="102"/>
      <c r="PIL181" s="102"/>
      <c r="PIM181" s="102"/>
      <c r="PIN181" s="102"/>
      <c r="PIO181" s="102"/>
      <c r="PIP181" s="102"/>
      <c r="PIQ181" s="102"/>
      <c r="PIR181" s="102"/>
      <c r="PIS181" s="102"/>
      <c r="PIT181" s="102"/>
      <c r="PIU181" s="102"/>
      <c r="PIV181" s="102"/>
      <c r="PIW181" s="102"/>
      <c r="PIX181" s="102"/>
      <c r="PIY181" s="102"/>
      <c r="PIZ181" s="102"/>
      <c r="PJA181" s="102"/>
      <c r="PJB181" s="102"/>
      <c r="PJC181" s="102"/>
      <c r="PJD181" s="102"/>
      <c r="PJE181" s="102"/>
      <c r="PJF181" s="102"/>
      <c r="PJG181" s="102"/>
      <c r="PJH181" s="102"/>
      <c r="PJI181" s="102"/>
      <c r="PJJ181" s="102"/>
      <c r="PJK181" s="102"/>
      <c r="PJL181" s="102"/>
      <c r="PJM181" s="102"/>
      <c r="PJN181" s="102"/>
      <c r="PJO181" s="102"/>
      <c r="PJP181" s="102"/>
      <c r="PJQ181" s="102"/>
      <c r="PJR181" s="102"/>
      <c r="PJS181" s="102"/>
      <c r="PJT181" s="102"/>
      <c r="PJU181" s="102"/>
      <c r="PJV181" s="102"/>
      <c r="PJW181" s="102"/>
      <c r="PJX181" s="102"/>
      <c r="PJY181" s="102"/>
      <c r="PJZ181" s="102"/>
      <c r="PKA181" s="102"/>
      <c r="PKB181" s="102"/>
      <c r="PKC181" s="102"/>
      <c r="PKD181" s="102"/>
      <c r="PKE181" s="102"/>
      <c r="PKF181" s="102"/>
      <c r="PKG181" s="102"/>
      <c r="PKH181" s="102"/>
      <c r="PKI181" s="102"/>
      <c r="PKJ181" s="102"/>
      <c r="PKK181" s="102"/>
      <c r="PKL181" s="102"/>
      <c r="PKM181" s="102"/>
      <c r="PKN181" s="102"/>
      <c r="PKO181" s="102"/>
      <c r="PKP181" s="102"/>
      <c r="PKQ181" s="102"/>
      <c r="PKR181" s="102"/>
      <c r="PKS181" s="102"/>
      <c r="PKT181" s="102"/>
      <c r="PKU181" s="102"/>
      <c r="PKV181" s="102"/>
      <c r="PKW181" s="102"/>
      <c r="PKX181" s="102"/>
      <c r="PKY181" s="102"/>
      <c r="PKZ181" s="102"/>
      <c r="PLA181" s="102"/>
      <c r="PLB181" s="102"/>
      <c r="PLC181" s="102"/>
      <c r="PLD181" s="102"/>
      <c r="PLE181" s="102"/>
      <c r="PLF181" s="102"/>
      <c r="PLG181" s="102"/>
      <c r="PLH181" s="102"/>
      <c r="PLI181" s="102"/>
      <c r="PLJ181" s="102"/>
      <c r="PLK181" s="102"/>
      <c r="PLL181" s="102"/>
      <c r="PLM181" s="102"/>
      <c r="PLN181" s="102"/>
      <c r="PLO181" s="102"/>
      <c r="PLP181" s="102"/>
      <c r="PLQ181" s="102"/>
      <c r="PLR181" s="102"/>
      <c r="PLS181" s="102"/>
      <c r="PLT181" s="102"/>
      <c r="PLU181" s="102"/>
      <c r="PLV181" s="102"/>
      <c r="PLW181" s="102"/>
      <c r="PLX181" s="102"/>
      <c r="PLY181" s="102"/>
      <c r="PLZ181" s="102"/>
      <c r="PMA181" s="102"/>
      <c r="PMB181" s="102"/>
      <c r="PMC181" s="102"/>
      <c r="PMD181" s="102"/>
      <c r="PME181" s="102"/>
      <c r="PMF181" s="102"/>
      <c r="PMG181" s="102"/>
      <c r="PMH181" s="102"/>
      <c r="PMI181" s="102"/>
      <c r="PMJ181" s="102"/>
      <c r="PMK181" s="102"/>
      <c r="PML181" s="102"/>
      <c r="PMM181" s="102"/>
      <c r="PMN181" s="102"/>
      <c r="PMO181" s="102"/>
      <c r="PMP181" s="102"/>
      <c r="PMQ181" s="102"/>
      <c r="PMR181" s="102"/>
      <c r="PMS181" s="102"/>
      <c r="PMT181" s="102"/>
      <c r="PMU181" s="102"/>
      <c r="PMV181" s="102"/>
      <c r="PMW181" s="102"/>
      <c r="PMX181" s="102"/>
      <c r="PMY181" s="102"/>
      <c r="PMZ181" s="102"/>
      <c r="PNA181" s="102"/>
      <c r="PNB181" s="102"/>
      <c r="PNC181" s="102"/>
      <c r="PND181" s="102"/>
      <c r="PNE181" s="102"/>
      <c r="PNF181" s="102"/>
      <c r="PNG181" s="102"/>
      <c r="PNH181" s="102"/>
      <c r="PNI181" s="102"/>
      <c r="PNJ181" s="102"/>
      <c r="PNK181" s="102"/>
      <c r="PNL181" s="102"/>
      <c r="PNM181" s="102"/>
      <c r="PNN181" s="102"/>
      <c r="PNO181" s="102"/>
      <c r="PNP181" s="102"/>
      <c r="PNQ181" s="102"/>
      <c r="PNR181" s="102"/>
      <c r="PNS181" s="102"/>
      <c r="PNT181" s="102"/>
      <c r="PNU181" s="102"/>
      <c r="PNV181" s="102"/>
      <c r="PNW181" s="102"/>
      <c r="PNX181" s="102"/>
      <c r="PNY181" s="102"/>
      <c r="PNZ181" s="102"/>
      <c r="POA181" s="102"/>
      <c r="POB181" s="102"/>
      <c r="POC181" s="102"/>
      <c r="POD181" s="102"/>
      <c r="POE181" s="102"/>
      <c r="POF181" s="102"/>
      <c r="POG181" s="102"/>
      <c r="POH181" s="102"/>
      <c r="POI181" s="102"/>
      <c r="POJ181" s="102"/>
      <c r="POK181" s="102"/>
      <c r="POL181" s="102"/>
      <c r="POM181" s="102"/>
      <c r="PON181" s="102"/>
      <c r="POO181" s="102"/>
      <c r="POP181" s="102"/>
      <c r="POQ181" s="102"/>
      <c r="POR181" s="102"/>
      <c r="POS181" s="102"/>
      <c r="POT181" s="102"/>
      <c r="POU181" s="102"/>
      <c r="POV181" s="102"/>
      <c r="POW181" s="102"/>
      <c r="POX181" s="102"/>
      <c r="POY181" s="102"/>
      <c r="POZ181" s="102"/>
      <c r="PPA181" s="102"/>
      <c r="PPB181" s="102"/>
      <c r="PPC181" s="102"/>
      <c r="PPD181" s="102"/>
      <c r="PPE181" s="102"/>
      <c r="PPF181" s="102"/>
      <c r="PPG181" s="102"/>
      <c r="PPH181" s="102"/>
      <c r="PPI181" s="102"/>
      <c r="PPJ181" s="102"/>
      <c r="PPK181" s="102"/>
      <c r="PPL181" s="102"/>
      <c r="PPM181" s="102"/>
      <c r="PPN181" s="102"/>
      <c r="PPO181" s="102"/>
      <c r="PPP181" s="102"/>
      <c r="PPQ181" s="102"/>
      <c r="PPR181" s="102"/>
      <c r="PPS181" s="102"/>
      <c r="PPT181" s="102"/>
      <c r="PPU181" s="102"/>
      <c r="PPV181" s="102"/>
      <c r="PPW181" s="102"/>
      <c r="PPX181" s="102"/>
      <c r="PPY181" s="102"/>
      <c r="PPZ181" s="102"/>
      <c r="PQA181" s="102"/>
      <c r="PQB181" s="102"/>
      <c r="PQC181" s="102"/>
      <c r="PQD181" s="102"/>
      <c r="PQE181" s="102"/>
      <c r="PQF181" s="102"/>
      <c r="PQG181" s="102"/>
      <c r="PQH181" s="102"/>
      <c r="PQI181" s="102"/>
      <c r="PQJ181" s="102"/>
      <c r="PQK181" s="102"/>
      <c r="PQL181" s="102"/>
      <c r="PQM181" s="102"/>
      <c r="PQN181" s="102"/>
      <c r="PQO181" s="102"/>
      <c r="PQP181" s="102"/>
      <c r="PQQ181" s="102"/>
      <c r="PQR181" s="102"/>
      <c r="PQS181" s="102"/>
      <c r="PQT181" s="102"/>
      <c r="PQU181" s="102"/>
      <c r="PQV181" s="102"/>
      <c r="PQW181" s="102"/>
      <c r="PQX181" s="102"/>
      <c r="PQY181" s="102"/>
      <c r="PQZ181" s="102"/>
      <c r="PRA181" s="102"/>
      <c r="PRB181" s="102"/>
      <c r="PRC181" s="102"/>
      <c r="PRD181" s="102"/>
      <c r="PRE181" s="102"/>
      <c r="PRF181" s="102"/>
      <c r="PRG181" s="102"/>
      <c r="PRH181" s="102"/>
      <c r="PRI181" s="102"/>
      <c r="PRJ181" s="102"/>
      <c r="PRK181" s="102"/>
      <c r="PRL181" s="102"/>
      <c r="PRM181" s="102"/>
      <c r="PRN181" s="102"/>
      <c r="PRO181" s="102"/>
      <c r="PRP181" s="102"/>
      <c r="PRQ181" s="102"/>
      <c r="PRR181" s="102"/>
      <c r="PRS181" s="102"/>
      <c r="PRT181" s="102"/>
      <c r="PRU181" s="102"/>
      <c r="PRV181" s="102"/>
      <c r="PRW181" s="102"/>
      <c r="PRX181" s="102"/>
      <c r="PRY181" s="102"/>
      <c r="PRZ181" s="102"/>
      <c r="PSA181" s="102"/>
      <c r="PSB181" s="102"/>
      <c r="PSC181" s="102"/>
      <c r="PSD181" s="102"/>
      <c r="PSE181" s="102"/>
      <c r="PSF181" s="102"/>
      <c r="PSG181" s="102"/>
      <c r="PSH181" s="102"/>
      <c r="PSI181" s="102"/>
      <c r="PSJ181" s="102"/>
      <c r="PSK181" s="102"/>
      <c r="PSL181" s="102"/>
      <c r="PSM181" s="102"/>
      <c r="PSN181" s="102"/>
      <c r="PSO181" s="102"/>
      <c r="PSP181" s="102"/>
      <c r="PSQ181" s="102"/>
      <c r="PSR181" s="102"/>
      <c r="PSS181" s="102"/>
      <c r="PST181" s="102"/>
      <c r="PSU181" s="102"/>
      <c r="PSV181" s="102"/>
      <c r="PSW181" s="102"/>
      <c r="PSX181" s="102"/>
      <c r="PSY181" s="102"/>
      <c r="PSZ181" s="102"/>
      <c r="PTA181" s="102"/>
      <c r="PTB181" s="102"/>
      <c r="PTC181" s="102"/>
      <c r="PTD181" s="102"/>
      <c r="PTE181" s="102"/>
      <c r="PTF181" s="102"/>
      <c r="PTG181" s="102"/>
      <c r="PTH181" s="102"/>
      <c r="PTI181" s="102"/>
      <c r="PTJ181" s="102"/>
      <c r="PTK181" s="102"/>
      <c r="PTL181" s="102"/>
      <c r="PTM181" s="102"/>
      <c r="PTN181" s="102"/>
      <c r="PTO181" s="102"/>
      <c r="PTP181" s="102"/>
      <c r="PTQ181" s="102"/>
      <c r="PTR181" s="102"/>
      <c r="PTS181" s="102"/>
      <c r="PTT181" s="102"/>
      <c r="PTU181" s="102"/>
      <c r="PTV181" s="102"/>
      <c r="PTW181" s="102"/>
      <c r="PTX181" s="102"/>
      <c r="PTY181" s="102"/>
      <c r="PTZ181" s="102"/>
      <c r="PUA181" s="102"/>
      <c r="PUB181" s="102"/>
      <c r="PUC181" s="102"/>
      <c r="PUD181" s="102"/>
      <c r="PUE181" s="102"/>
      <c r="PUF181" s="102"/>
      <c r="PUG181" s="102"/>
      <c r="PUH181" s="102"/>
      <c r="PUI181" s="102"/>
      <c r="PUJ181" s="102"/>
      <c r="PUK181" s="102"/>
      <c r="PUL181" s="102"/>
      <c r="PUM181" s="102"/>
      <c r="PUN181" s="102"/>
      <c r="PUO181" s="102"/>
      <c r="PUP181" s="102"/>
      <c r="PUQ181" s="102"/>
      <c r="PUR181" s="102"/>
      <c r="PUS181" s="102"/>
      <c r="PUT181" s="102"/>
      <c r="PUU181" s="102"/>
      <c r="PUV181" s="102"/>
      <c r="PUW181" s="102"/>
      <c r="PUX181" s="102"/>
      <c r="PUY181" s="102"/>
      <c r="PUZ181" s="102"/>
      <c r="PVA181" s="102"/>
      <c r="PVB181" s="102"/>
      <c r="PVC181" s="102"/>
      <c r="PVD181" s="102"/>
      <c r="PVE181" s="102"/>
      <c r="PVF181" s="102"/>
      <c r="PVG181" s="102"/>
      <c r="PVH181" s="102"/>
      <c r="PVI181" s="102"/>
      <c r="PVJ181" s="102"/>
      <c r="PVK181" s="102"/>
      <c r="PVL181" s="102"/>
      <c r="PVM181" s="102"/>
      <c r="PVN181" s="102"/>
      <c r="PVO181" s="102"/>
      <c r="PVP181" s="102"/>
      <c r="PVQ181" s="102"/>
      <c r="PVR181" s="102"/>
      <c r="PVS181" s="102"/>
      <c r="PVT181" s="102"/>
      <c r="PVU181" s="102"/>
      <c r="PVV181" s="102"/>
      <c r="PVW181" s="102"/>
      <c r="PVX181" s="102"/>
      <c r="PVY181" s="102"/>
      <c r="PVZ181" s="102"/>
      <c r="PWA181" s="102"/>
      <c r="PWB181" s="102"/>
      <c r="PWC181" s="102"/>
      <c r="PWD181" s="102"/>
      <c r="PWE181" s="102"/>
      <c r="PWF181" s="102"/>
      <c r="PWG181" s="102"/>
      <c r="PWH181" s="102"/>
      <c r="PWI181" s="102"/>
      <c r="PWJ181" s="102"/>
      <c r="PWK181" s="102"/>
      <c r="PWL181" s="102"/>
      <c r="PWM181" s="102"/>
      <c r="PWN181" s="102"/>
      <c r="PWO181" s="102"/>
      <c r="PWP181" s="102"/>
      <c r="PWQ181" s="102"/>
      <c r="PWR181" s="102"/>
      <c r="PWS181" s="102"/>
      <c r="PWT181" s="102"/>
      <c r="PWU181" s="102"/>
      <c r="PWV181" s="102"/>
      <c r="PWW181" s="102"/>
      <c r="PWX181" s="102"/>
      <c r="PWY181" s="102"/>
      <c r="PWZ181" s="102"/>
      <c r="PXA181" s="102"/>
      <c r="PXB181" s="102"/>
      <c r="PXC181" s="102"/>
      <c r="PXD181" s="102"/>
      <c r="PXE181" s="102"/>
      <c r="PXF181" s="102"/>
      <c r="PXG181" s="102"/>
      <c r="PXH181" s="102"/>
      <c r="PXI181" s="102"/>
      <c r="PXJ181" s="102"/>
      <c r="PXK181" s="102"/>
      <c r="PXL181" s="102"/>
      <c r="PXM181" s="102"/>
      <c r="PXN181" s="102"/>
      <c r="PXO181" s="102"/>
      <c r="PXP181" s="102"/>
      <c r="PXQ181" s="102"/>
      <c r="PXR181" s="102"/>
      <c r="PXS181" s="102"/>
      <c r="PXT181" s="102"/>
      <c r="PXU181" s="102"/>
      <c r="PXV181" s="102"/>
      <c r="PXW181" s="102"/>
      <c r="PXX181" s="102"/>
      <c r="PXY181" s="102"/>
      <c r="PXZ181" s="102"/>
      <c r="PYA181" s="102"/>
      <c r="PYB181" s="102"/>
      <c r="PYC181" s="102"/>
      <c r="PYD181" s="102"/>
      <c r="PYE181" s="102"/>
      <c r="PYF181" s="102"/>
      <c r="PYG181" s="102"/>
      <c r="PYH181" s="102"/>
      <c r="PYI181" s="102"/>
      <c r="PYJ181" s="102"/>
      <c r="PYK181" s="102"/>
      <c r="PYL181" s="102"/>
      <c r="PYM181" s="102"/>
      <c r="PYN181" s="102"/>
      <c r="PYO181" s="102"/>
      <c r="PYP181" s="102"/>
      <c r="PYQ181" s="102"/>
      <c r="PYR181" s="102"/>
      <c r="PYS181" s="102"/>
      <c r="PYT181" s="102"/>
      <c r="PYU181" s="102"/>
      <c r="PYV181" s="102"/>
      <c r="PYW181" s="102"/>
      <c r="PYX181" s="102"/>
      <c r="PYY181" s="102"/>
      <c r="PYZ181" s="102"/>
      <c r="PZA181" s="102"/>
      <c r="PZB181" s="102"/>
      <c r="PZC181" s="102"/>
      <c r="PZD181" s="102"/>
      <c r="PZE181" s="102"/>
      <c r="PZF181" s="102"/>
      <c r="PZG181" s="102"/>
      <c r="PZH181" s="102"/>
      <c r="PZI181" s="102"/>
      <c r="PZJ181" s="102"/>
      <c r="PZK181" s="102"/>
      <c r="PZL181" s="102"/>
      <c r="PZM181" s="102"/>
      <c r="PZN181" s="102"/>
      <c r="PZO181" s="102"/>
      <c r="PZP181" s="102"/>
      <c r="PZQ181" s="102"/>
      <c r="PZR181" s="102"/>
      <c r="PZS181" s="102"/>
      <c r="PZT181" s="102"/>
      <c r="PZU181" s="102"/>
      <c r="PZV181" s="102"/>
      <c r="PZW181" s="102"/>
      <c r="PZX181" s="102"/>
      <c r="PZY181" s="102"/>
      <c r="PZZ181" s="102"/>
      <c r="QAA181" s="102"/>
      <c r="QAB181" s="102"/>
      <c r="QAC181" s="102"/>
      <c r="QAD181" s="102"/>
      <c r="QAE181" s="102"/>
      <c r="QAF181" s="102"/>
      <c r="QAG181" s="102"/>
      <c r="QAH181" s="102"/>
      <c r="QAI181" s="102"/>
      <c r="QAJ181" s="102"/>
      <c r="QAK181" s="102"/>
      <c r="QAL181" s="102"/>
      <c r="QAM181" s="102"/>
      <c r="QAN181" s="102"/>
      <c r="QAO181" s="102"/>
      <c r="QAP181" s="102"/>
      <c r="QAQ181" s="102"/>
      <c r="QAR181" s="102"/>
      <c r="QAS181" s="102"/>
      <c r="QAT181" s="102"/>
      <c r="QAU181" s="102"/>
      <c r="QAV181" s="102"/>
      <c r="QAW181" s="102"/>
      <c r="QAX181" s="102"/>
      <c r="QAY181" s="102"/>
      <c r="QAZ181" s="102"/>
      <c r="QBA181" s="102"/>
      <c r="QBB181" s="102"/>
      <c r="QBC181" s="102"/>
      <c r="QBD181" s="102"/>
      <c r="QBE181" s="102"/>
      <c r="QBF181" s="102"/>
      <c r="QBG181" s="102"/>
      <c r="QBH181" s="102"/>
      <c r="QBI181" s="102"/>
      <c r="QBJ181" s="102"/>
      <c r="QBK181" s="102"/>
      <c r="QBL181" s="102"/>
      <c r="QBM181" s="102"/>
      <c r="QBN181" s="102"/>
      <c r="QBO181" s="102"/>
      <c r="QBP181" s="102"/>
      <c r="QBQ181" s="102"/>
      <c r="QBR181" s="102"/>
      <c r="QBS181" s="102"/>
      <c r="QBT181" s="102"/>
      <c r="QBU181" s="102"/>
      <c r="QBV181" s="102"/>
      <c r="QBW181" s="102"/>
      <c r="QBX181" s="102"/>
      <c r="QBY181" s="102"/>
      <c r="QBZ181" s="102"/>
      <c r="QCA181" s="102"/>
      <c r="QCB181" s="102"/>
      <c r="QCC181" s="102"/>
      <c r="QCD181" s="102"/>
      <c r="QCE181" s="102"/>
      <c r="QCF181" s="102"/>
      <c r="QCG181" s="102"/>
      <c r="QCH181" s="102"/>
      <c r="QCI181" s="102"/>
      <c r="QCJ181" s="102"/>
      <c r="QCK181" s="102"/>
      <c r="QCL181" s="102"/>
      <c r="QCM181" s="102"/>
      <c r="QCN181" s="102"/>
      <c r="QCO181" s="102"/>
      <c r="QCP181" s="102"/>
      <c r="QCQ181" s="102"/>
      <c r="QCR181" s="102"/>
      <c r="QCS181" s="102"/>
      <c r="QCT181" s="102"/>
      <c r="QCU181" s="102"/>
      <c r="QCV181" s="102"/>
      <c r="QCW181" s="102"/>
      <c r="QCX181" s="102"/>
      <c r="QCY181" s="102"/>
      <c r="QCZ181" s="102"/>
      <c r="QDA181" s="102"/>
      <c r="QDB181" s="102"/>
      <c r="QDC181" s="102"/>
      <c r="QDD181" s="102"/>
      <c r="QDE181" s="102"/>
      <c r="QDF181" s="102"/>
      <c r="QDG181" s="102"/>
      <c r="QDH181" s="102"/>
      <c r="QDI181" s="102"/>
      <c r="QDJ181" s="102"/>
      <c r="QDK181" s="102"/>
      <c r="QDL181" s="102"/>
      <c r="QDM181" s="102"/>
      <c r="QDN181" s="102"/>
      <c r="QDO181" s="102"/>
      <c r="QDP181" s="102"/>
      <c r="QDQ181" s="102"/>
      <c r="QDR181" s="102"/>
      <c r="QDS181" s="102"/>
      <c r="QDT181" s="102"/>
      <c r="QDU181" s="102"/>
      <c r="QDV181" s="102"/>
      <c r="QDW181" s="102"/>
      <c r="QDX181" s="102"/>
      <c r="QDY181" s="102"/>
      <c r="QDZ181" s="102"/>
      <c r="QEA181" s="102"/>
      <c r="QEB181" s="102"/>
      <c r="QEC181" s="102"/>
      <c r="QED181" s="102"/>
      <c r="QEE181" s="102"/>
      <c r="QEF181" s="102"/>
      <c r="QEG181" s="102"/>
      <c r="QEH181" s="102"/>
      <c r="QEI181" s="102"/>
      <c r="QEJ181" s="102"/>
      <c r="QEK181" s="102"/>
      <c r="QEL181" s="102"/>
      <c r="QEM181" s="102"/>
      <c r="QEN181" s="102"/>
      <c r="QEO181" s="102"/>
      <c r="QEP181" s="102"/>
      <c r="QEQ181" s="102"/>
      <c r="QER181" s="102"/>
      <c r="QES181" s="102"/>
      <c r="QET181" s="102"/>
      <c r="QEU181" s="102"/>
      <c r="QEV181" s="102"/>
      <c r="QEW181" s="102"/>
      <c r="QEX181" s="102"/>
      <c r="QEY181" s="102"/>
      <c r="QEZ181" s="102"/>
      <c r="QFA181" s="102"/>
      <c r="QFB181" s="102"/>
      <c r="QFC181" s="102"/>
      <c r="QFD181" s="102"/>
      <c r="QFE181" s="102"/>
      <c r="QFF181" s="102"/>
      <c r="QFG181" s="102"/>
      <c r="QFH181" s="102"/>
      <c r="QFI181" s="102"/>
      <c r="QFJ181" s="102"/>
      <c r="QFK181" s="102"/>
      <c r="QFL181" s="102"/>
      <c r="QFM181" s="102"/>
      <c r="QFN181" s="102"/>
      <c r="QFO181" s="102"/>
      <c r="QFP181" s="102"/>
      <c r="QFQ181" s="102"/>
      <c r="QFR181" s="102"/>
      <c r="QFS181" s="102"/>
      <c r="QFT181" s="102"/>
      <c r="QFU181" s="102"/>
      <c r="QFV181" s="102"/>
      <c r="QFW181" s="102"/>
      <c r="QFX181" s="102"/>
      <c r="QFY181" s="102"/>
      <c r="QFZ181" s="102"/>
      <c r="QGA181" s="102"/>
      <c r="QGB181" s="102"/>
      <c r="QGC181" s="102"/>
      <c r="QGD181" s="102"/>
      <c r="QGE181" s="102"/>
      <c r="QGF181" s="102"/>
      <c r="QGG181" s="102"/>
      <c r="QGH181" s="102"/>
      <c r="QGI181" s="102"/>
      <c r="QGJ181" s="102"/>
      <c r="QGK181" s="102"/>
      <c r="QGL181" s="102"/>
      <c r="QGM181" s="102"/>
      <c r="QGN181" s="102"/>
      <c r="QGO181" s="102"/>
      <c r="QGP181" s="102"/>
      <c r="QGQ181" s="102"/>
      <c r="QGR181" s="102"/>
      <c r="QGS181" s="102"/>
      <c r="QGT181" s="102"/>
      <c r="QGU181" s="102"/>
      <c r="QGV181" s="102"/>
      <c r="QGW181" s="102"/>
      <c r="QGX181" s="102"/>
      <c r="QGY181" s="102"/>
      <c r="QGZ181" s="102"/>
      <c r="QHA181" s="102"/>
      <c r="QHB181" s="102"/>
      <c r="QHC181" s="102"/>
      <c r="QHD181" s="102"/>
      <c r="QHE181" s="102"/>
      <c r="QHF181" s="102"/>
      <c r="QHG181" s="102"/>
      <c r="QHH181" s="102"/>
      <c r="QHI181" s="102"/>
      <c r="QHJ181" s="102"/>
      <c r="QHK181" s="102"/>
      <c r="QHL181" s="102"/>
      <c r="QHM181" s="102"/>
      <c r="QHN181" s="102"/>
      <c r="QHO181" s="102"/>
      <c r="QHP181" s="102"/>
      <c r="QHQ181" s="102"/>
      <c r="QHR181" s="102"/>
      <c r="QHS181" s="102"/>
      <c r="QHT181" s="102"/>
      <c r="QHU181" s="102"/>
      <c r="QHV181" s="102"/>
      <c r="QHW181" s="102"/>
      <c r="QHX181" s="102"/>
      <c r="QHY181" s="102"/>
      <c r="QHZ181" s="102"/>
      <c r="QIA181" s="102"/>
      <c r="QIB181" s="102"/>
      <c r="QIC181" s="102"/>
      <c r="QID181" s="102"/>
      <c r="QIE181" s="102"/>
      <c r="QIF181" s="102"/>
      <c r="QIG181" s="102"/>
      <c r="QIH181" s="102"/>
      <c r="QII181" s="102"/>
      <c r="QIJ181" s="102"/>
      <c r="QIK181" s="102"/>
      <c r="QIL181" s="102"/>
      <c r="QIM181" s="102"/>
      <c r="QIN181" s="102"/>
      <c r="QIO181" s="102"/>
      <c r="QIP181" s="102"/>
      <c r="QIQ181" s="102"/>
      <c r="QIR181" s="102"/>
      <c r="QIS181" s="102"/>
      <c r="QIT181" s="102"/>
      <c r="QIU181" s="102"/>
      <c r="QIV181" s="102"/>
      <c r="QIW181" s="102"/>
      <c r="QIX181" s="102"/>
      <c r="QIY181" s="102"/>
      <c r="QIZ181" s="102"/>
      <c r="QJA181" s="102"/>
      <c r="QJB181" s="102"/>
      <c r="QJC181" s="102"/>
      <c r="QJD181" s="102"/>
      <c r="QJE181" s="102"/>
      <c r="QJF181" s="102"/>
      <c r="QJG181" s="102"/>
      <c r="QJH181" s="102"/>
      <c r="QJI181" s="102"/>
      <c r="QJJ181" s="102"/>
      <c r="QJK181" s="102"/>
      <c r="QJL181" s="102"/>
      <c r="QJM181" s="102"/>
      <c r="QJN181" s="102"/>
      <c r="QJO181" s="102"/>
      <c r="QJP181" s="102"/>
      <c r="QJQ181" s="102"/>
      <c r="QJR181" s="102"/>
      <c r="QJS181" s="102"/>
      <c r="QJT181" s="102"/>
      <c r="QJU181" s="102"/>
      <c r="QJV181" s="102"/>
      <c r="QJW181" s="102"/>
      <c r="QJX181" s="102"/>
      <c r="QJY181" s="102"/>
      <c r="QJZ181" s="102"/>
      <c r="QKA181" s="102"/>
      <c r="QKB181" s="102"/>
      <c r="QKC181" s="102"/>
      <c r="QKD181" s="102"/>
      <c r="QKE181" s="102"/>
      <c r="QKF181" s="102"/>
      <c r="QKG181" s="102"/>
      <c r="QKH181" s="102"/>
      <c r="QKI181" s="102"/>
      <c r="QKJ181" s="102"/>
      <c r="QKK181" s="102"/>
      <c r="QKL181" s="102"/>
      <c r="QKM181" s="102"/>
      <c r="QKN181" s="102"/>
      <c r="QKO181" s="102"/>
      <c r="QKP181" s="102"/>
      <c r="QKQ181" s="102"/>
      <c r="QKR181" s="102"/>
      <c r="QKS181" s="102"/>
      <c r="QKT181" s="102"/>
      <c r="QKU181" s="102"/>
      <c r="QKV181" s="102"/>
      <c r="QKW181" s="102"/>
      <c r="QKX181" s="102"/>
      <c r="QKY181" s="102"/>
      <c r="QKZ181" s="102"/>
      <c r="QLA181" s="102"/>
      <c r="QLB181" s="102"/>
      <c r="QLC181" s="102"/>
      <c r="QLD181" s="102"/>
      <c r="QLE181" s="102"/>
      <c r="QLF181" s="102"/>
      <c r="QLG181" s="102"/>
      <c r="QLH181" s="102"/>
      <c r="QLI181" s="102"/>
      <c r="QLJ181" s="102"/>
      <c r="QLK181" s="102"/>
      <c r="QLL181" s="102"/>
      <c r="QLM181" s="102"/>
      <c r="QLN181" s="102"/>
      <c r="QLO181" s="102"/>
      <c r="QLP181" s="102"/>
      <c r="QLQ181" s="102"/>
      <c r="QLR181" s="102"/>
      <c r="QLS181" s="102"/>
      <c r="QLT181" s="102"/>
      <c r="QLU181" s="102"/>
      <c r="QLV181" s="102"/>
      <c r="QLW181" s="102"/>
      <c r="QLX181" s="102"/>
      <c r="QLY181" s="102"/>
      <c r="QLZ181" s="102"/>
      <c r="QMA181" s="102"/>
      <c r="QMB181" s="102"/>
      <c r="QMC181" s="102"/>
      <c r="QMD181" s="102"/>
      <c r="QME181" s="102"/>
      <c r="QMF181" s="102"/>
      <c r="QMG181" s="102"/>
      <c r="QMH181" s="102"/>
      <c r="QMI181" s="102"/>
      <c r="QMJ181" s="102"/>
      <c r="QMK181" s="102"/>
      <c r="QML181" s="102"/>
      <c r="QMM181" s="102"/>
      <c r="QMN181" s="102"/>
      <c r="QMO181" s="102"/>
      <c r="QMP181" s="102"/>
      <c r="QMQ181" s="102"/>
      <c r="QMR181" s="102"/>
      <c r="QMS181" s="102"/>
      <c r="QMT181" s="102"/>
      <c r="QMU181" s="102"/>
      <c r="QMV181" s="102"/>
      <c r="QMW181" s="102"/>
      <c r="QMX181" s="102"/>
      <c r="QMY181" s="102"/>
      <c r="QMZ181" s="102"/>
      <c r="QNA181" s="102"/>
      <c r="QNB181" s="102"/>
      <c r="QNC181" s="102"/>
      <c r="QND181" s="102"/>
      <c r="QNE181" s="102"/>
      <c r="QNF181" s="102"/>
      <c r="QNG181" s="102"/>
      <c r="QNH181" s="102"/>
      <c r="QNI181" s="102"/>
      <c r="QNJ181" s="102"/>
      <c r="QNK181" s="102"/>
      <c r="QNL181" s="102"/>
      <c r="QNM181" s="102"/>
      <c r="QNN181" s="102"/>
      <c r="QNO181" s="102"/>
      <c r="QNP181" s="102"/>
      <c r="QNQ181" s="102"/>
      <c r="QNR181" s="102"/>
      <c r="QNS181" s="102"/>
      <c r="QNT181" s="102"/>
      <c r="QNU181" s="102"/>
      <c r="QNV181" s="102"/>
      <c r="QNW181" s="102"/>
      <c r="QNX181" s="102"/>
      <c r="QNY181" s="102"/>
      <c r="QNZ181" s="102"/>
      <c r="QOA181" s="102"/>
      <c r="QOB181" s="102"/>
      <c r="QOC181" s="102"/>
      <c r="QOD181" s="102"/>
      <c r="QOE181" s="102"/>
      <c r="QOF181" s="102"/>
      <c r="QOG181" s="102"/>
      <c r="QOH181" s="102"/>
      <c r="QOI181" s="102"/>
      <c r="QOJ181" s="102"/>
      <c r="QOK181" s="102"/>
      <c r="QOL181" s="102"/>
      <c r="QOM181" s="102"/>
      <c r="QON181" s="102"/>
      <c r="QOO181" s="102"/>
      <c r="QOP181" s="102"/>
      <c r="QOQ181" s="102"/>
      <c r="QOR181" s="102"/>
      <c r="QOS181" s="102"/>
      <c r="QOT181" s="102"/>
      <c r="QOU181" s="102"/>
      <c r="QOV181" s="102"/>
      <c r="QOW181" s="102"/>
      <c r="QOX181" s="102"/>
      <c r="QOY181" s="102"/>
      <c r="QOZ181" s="102"/>
      <c r="QPA181" s="102"/>
      <c r="QPB181" s="102"/>
      <c r="QPC181" s="102"/>
      <c r="QPD181" s="102"/>
      <c r="QPE181" s="102"/>
      <c r="QPF181" s="102"/>
      <c r="QPG181" s="102"/>
      <c r="QPH181" s="102"/>
      <c r="QPI181" s="102"/>
      <c r="QPJ181" s="102"/>
      <c r="QPK181" s="102"/>
      <c r="QPL181" s="102"/>
      <c r="QPM181" s="102"/>
      <c r="QPN181" s="102"/>
      <c r="QPO181" s="102"/>
      <c r="QPP181" s="102"/>
      <c r="QPQ181" s="102"/>
      <c r="QPR181" s="102"/>
      <c r="QPS181" s="102"/>
      <c r="QPT181" s="102"/>
      <c r="QPU181" s="102"/>
      <c r="QPV181" s="102"/>
      <c r="QPW181" s="102"/>
      <c r="QPX181" s="102"/>
      <c r="QPY181" s="102"/>
      <c r="QPZ181" s="102"/>
      <c r="QQA181" s="102"/>
      <c r="QQB181" s="102"/>
      <c r="QQC181" s="102"/>
      <c r="QQD181" s="102"/>
      <c r="QQE181" s="102"/>
      <c r="QQF181" s="102"/>
      <c r="QQG181" s="102"/>
      <c r="QQH181" s="102"/>
      <c r="QQI181" s="102"/>
      <c r="QQJ181" s="102"/>
      <c r="QQK181" s="102"/>
      <c r="QQL181" s="102"/>
      <c r="QQM181" s="102"/>
      <c r="QQN181" s="102"/>
      <c r="QQO181" s="102"/>
      <c r="QQP181" s="102"/>
      <c r="QQQ181" s="102"/>
      <c r="QQR181" s="102"/>
      <c r="QQS181" s="102"/>
      <c r="QQT181" s="102"/>
      <c r="QQU181" s="102"/>
      <c r="QQV181" s="102"/>
      <c r="QQW181" s="102"/>
      <c r="QQX181" s="102"/>
      <c r="QQY181" s="102"/>
      <c r="QQZ181" s="102"/>
      <c r="QRA181" s="102"/>
      <c r="QRB181" s="102"/>
      <c r="QRC181" s="102"/>
      <c r="QRD181" s="102"/>
      <c r="QRE181" s="102"/>
      <c r="QRF181" s="102"/>
      <c r="QRG181" s="102"/>
      <c r="QRH181" s="102"/>
      <c r="QRI181" s="102"/>
      <c r="QRJ181" s="102"/>
      <c r="QRK181" s="102"/>
      <c r="QRL181" s="102"/>
      <c r="QRM181" s="102"/>
      <c r="QRN181" s="102"/>
      <c r="QRO181" s="102"/>
      <c r="QRP181" s="102"/>
      <c r="QRQ181" s="102"/>
      <c r="QRR181" s="102"/>
      <c r="QRS181" s="102"/>
      <c r="QRT181" s="102"/>
      <c r="QRU181" s="102"/>
      <c r="QRV181" s="102"/>
      <c r="QRW181" s="102"/>
      <c r="QRX181" s="102"/>
      <c r="QRY181" s="102"/>
      <c r="QRZ181" s="102"/>
      <c r="QSA181" s="102"/>
      <c r="QSB181" s="102"/>
      <c r="QSC181" s="102"/>
      <c r="QSD181" s="102"/>
      <c r="QSE181" s="102"/>
      <c r="QSF181" s="102"/>
      <c r="QSG181" s="102"/>
      <c r="QSH181" s="102"/>
      <c r="QSI181" s="102"/>
      <c r="QSJ181" s="102"/>
      <c r="QSK181" s="102"/>
      <c r="QSL181" s="102"/>
      <c r="QSM181" s="102"/>
      <c r="QSN181" s="102"/>
      <c r="QSO181" s="102"/>
      <c r="QSP181" s="102"/>
      <c r="QSQ181" s="102"/>
      <c r="QSR181" s="102"/>
      <c r="QSS181" s="102"/>
      <c r="QST181" s="102"/>
      <c r="QSU181" s="102"/>
      <c r="QSV181" s="102"/>
      <c r="QSW181" s="102"/>
      <c r="QSX181" s="102"/>
      <c r="QSY181" s="102"/>
      <c r="QSZ181" s="102"/>
      <c r="QTA181" s="102"/>
      <c r="QTB181" s="102"/>
      <c r="QTC181" s="102"/>
      <c r="QTD181" s="102"/>
      <c r="QTE181" s="102"/>
      <c r="QTF181" s="102"/>
      <c r="QTG181" s="102"/>
      <c r="QTH181" s="102"/>
      <c r="QTI181" s="102"/>
      <c r="QTJ181" s="102"/>
      <c r="QTK181" s="102"/>
      <c r="QTL181" s="102"/>
      <c r="QTM181" s="102"/>
      <c r="QTN181" s="102"/>
      <c r="QTO181" s="102"/>
      <c r="QTP181" s="102"/>
      <c r="QTQ181" s="102"/>
      <c r="QTR181" s="102"/>
      <c r="QTS181" s="102"/>
      <c r="QTT181" s="102"/>
      <c r="QTU181" s="102"/>
      <c r="QTV181" s="102"/>
      <c r="QTW181" s="102"/>
      <c r="QTX181" s="102"/>
      <c r="QTY181" s="102"/>
      <c r="QTZ181" s="102"/>
      <c r="QUA181" s="102"/>
      <c r="QUB181" s="102"/>
      <c r="QUC181" s="102"/>
      <c r="QUD181" s="102"/>
      <c r="QUE181" s="102"/>
      <c r="QUF181" s="102"/>
      <c r="QUG181" s="102"/>
      <c r="QUH181" s="102"/>
      <c r="QUI181" s="102"/>
      <c r="QUJ181" s="102"/>
      <c r="QUK181" s="102"/>
      <c r="QUL181" s="102"/>
      <c r="QUM181" s="102"/>
      <c r="QUN181" s="102"/>
      <c r="QUO181" s="102"/>
      <c r="QUP181" s="102"/>
      <c r="QUQ181" s="102"/>
      <c r="QUR181" s="102"/>
      <c r="QUS181" s="102"/>
      <c r="QUT181" s="102"/>
      <c r="QUU181" s="102"/>
      <c r="QUV181" s="102"/>
      <c r="QUW181" s="102"/>
      <c r="QUX181" s="102"/>
      <c r="QUY181" s="102"/>
      <c r="QUZ181" s="102"/>
      <c r="QVA181" s="102"/>
      <c r="QVB181" s="102"/>
      <c r="QVC181" s="102"/>
      <c r="QVD181" s="102"/>
      <c r="QVE181" s="102"/>
      <c r="QVF181" s="102"/>
      <c r="QVG181" s="102"/>
      <c r="QVH181" s="102"/>
      <c r="QVI181" s="102"/>
      <c r="QVJ181" s="102"/>
      <c r="QVK181" s="102"/>
      <c r="QVL181" s="102"/>
      <c r="QVM181" s="102"/>
      <c r="QVN181" s="102"/>
      <c r="QVO181" s="102"/>
      <c r="QVP181" s="102"/>
      <c r="QVQ181" s="102"/>
      <c r="QVR181" s="102"/>
      <c r="QVS181" s="102"/>
      <c r="QVT181" s="102"/>
      <c r="QVU181" s="102"/>
      <c r="QVV181" s="102"/>
      <c r="QVW181" s="102"/>
      <c r="QVX181" s="102"/>
      <c r="QVY181" s="102"/>
      <c r="QVZ181" s="102"/>
      <c r="QWA181" s="102"/>
      <c r="QWB181" s="102"/>
      <c r="QWC181" s="102"/>
      <c r="QWD181" s="102"/>
      <c r="QWE181" s="102"/>
      <c r="QWF181" s="102"/>
      <c r="QWG181" s="102"/>
      <c r="QWH181" s="102"/>
      <c r="QWI181" s="102"/>
      <c r="QWJ181" s="102"/>
      <c r="QWK181" s="102"/>
      <c r="QWL181" s="102"/>
      <c r="QWM181" s="102"/>
      <c r="QWN181" s="102"/>
      <c r="QWO181" s="102"/>
      <c r="QWP181" s="102"/>
      <c r="QWQ181" s="102"/>
      <c r="QWR181" s="102"/>
      <c r="QWS181" s="102"/>
      <c r="QWT181" s="102"/>
      <c r="QWU181" s="102"/>
      <c r="QWV181" s="102"/>
      <c r="QWW181" s="102"/>
      <c r="QWX181" s="102"/>
      <c r="QWY181" s="102"/>
      <c r="QWZ181" s="102"/>
      <c r="QXA181" s="102"/>
      <c r="QXB181" s="102"/>
      <c r="QXC181" s="102"/>
      <c r="QXD181" s="102"/>
      <c r="QXE181" s="102"/>
      <c r="QXF181" s="102"/>
      <c r="QXG181" s="102"/>
      <c r="QXH181" s="102"/>
      <c r="QXI181" s="102"/>
      <c r="QXJ181" s="102"/>
      <c r="QXK181" s="102"/>
      <c r="QXL181" s="102"/>
      <c r="QXM181" s="102"/>
      <c r="QXN181" s="102"/>
      <c r="QXO181" s="102"/>
      <c r="QXP181" s="102"/>
      <c r="QXQ181" s="102"/>
      <c r="QXR181" s="102"/>
      <c r="QXS181" s="102"/>
      <c r="QXT181" s="102"/>
      <c r="QXU181" s="102"/>
      <c r="QXV181" s="102"/>
      <c r="QXW181" s="102"/>
      <c r="QXX181" s="102"/>
      <c r="QXY181" s="102"/>
      <c r="QXZ181" s="102"/>
      <c r="QYA181" s="102"/>
      <c r="QYB181" s="102"/>
      <c r="QYC181" s="102"/>
      <c r="QYD181" s="102"/>
      <c r="QYE181" s="102"/>
      <c r="QYF181" s="102"/>
      <c r="QYG181" s="102"/>
      <c r="QYH181" s="102"/>
      <c r="QYI181" s="102"/>
      <c r="QYJ181" s="102"/>
      <c r="QYK181" s="102"/>
      <c r="QYL181" s="102"/>
      <c r="QYM181" s="102"/>
      <c r="QYN181" s="102"/>
      <c r="QYO181" s="102"/>
      <c r="QYP181" s="102"/>
      <c r="QYQ181" s="102"/>
      <c r="QYR181" s="102"/>
      <c r="QYS181" s="102"/>
      <c r="QYT181" s="102"/>
      <c r="QYU181" s="102"/>
      <c r="QYV181" s="102"/>
      <c r="QYW181" s="102"/>
      <c r="QYX181" s="102"/>
      <c r="QYY181" s="102"/>
      <c r="QYZ181" s="102"/>
      <c r="QZA181" s="102"/>
      <c r="QZB181" s="102"/>
      <c r="QZC181" s="102"/>
      <c r="QZD181" s="102"/>
      <c r="QZE181" s="102"/>
      <c r="QZF181" s="102"/>
      <c r="QZG181" s="102"/>
      <c r="QZH181" s="102"/>
      <c r="QZI181" s="102"/>
      <c r="QZJ181" s="102"/>
      <c r="QZK181" s="102"/>
      <c r="QZL181" s="102"/>
      <c r="QZM181" s="102"/>
      <c r="QZN181" s="102"/>
      <c r="QZO181" s="102"/>
      <c r="QZP181" s="102"/>
      <c r="QZQ181" s="102"/>
      <c r="QZR181" s="102"/>
      <c r="QZS181" s="102"/>
      <c r="QZT181" s="102"/>
      <c r="QZU181" s="102"/>
      <c r="QZV181" s="102"/>
      <c r="QZW181" s="102"/>
      <c r="QZX181" s="102"/>
      <c r="QZY181" s="102"/>
      <c r="QZZ181" s="102"/>
      <c r="RAA181" s="102"/>
      <c r="RAB181" s="102"/>
      <c r="RAC181" s="102"/>
      <c r="RAD181" s="102"/>
      <c r="RAE181" s="102"/>
      <c r="RAF181" s="102"/>
      <c r="RAG181" s="102"/>
      <c r="RAH181" s="102"/>
      <c r="RAI181" s="102"/>
      <c r="RAJ181" s="102"/>
      <c r="RAK181" s="102"/>
      <c r="RAL181" s="102"/>
      <c r="RAM181" s="102"/>
      <c r="RAN181" s="102"/>
      <c r="RAO181" s="102"/>
      <c r="RAP181" s="102"/>
      <c r="RAQ181" s="102"/>
      <c r="RAR181" s="102"/>
      <c r="RAS181" s="102"/>
      <c r="RAT181" s="102"/>
      <c r="RAU181" s="102"/>
      <c r="RAV181" s="102"/>
      <c r="RAW181" s="102"/>
      <c r="RAX181" s="102"/>
      <c r="RAY181" s="102"/>
      <c r="RAZ181" s="102"/>
      <c r="RBA181" s="102"/>
      <c r="RBB181" s="102"/>
      <c r="RBC181" s="102"/>
      <c r="RBD181" s="102"/>
      <c r="RBE181" s="102"/>
      <c r="RBF181" s="102"/>
      <c r="RBG181" s="102"/>
      <c r="RBH181" s="102"/>
      <c r="RBI181" s="102"/>
      <c r="RBJ181" s="102"/>
      <c r="RBK181" s="102"/>
      <c r="RBL181" s="102"/>
      <c r="RBM181" s="102"/>
      <c r="RBN181" s="102"/>
      <c r="RBO181" s="102"/>
      <c r="RBP181" s="102"/>
      <c r="RBQ181" s="102"/>
      <c r="RBR181" s="102"/>
      <c r="RBS181" s="102"/>
      <c r="RBT181" s="102"/>
      <c r="RBU181" s="102"/>
      <c r="RBV181" s="102"/>
      <c r="RBW181" s="102"/>
      <c r="RBX181" s="102"/>
      <c r="RBY181" s="102"/>
      <c r="RBZ181" s="102"/>
      <c r="RCA181" s="102"/>
      <c r="RCB181" s="102"/>
      <c r="RCC181" s="102"/>
      <c r="RCD181" s="102"/>
      <c r="RCE181" s="102"/>
      <c r="RCF181" s="102"/>
      <c r="RCG181" s="102"/>
      <c r="RCH181" s="102"/>
      <c r="RCI181" s="102"/>
      <c r="RCJ181" s="102"/>
      <c r="RCK181" s="102"/>
      <c r="RCL181" s="102"/>
      <c r="RCM181" s="102"/>
      <c r="RCN181" s="102"/>
      <c r="RCO181" s="102"/>
      <c r="RCP181" s="102"/>
      <c r="RCQ181" s="102"/>
      <c r="RCR181" s="102"/>
      <c r="RCS181" s="102"/>
      <c r="RCT181" s="102"/>
      <c r="RCU181" s="102"/>
      <c r="RCV181" s="102"/>
      <c r="RCW181" s="102"/>
      <c r="RCX181" s="102"/>
      <c r="RCY181" s="102"/>
      <c r="RCZ181" s="102"/>
      <c r="RDA181" s="102"/>
      <c r="RDB181" s="102"/>
      <c r="RDC181" s="102"/>
      <c r="RDD181" s="102"/>
      <c r="RDE181" s="102"/>
      <c r="RDF181" s="102"/>
      <c r="RDG181" s="102"/>
      <c r="RDH181" s="102"/>
      <c r="RDI181" s="102"/>
      <c r="RDJ181" s="102"/>
      <c r="RDK181" s="102"/>
      <c r="RDL181" s="102"/>
      <c r="RDM181" s="102"/>
      <c r="RDN181" s="102"/>
      <c r="RDO181" s="102"/>
      <c r="RDP181" s="102"/>
      <c r="RDQ181" s="102"/>
      <c r="RDR181" s="102"/>
      <c r="RDS181" s="102"/>
      <c r="RDT181" s="102"/>
      <c r="RDU181" s="102"/>
      <c r="RDV181" s="102"/>
      <c r="RDW181" s="102"/>
      <c r="RDX181" s="102"/>
      <c r="RDY181" s="102"/>
      <c r="RDZ181" s="102"/>
      <c r="REA181" s="102"/>
      <c r="REB181" s="102"/>
      <c r="REC181" s="102"/>
      <c r="RED181" s="102"/>
      <c r="REE181" s="102"/>
      <c r="REF181" s="102"/>
      <c r="REG181" s="102"/>
      <c r="REH181" s="102"/>
      <c r="REI181" s="102"/>
      <c r="REJ181" s="102"/>
      <c r="REK181" s="102"/>
      <c r="REL181" s="102"/>
      <c r="REM181" s="102"/>
      <c r="REN181" s="102"/>
      <c r="REO181" s="102"/>
      <c r="REP181" s="102"/>
      <c r="REQ181" s="102"/>
      <c r="RER181" s="102"/>
      <c r="RES181" s="102"/>
      <c r="RET181" s="102"/>
      <c r="REU181" s="102"/>
      <c r="REV181" s="102"/>
      <c r="REW181" s="102"/>
      <c r="REX181" s="102"/>
      <c r="REY181" s="102"/>
      <c r="REZ181" s="102"/>
      <c r="RFA181" s="102"/>
      <c r="RFB181" s="102"/>
      <c r="RFC181" s="102"/>
      <c r="RFD181" s="102"/>
      <c r="RFE181" s="102"/>
      <c r="RFF181" s="102"/>
      <c r="RFG181" s="102"/>
      <c r="RFH181" s="102"/>
      <c r="RFI181" s="102"/>
      <c r="RFJ181" s="102"/>
      <c r="RFK181" s="102"/>
      <c r="RFL181" s="102"/>
      <c r="RFM181" s="102"/>
      <c r="RFN181" s="102"/>
      <c r="RFO181" s="102"/>
      <c r="RFP181" s="102"/>
      <c r="RFQ181" s="102"/>
      <c r="RFR181" s="102"/>
      <c r="RFS181" s="102"/>
      <c r="RFT181" s="102"/>
      <c r="RFU181" s="102"/>
      <c r="RFV181" s="102"/>
      <c r="RFW181" s="102"/>
      <c r="RFX181" s="102"/>
      <c r="RFY181" s="102"/>
      <c r="RFZ181" s="102"/>
      <c r="RGA181" s="102"/>
      <c r="RGB181" s="102"/>
      <c r="RGC181" s="102"/>
      <c r="RGD181" s="102"/>
      <c r="RGE181" s="102"/>
      <c r="RGF181" s="102"/>
      <c r="RGG181" s="102"/>
      <c r="RGH181" s="102"/>
      <c r="RGI181" s="102"/>
      <c r="RGJ181" s="102"/>
      <c r="RGK181" s="102"/>
      <c r="RGL181" s="102"/>
      <c r="RGM181" s="102"/>
      <c r="RGN181" s="102"/>
      <c r="RGO181" s="102"/>
      <c r="RGP181" s="102"/>
      <c r="RGQ181" s="102"/>
      <c r="RGR181" s="102"/>
      <c r="RGS181" s="102"/>
      <c r="RGT181" s="102"/>
      <c r="RGU181" s="102"/>
      <c r="RGV181" s="102"/>
      <c r="RGW181" s="102"/>
      <c r="RGX181" s="102"/>
      <c r="RGY181" s="102"/>
      <c r="RGZ181" s="102"/>
      <c r="RHA181" s="102"/>
      <c r="RHB181" s="102"/>
      <c r="RHC181" s="102"/>
      <c r="RHD181" s="102"/>
      <c r="RHE181" s="102"/>
      <c r="RHF181" s="102"/>
      <c r="RHG181" s="102"/>
      <c r="RHH181" s="102"/>
      <c r="RHI181" s="102"/>
      <c r="RHJ181" s="102"/>
      <c r="RHK181" s="102"/>
      <c r="RHL181" s="102"/>
      <c r="RHM181" s="102"/>
      <c r="RHN181" s="102"/>
      <c r="RHO181" s="102"/>
      <c r="RHP181" s="102"/>
      <c r="RHQ181" s="102"/>
      <c r="RHR181" s="102"/>
      <c r="RHS181" s="102"/>
      <c r="RHT181" s="102"/>
      <c r="RHU181" s="102"/>
      <c r="RHV181" s="102"/>
      <c r="RHW181" s="102"/>
      <c r="RHX181" s="102"/>
      <c r="RHY181" s="102"/>
      <c r="RHZ181" s="102"/>
      <c r="RIA181" s="102"/>
      <c r="RIB181" s="102"/>
      <c r="RIC181" s="102"/>
      <c r="RID181" s="102"/>
      <c r="RIE181" s="102"/>
      <c r="RIF181" s="102"/>
      <c r="RIG181" s="102"/>
      <c r="RIH181" s="102"/>
      <c r="RII181" s="102"/>
      <c r="RIJ181" s="102"/>
      <c r="RIK181" s="102"/>
      <c r="RIL181" s="102"/>
      <c r="RIM181" s="102"/>
      <c r="RIN181" s="102"/>
      <c r="RIO181" s="102"/>
      <c r="RIP181" s="102"/>
      <c r="RIQ181" s="102"/>
      <c r="RIR181" s="102"/>
      <c r="RIS181" s="102"/>
      <c r="RIT181" s="102"/>
      <c r="RIU181" s="102"/>
      <c r="RIV181" s="102"/>
      <c r="RIW181" s="102"/>
      <c r="RIX181" s="102"/>
      <c r="RIY181" s="102"/>
      <c r="RIZ181" s="102"/>
      <c r="RJA181" s="102"/>
      <c r="RJB181" s="102"/>
      <c r="RJC181" s="102"/>
      <c r="RJD181" s="102"/>
      <c r="RJE181" s="102"/>
      <c r="RJF181" s="102"/>
      <c r="RJG181" s="102"/>
      <c r="RJH181" s="102"/>
      <c r="RJI181" s="102"/>
      <c r="RJJ181" s="102"/>
      <c r="RJK181" s="102"/>
      <c r="RJL181" s="102"/>
      <c r="RJM181" s="102"/>
      <c r="RJN181" s="102"/>
      <c r="RJO181" s="102"/>
      <c r="RJP181" s="102"/>
      <c r="RJQ181" s="102"/>
      <c r="RJR181" s="102"/>
      <c r="RJS181" s="102"/>
      <c r="RJT181" s="102"/>
      <c r="RJU181" s="102"/>
      <c r="RJV181" s="102"/>
      <c r="RJW181" s="102"/>
      <c r="RJX181" s="102"/>
      <c r="RJY181" s="102"/>
      <c r="RJZ181" s="102"/>
      <c r="RKA181" s="102"/>
      <c r="RKB181" s="102"/>
      <c r="RKC181" s="102"/>
      <c r="RKD181" s="102"/>
      <c r="RKE181" s="102"/>
      <c r="RKF181" s="102"/>
      <c r="RKG181" s="102"/>
      <c r="RKH181" s="102"/>
      <c r="RKI181" s="102"/>
      <c r="RKJ181" s="102"/>
      <c r="RKK181" s="102"/>
      <c r="RKL181" s="102"/>
      <c r="RKM181" s="102"/>
      <c r="RKN181" s="102"/>
      <c r="RKO181" s="102"/>
      <c r="RKP181" s="102"/>
      <c r="RKQ181" s="102"/>
      <c r="RKR181" s="102"/>
      <c r="RKS181" s="102"/>
      <c r="RKT181" s="102"/>
      <c r="RKU181" s="102"/>
      <c r="RKV181" s="102"/>
      <c r="RKW181" s="102"/>
      <c r="RKX181" s="102"/>
      <c r="RKY181" s="102"/>
      <c r="RKZ181" s="102"/>
      <c r="RLA181" s="102"/>
      <c r="RLB181" s="102"/>
      <c r="RLC181" s="102"/>
      <c r="RLD181" s="102"/>
      <c r="RLE181" s="102"/>
      <c r="RLF181" s="102"/>
      <c r="RLG181" s="102"/>
      <c r="RLH181" s="102"/>
      <c r="RLI181" s="102"/>
      <c r="RLJ181" s="102"/>
      <c r="RLK181" s="102"/>
      <c r="RLL181" s="102"/>
      <c r="RLM181" s="102"/>
      <c r="RLN181" s="102"/>
      <c r="RLO181" s="102"/>
      <c r="RLP181" s="102"/>
      <c r="RLQ181" s="102"/>
      <c r="RLR181" s="102"/>
      <c r="RLS181" s="102"/>
      <c r="RLT181" s="102"/>
      <c r="RLU181" s="102"/>
      <c r="RLV181" s="102"/>
      <c r="RLW181" s="102"/>
      <c r="RLX181" s="102"/>
      <c r="RLY181" s="102"/>
      <c r="RLZ181" s="102"/>
      <c r="RMA181" s="102"/>
      <c r="RMB181" s="102"/>
      <c r="RMC181" s="102"/>
      <c r="RMD181" s="102"/>
      <c r="RME181" s="102"/>
      <c r="RMF181" s="102"/>
      <c r="RMG181" s="102"/>
      <c r="RMH181" s="102"/>
      <c r="RMI181" s="102"/>
      <c r="RMJ181" s="102"/>
      <c r="RMK181" s="102"/>
      <c r="RML181" s="102"/>
      <c r="RMM181" s="102"/>
      <c r="RMN181" s="102"/>
      <c r="RMO181" s="102"/>
      <c r="RMP181" s="102"/>
      <c r="RMQ181" s="102"/>
      <c r="RMR181" s="102"/>
      <c r="RMS181" s="102"/>
      <c r="RMT181" s="102"/>
      <c r="RMU181" s="102"/>
      <c r="RMV181" s="102"/>
      <c r="RMW181" s="102"/>
      <c r="RMX181" s="102"/>
      <c r="RMY181" s="102"/>
      <c r="RMZ181" s="102"/>
      <c r="RNA181" s="102"/>
      <c r="RNB181" s="102"/>
      <c r="RNC181" s="102"/>
      <c r="RND181" s="102"/>
      <c r="RNE181" s="102"/>
      <c r="RNF181" s="102"/>
      <c r="RNG181" s="102"/>
      <c r="RNH181" s="102"/>
      <c r="RNI181" s="102"/>
      <c r="RNJ181" s="102"/>
      <c r="RNK181" s="102"/>
      <c r="RNL181" s="102"/>
      <c r="RNM181" s="102"/>
      <c r="RNN181" s="102"/>
      <c r="RNO181" s="102"/>
      <c r="RNP181" s="102"/>
      <c r="RNQ181" s="102"/>
      <c r="RNR181" s="102"/>
      <c r="RNS181" s="102"/>
      <c r="RNT181" s="102"/>
      <c r="RNU181" s="102"/>
      <c r="RNV181" s="102"/>
      <c r="RNW181" s="102"/>
      <c r="RNX181" s="102"/>
      <c r="RNY181" s="102"/>
      <c r="RNZ181" s="102"/>
      <c r="ROA181" s="102"/>
      <c r="ROB181" s="102"/>
      <c r="ROC181" s="102"/>
      <c r="ROD181" s="102"/>
      <c r="ROE181" s="102"/>
      <c r="ROF181" s="102"/>
      <c r="ROG181" s="102"/>
      <c r="ROH181" s="102"/>
      <c r="ROI181" s="102"/>
      <c r="ROJ181" s="102"/>
      <c r="ROK181" s="102"/>
      <c r="ROL181" s="102"/>
      <c r="ROM181" s="102"/>
      <c r="RON181" s="102"/>
      <c r="ROO181" s="102"/>
      <c r="ROP181" s="102"/>
      <c r="ROQ181" s="102"/>
      <c r="ROR181" s="102"/>
      <c r="ROS181" s="102"/>
      <c r="ROT181" s="102"/>
      <c r="ROU181" s="102"/>
      <c r="ROV181" s="102"/>
      <c r="ROW181" s="102"/>
      <c r="ROX181" s="102"/>
      <c r="ROY181" s="102"/>
      <c r="ROZ181" s="102"/>
      <c r="RPA181" s="102"/>
      <c r="RPB181" s="102"/>
      <c r="RPC181" s="102"/>
      <c r="RPD181" s="102"/>
      <c r="RPE181" s="102"/>
      <c r="RPF181" s="102"/>
      <c r="RPG181" s="102"/>
      <c r="RPH181" s="102"/>
      <c r="RPI181" s="102"/>
      <c r="RPJ181" s="102"/>
      <c r="RPK181" s="102"/>
      <c r="RPL181" s="102"/>
      <c r="RPM181" s="102"/>
      <c r="RPN181" s="102"/>
      <c r="RPO181" s="102"/>
      <c r="RPP181" s="102"/>
      <c r="RPQ181" s="102"/>
      <c r="RPR181" s="102"/>
      <c r="RPS181" s="102"/>
      <c r="RPT181" s="102"/>
      <c r="RPU181" s="102"/>
      <c r="RPV181" s="102"/>
      <c r="RPW181" s="102"/>
      <c r="RPX181" s="102"/>
      <c r="RPY181" s="102"/>
      <c r="RPZ181" s="102"/>
      <c r="RQA181" s="102"/>
      <c r="RQB181" s="102"/>
      <c r="RQC181" s="102"/>
      <c r="RQD181" s="102"/>
      <c r="RQE181" s="102"/>
      <c r="RQF181" s="102"/>
      <c r="RQG181" s="102"/>
      <c r="RQH181" s="102"/>
      <c r="RQI181" s="102"/>
      <c r="RQJ181" s="102"/>
      <c r="RQK181" s="102"/>
      <c r="RQL181" s="102"/>
      <c r="RQM181" s="102"/>
      <c r="RQN181" s="102"/>
      <c r="RQO181" s="102"/>
      <c r="RQP181" s="102"/>
      <c r="RQQ181" s="102"/>
      <c r="RQR181" s="102"/>
      <c r="RQS181" s="102"/>
      <c r="RQT181" s="102"/>
      <c r="RQU181" s="102"/>
      <c r="RQV181" s="102"/>
      <c r="RQW181" s="102"/>
      <c r="RQX181" s="102"/>
      <c r="RQY181" s="102"/>
      <c r="RQZ181" s="102"/>
      <c r="RRA181" s="102"/>
      <c r="RRB181" s="102"/>
      <c r="RRC181" s="102"/>
      <c r="RRD181" s="102"/>
      <c r="RRE181" s="102"/>
      <c r="RRF181" s="102"/>
      <c r="RRG181" s="102"/>
      <c r="RRH181" s="102"/>
      <c r="RRI181" s="102"/>
      <c r="RRJ181" s="102"/>
      <c r="RRK181" s="102"/>
      <c r="RRL181" s="102"/>
      <c r="RRM181" s="102"/>
      <c r="RRN181" s="102"/>
      <c r="RRO181" s="102"/>
      <c r="RRP181" s="102"/>
      <c r="RRQ181" s="102"/>
      <c r="RRR181" s="102"/>
      <c r="RRS181" s="102"/>
      <c r="RRT181" s="102"/>
      <c r="RRU181" s="102"/>
      <c r="RRV181" s="102"/>
      <c r="RRW181" s="102"/>
      <c r="RRX181" s="102"/>
      <c r="RRY181" s="102"/>
      <c r="RRZ181" s="102"/>
      <c r="RSA181" s="102"/>
      <c r="RSB181" s="102"/>
      <c r="RSC181" s="102"/>
      <c r="RSD181" s="102"/>
      <c r="RSE181" s="102"/>
      <c r="RSF181" s="102"/>
      <c r="RSG181" s="102"/>
      <c r="RSH181" s="102"/>
      <c r="RSI181" s="102"/>
      <c r="RSJ181" s="102"/>
      <c r="RSK181" s="102"/>
      <c r="RSL181" s="102"/>
      <c r="RSM181" s="102"/>
      <c r="RSN181" s="102"/>
      <c r="RSO181" s="102"/>
      <c r="RSP181" s="102"/>
      <c r="RSQ181" s="102"/>
      <c r="RSR181" s="102"/>
      <c r="RSS181" s="102"/>
      <c r="RST181" s="102"/>
      <c r="RSU181" s="102"/>
      <c r="RSV181" s="102"/>
      <c r="RSW181" s="102"/>
      <c r="RSX181" s="102"/>
      <c r="RSY181" s="102"/>
      <c r="RSZ181" s="102"/>
      <c r="RTA181" s="102"/>
      <c r="RTB181" s="102"/>
      <c r="RTC181" s="102"/>
      <c r="RTD181" s="102"/>
      <c r="RTE181" s="102"/>
      <c r="RTF181" s="102"/>
      <c r="RTG181" s="102"/>
      <c r="RTH181" s="102"/>
      <c r="RTI181" s="102"/>
      <c r="RTJ181" s="102"/>
      <c r="RTK181" s="102"/>
      <c r="RTL181" s="102"/>
      <c r="RTM181" s="102"/>
      <c r="RTN181" s="102"/>
      <c r="RTO181" s="102"/>
      <c r="RTP181" s="102"/>
      <c r="RTQ181" s="102"/>
      <c r="RTR181" s="102"/>
      <c r="RTS181" s="102"/>
      <c r="RTT181" s="102"/>
      <c r="RTU181" s="102"/>
      <c r="RTV181" s="102"/>
      <c r="RTW181" s="102"/>
      <c r="RTX181" s="102"/>
      <c r="RTY181" s="102"/>
      <c r="RTZ181" s="102"/>
      <c r="RUA181" s="102"/>
      <c r="RUB181" s="102"/>
      <c r="RUC181" s="102"/>
      <c r="RUD181" s="102"/>
      <c r="RUE181" s="102"/>
      <c r="RUF181" s="102"/>
      <c r="RUG181" s="102"/>
      <c r="RUH181" s="102"/>
      <c r="RUI181" s="102"/>
      <c r="RUJ181" s="102"/>
      <c r="RUK181" s="102"/>
      <c r="RUL181" s="102"/>
      <c r="RUM181" s="102"/>
      <c r="RUN181" s="102"/>
      <c r="RUO181" s="102"/>
      <c r="RUP181" s="102"/>
      <c r="RUQ181" s="102"/>
      <c r="RUR181" s="102"/>
      <c r="RUS181" s="102"/>
      <c r="RUT181" s="102"/>
      <c r="RUU181" s="102"/>
      <c r="RUV181" s="102"/>
      <c r="RUW181" s="102"/>
      <c r="RUX181" s="102"/>
      <c r="RUY181" s="102"/>
      <c r="RUZ181" s="102"/>
      <c r="RVA181" s="102"/>
      <c r="RVB181" s="102"/>
      <c r="RVC181" s="102"/>
      <c r="RVD181" s="102"/>
      <c r="RVE181" s="102"/>
      <c r="RVF181" s="102"/>
      <c r="RVG181" s="102"/>
      <c r="RVH181" s="102"/>
      <c r="RVI181" s="102"/>
      <c r="RVJ181" s="102"/>
      <c r="RVK181" s="102"/>
      <c r="RVL181" s="102"/>
      <c r="RVM181" s="102"/>
      <c r="RVN181" s="102"/>
      <c r="RVO181" s="102"/>
      <c r="RVP181" s="102"/>
      <c r="RVQ181" s="102"/>
      <c r="RVR181" s="102"/>
      <c r="RVS181" s="102"/>
      <c r="RVT181" s="102"/>
      <c r="RVU181" s="102"/>
      <c r="RVV181" s="102"/>
      <c r="RVW181" s="102"/>
      <c r="RVX181" s="102"/>
      <c r="RVY181" s="102"/>
      <c r="RVZ181" s="102"/>
      <c r="RWA181" s="102"/>
      <c r="RWB181" s="102"/>
      <c r="RWC181" s="102"/>
      <c r="RWD181" s="102"/>
      <c r="RWE181" s="102"/>
      <c r="RWF181" s="102"/>
      <c r="RWG181" s="102"/>
      <c r="RWH181" s="102"/>
      <c r="RWI181" s="102"/>
      <c r="RWJ181" s="102"/>
      <c r="RWK181" s="102"/>
      <c r="RWL181" s="102"/>
      <c r="RWM181" s="102"/>
      <c r="RWN181" s="102"/>
      <c r="RWO181" s="102"/>
      <c r="RWP181" s="102"/>
      <c r="RWQ181" s="102"/>
      <c r="RWR181" s="102"/>
      <c r="RWS181" s="102"/>
      <c r="RWT181" s="102"/>
      <c r="RWU181" s="102"/>
      <c r="RWV181" s="102"/>
      <c r="RWW181" s="102"/>
      <c r="RWX181" s="102"/>
      <c r="RWY181" s="102"/>
      <c r="RWZ181" s="102"/>
      <c r="RXA181" s="102"/>
      <c r="RXB181" s="102"/>
      <c r="RXC181" s="102"/>
      <c r="RXD181" s="102"/>
      <c r="RXE181" s="102"/>
      <c r="RXF181" s="102"/>
      <c r="RXG181" s="102"/>
      <c r="RXH181" s="102"/>
      <c r="RXI181" s="102"/>
      <c r="RXJ181" s="102"/>
      <c r="RXK181" s="102"/>
      <c r="RXL181" s="102"/>
      <c r="RXM181" s="102"/>
      <c r="RXN181" s="102"/>
      <c r="RXO181" s="102"/>
      <c r="RXP181" s="102"/>
      <c r="RXQ181" s="102"/>
      <c r="RXR181" s="102"/>
      <c r="RXS181" s="102"/>
      <c r="RXT181" s="102"/>
      <c r="RXU181" s="102"/>
      <c r="RXV181" s="102"/>
      <c r="RXW181" s="102"/>
      <c r="RXX181" s="102"/>
      <c r="RXY181" s="102"/>
      <c r="RXZ181" s="102"/>
      <c r="RYA181" s="102"/>
      <c r="RYB181" s="102"/>
      <c r="RYC181" s="102"/>
      <c r="RYD181" s="102"/>
      <c r="RYE181" s="102"/>
      <c r="RYF181" s="102"/>
      <c r="RYG181" s="102"/>
      <c r="RYH181" s="102"/>
      <c r="RYI181" s="102"/>
      <c r="RYJ181" s="102"/>
      <c r="RYK181" s="102"/>
      <c r="RYL181" s="102"/>
      <c r="RYM181" s="102"/>
      <c r="RYN181" s="102"/>
      <c r="RYO181" s="102"/>
      <c r="RYP181" s="102"/>
      <c r="RYQ181" s="102"/>
      <c r="RYR181" s="102"/>
      <c r="RYS181" s="102"/>
      <c r="RYT181" s="102"/>
      <c r="RYU181" s="102"/>
      <c r="RYV181" s="102"/>
      <c r="RYW181" s="102"/>
      <c r="RYX181" s="102"/>
      <c r="RYY181" s="102"/>
      <c r="RYZ181" s="102"/>
      <c r="RZA181" s="102"/>
      <c r="RZB181" s="102"/>
      <c r="RZC181" s="102"/>
      <c r="RZD181" s="102"/>
      <c r="RZE181" s="102"/>
      <c r="RZF181" s="102"/>
      <c r="RZG181" s="102"/>
      <c r="RZH181" s="102"/>
      <c r="RZI181" s="102"/>
      <c r="RZJ181" s="102"/>
      <c r="RZK181" s="102"/>
      <c r="RZL181" s="102"/>
      <c r="RZM181" s="102"/>
      <c r="RZN181" s="102"/>
      <c r="RZO181" s="102"/>
      <c r="RZP181" s="102"/>
      <c r="RZQ181" s="102"/>
      <c r="RZR181" s="102"/>
      <c r="RZS181" s="102"/>
      <c r="RZT181" s="102"/>
      <c r="RZU181" s="102"/>
      <c r="RZV181" s="102"/>
      <c r="RZW181" s="102"/>
      <c r="RZX181" s="102"/>
      <c r="RZY181" s="102"/>
      <c r="RZZ181" s="102"/>
      <c r="SAA181" s="102"/>
      <c r="SAB181" s="102"/>
      <c r="SAC181" s="102"/>
      <c r="SAD181" s="102"/>
      <c r="SAE181" s="102"/>
      <c r="SAF181" s="102"/>
      <c r="SAG181" s="102"/>
      <c r="SAH181" s="102"/>
      <c r="SAI181" s="102"/>
      <c r="SAJ181" s="102"/>
      <c r="SAK181" s="102"/>
      <c r="SAL181" s="102"/>
      <c r="SAM181" s="102"/>
      <c r="SAN181" s="102"/>
      <c r="SAO181" s="102"/>
      <c r="SAP181" s="102"/>
      <c r="SAQ181" s="102"/>
      <c r="SAR181" s="102"/>
      <c r="SAS181" s="102"/>
      <c r="SAT181" s="102"/>
      <c r="SAU181" s="102"/>
      <c r="SAV181" s="102"/>
      <c r="SAW181" s="102"/>
      <c r="SAX181" s="102"/>
      <c r="SAY181" s="102"/>
      <c r="SAZ181" s="102"/>
      <c r="SBA181" s="102"/>
      <c r="SBB181" s="102"/>
      <c r="SBC181" s="102"/>
      <c r="SBD181" s="102"/>
      <c r="SBE181" s="102"/>
      <c r="SBF181" s="102"/>
      <c r="SBG181" s="102"/>
      <c r="SBH181" s="102"/>
      <c r="SBI181" s="102"/>
      <c r="SBJ181" s="102"/>
      <c r="SBK181" s="102"/>
      <c r="SBL181" s="102"/>
      <c r="SBM181" s="102"/>
      <c r="SBN181" s="102"/>
      <c r="SBO181" s="102"/>
      <c r="SBP181" s="102"/>
      <c r="SBQ181" s="102"/>
      <c r="SBR181" s="102"/>
      <c r="SBS181" s="102"/>
      <c r="SBT181" s="102"/>
      <c r="SBU181" s="102"/>
      <c r="SBV181" s="102"/>
      <c r="SBW181" s="102"/>
      <c r="SBX181" s="102"/>
      <c r="SBY181" s="102"/>
      <c r="SBZ181" s="102"/>
      <c r="SCA181" s="102"/>
      <c r="SCB181" s="102"/>
      <c r="SCC181" s="102"/>
      <c r="SCD181" s="102"/>
      <c r="SCE181" s="102"/>
      <c r="SCF181" s="102"/>
      <c r="SCG181" s="102"/>
      <c r="SCH181" s="102"/>
      <c r="SCI181" s="102"/>
      <c r="SCJ181" s="102"/>
      <c r="SCK181" s="102"/>
      <c r="SCL181" s="102"/>
      <c r="SCM181" s="102"/>
      <c r="SCN181" s="102"/>
      <c r="SCO181" s="102"/>
      <c r="SCP181" s="102"/>
      <c r="SCQ181" s="102"/>
      <c r="SCR181" s="102"/>
      <c r="SCS181" s="102"/>
      <c r="SCT181" s="102"/>
      <c r="SCU181" s="102"/>
      <c r="SCV181" s="102"/>
      <c r="SCW181" s="102"/>
      <c r="SCX181" s="102"/>
      <c r="SCY181" s="102"/>
      <c r="SCZ181" s="102"/>
      <c r="SDA181" s="102"/>
      <c r="SDB181" s="102"/>
      <c r="SDC181" s="102"/>
      <c r="SDD181" s="102"/>
      <c r="SDE181" s="102"/>
      <c r="SDF181" s="102"/>
      <c r="SDG181" s="102"/>
      <c r="SDH181" s="102"/>
      <c r="SDI181" s="102"/>
      <c r="SDJ181" s="102"/>
      <c r="SDK181" s="102"/>
      <c r="SDL181" s="102"/>
      <c r="SDM181" s="102"/>
      <c r="SDN181" s="102"/>
      <c r="SDO181" s="102"/>
      <c r="SDP181" s="102"/>
      <c r="SDQ181" s="102"/>
      <c r="SDR181" s="102"/>
      <c r="SDS181" s="102"/>
      <c r="SDT181" s="102"/>
      <c r="SDU181" s="102"/>
      <c r="SDV181" s="102"/>
      <c r="SDW181" s="102"/>
      <c r="SDX181" s="102"/>
      <c r="SDY181" s="102"/>
      <c r="SDZ181" s="102"/>
      <c r="SEA181" s="102"/>
      <c r="SEB181" s="102"/>
      <c r="SEC181" s="102"/>
      <c r="SED181" s="102"/>
      <c r="SEE181" s="102"/>
      <c r="SEF181" s="102"/>
      <c r="SEG181" s="102"/>
      <c r="SEH181" s="102"/>
      <c r="SEI181" s="102"/>
      <c r="SEJ181" s="102"/>
      <c r="SEK181" s="102"/>
      <c r="SEL181" s="102"/>
      <c r="SEM181" s="102"/>
      <c r="SEN181" s="102"/>
      <c r="SEO181" s="102"/>
      <c r="SEP181" s="102"/>
      <c r="SEQ181" s="102"/>
      <c r="SER181" s="102"/>
      <c r="SES181" s="102"/>
      <c r="SET181" s="102"/>
      <c r="SEU181" s="102"/>
      <c r="SEV181" s="102"/>
      <c r="SEW181" s="102"/>
      <c r="SEX181" s="102"/>
      <c r="SEY181" s="102"/>
      <c r="SEZ181" s="102"/>
      <c r="SFA181" s="102"/>
      <c r="SFB181" s="102"/>
      <c r="SFC181" s="102"/>
      <c r="SFD181" s="102"/>
      <c r="SFE181" s="102"/>
      <c r="SFF181" s="102"/>
      <c r="SFG181" s="102"/>
      <c r="SFH181" s="102"/>
      <c r="SFI181" s="102"/>
      <c r="SFJ181" s="102"/>
      <c r="SFK181" s="102"/>
      <c r="SFL181" s="102"/>
      <c r="SFM181" s="102"/>
      <c r="SFN181" s="102"/>
      <c r="SFO181" s="102"/>
      <c r="SFP181" s="102"/>
      <c r="SFQ181" s="102"/>
      <c r="SFR181" s="102"/>
      <c r="SFS181" s="102"/>
      <c r="SFT181" s="102"/>
      <c r="SFU181" s="102"/>
      <c r="SFV181" s="102"/>
      <c r="SFW181" s="102"/>
      <c r="SFX181" s="102"/>
      <c r="SFY181" s="102"/>
      <c r="SFZ181" s="102"/>
      <c r="SGA181" s="102"/>
      <c r="SGB181" s="102"/>
      <c r="SGC181" s="102"/>
      <c r="SGD181" s="102"/>
      <c r="SGE181" s="102"/>
      <c r="SGF181" s="102"/>
      <c r="SGG181" s="102"/>
      <c r="SGH181" s="102"/>
      <c r="SGI181" s="102"/>
      <c r="SGJ181" s="102"/>
      <c r="SGK181" s="102"/>
      <c r="SGL181" s="102"/>
      <c r="SGM181" s="102"/>
      <c r="SGN181" s="102"/>
      <c r="SGO181" s="102"/>
      <c r="SGP181" s="102"/>
      <c r="SGQ181" s="102"/>
      <c r="SGR181" s="102"/>
      <c r="SGS181" s="102"/>
      <c r="SGT181" s="102"/>
      <c r="SGU181" s="102"/>
      <c r="SGV181" s="102"/>
      <c r="SGW181" s="102"/>
      <c r="SGX181" s="102"/>
      <c r="SGY181" s="102"/>
      <c r="SGZ181" s="102"/>
      <c r="SHA181" s="102"/>
      <c r="SHB181" s="102"/>
      <c r="SHC181" s="102"/>
      <c r="SHD181" s="102"/>
      <c r="SHE181" s="102"/>
      <c r="SHF181" s="102"/>
      <c r="SHG181" s="102"/>
      <c r="SHH181" s="102"/>
      <c r="SHI181" s="102"/>
      <c r="SHJ181" s="102"/>
      <c r="SHK181" s="102"/>
      <c r="SHL181" s="102"/>
      <c r="SHM181" s="102"/>
      <c r="SHN181" s="102"/>
      <c r="SHO181" s="102"/>
      <c r="SHP181" s="102"/>
      <c r="SHQ181" s="102"/>
      <c r="SHR181" s="102"/>
      <c r="SHS181" s="102"/>
      <c r="SHT181" s="102"/>
      <c r="SHU181" s="102"/>
      <c r="SHV181" s="102"/>
      <c r="SHW181" s="102"/>
      <c r="SHX181" s="102"/>
      <c r="SHY181" s="102"/>
      <c r="SHZ181" s="102"/>
      <c r="SIA181" s="102"/>
      <c r="SIB181" s="102"/>
      <c r="SIC181" s="102"/>
      <c r="SID181" s="102"/>
      <c r="SIE181" s="102"/>
      <c r="SIF181" s="102"/>
      <c r="SIG181" s="102"/>
      <c r="SIH181" s="102"/>
      <c r="SII181" s="102"/>
      <c r="SIJ181" s="102"/>
      <c r="SIK181" s="102"/>
      <c r="SIL181" s="102"/>
      <c r="SIM181" s="102"/>
      <c r="SIN181" s="102"/>
      <c r="SIO181" s="102"/>
      <c r="SIP181" s="102"/>
      <c r="SIQ181" s="102"/>
      <c r="SIR181" s="102"/>
      <c r="SIS181" s="102"/>
      <c r="SIT181" s="102"/>
      <c r="SIU181" s="102"/>
      <c r="SIV181" s="102"/>
      <c r="SIW181" s="102"/>
      <c r="SIX181" s="102"/>
      <c r="SIY181" s="102"/>
      <c r="SIZ181" s="102"/>
      <c r="SJA181" s="102"/>
      <c r="SJB181" s="102"/>
      <c r="SJC181" s="102"/>
      <c r="SJD181" s="102"/>
      <c r="SJE181" s="102"/>
      <c r="SJF181" s="102"/>
      <c r="SJG181" s="102"/>
      <c r="SJH181" s="102"/>
      <c r="SJI181" s="102"/>
      <c r="SJJ181" s="102"/>
      <c r="SJK181" s="102"/>
      <c r="SJL181" s="102"/>
      <c r="SJM181" s="102"/>
      <c r="SJN181" s="102"/>
      <c r="SJO181" s="102"/>
      <c r="SJP181" s="102"/>
      <c r="SJQ181" s="102"/>
      <c r="SJR181" s="102"/>
      <c r="SJS181" s="102"/>
      <c r="SJT181" s="102"/>
      <c r="SJU181" s="102"/>
      <c r="SJV181" s="102"/>
      <c r="SJW181" s="102"/>
      <c r="SJX181" s="102"/>
      <c r="SJY181" s="102"/>
      <c r="SJZ181" s="102"/>
      <c r="SKA181" s="102"/>
      <c r="SKB181" s="102"/>
      <c r="SKC181" s="102"/>
      <c r="SKD181" s="102"/>
      <c r="SKE181" s="102"/>
      <c r="SKF181" s="102"/>
      <c r="SKG181" s="102"/>
      <c r="SKH181" s="102"/>
      <c r="SKI181" s="102"/>
      <c r="SKJ181" s="102"/>
      <c r="SKK181" s="102"/>
      <c r="SKL181" s="102"/>
      <c r="SKM181" s="102"/>
      <c r="SKN181" s="102"/>
      <c r="SKO181" s="102"/>
      <c r="SKP181" s="102"/>
      <c r="SKQ181" s="102"/>
      <c r="SKR181" s="102"/>
      <c r="SKS181" s="102"/>
      <c r="SKT181" s="102"/>
      <c r="SKU181" s="102"/>
      <c r="SKV181" s="102"/>
      <c r="SKW181" s="102"/>
      <c r="SKX181" s="102"/>
      <c r="SKY181" s="102"/>
      <c r="SKZ181" s="102"/>
      <c r="SLA181" s="102"/>
      <c r="SLB181" s="102"/>
      <c r="SLC181" s="102"/>
      <c r="SLD181" s="102"/>
      <c r="SLE181" s="102"/>
      <c r="SLF181" s="102"/>
      <c r="SLG181" s="102"/>
      <c r="SLH181" s="102"/>
      <c r="SLI181" s="102"/>
      <c r="SLJ181" s="102"/>
      <c r="SLK181" s="102"/>
      <c r="SLL181" s="102"/>
      <c r="SLM181" s="102"/>
      <c r="SLN181" s="102"/>
      <c r="SLO181" s="102"/>
      <c r="SLP181" s="102"/>
      <c r="SLQ181" s="102"/>
      <c r="SLR181" s="102"/>
      <c r="SLS181" s="102"/>
      <c r="SLT181" s="102"/>
      <c r="SLU181" s="102"/>
      <c r="SLV181" s="102"/>
      <c r="SLW181" s="102"/>
      <c r="SLX181" s="102"/>
      <c r="SLY181" s="102"/>
      <c r="SLZ181" s="102"/>
      <c r="SMA181" s="102"/>
      <c r="SMB181" s="102"/>
      <c r="SMC181" s="102"/>
      <c r="SMD181" s="102"/>
      <c r="SME181" s="102"/>
      <c r="SMF181" s="102"/>
      <c r="SMG181" s="102"/>
      <c r="SMH181" s="102"/>
      <c r="SMI181" s="102"/>
      <c r="SMJ181" s="102"/>
      <c r="SMK181" s="102"/>
      <c r="SML181" s="102"/>
      <c r="SMM181" s="102"/>
      <c r="SMN181" s="102"/>
      <c r="SMO181" s="102"/>
      <c r="SMP181" s="102"/>
      <c r="SMQ181" s="102"/>
      <c r="SMR181" s="102"/>
      <c r="SMS181" s="102"/>
      <c r="SMT181" s="102"/>
      <c r="SMU181" s="102"/>
      <c r="SMV181" s="102"/>
      <c r="SMW181" s="102"/>
      <c r="SMX181" s="102"/>
      <c r="SMY181" s="102"/>
      <c r="SMZ181" s="102"/>
      <c r="SNA181" s="102"/>
      <c r="SNB181" s="102"/>
      <c r="SNC181" s="102"/>
      <c r="SND181" s="102"/>
      <c r="SNE181" s="102"/>
      <c r="SNF181" s="102"/>
      <c r="SNG181" s="102"/>
      <c r="SNH181" s="102"/>
      <c r="SNI181" s="102"/>
      <c r="SNJ181" s="102"/>
      <c r="SNK181" s="102"/>
      <c r="SNL181" s="102"/>
      <c r="SNM181" s="102"/>
      <c r="SNN181" s="102"/>
      <c r="SNO181" s="102"/>
      <c r="SNP181" s="102"/>
      <c r="SNQ181" s="102"/>
      <c r="SNR181" s="102"/>
      <c r="SNS181" s="102"/>
      <c r="SNT181" s="102"/>
      <c r="SNU181" s="102"/>
      <c r="SNV181" s="102"/>
      <c r="SNW181" s="102"/>
      <c r="SNX181" s="102"/>
      <c r="SNY181" s="102"/>
      <c r="SNZ181" s="102"/>
      <c r="SOA181" s="102"/>
      <c r="SOB181" s="102"/>
      <c r="SOC181" s="102"/>
      <c r="SOD181" s="102"/>
      <c r="SOE181" s="102"/>
      <c r="SOF181" s="102"/>
      <c r="SOG181" s="102"/>
      <c r="SOH181" s="102"/>
      <c r="SOI181" s="102"/>
      <c r="SOJ181" s="102"/>
      <c r="SOK181" s="102"/>
      <c r="SOL181" s="102"/>
      <c r="SOM181" s="102"/>
      <c r="SON181" s="102"/>
      <c r="SOO181" s="102"/>
      <c r="SOP181" s="102"/>
      <c r="SOQ181" s="102"/>
      <c r="SOR181" s="102"/>
      <c r="SOS181" s="102"/>
      <c r="SOT181" s="102"/>
      <c r="SOU181" s="102"/>
      <c r="SOV181" s="102"/>
      <c r="SOW181" s="102"/>
      <c r="SOX181" s="102"/>
      <c r="SOY181" s="102"/>
      <c r="SOZ181" s="102"/>
      <c r="SPA181" s="102"/>
      <c r="SPB181" s="102"/>
      <c r="SPC181" s="102"/>
      <c r="SPD181" s="102"/>
      <c r="SPE181" s="102"/>
      <c r="SPF181" s="102"/>
      <c r="SPG181" s="102"/>
      <c r="SPH181" s="102"/>
      <c r="SPI181" s="102"/>
      <c r="SPJ181" s="102"/>
      <c r="SPK181" s="102"/>
      <c r="SPL181" s="102"/>
      <c r="SPM181" s="102"/>
      <c r="SPN181" s="102"/>
      <c r="SPO181" s="102"/>
      <c r="SPP181" s="102"/>
      <c r="SPQ181" s="102"/>
      <c r="SPR181" s="102"/>
      <c r="SPS181" s="102"/>
      <c r="SPT181" s="102"/>
      <c r="SPU181" s="102"/>
      <c r="SPV181" s="102"/>
      <c r="SPW181" s="102"/>
      <c r="SPX181" s="102"/>
      <c r="SPY181" s="102"/>
      <c r="SPZ181" s="102"/>
      <c r="SQA181" s="102"/>
      <c r="SQB181" s="102"/>
      <c r="SQC181" s="102"/>
      <c r="SQD181" s="102"/>
      <c r="SQE181" s="102"/>
      <c r="SQF181" s="102"/>
      <c r="SQG181" s="102"/>
      <c r="SQH181" s="102"/>
      <c r="SQI181" s="102"/>
      <c r="SQJ181" s="102"/>
      <c r="SQK181" s="102"/>
      <c r="SQL181" s="102"/>
      <c r="SQM181" s="102"/>
      <c r="SQN181" s="102"/>
      <c r="SQO181" s="102"/>
      <c r="SQP181" s="102"/>
      <c r="SQQ181" s="102"/>
      <c r="SQR181" s="102"/>
      <c r="SQS181" s="102"/>
      <c r="SQT181" s="102"/>
      <c r="SQU181" s="102"/>
      <c r="SQV181" s="102"/>
      <c r="SQW181" s="102"/>
      <c r="SQX181" s="102"/>
      <c r="SQY181" s="102"/>
      <c r="SQZ181" s="102"/>
      <c r="SRA181" s="102"/>
      <c r="SRB181" s="102"/>
      <c r="SRC181" s="102"/>
      <c r="SRD181" s="102"/>
      <c r="SRE181" s="102"/>
      <c r="SRF181" s="102"/>
      <c r="SRG181" s="102"/>
      <c r="SRH181" s="102"/>
      <c r="SRI181" s="102"/>
      <c r="SRJ181" s="102"/>
      <c r="SRK181" s="102"/>
      <c r="SRL181" s="102"/>
      <c r="SRM181" s="102"/>
      <c r="SRN181" s="102"/>
      <c r="SRO181" s="102"/>
      <c r="SRP181" s="102"/>
      <c r="SRQ181" s="102"/>
      <c r="SRR181" s="102"/>
      <c r="SRS181" s="102"/>
      <c r="SRT181" s="102"/>
      <c r="SRU181" s="102"/>
      <c r="SRV181" s="102"/>
      <c r="SRW181" s="102"/>
      <c r="SRX181" s="102"/>
      <c r="SRY181" s="102"/>
      <c r="SRZ181" s="102"/>
      <c r="SSA181" s="102"/>
      <c r="SSB181" s="102"/>
      <c r="SSC181" s="102"/>
      <c r="SSD181" s="102"/>
      <c r="SSE181" s="102"/>
      <c r="SSF181" s="102"/>
      <c r="SSG181" s="102"/>
      <c r="SSH181" s="102"/>
      <c r="SSI181" s="102"/>
      <c r="SSJ181" s="102"/>
      <c r="SSK181" s="102"/>
      <c r="SSL181" s="102"/>
      <c r="SSM181" s="102"/>
      <c r="SSN181" s="102"/>
      <c r="SSO181" s="102"/>
      <c r="SSP181" s="102"/>
      <c r="SSQ181" s="102"/>
      <c r="SSR181" s="102"/>
      <c r="SSS181" s="102"/>
      <c r="SST181" s="102"/>
      <c r="SSU181" s="102"/>
      <c r="SSV181" s="102"/>
      <c r="SSW181" s="102"/>
      <c r="SSX181" s="102"/>
      <c r="SSY181" s="102"/>
      <c r="SSZ181" s="102"/>
      <c r="STA181" s="102"/>
      <c r="STB181" s="102"/>
      <c r="STC181" s="102"/>
      <c r="STD181" s="102"/>
      <c r="STE181" s="102"/>
      <c r="STF181" s="102"/>
      <c r="STG181" s="102"/>
      <c r="STH181" s="102"/>
      <c r="STI181" s="102"/>
      <c r="STJ181" s="102"/>
      <c r="STK181" s="102"/>
      <c r="STL181" s="102"/>
      <c r="STM181" s="102"/>
      <c r="STN181" s="102"/>
      <c r="STO181" s="102"/>
      <c r="STP181" s="102"/>
      <c r="STQ181" s="102"/>
      <c r="STR181" s="102"/>
      <c r="STS181" s="102"/>
      <c r="STT181" s="102"/>
      <c r="STU181" s="102"/>
      <c r="STV181" s="102"/>
      <c r="STW181" s="102"/>
      <c r="STX181" s="102"/>
      <c r="STY181" s="102"/>
      <c r="STZ181" s="102"/>
      <c r="SUA181" s="102"/>
      <c r="SUB181" s="102"/>
      <c r="SUC181" s="102"/>
      <c r="SUD181" s="102"/>
      <c r="SUE181" s="102"/>
      <c r="SUF181" s="102"/>
      <c r="SUG181" s="102"/>
      <c r="SUH181" s="102"/>
      <c r="SUI181" s="102"/>
      <c r="SUJ181" s="102"/>
      <c r="SUK181" s="102"/>
      <c r="SUL181" s="102"/>
      <c r="SUM181" s="102"/>
      <c r="SUN181" s="102"/>
      <c r="SUO181" s="102"/>
      <c r="SUP181" s="102"/>
      <c r="SUQ181" s="102"/>
      <c r="SUR181" s="102"/>
      <c r="SUS181" s="102"/>
      <c r="SUT181" s="102"/>
      <c r="SUU181" s="102"/>
      <c r="SUV181" s="102"/>
      <c r="SUW181" s="102"/>
      <c r="SUX181" s="102"/>
      <c r="SUY181" s="102"/>
      <c r="SUZ181" s="102"/>
      <c r="SVA181" s="102"/>
      <c r="SVB181" s="102"/>
      <c r="SVC181" s="102"/>
      <c r="SVD181" s="102"/>
      <c r="SVE181" s="102"/>
      <c r="SVF181" s="102"/>
      <c r="SVG181" s="102"/>
      <c r="SVH181" s="102"/>
      <c r="SVI181" s="102"/>
      <c r="SVJ181" s="102"/>
      <c r="SVK181" s="102"/>
      <c r="SVL181" s="102"/>
      <c r="SVM181" s="102"/>
      <c r="SVN181" s="102"/>
      <c r="SVO181" s="102"/>
      <c r="SVP181" s="102"/>
      <c r="SVQ181" s="102"/>
      <c r="SVR181" s="102"/>
      <c r="SVS181" s="102"/>
      <c r="SVT181" s="102"/>
      <c r="SVU181" s="102"/>
      <c r="SVV181" s="102"/>
      <c r="SVW181" s="102"/>
      <c r="SVX181" s="102"/>
      <c r="SVY181" s="102"/>
      <c r="SVZ181" s="102"/>
      <c r="SWA181" s="102"/>
      <c r="SWB181" s="102"/>
      <c r="SWC181" s="102"/>
      <c r="SWD181" s="102"/>
      <c r="SWE181" s="102"/>
      <c r="SWF181" s="102"/>
      <c r="SWG181" s="102"/>
      <c r="SWH181" s="102"/>
      <c r="SWI181" s="102"/>
      <c r="SWJ181" s="102"/>
      <c r="SWK181" s="102"/>
      <c r="SWL181" s="102"/>
      <c r="SWM181" s="102"/>
      <c r="SWN181" s="102"/>
      <c r="SWO181" s="102"/>
      <c r="SWP181" s="102"/>
      <c r="SWQ181" s="102"/>
      <c r="SWR181" s="102"/>
      <c r="SWS181" s="102"/>
      <c r="SWT181" s="102"/>
      <c r="SWU181" s="102"/>
      <c r="SWV181" s="102"/>
      <c r="SWW181" s="102"/>
      <c r="SWX181" s="102"/>
      <c r="SWY181" s="102"/>
      <c r="SWZ181" s="102"/>
      <c r="SXA181" s="102"/>
      <c r="SXB181" s="102"/>
      <c r="SXC181" s="102"/>
      <c r="SXD181" s="102"/>
      <c r="SXE181" s="102"/>
      <c r="SXF181" s="102"/>
      <c r="SXG181" s="102"/>
      <c r="SXH181" s="102"/>
      <c r="SXI181" s="102"/>
      <c r="SXJ181" s="102"/>
      <c r="SXK181" s="102"/>
      <c r="SXL181" s="102"/>
      <c r="SXM181" s="102"/>
      <c r="SXN181" s="102"/>
      <c r="SXO181" s="102"/>
      <c r="SXP181" s="102"/>
      <c r="SXQ181" s="102"/>
      <c r="SXR181" s="102"/>
      <c r="SXS181" s="102"/>
      <c r="SXT181" s="102"/>
      <c r="SXU181" s="102"/>
      <c r="SXV181" s="102"/>
      <c r="SXW181" s="102"/>
      <c r="SXX181" s="102"/>
      <c r="SXY181" s="102"/>
      <c r="SXZ181" s="102"/>
      <c r="SYA181" s="102"/>
      <c r="SYB181" s="102"/>
      <c r="SYC181" s="102"/>
      <c r="SYD181" s="102"/>
      <c r="SYE181" s="102"/>
      <c r="SYF181" s="102"/>
      <c r="SYG181" s="102"/>
      <c r="SYH181" s="102"/>
      <c r="SYI181" s="102"/>
      <c r="SYJ181" s="102"/>
      <c r="SYK181" s="102"/>
      <c r="SYL181" s="102"/>
      <c r="SYM181" s="102"/>
      <c r="SYN181" s="102"/>
      <c r="SYO181" s="102"/>
      <c r="SYP181" s="102"/>
      <c r="SYQ181" s="102"/>
      <c r="SYR181" s="102"/>
      <c r="SYS181" s="102"/>
      <c r="SYT181" s="102"/>
      <c r="SYU181" s="102"/>
      <c r="SYV181" s="102"/>
      <c r="SYW181" s="102"/>
      <c r="SYX181" s="102"/>
      <c r="SYY181" s="102"/>
      <c r="SYZ181" s="102"/>
      <c r="SZA181" s="102"/>
      <c r="SZB181" s="102"/>
      <c r="SZC181" s="102"/>
      <c r="SZD181" s="102"/>
      <c r="SZE181" s="102"/>
      <c r="SZF181" s="102"/>
      <c r="SZG181" s="102"/>
      <c r="SZH181" s="102"/>
      <c r="SZI181" s="102"/>
      <c r="SZJ181" s="102"/>
      <c r="SZK181" s="102"/>
      <c r="SZL181" s="102"/>
      <c r="SZM181" s="102"/>
      <c r="SZN181" s="102"/>
      <c r="SZO181" s="102"/>
      <c r="SZP181" s="102"/>
      <c r="SZQ181" s="102"/>
      <c r="SZR181" s="102"/>
      <c r="SZS181" s="102"/>
      <c r="SZT181" s="102"/>
      <c r="SZU181" s="102"/>
      <c r="SZV181" s="102"/>
      <c r="SZW181" s="102"/>
      <c r="SZX181" s="102"/>
      <c r="SZY181" s="102"/>
      <c r="SZZ181" s="102"/>
      <c r="TAA181" s="102"/>
      <c r="TAB181" s="102"/>
      <c r="TAC181" s="102"/>
      <c r="TAD181" s="102"/>
      <c r="TAE181" s="102"/>
      <c r="TAF181" s="102"/>
      <c r="TAG181" s="102"/>
      <c r="TAH181" s="102"/>
      <c r="TAI181" s="102"/>
      <c r="TAJ181" s="102"/>
      <c r="TAK181" s="102"/>
      <c r="TAL181" s="102"/>
      <c r="TAM181" s="102"/>
      <c r="TAN181" s="102"/>
      <c r="TAO181" s="102"/>
      <c r="TAP181" s="102"/>
      <c r="TAQ181" s="102"/>
      <c r="TAR181" s="102"/>
      <c r="TAS181" s="102"/>
      <c r="TAT181" s="102"/>
      <c r="TAU181" s="102"/>
      <c r="TAV181" s="102"/>
      <c r="TAW181" s="102"/>
      <c r="TAX181" s="102"/>
      <c r="TAY181" s="102"/>
      <c r="TAZ181" s="102"/>
      <c r="TBA181" s="102"/>
      <c r="TBB181" s="102"/>
      <c r="TBC181" s="102"/>
      <c r="TBD181" s="102"/>
      <c r="TBE181" s="102"/>
      <c r="TBF181" s="102"/>
      <c r="TBG181" s="102"/>
      <c r="TBH181" s="102"/>
      <c r="TBI181" s="102"/>
      <c r="TBJ181" s="102"/>
      <c r="TBK181" s="102"/>
      <c r="TBL181" s="102"/>
      <c r="TBM181" s="102"/>
      <c r="TBN181" s="102"/>
      <c r="TBO181" s="102"/>
      <c r="TBP181" s="102"/>
      <c r="TBQ181" s="102"/>
      <c r="TBR181" s="102"/>
      <c r="TBS181" s="102"/>
      <c r="TBT181" s="102"/>
      <c r="TBU181" s="102"/>
      <c r="TBV181" s="102"/>
      <c r="TBW181" s="102"/>
      <c r="TBX181" s="102"/>
      <c r="TBY181" s="102"/>
      <c r="TBZ181" s="102"/>
      <c r="TCA181" s="102"/>
      <c r="TCB181" s="102"/>
      <c r="TCC181" s="102"/>
      <c r="TCD181" s="102"/>
      <c r="TCE181" s="102"/>
      <c r="TCF181" s="102"/>
      <c r="TCG181" s="102"/>
      <c r="TCH181" s="102"/>
      <c r="TCI181" s="102"/>
      <c r="TCJ181" s="102"/>
      <c r="TCK181" s="102"/>
      <c r="TCL181" s="102"/>
      <c r="TCM181" s="102"/>
      <c r="TCN181" s="102"/>
      <c r="TCO181" s="102"/>
      <c r="TCP181" s="102"/>
      <c r="TCQ181" s="102"/>
      <c r="TCR181" s="102"/>
      <c r="TCS181" s="102"/>
      <c r="TCT181" s="102"/>
      <c r="TCU181" s="102"/>
      <c r="TCV181" s="102"/>
      <c r="TCW181" s="102"/>
      <c r="TCX181" s="102"/>
      <c r="TCY181" s="102"/>
      <c r="TCZ181" s="102"/>
      <c r="TDA181" s="102"/>
      <c r="TDB181" s="102"/>
      <c r="TDC181" s="102"/>
      <c r="TDD181" s="102"/>
      <c r="TDE181" s="102"/>
      <c r="TDF181" s="102"/>
      <c r="TDG181" s="102"/>
      <c r="TDH181" s="102"/>
      <c r="TDI181" s="102"/>
      <c r="TDJ181" s="102"/>
      <c r="TDK181" s="102"/>
      <c r="TDL181" s="102"/>
      <c r="TDM181" s="102"/>
      <c r="TDN181" s="102"/>
      <c r="TDO181" s="102"/>
      <c r="TDP181" s="102"/>
      <c r="TDQ181" s="102"/>
      <c r="TDR181" s="102"/>
      <c r="TDS181" s="102"/>
      <c r="TDT181" s="102"/>
      <c r="TDU181" s="102"/>
      <c r="TDV181" s="102"/>
      <c r="TDW181" s="102"/>
      <c r="TDX181" s="102"/>
      <c r="TDY181" s="102"/>
      <c r="TDZ181" s="102"/>
      <c r="TEA181" s="102"/>
      <c r="TEB181" s="102"/>
      <c r="TEC181" s="102"/>
      <c r="TED181" s="102"/>
      <c r="TEE181" s="102"/>
      <c r="TEF181" s="102"/>
      <c r="TEG181" s="102"/>
      <c r="TEH181" s="102"/>
      <c r="TEI181" s="102"/>
      <c r="TEJ181" s="102"/>
      <c r="TEK181" s="102"/>
      <c r="TEL181" s="102"/>
      <c r="TEM181" s="102"/>
      <c r="TEN181" s="102"/>
      <c r="TEO181" s="102"/>
      <c r="TEP181" s="102"/>
      <c r="TEQ181" s="102"/>
      <c r="TER181" s="102"/>
      <c r="TES181" s="102"/>
      <c r="TET181" s="102"/>
      <c r="TEU181" s="102"/>
      <c r="TEV181" s="102"/>
      <c r="TEW181" s="102"/>
      <c r="TEX181" s="102"/>
      <c r="TEY181" s="102"/>
      <c r="TEZ181" s="102"/>
      <c r="TFA181" s="102"/>
      <c r="TFB181" s="102"/>
      <c r="TFC181" s="102"/>
      <c r="TFD181" s="102"/>
      <c r="TFE181" s="102"/>
      <c r="TFF181" s="102"/>
      <c r="TFG181" s="102"/>
      <c r="TFH181" s="102"/>
      <c r="TFI181" s="102"/>
      <c r="TFJ181" s="102"/>
      <c r="TFK181" s="102"/>
      <c r="TFL181" s="102"/>
      <c r="TFM181" s="102"/>
      <c r="TFN181" s="102"/>
      <c r="TFO181" s="102"/>
      <c r="TFP181" s="102"/>
      <c r="TFQ181" s="102"/>
      <c r="TFR181" s="102"/>
      <c r="TFS181" s="102"/>
      <c r="TFT181" s="102"/>
      <c r="TFU181" s="102"/>
      <c r="TFV181" s="102"/>
      <c r="TFW181" s="102"/>
      <c r="TFX181" s="102"/>
      <c r="TFY181" s="102"/>
      <c r="TFZ181" s="102"/>
      <c r="TGA181" s="102"/>
      <c r="TGB181" s="102"/>
      <c r="TGC181" s="102"/>
      <c r="TGD181" s="102"/>
      <c r="TGE181" s="102"/>
      <c r="TGF181" s="102"/>
      <c r="TGG181" s="102"/>
      <c r="TGH181" s="102"/>
      <c r="TGI181" s="102"/>
      <c r="TGJ181" s="102"/>
      <c r="TGK181" s="102"/>
      <c r="TGL181" s="102"/>
      <c r="TGM181" s="102"/>
      <c r="TGN181" s="102"/>
      <c r="TGO181" s="102"/>
      <c r="TGP181" s="102"/>
      <c r="TGQ181" s="102"/>
      <c r="TGR181" s="102"/>
      <c r="TGS181" s="102"/>
      <c r="TGT181" s="102"/>
      <c r="TGU181" s="102"/>
      <c r="TGV181" s="102"/>
      <c r="TGW181" s="102"/>
      <c r="TGX181" s="102"/>
      <c r="TGY181" s="102"/>
      <c r="TGZ181" s="102"/>
      <c r="THA181" s="102"/>
      <c r="THB181" s="102"/>
      <c r="THC181" s="102"/>
      <c r="THD181" s="102"/>
      <c r="THE181" s="102"/>
      <c r="THF181" s="102"/>
      <c r="THG181" s="102"/>
      <c r="THH181" s="102"/>
      <c r="THI181" s="102"/>
      <c r="THJ181" s="102"/>
      <c r="THK181" s="102"/>
      <c r="THL181" s="102"/>
      <c r="THM181" s="102"/>
      <c r="THN181" s="102"/>
      <c r="THO181" s="102"/>
      <c r="THP181" s="102"/>
      <c r="THQ181" s="102"/>
      <c r="THR181" s="102"/>
      <c r="THS181" s="102"/>
      <c r="THT181" s="102"/>
      <c r="THU181" s="102"/>
      <c r="THV181" s="102"/>
      <c r="THW181" s="102"/>
      <c r="THX181" s="102"/>
      <c r="THY181" s="102"/>
      <c r="THZ181" s="102"/>
      <c r="TIA181" s="102"/>
      <c r="TIB181" s="102"/>
      <c r="TIC181" s="102"/>
      <c r="TID181" s="102"/>
      <c r="TIE181" s="102"/>
      <c r="TIF181" s="102"/>
      <c r="TIG181" s="102"/>
      <c r="TIH181" s="102"/>
      <c r="TII181" s="102"/>
      <c r="TIJ181" s="102"/>
      <c r="TIK181" s="102"/>
      <c r="TIL181" s="102"/>
      <c r="TIM181" s="102"/>
      <c r="TIN181" s="102"/>
      <c r="TIO181" s="102"/>
      <c r="TIP181" s="102"/>
      <c r="TIQ181" s="102"/>
      <c r="TIR181" s="102"/>
      <c r="TIS181" s="102"/>
      <c r="TIT181" s="102"/>
      <c r="TIU181" s="102"/>
      <c r="TIV181" s="102"/>
      <c r="TIW181" s="102"/>
      <c r="TIX181" s="102"/>
      <c r="TIY181" s="102"/>
      <c r="TIZ181" s="102"/>
      <c r="TJA181" s="102"/>
      <c r="TJB181" s="102"/>
      <c r="TJC181" s="102"/>
      <c r="TJD181" s="102"/>
      <c r="TJE181" s="102"/>
      <c r="TJF181" s="102"/>
      <c r="TJG181" s="102"/>
      <c r="TJH181" s="102"/>
      <c r="TJI181" s="102"/>
      <c r="TJJ181" s="102"/>
      <c r="TJK181" s="102"/>
      <c r="TJL181" s="102"/>
      <c r="TJM181" s="102"/>
      <c r="TJN181" s="102"/>
      <c r="TJO181" s="102"/>
      <c r="TJP181" s="102"/>
      <c r="TJQ181" s="102"/>
      <c r="TJR181" s="102"/>
      <c r="TJS181" s="102"/>
      <c r="TJT181" s="102"/>
      <c r="TJU181" s="102"/>
      <c r="TJV181" s="102"/>
      <c r="TJW181" s="102"/>
      <c r="TJX181" s="102"/>
      <c r="TJY181" s="102"/>
      <c r="TJZ181" s="102"/>
      <c r="TKA181" s="102"/>
      <c r="TKB181" s="102"/>
      <c r="TKC181" s="102"/>
      <c r="TKD181" s="102"/>
      <c r="TKE181" s="102"/>
      <c r="TKF181" s="102"/>
      <c r="TKG181" s="102"/>
      <c r="TKH181" s="102"/>
      <c r="TKI181" s="102"/>
      <c r="TKJ181" s="102"/>
      <c r="TKK181" s="102"/>
      <c r="TKL181" s="102"/>
      <c r="TKM181" s="102"/>
      <c r="TKN181" s="102"/>
      <c r="TKO181" s="102"/>
      <c r="TKP181" s="102"/>
      <c r="TKQ181" s="102"/>
      <c r="TKR181" s="102"/>
      <c r="TKS181" s="102"/>
      <c r="TKT181" s="102"/>
      <c r="TKU181" s="102"/>
      <c r="TKV181" s="102"/>
      <c r="TKW181" s="102"/>
      <c r="TKX181" s="102"/>
      <c r="TKY181" s="102"/>
      <c r="TKZ181" s="102"/>
      <c r="TLA181" s="102"/>
      <c r="TLB181" s="102"/>
      <c r="TLC181" s="102"/>
      <c r="TLD181" s="102"/>
      <c r="TLE181" s="102"/>
      <c r="TLF181" s="102"/>
      <c r="TLG181" s="102"/>
      <c r="TLH181" s="102"/>
      <c r="TLI181" s="102"/>
      <c r="TLJ181" s="102"/>
      <c r="TLK181" s="102"/>
      <c r="TLL181" s="102"/>
      <c r="TLM181" s="102"/>
      <c r="TLN181" s="102"/>
      <c r="TLO181" s="102"/>
      <c r="TLP181" s="102"/>
      <c r="TLQ181" s="102"/>
      <c r="TLR181" s="102"/>
      <c r="TLS181" s="102"/>
      <c r="TLT181" s="102"/>
      <c r="TLU181" s="102"/>
      <c r="TLV181" s="102"/>
      <c r="TLW181" s="102"/>
      <c r="TLX181" s="102"/>
      <c r="TLY181" s="102"/>
      <c r="TLZ181" s="102"/>
      <c r="TMA181" s="102"/>
      <c r="TMB181" s="102"/>
      <c r="TMC181" s="102"/>
      <c r="TMD181" s="102"/>
      <c r="TME181" s="102"/>
      <c r="TMF181" s="102"/>
      <c r="TMG181" s="102"/>
      <c r="TMH181" s="102"/>
      <c r="TMI181" s="102"/>
      <c r="TMJ181" s="102"/>
      <c r="TMK181" s="102"/>
      <c r="TML181" s="102"/>
      <c r="TMM181" s="102"/>
      <c r="TMN181" s="102"/>
      <c r="TMO181" s="102"/>
      <c r="TMP181" s="102"/>
      <c r="TMQ181" s="102"/>
      <c r="TMR181" s="102"/>
      <c r="TMS181" s="102"/>
      <c r="TMT181" s="102"/>
      <c r="TMU181" s="102"/>
      <c r="TMV181" s="102"/>
      <c r="TMW181" s="102"/>
      <c r="TMX181" s="102"/>
      <c r="TMY181" s="102"/>
      <c r="TMZ181" s="102"/>
      <c r="TNA181" s="102"/>
      <c r="TNB181" s="102"/>
      <c r="TNC181" s="102"/>
      <c r="TND181" s="102"/>
      <c r="TNE181" s="102"/>
      <c r="TNF181" s="102"/>
      <c r="TNG181" s="102"/>
      <c r="TNH181" s="102"/>
      <c r="TNI181" s="102"/>
      <c r="TNJ181" s="102"/>
      <c r="TNK181" s="102"/>
      <c r="TNL181" s="102"/>
      <c r="TNM181" s="102"/>
      <c r="TNN181" s="102"/>
      <c r="TNO181" s="102"/>
      <c r="TNP181" s="102"/>
      <c r="TNQ181" s="102"/>
      <c r="TNR181" s="102"/>
      <c r="TNS181" s="102"/>
      <c r="TNT181" s="102"/>
      <c r="TNU181" s="102"/>
      <c r="TNV181" s="102"/>
      <c r="TNW181" s="102"/>
      <c r="TNX181" s="102"/>
      <c r="TNY181" s="102"/>
      <c r="TNZ181" s="102"/>
      <c r="TOA181" s="102"/>
      <c r="TOB181" s="102"/>
      <c r="TOC181" s="102"/>
      <c r="TOD181" s="102"/>
      <c r="TOE181" s="102"/>
      <c r="TOF181" s="102"/>
      <c r="TOG181" s="102"/>
      <c r="TOH181" s="102"/>
      <c r="TOI181" s="102"/>
      <c r="TOJ181" s="102"/>
      <c r="TOK181" s="102"/>
      <c r="TOL181" s="102"/>
      <c r="TOM181" s="102"/>
      <c r="TON181" s="102"/>
      <c r="TOO181" s="102"/>
      <c r="TOP181" s="102"/>
      <c r="TOQ181" s="102"/>
      <c r="TOR181" s="102"/>
      <c r="TOS181" s="102"/>
      <c r="TOT181" s="102"/>
      <c r="TOU181" s="102"/>
      <c r="TOV181" s="102"/>
      <c r="TOW181" s="102"/>
      <c r="TOX181" s="102"/>
      <c r="TOY181" s="102"/>
      <c r="TOZ181" s="102"/>
      <c r="TPA181" s="102"/>
      <c r="TPB181" s="102"/>
      <c r="TPC181" s="102"/>
      <c r="TPD181" s="102"/>
      <c r="TPE181" s="102"/>
      <c r="TPF181" s="102"/>
      <c r="TPG181" s="102"/>
      <c r="TPH181" s="102"/>
      <c r="TPI181" s="102"/>
      <c r="TPJ181" s="102"/>
      <c r="TPK181" s="102"/>
      <c r="TPL181" s="102"/>
      <c r="TPM181" s="102"/>
      <c r="TPN181" s="102"/>
      <c r="TPO181" s="102"/>
      <c r="TPP181" s="102"/>
      <c r="TPQ181" s="102"/>
      <c r="TPR181" s="102"/>
      <c r="TPS181" s="102"/>
      <c r="TPT181" s="102"/>
      <c r="TPU181" s="102"/>
      <c r="TPV181" s="102"/>
      <c r="TPW181" s="102"/>
      <c r="TPX181" s="102"/>
      <c r="TPY181" s="102"/>
      <c r="TPZ181" s="102"/>
      <c r="TQA181" s="102"/>
      <c r="TQB181" s="102"/>
      <c r="TQC181" s="102"/>
      <c r="TQD181" s="102"/>
      <c r="TQE181" s="102"/>
      <c r="TQF181" s="102"/>
      <c r="TQG181" s="102"/>
      <c r="TQH181" s="102"/>
      <c r="TQI181" s="102"/>
      <c r="TQJ181" s="102"/>
      <c r="TQK181" s="102"/>
      <c r="TQL181" s="102"/>
      <c r="TQM181" s="102"/>
      <c r="TQN181" s="102"/>
      <c r="TQO181" s="102"/>
      <c r="TQP181" s="102"/>
      <c r="TQQ181" s="102"/>
      <c r="TQR181" s="102"/>
      <c r="TQS181" s="102"/>
      <c r="TQT181" s="102"/>
      <c r="TQU181" s="102"/>
      <c r="TQV181" s="102"/>
      <c r="TQW181" s="102"/>
      <c r="TQX181" s="102"/>
      <c r="TQY181" s="102"/>
      <c r="TQZ181" s="102"/>
      <c r="TRA181" s="102"/>
      <c r="TRB181" s="102"/>
      <c r="TRC181" s="102"/>
      <c r="TRD181" s="102"/>
      <c r="TRE181" s="102"/>
      <c r="TRF181" s="102"/>
      <c r="TRG181" s="102"/>
      <c r="TRH181" s="102"/>
      <c r="TRI181" s="102"/>
      <c r="TRJ181" s="102"/>
      <c r="TRK181" s="102"/>
      <c r="TRL181" s="102"/>
      <c r="TRM181" s="102"/>
      <c r="TRN181" s="102"/>
      <c r="TRO181" s="102"/>
      <c r="TRP181" s="102"/>
      <c r="TRQ181" s="102"/>
      <c r="TRR181" s="102"/>
      <c r="TRS181" s="102"/>
      <c r="TRT181" s="102"/>
      <c r="TRU181" s="102"/>
      <c r="TRV181" s="102"/>
      <c r="TRW181" s="102"/>
      <c r="TRX181" s="102"/>
      <c r="TRY181" s="102"/>
      <c r="TRZ181" s="102"/>
      <c r="TSA181" s="102"/>
      <c r="TSB181" s="102"/>
      <c r="TSC181" s="102"/>
      <c r="TSD181" s="102"/>
      <c r="TSE181" s="102"/>
      <c r="TSF181" s="102"/>
      <c r="TSG181" s="102"/>
      <c r="TSH181" s="102"/>
      <c r="TSI181" s="102"/>
      <c r="TSJ181" s="102"/>
      <c r="TSK181" s="102"/>
      <c r="TSL181" s="102"/>
      <c r="TSM181" s="102"/>
      <c r="TSN181" s="102"/>
      <c r="TSO181" s="102"/>
      <c r="TSP181" s="102"/>
      <c r="TSQ181" s="102"/>
      <c r="TSR181" s="102"/>
      <c r="TSS181" s="102"/>
      <c r="TST181" s="102"/>
      <c r="TSU181" s="102"/>
      <c r="TSV181" s="102"/>
      <c r="TSW181" s="102"/>
      <c r="TSX181" s="102"/>
      <c r="TSY181" s="102"/>
      <c r="TSZ181" s="102"/>
      <c r="TTA181" s="102"/>
      <c r="TTB181" s="102"/>
      <c r="TTC181" s="102"/>
      <c r="TTD181" s="102"/>
      <c r="TTE181" s="102"/>
      <c r="TTF181" s="102"/>
      <c r="TTG181" s="102"/>
      <c r="TTH181" s="102"/>
      <c r="TTI181" s="102"/>
      <c r="TTJ181" s="102"/>
      <c r="TTK181" s="102"/>
      <c r="TTL181" s="102"/>
      <c r="TTM181" s="102"/>
      <c r="TTN181" s="102"/>
      <c r="TTO181" s="102"/>
      <c r="TTP181" s="102"/>
      <c r="TTQ181" s="102"/>
      <c r="TTR181" s="102"/>
      <c r="TTS181" s="102"/>
      <c r="TTT181" s="102"/>
      <c r="TTU181" s="102"/>
      <c r="TTV181" s="102"/>
      <c r="TTW181" s="102"/>
      <c r="TTX181" s="102"/>
      <c r="TTY181" s="102"/>
      <c r="TTZ181" s="102"/>
      <c r="TUA181" s="102"/>
      <c r="TUB181" s="102"/>
      <c r="TUC181" s="102"/>
      <c r="TUD181" s="102"/>
      <c r="TUE181" s="102"/>
      <c r="TUF181" s="102"/>
      <c r="TUG181" s="102"/>
      <c r="TUH181" s="102"/>
      <c r="TUI181" s="102"/>
      <c r="TUJ181" s="102"/>
      <c r="TUK181" s="102"/>
      <c r="TUL181" s="102"/>
      <c r="TUM181" s="102"/>
      <c r="TUN181" s="102"/>
      <c r="TUO181" s="102"/>
      <c r="TUP181" s="102"/>
      <c r="TUQ181" s="102"/>
      <c r="TUR181" s="102"/>
      <c r="TUS181" s="102"/>
      <c r="TUT181" s="102"/>
      <c r="TUU181" s="102"/>
      <c r="TUV181" s="102"/>
      <c r="TUW181" s="102"/>
      <c r="TUX181" s="102"/>
      <c r="TUY181" s="102"/>
      <c r="TUZ181" s="102"/>
      <c r="TVA181" s="102"/>
      <c r="TVB181" s="102"/>
      <c r="TVC181" s="102"/>
      <c r="TVD181" s="102"/>
      <c r="TVE181" s="102"/>
      <c r="TVF181" s="102"/>
      <c r="TVG181" s="102"/>
      <c r="TVH181" s="102"/>
      <c r="TVI181" s="102"/>
      <c r="TVJ181" s="102"/>
      <c r="TVK181" s="102"/>
      <c r="TVL181" s="102"/>
      <c r="TVM181" s="102"/>
      <c r="TVN181" s="102"/>
      <c r="TVO181" s="102"/>
      <c r="TVP181" s="102"/>
      <c r="TVQ181" s="102"/>
      <c r="TVR181" s="102"/>
      <c r="TVS181" s="102"/>
      <c r="TVT181" s="102"/>
      <c r="TVU181" s="102"/>
      <c r="TVV181" s="102"/>
      <c r="TVW181" s="102"/>
      <c r="TVX181" s="102"/>
      <c r="TVY181" s="102"/>
      <c r="TVZ181" s="102"/>
      <c r="TWA181" s="102"/>
      <c r="TWB181" s="102"/>
      <c r="TWC181" s="102"/>
      <c r="TWD181" s="102"/>
      <c r="TWE181" s="102"/>
      <c r="TWF181" s="102"/>
      <c r="TWG181" s="102"/>
      <c r="TWH181" s="102"/>
      <c r="TWI181" s="102"/>
      <c r="TWJ181" s="102"/>
      <c r="TWK181" s="102"/>
      <c r="TWL181" s="102"/>
      <c r="TWM181" s="102"/>
      <c r="TWN181" s="102"/>
      <c r="TWO181" s="102"/>
      <c r="TWP181" s="102"/>
      <c r="TWQ181" s="102"/>
      <c r="TWR181" s="102"/>
      <c r="TWS181" s="102"/>
      <c r="TWT181" s="102"/>
      <c r="TWU181" s="102"/>
      <c r="TWV181" s="102"/>
      <c r="TWW181" s="102"/>
      <c r="TWX181" s="102"/>
      <c r="TWY181" s="102"/>
      <c r="TWZ181" s="102"/>
      <c r="TXA181" s="102"/>
      <c r="TXB181" s="102"/>
      <c r="TXC181" s="102"/>
      <c r="TXD181" s="102"/>
      <c r="TXE181" s="102"/>
      <c r="TXF181" s="102"/>
      <c r="TXG181" s="102"/>
      <c r="TXH181" s="102"/>
      <c r="TXI181" s="102"/>
      <c r="TXJ181" s="102"/>
      <c r="TXK181" s="102"/>
      <c r="TXL181" s="102"/>
      <c r="TXM181" s="102"/>
      <c r="TXN181" s="102"/>
      <c r="TXO181" s="102"/>
      <c r="TXP181" s="102"/>
      <c r="TXQ181" s="102"/>
      <c r="TXR181" s="102"/>
      <c r="TXS181" s="102"/>
      <c r="TXT181" s="102"/>
      <c r="TXU181" s="102"/>
      <c r="TXV181" s="102"/>
      <c r="TXW181" s="102"/>
      <c r="TXX181" s="102"/>
      <c r="TXY181" s="102"/>
      <c r="TXZ181" s="102"/>
      <c r="TYA181" s="102"/>
      <c r="TYB181" s="102"/>
      <c r="TYC181" s="102"/>
      <c r="TYD181" s="102"/>
      <c r="TYE181" s="102"/>
      <c r="TYF181" s="102"/>
      <c r="TYG181" s="102"/>
      <c r="TYH181" s="102"/>
      <c r="TYI181" s="102"/>
      <c r="TYJ181" s="102"/>
      <c r="TYK181" s="102"/>
      <c r="TYL181" s="102"/>
      <c r="TYM181" s="102"/>
      <c r="TYN181" s="102"/>
      <c r="TYO181" s="102"/>
      <c r="TYP181" s="102"/>
      <c r="TYQ181" s="102"/>
      <c r="TYR181" s="102"/>
      <c r="TYS181" s="102"/>
      <c r="TYT181" s="102"/>
      <c r="TYU181" s="102"/>
      <c r="TYV181" s="102"/>
      <c r="TYW181" s="102"/>
      <c r="TYX181" s="102"/>
      <c r="TYY181" s="102"/>
      <c r="TYZ181" s="102"/>
      <c r="TZA181" s="102"/>
      <c r="TZB181" s="102"/>
      <c r="TZC181" s="102"/>
      <c r="TZD181" s="102"/>
      <c r="TZE181" s="102"/>
      <c r="TZF181" s="102"/>
      <c r="TZG181" s="102"/>
      <c r="TZH181" s="102"/>
      <c r="TZI181" s="102"/>
      <c r="TZJ181" s="102"/>
      <c r="TZK181" s="102"/>
      <c r="TZL181" s="102"/>
      <c r="TZM181" s="102"/>
      <c r="TZN181" s="102"/>
      <c r="TZO181" s="102"/>
      <c r="TZP181" s="102"/>
      <c r="TZQ181" s="102"/>
      <c r="TZR181" s="102"/>
      <c r="TZS181" s="102"/>
      <c r="TZT181" s="102"/>
      <c r="TZU181" s="102"/>
      <c r="TZV181" s="102"/>
      <c r="TZW181" s="102"/>
      <c r="TZX181" s="102"/>
      <c r="TZY181" s="102"/>
      <c r="TZZ181" s="102"/>
      <c r="UAA181" s="102"/>
      <c r="UAB181" s="102"/>
      <c r="UAC181" s="102"/>
      <c r="UAD181" s="102"/>
      <c r="UAE181" s="102"/>
      <c r="UAF181" s="102"/>
      <c r="UAG181" s="102"/>
      <c r="UAH181" s="102"/>
      <c r="UAI181" s="102"/>
      <c r="UAJ181" s="102"/>
      <c r="UAK181" s="102"/>
      <c r="UAL181" s="102"/>
      <c r="UAM181" s="102"/>
      <c r="UAN181" s="102"/>
      <c r="UAO181" s="102"/>
      <c r="UAP181" s="102"/>
      <c r="UAQ181" s="102"/>
      <c r="UAR181" s="102"/>
      <c r="UAS181" s="102"/>
      <c r="UAT181" s="102"/>
      <c r="UAU181" s="102"/>
      <c r="UAV181" s="102"/>
      <c r="UAW181" s="102"/>
      <c r="UAX181" s="102"/>
      <c r="UAY181" s="102"/>
      <c r="UAZ181" s="102"/>
      <c r="UBA181" s="102"/>
      <c r="UBB181" s="102"/>
      <c r="UBC181" s="102"/>
      <c r="UBD181" s="102"/>
      <c r="UBE181" s="102"/>
      <c r="UBF181" s="102"/>
      <c r="UBG181" s="102"/>
      <c r="UBH181" s="102"/>
      <c r="UBI181" s="102"/>
      <c r="UBJ181" s="102"/>
      <c r="UBK181" s="102"/>
      <c r="UBL181" s="102"/>
      <c r="UBM181" s="102"/>
      <c r="UBN181" s="102"/>
      <c r="UBO181" s="102"/>
      <c r="UBP181" s="102"/>
      <c r="UBQ181" s="102"/>
      <c r="UBR181" s="102"/>
      <c r="UBS181" s="102"/>
      <c r="UBT181" s="102"/>
      <c r="UBU181" s="102"/>
      <c r="UBV181" s="102"/>
      <c r="UBW181" s="102"/>
      <c r="UBX181" s="102"/>
      <c r="UBY181" s="102"/>
      <c r="UBZ181" s="102"/>
      <c r="UCA181" s="102"/>
      <c r="UCB181" s="102"/>
      <c r="UCC181" s="102"/>
      <c r="UCD181" s="102"/>
      <c r="UCE181" s="102"/>
      <c r="UCF181" s="102"/>
      <c r="UCG181" s="102"/>
      <c r="UCH181" s="102"/>
      <c r="UCI181" s="102"/>
      <c r="UCJ181" s="102"/>
      <c r="UCK181" s="102"/>
      <c r="UCL181" s="102"/>
      <c r="UCM181" s="102"/>
      <c r="UCN181" s="102"/>
      <c r="UCO181" s="102"/>
      <c r="UCP181" s="102"/>
      <c r="UCQ181" s="102"/>
      <c r="UCR181" s="102"/>
      <c r="UCS181" s="102"/>
      <c r="UCT181" s="102"/>
      <c r="UCU181" s="102"/>
      <c r="UCV181" s="102"/>
      <c r="UCW181" s="102"/>
      <c r="UCX181" s="102"/>
      <c r="UCY181" s="102"/>
      <c r="UCZ181" s="102"/>
      <c r="UDA181" s="102"/>
      <c r="UDB181" s="102"/>
      <c r="UDC181" s="102"/>
      <c r="UDD181" s="102"/>
      <c r="UDE181" s="102"/>
      <c r="UDF181" s="102"/>
      <c r="UDG181" s="102"/>
      <c r="UDH181" s="102"/>
      <c r="UDI181" s="102"/>
      <c r="UDJ181" s="102"/>
      <c r="UDK181" s="102"/>
      <c r="UDL181" s="102"/>
      <c r="UDM181" s="102"/>
      <c r="UDN181" s="102"/>
      <c r="UDO181" s="102"/>
      <c r="UDP181" s="102"/>
      <c r="UDQ181" s="102"/>
      <c r="UDR181" s="102"/>
      <c r="UDS181" s="102"/>
      <c r="UDT181" s="102"/>
      <c r="UDU181" s="102"/>
      <c r="UDV181" s="102"/>
      <c r="UDW181" s="102"/>
      <c r="UDX181" s="102"/>
      <c r="UDY181" s="102"/>
      <c r="UDZ181" s="102"/>
      <c r="UEA181" s="102"/>
      <c r="UEB181" s="102"/>
      <c r="UEC181" s="102"/>
      <c r="UED181" s="102"/>
      <c r="UEE181" s="102"/>
      <c r="UEF181" s="102"/>
      <c r="UEG181" s="102"/>
      <c r="UEH181" s="102"/>
      <c r="UEI181" s="102"/>
      <c r="UEJ181" s="102"/>
      <c r="UEK181" s="102"/>
      <c r="UEL181" s="102"/>
      <c r="UEM181" s="102"/>
      <c r="UEN181" s="102"/>
      <c r="UEO181" s="102"/>
      <c r="UEP181" s="102"/>
      <c r="UEQ181" s="102"/>
      <c r="UER181" s="102"/>
      <c r="UES181" s="102"/>
      <c r="UET181" s="102"/>
      <c r="UEU181" s="102"/>
      <c r="UEV181" s="102"/>
      <c r="UEW181" s="102"/>
      <c r="UEX181" s="102"/>
      <c r="UEY181" s="102"/>
      <c r="UEZ181" s="102"/>
      <c r="UFA181" s="102"/>
      <c r="UFB181" s="102"/>
      <c r="UFC181" s="102"/>
      <c r="UFD181" s="102"/>
      <c r="UFE181" s="102"/>
      <c r="UFF181" s="102"/>
      <c r="UFG181" s="102"/>
      <c r="UFH181" s="102"/>
      <c r="UFI181" s="102"/>
      <c r="UFJ181" s="102"/>
      <c r="UFK181" s="102"/>
      <c r="UFL181" s="102"/>
      <c r="UFM181" s="102"/>
      <c r="UFN181" s="102"/>
      <c r="UFO181" s="102"/>
      <c r="UFP181" s="102"/>
      <c r="UFQ181" s="102"/>
      <c r="UFR181" s="102"/>
      <c r="UFS181" s="102"/>
      <c r="UFT181" s="102"/>
      <c r="UFU181" s="102"/>
      <c r="UFV181" s="102"/>
      <c r="UFW181" s="102"/>
      <c r="UFX181" s="102"/>
      <c r="UFY181" s="102"/>
      <c r="UFZ181" s="102"/>
      <c r="UGA181" s="102"/>
      <c r="UGB181" s="102"/>
      <c r="UGC181" s="102"/>
      <c r="UGD181" s="102"/>
      <c r="UGE181" s="102"/>
      <c r="UGF181" s="102"/>
      <c r="UGG181" s="102"/>
      <c r="UGH181" s="102"/>
      <c r="UGI181" s="102"/>
      <c r="UGJ181" s="102"/>
      <c r="UGK181" s="102"/>
      <c r="UGL181" s="102"/>
      <c r="UGM181" s="102"/>
      <c r="UGN181" s="102"/>
      <c r="UGO181" s="102"/>
      <c r="UGP181" s="102"/>
      <c r="UGQ181" s="102"/>
      <c r="UGR181" s="102"/>
      <c r="UGS181" s="102"/>
      <c r="UGT181" s="102"/>
      <c r="UGU181" s="102"/>
      <c r="UGV181" s="102"/>
      <c r="UGW181" s="102"/>
      <c r="UGX181" s="102"/>
      <c r="UGY181" s="102"/>
      <c r="UGZ181" s="102"/>
      <c r="UHA181" s="102"/>
      <c r="UHB181" s="102"/>
      <c r="UHC181" s="102"/>
      <c r="UHD181" s="102"/>
      <c r="UHE181" s="102"/>
      <c r="UHF181" s="102"/>
      <c r="UHG181" s="102"/>
      <c r="UHH181" s="102"/>
      <c r="UHI181" s="102"/>
      <c r="UHJ181" s="102"/>
      <c r="UHK181" s="102"/>
      <c r="UHL181" s="102"/>
      <c r="UHM181" s="102"/>
      <c r="UHN181" s="102"/>
      <c r="UHO181" s="102"/>
      <c r="UHP181" s="102"/>
      <c r="UHQ181" s="102"/>
      <c r="UHR181" s="102"/>
      <c r="UHS181" s="102"/>
      <c r="UHT181" s="102"/>
      <c r="UHU181" s="102"/>
      <c r="UHV181" s="102"/>
      <c r="UHW181" s="102"/>
      <c r="UHX181" s="102"/>
      <c r="UHY181" s="102"/>
      <c r="UHZ181" s="102"/>
      <c r="UIA181" s="102"/>
      <c r="UIB181" s="102"/>
      <c r="UIC181" s="102"/>
      <c r="UID181" s="102"/>
      <c r="UIE181" s="102"/>
      <c r="UIF181" s="102"/>
      <c r="UIG181" s="102"/>
      <c r="UIH181" s="102"/>
      <c r="UII181" s="102"/>
      <c r="UIJ181" s="102"/>
      <c r="UIK181" s="102"/>
      <c r="UIL181" s="102"/>
      <c r="UIM181" s="102"/>
      <c r="UIN181" s="102"/>
      <c r="UIO181" s="102"/>
      <c r="UIP181" s="102"/>
      <c r="UIQ181" s="102"/>
      <c r="UIR181" s="102"/>
      <c r="UIS181" s="102"/>
      <c r="UIT181" s="102"/>
      <c r="UIU181" s="102"/>
      <c r="UIV181" s="102"/>
      <c r="UIW181" s="102"/>
      <c r="UIX181" s="102"/>
      <c r="UIY181" s="102"/>
      <c r="UIZ181" s="102"/>
      <c r="UJA181" s="102"/>
      <c r="UJB181" s="102"/>
      <c r="UJC181" s="102"/>
      <c r="UJD181" s="102"/>
      <c r="UJE181" s="102"/>
      <c r="UJF181" s="102"/>
      <c r="UJG181" s="102"/>
      <c r="UJH181" s="102"/>
      <c r="UJI181" s="102"/>
      <c r="UJJ181" s="102"/>
      <c r="UJK181" s="102"/>
      <c r="UJL181" s="102"/>
      <c r="UJM181" s="102"/>
      <c r="UJN181" s="102"/>
      <c r="UJO181" s="102"/>
      <c r="UJP181" s="102"/>
      <c r="UJQ181" s="102"/>
      <c r="UJR181" s="102"/>
      <c r="UJS181" s="102"/>
      <c r="UJT181" s="102"/>
      <c r="UJU181" s="102"/>
      <c r="UJV181" s="102"/>
      <c r="UJW181" s="102"/>
      <c r="UJX181" s="102"/>
      <c r="UJY181" s="102"/>
      <c r="UJZ181" s="102"/>
      <c r="UKA181" s="102"/>
      <c r="UKB181" s="102"/>
      <c r="UKC181" s="102"/>
      <c r="UKD181" s="102"/>
      <c r="UKE181" s="102"/>
      <c r="UKF181" s="102"/>
      <c r="UKG181" s="102"/>
      <c r="UKH181" s="102"/>
      <c r="UKI181" s="102"/>
      <c r="UKJ181" s="102"/>
      <c r="UKK181" s="102"/>
      <c r="UKL181" s="102"/>
      <c r="UKM181" s="102"/>
      <c r="UKN181" s="102"/>
      <c r="UKO181" s="102"/>
      <c r="UKP181" s="102"/>
      <c r="UKQ181" s="102"/>
      <c r="UKR181" s="102"/>
      <c r="UKS181" s="102"/>
      <c r="UKT181" s="102"/>
      <c r="UKU181" s="102"/>
      <c r="UKV181" s="102"/>
      <c r="UKW181" s="102"/>
      <c r="UKX181" s="102"/>
      <c r="UKY181" s="102"/>
      <c r="UKZ181" s="102"/>
      <c r="ULA181" s="102"/>
      <c r="ULB181" s="102"/>
      <c r="ULC181" s="102"/>
      <c r="ULD181" s="102"/>
      <c r="ULE181" s="102"/>
      <c r="ULF181" s="102"/>
      <c r="ULG181" s="102"/>
      <c r="ULH181" s="102"/>
      <c r="ULI181" s="102"/>
      <c r="ULJ181" s="102"/>
      <c r="ULK181" s="102"/>
      <c r="ULL181" s="102"/>
      <c r="ULM181" s="102"/>
      <c r="ULN181" s="102"/>
      <c r="ULO181" s="102"/>
      <c r="ULP181" s="102"/>
      <c r="ULQ181" s="102"/>
      <c r="ULR181" s="102"/>
      <c r="ULS181" s="102"/>
      <c r="ULT181" s="102"/>
      <c r="ULU181" s="102"/>
      <c r="ULV181" s="102"/>
      <c r="ULW181" s="102"/>
      <c r="ULX181" s="102"/>
      <c r="ULY181" s="102"/>
      <c r="ULZ181" s="102"/>
      <c r="UMA181" s="102"/>
      <c r="UMB181" s="102"/>
      <c r="UMC181" s="102"/>
      <c r="UMD181" s="102"/>
      <c r="UME181" s="102"/>
      <c r="UMF181" s="102"/>
      <c r="UMG181" s="102"/>
      <c r="UMH181" s="102"/>
      <c r="UMI181" s="102"/>
      <c r="UMJ181" s="102"/>
      <c r="UMK181" s="102"/>
      <c r="UML181" s="102"/>
      <c r="UMM181" s="102"/>
      <c r="UMN181" s="102"/>
      <c r="UMO181" s="102"/>
      <c r="UMP181" s="102"/>
      <c r="UMQ181" s="102"/>
      <c r="UMR181" s="102"/>
      <c r="UMS181" s="102"/>
      <c r="UMT181" s="102"/>
      <c r="UMU181" s="102"/>
      <c r="UMV181" s="102"/>
      <c r="UMW181" s="102"/>
      <c r="UMX181" s="102"/>
      <c r="UMY181" s="102"/>
      <c r="UMZ181" s="102"/>
      <c r="UNA181" s="102"/>
      <c r="UNB181" s="102"/>
      <c r="UNC181" s="102"/>
      <c r="UND181" s="102"/>
      <c r="UNE181" s="102"/>
      <c r="UNF181" s="102"/>
      <c r="UNG181" s="102"/>
      <c r="UNH181" s="102"/>
      <c r="UNI181" s="102"/>
      <c r="UNJ181" s="102"/>
      <c r="UNK181" s="102"/>
      <c r="UNL181" s="102"/>
      <c r="UNM181" s="102"/>
      <c r="UNN181" s="102"/>
      <c r="UNO181" s="102"/>
      <c r="UNP181" s="102"/>
      <c r="UNQ181" s="102"/>
      <c r="UNR181" s="102"/>
      <c r="UNS181" s="102"/>
      <c r="UNT181" s="102"/>
      <c r="UNU181" s="102"/>
      <c r="UNV181" s="102"/>
      <c r="UNW181" s="102"/>
      <c r="UNX181" s="102"/>
      <c r="UNY181" s="102"/>
      <c r="UNZ181" s="102"/>
      <c r="UOA181" s="102"/>
      <c r="UOB181" s="102"/>
      <c r="UOC181" s="102"/>
      <c r="UOD181" s="102"/>
      <c r="UOE181" s="102"/>
      <c r="UOF181" s="102"/>
      <c r="UOG181" s="102"/>
      <c r="UOH181" s="102"/>
      <c r="UOI181" s="102"/>
      <c r="UOJ181" s="102"/>
      <c r="UOK181" s="102"/>
      <c r="UOL181" s="102"/>
      <c r="UOM181" s="102"/>
      <c r="UON181" s="102"/>
      <c r="UOO181" s="102"/>
      <c r="UOP181" s="102"/>
      <c r="UOQ181" s="102"/>
      <c r="UOR181" s="102"/>
      <c r="UOS181" s="102"/>
      <c r="UOT181" s="102"/>
      <c r="UOU181" s="102"/>
      <c r="UOV181" s="102"/>
      <c r="UOW181" s="102"/>
      <c r="UOX181" s="102"/>
      <c r="UOY181" s="102"/>
      <c r="UOZ181" s="102"/>
      <c r="UPA181" s="102"/>
      <c r="UPB181" s="102"/>
      <c r="UPC181" s="102"/>
      <c r="UPD181" s="102"/>
      <c r="UPE181" s="102"/>
      <c r="UPF181" s="102"/>
      <c r="UPG181" s="102"/>
      <c r="UPH181" s="102"/>
      <c r="UPI181" s="102"/>
      <c r="UPJ181" s="102"/>
      <c r="UPK181" s="102"/>
      <c r="UPL181" s="102"/>
      <c r="UPM181" s="102"/>
      <c r="UPN181" s="102"/>
      <c r="UPO181" s="102"/>
      <c r="UPP181" s="102"/>
      <c r="UPQ181" s="102"/>
      <c r="UPR181" s="102"/>
      <c r="UPS181" s="102"/>
      <c r="UPT181" s="102"/>
      <c r="UPU181" s="102"/>
      <c r="UPV181" s="102"/>
      <c r="UPW181" s="102"/>
      <c r="UPX181" s="102"/>
      <c r="UPY181" s="102"/>
      <c r="UPZ181" s="102"/>
      <c r="UQA181" s="102"/>
      <c r="UQB181" s="102"/>
      <c r="UQC181" s="102"/>
      <c r="UQD181" s="102"/>
      <c r="UQE181" s="102"/>
      <c r="UQF181" s="102"/>
      <c r="UQG181" s="102"/>
      <c r="UQH181" s="102"/>
      <c r="UQI181" s="102"/>
      <c r="UQJ181" s="102"/>
      <c r="UQK181" s="102"/>
      <c r="UQL181" s="102"/>
      <c r="UQM181" s="102"/>
      <c r="UQN181" s="102"/>
      <c r="UQO181" s="102"/>
      <c r="UQP181" s="102"/>
      <c r="UQQ181" s="102"/>
      <c r="UQR181" s="102"/>
      <c r="UQS181" s="102"/>
      <c r="UQT181" s="102"/>
      <c r="UQU181" s="102"/>
      <c r="UQV181" s="102"/>
      <c r="UQW181" s="102"/>
      <c r="UQX181" s="102"/>
      <c r="UQY181" s="102"/>
      <c r="UQZ181" s="102"/>
      <c r="URA181" s="102"/>
      <c r="URB181" s="102"/>
      <c r="URC181" s="102"/>
      <c r="URD181" s="102"/>
      <c r="URE181" s="102"/>
      <c r="URF181" s="102"/>
      <c r="URG181" s="102"/>
      <c r="URH181" s="102"/>
      <c r="URI181" s="102"/>
      <c r="URJ181" s="102"/>
      <c r="URK181" s="102"/>
      <c r="URL181" s="102"/>
      <c r="URM181" s="102"/>
      <c r="URN181" s="102"/>
      <c r="URO181" s="102"/>
      <c r="URP181" s="102"/>
      <c r="URQ181" s="102"/>
      <c r="URR181" s="102"/>
      <c r="URS181" s="102"/>
      <c r="URT181" s="102"/>
      <c r="URU181" s="102"/>
      <c r="URV181" s="102"/>
      <c r="URW181" s="102"/>
      <c r="URX181" s="102"/>
      <c r="URY181" s="102"/>
      <c r="URZ181" s="102"/>
      <c r="USA181" s="102"/>
      <c r="USB181" s="102"/>
      <c r="USC181" s="102"/>
      <c r="USD181" s="102"/>
      <c r="USE181" s="102"/>
      <c r="USF181" s="102"/>
      <c r="USG181" s="102"/>
      <c r="USH181" s="102"/>
      <c r="USI181" s="102"/>
      <c r="USJ181" s="102"/>
      <c r="USK181" s="102"/>
      <c r="USL181" s="102"/>
      <c r="USM181" s="102"/>
      <c r="USN181" s="102"/>
      <c r="USO181" s="102"/>
      <c r="USP181" s="102"/>
      <c r="USQ181" s="102"/>
      <c r="USR181" s="102"/>
      <c r="USS181" s="102"/>
      <c r="UST181" s="102"/>
      <c r="USU181" s="102"/>
      <c r="USV181" s="102"/>
      <c r="USW181" s="102"/>
      <c r="USX181" s="102"/>
      <c r="USY181" s="102"/>
      <c r="USZ181" s="102"/>
      <c r="UTA181" s="102"/>
      <c r="UTB181" s="102"/>
      <c r="UTC181" s="102"/>
      <c r="UTD181" s="102"/>
      <c r="UTE181" s="102"/>
      <c r="UTF181" s="102"/>
      <c r="UTG181" s="102"/>
      <c r="UTH181" s="102"/>
      <c r="UTI181" s="102"/>
      <c r="UTJ181" s="102"/>
      <c r="UTK181" s="102"/>
      <c r="UTL181" s="102"/>
      <c r="UTM181" s="102"/>
      <c r="UTN181" s="102"/>
      <c r="UTO181" s="102"/>
      <c r="UTP181" s="102"/>
      <c r="UTQ181" s="102"/>
      <c r="UTR181" s="102"/>
      <c r="UTS181" s="102"/>
      <c r="UTT181" s="102"/>
      <c r="UTU181" s="102"/>
      <c r="UTV181" s="102"/>
      <c r="UTW181" s="102"/>
      <c r="UTX181" s="102"/>
      <c r="UTY181" s="102"/>
      <c r="UTZ181" s="102"/>
      <c r="UUA181" s="102"/>
      <c r="UUB181" s="102"/>
      <c r="UUC181" s="102"/>
      <c r="UUD181" s="102"/>
      <c r="UUE181" s="102"/>
      <c r="UUF181" s="102"/>
      <c r="UUG181" s="102"/>
      <c r="UUH181" s="102"/>
      <c r="UUI181" s="102"/>
      <c r="UUJ181" s="102"/>
      <c r="UUK181" s="102"/>
      <c r="UUL181" s="102"/>
      <c r="UUM181" s="102"/>
      <c r="UUN181" s="102"/>
      <c r="UUO181" s="102"/>
      <c r="UUP181" s="102"/>
      <c r="UUQ181" s="102"/>
      <c r="UUR181" s="102"/>
      <c r="UUS181" s="102"/>
      <c r="UUT181" s="102"/>
      <c r="UUU181" s="102"/>
      <c r="UUV181" s="102"/>
      <c r="UUW181" s="102"/>
      <c r="UUX181" s="102"/>
      <c r="UUY181" s="102"/>
      <c r="UUZ181" s="102"/>
      <c r="UVA181" s="102"/>
      <c r="UVB181" s="102"/>
      <c r="UVC181" s="102"/>
      <c r="UVD181" s="102"/>
      <c r="UVE181" s="102"/>
      <c r="UVF181" s="102"/>
      <c r="UVG181" s="102"/>
      <c r="UVH181" s="102"/>
      <c r="UVI181" s="102"/>
      <c r="UVJ181" s="102"/>
      <c r="UVK181" s="102"/>
      <c r="UVL181" s="102"/>
      <c r="UVM181" s="102"/>
      <c r="UVN181" s="102"/>
      <c r="UVO181" s="102"/>
      <c r="UVP181" s="102"/>
      <c r="UVQ181" s="102"/>
      <c r="UVR181" s="102"/>
      <c r="UVS181" s="102"/>
      <c r="UVT181" s="102"/>
      <c r="UVU181" s="102"/>
      <c r="UVV181" s="102"/>
      <c r="UVW181" s="102"/>
      <c r="UVX181" s="102"/>
      <c r="UVY181" s="102"/>
      <c r="UVZ181" s="102"/>
      <c r="UWA181" s="102"/>
      <c r="UWB181" s="102"/>
      <c r="UWC181" s="102"/>
      <c r="UWD181" s="102"/>
      <c r="UWE181" s="102"/>
      <c r="UWF181" s="102"/>
      <c r="UWG181" s="102"/>
      <c r="UWH181" s="102"/>
      <c r="UWI181" s="102"/>
      <c r="UWJ181" s="102"/>
      <c r="UWK181" s="102"/>
      <c r="UWL181" s="102"/>
      <c r="UWM181" s="102"/>
      <c r="UWN181" s="102"/>
      <c r="UWO181" s="102"/>
      <c r="UWP181" s="102"/>
      <c r="UWQ181" s="102"/>
      <c r="UWR181" s="102"/>
      <c r="UWS181" s="102"/>
      <c r="UWT181" s="102"/>
      <c r="UWU181" s="102"/>
      <c r="UWV181" s="102"/>
      <c r="UWW181" s="102"/>
      <c r="UWX181" s="102"/>
      <c r="UWY181" s="102"/>
      <c r="UWZ181" s="102"/>
      <c r="UXA181" s="102"/>
      <c r="UXB181" s="102"/>
      <c r="UXC181" s="102"/>
      <c r="UXD181" s="102"/>
      <c r="UXE181" s="102"/>
      <c r="UXF181" s="102"/>
      <c r="UXG181" s="102"/>
      <c r="UXH181" s="102"/>
      <c r="UXI181" s="102"/>
      <c r="UXJ181" s="102"/>
      <c r="UXK181" s="102"/>
      <c r="UXL181" s="102"/>
      <c r="UXM181" s="102"/>
      <c r="UXN181" s="102"/>
      <c r="UXO181" s="102"/>
      <c r="UXP181" s="102"/>
      <c r="UXQ181" s="102"/>
      <c r="UXR181" s="102"/>
      <c r="UXS181" s="102"/>
      <c r="UXT181" s="102"/>
      <c r="UXU181" s="102"/>
      <c r="UXV181" s="102"/>
      <c r="UXW181" s="102"/>
      <c r="UXX181" s="102"/>
      <c r="UXY181" s="102"/>
      <c r="UXZ181" s="102"/>
      <c r="UYA181" s="102"/>
      <c r="UYB181" s="102"/>
      <c r="UYC181" s="102"/>
      <c r="UYD181" s="102"/>
      <c r="UYE181" s="102"/>
      <c r="UYF181" s="102"/>
      <c r="UYG181" s="102"/>
      <c r="UYH181" s="102"/>
      <c r="UYI181" s="102"/>
      <c r="UYJ181" s="102"/>
      <c r="UYK181" s="102"/>
      <c r="UYL181" s="102"/>
      <c r="UYM181" s="102"/>
      <c r="UYN181" s="102"/>
      <c r="UYO181" s="102"/>
      <c r="UYP181" s="102"/>
      <c r="UYQ181" s="102"/>
      <c r="UYR181" s="102"/>
      <c r="UYS181" s="102"/>
      <c r="UYT181" s="102"/>
      <c r="UYU181" s="102"/>
      <c r="UYV181" s="102"/>
      <c r="UYW181" s="102"/>
      <c r="UYX181" s="102"/>
      <c r="UYY181" s="102"/>
      <c r="UYZ181" s="102"/>
      <c r="UZA181" s="102"/>
      <c r="UZB181" s="102"/>
      <c r="UZC181" s="102"/>
      <c r="UZD181" s="102"/>
      <c r="UZE181" s="102"/>
      <c r="UZF181" s="102"/>
      <c r="UZG181" s="102"/>
      <c r="UZH181" s="102"/>
      <c r="UZI181" s="102"/>
      <c r="UZJ181" s="102"/>
      <c r="UZK181" s="102"/>
      <c r="UZL181" s="102"/>
      <c r="UZM181" s="102"/>
      <c r="UZN181" s="102"/>
      <c r="UZO181" s="102"/>
      <c r="UZP181" s="102"/>
      <c r="UZQ181" s="102"/>
      <c r="UZR181" s="102"/>
      <c r="UZS181" s="102"/>
      <c r="UZT181" s="102"/>
      <c r="UZU181" s="102"/>
      <c r="UZV181" s="102"/>
      <c r="UZW181" s="102"/>
      <c r="UZX181" s="102"/>
      <c r="UZY181" s="102"/>
      <c r="UZZ181" s="102"/>
      <c r="VAA181" s="102"/>
      <c r="VAB181" s="102"/>
      <c r="VAC181" s="102"/>
      <c r="VAD181" s="102"/>
      <c r="VAE181" s="102"/>
      <c r="VAF181" s="102"/>
      <c r="VAG181" s="102"/>
      <c r="VAH181" s="102"/>
      <c r="VAI181" s="102"/>
      <c r="VAJ181" s="102"/>
      <c r="VAK181" s="102"/>
      <c r="VAL181" s="102"/>
      <c r="VAM181" s="102"/>
      <c r="VAN181" s="102"/>
      <c r="VAO181" s="102"/>
      <c r="VAP181" s="102"/>
      <c r="VAQ181" s="102"/>
      <c r="VAR181" s="102"/>
      <c r="VAS181" s="102"/>
      <c r="VAT181" s="102"/>
      <c r="VAU181" s="102"/>
      <c r="VAV181" s="102"/>
      <c r="VAW181" s="102"/>
      <c r="VAX181" s="102"/>
      <c r="VAY181" s="102"/>
      <c r="VAZ181" s="102"/>
      <c r="VBA181" s="102"/>
      <c r="VBB181" s="102"/>
      <c r="VBC181" s="102"/>
      <c r="VBD181" s="102"/>
      <c r="VBE181" s="102"/>
      <c r="VBF181" s="102"/>
      <c r="VBG181" s="102"/>
      <c r="VBH181" s="102"/>
      <c r="VBI181" s="102"/>
      <c r="VBJ181" s="102"/>
      <c r="VBK181" s="102"/>
      <c r="VBL181" s="102"/>
      <c r="VBM181" s="102"/>
      <c r="VBN181" s="102"/>
      <c r="VBO181" s="102"/>
      <c r="VBP181" s="102"/>
      <c r="VBQ181" s="102"/>
      <c r="VBR181" s="102"/>
      <c r="VBS181" s="102"/>
      <c r="VBT181" s="102"/>
      <c r="VBU181" s="102"/>
      <c r="VBV181" s="102"/>
      <c r="VBW181" s="102"/>
      <c r="VBX181" s="102"/>
      <c r="VBY181" s="102"/>
      <c r="VBZ181" s="102"/>
      <c r="VCA181" s="102"/>
      <c r="VCB181" s="102"/>
      <c r="VCC181" s="102"/>
      <c r="VCD181" s="102"/>
      <c r="VCE181" s="102"/>
      <c r="VCF181" s="102"/>
      <c r="VCG181" s="102"/>
      <c r="VCH181" s="102"/>
      <c r="VCI181" s="102"/>
      <c r="VCJ181" s="102"/>
      <c r="VCK181" s="102"/>
      <c r="VCL181" s="102"/>
      <c r="VCM181" s="102"/>
      <c r="VCN181" s="102"/>
      <c r="VCO181" s="102"/>
      <c r="VCP181" s="102"/>
      <c r="VCQ181" s="102"/>
      <c r="VCR181" s="102"/>
      <c r="VCS181" s="102"/>
      <c r="VCT181" s="102"/>
      <c r="VCU181" s="102"/>
      <c r="VCV181" s="102"/>
      <c r="VCW181" s="102"/>
      <c r="VCX181" s="102"/>
      <c r="VCY181" s="102"/>
      <c r="VCZ181" s="102"/>
      <c r="VDA181" s="102"/>
      <c r="VDB181" s="102"/>
      <c r="VDC181" s="102"/>
      <c r="VDD181" s="102"/>
      <c r="VDE181" s="102"/>
      <c r="VDF181" s="102"/>
      <c r="VDG181" s="102"/>
      <c r="VDH181" s="102"/>
      <c r="VDI181" s="102"/>
      <c r="VDJ181" s="102"/>
      <c r="VDK181" s="102"/>
      <c r="VDL181" s="102"/>
      <c r="VDM181" s="102"/>
      <c r="VDN181" s="102"/>
      <c r="VDO181" s="102"/>
      <c r="VDP181" s="102"/>
      <c r="VDQ181" s="102"/>
      <c r="VDR181" s="102"/>
      <c r="VDS181" s="102"/>
      <c r="VDT181" s="102"/>
      <c r="VDU181" s="102"/>
      <c r="VDV181" s="102"/>
      <c r="VDW181" s="102"/>
      <c r="VDX181" s="102"/>
      <c r="VDY181" s="102"/>
      <c r="VDZ181" s="102"/>
      <c r="VEA181" s="102"/>
      <c r="VEB181" s="102"/>
      <c r="VEC181" s="102"/>
      <c r="VED181" s="102"/>
      <c r="VEE181" s="102"/>
      <c r="VEF181" s="102"/>
      <c r="VEG181" s="102"/>
      <c r="VEH181" s="102"/>
      <c r="VEI181" s="102"/>
      <c r="VEJ181" s="102"/>
      <c r="VEK181" s="102"/>
      <c r="VEL181" s="102"/>
      <c r="VEM181" s="102"/>
      <c r="VEN181" s="102"/>
      <c r="VEO181" s="102"/>
      <c r="VEP181" s="102"/>
      <c r="VEQ181" s="102"/>
      <c r="VER181" s="102"/>
      <c r="VES181" s="102"/>
      <c r="VET181" s="102"/>
      <c r="VEU181" s="102"/>
      <c r="VEV181" s="102"/>
      <c r="VEW181" s="102"/>
      <c r="VEX181" s="102"/>
      <c r="VEY181" s="102"/>
      <c r="VEZ181" s="102"/>
      <c r="VFA181" s="102"/>
      <c r="VFB181" s="102"/>
      <c r="VFC181" s="102"/>
      <c r="VFD181" s="102"/>
      <c r="VFE181" s="102"/>
      <c r="VFF181" s="102"/>
      <c r="VFG181" s="102"/>
      <c r="VFH181" s="102"/>
      <c r="VFI181" s="102"/>
      <c r="VFJ181" s="102"/>
      <c r="VFK181" s="102"/>
      <c r="VFL181" s="102"/>
      <c r="VFM181" s="102"/>
      <c r="VFN181" s="102"/>
      <c r="VFO181" s="102"/>
      <c r="VFP181" s="102"/>
      <c r="VFQ181" s="102"/>
      <c r="VFR181" s="102"/>
      <c r="VFS181" s="102"/>
      <c r="VFT181" s="102"/>
      <c r="VFU181" s="102"/>
      <c r="VFV181" s="102"/>
      <c r="VFW181" s="102"/>
      <c r="VFX181" s="102"/>
      <c r="VFY181" s="102"/>
      <c r="VFZ181" s="102"/>
      <c r="VGA181" s="102"/>
      <c r="VGB181" s="102"/>
      <c r="VGC181" s="102"/>
      <c r="VGD181" s="102"/>
      <c r="VGE181" s="102"/>
      <c r="VGF181" s="102"/>
      <c r="VGG181" s="102"/>
      <c r="VGH181" s="102"/>
      <c r="VGI181" s="102"/>
      <c r="VGJ181" s="102"/>
      <c r="VGK181" s="102"/>
      <c r="VGL181" s="102"/>
      <c r="VGM181" s="102"/>
      <c r="VGN181" s="102"/>
      <c r="VGO181" s="102"/>
      <c r="VGP181" s="102"/>
      <c r="VGQ181" s="102"/>
      <c r="VGR181" s="102"/>
      <c r="VGS181" s="102"/>
      <c r="VGT181" s="102"/>
      <c r="VGU181" s="102"/>
      <c r="VGV181" s="102"/>
      <c r="VGW181" s="102"/>
      <c r="VGX181" s="102"/>
      <c r="VGY181" s="102"/>
      <c r="VGZ181" s="102"/>
      <c r="VHA181" s="102"/>
      <c r="VHB181" s="102"/>
      <c r="VHC181" s="102"/>
      <c r="VHD181" s="102"/>
      <c r="VHE181" s="102"/>
      <c r="VHF181" s="102"/>
      <c r="VHG181" s="102"/>
      <c r="VHH181" s="102"/>
      <c r="VHI181" s="102"/>
      <c r="VHJ181" s="102"/>
      <c r="VHK181" s="102"/>
      <c r="VHL181" s="102"/>
      <c r="VHM181" s="102"/>
      <c r="VHN181" s="102"/>
      <c r="VHO181" s="102"/>
      <c r="VHP181" s="102"/>
      <c r="VHQ181" s="102"/>
      <c r="VHR181" s="102"/>
      <c r="VHS181" s="102"/>
      <c r="VHT181" s="102"/>
      <c r="VHU181" s="102"/>
      <c r="VHV181" s="102"/>
      <c r="VHW181" s="102"/>
      <c r="VHX181" s="102"/>
      <c r="VHY181" s="102"/>
      <c r="VHZ181" s="102"/>
      <c r="VIA181" s="102"/>
      <c r="VIB181" s="102"/>
      <c r="VIC181" s="102"/>
      <c r="VID181" s="102"/>
      <c r="VIE181" s="102"/>
      <c r="VIF181" s="102"/>
      <c r="VIG181" s="102"/>
      <c r="VIH181" s="102"/>
      <c r="VII181" s="102"/>
      <c r="VIJ181" s="102"/>
      <c r="VIK181" s="102"/>
      <c r="VIL181" s="102"/>
      <c r="VIM181" s="102"/>
      <c r="VIN181" s="102"/>
      <c r="VIO181" s="102"/>
      <c r="VIP181" s="102"/>
      <c r="VIQ181" s="102"/>
      <c r="VIR181" s="102"/>
      <c r="VIS181" s="102"/>
      <c r="VIT181" s="102"/>
      <c r="VIU181" s="102"/>
      <c r="VIV181" s="102"/>
      <c r="VIW181" s="102"/>
      <c r="VIX181" s="102"/>
      <c r="VIY181" s="102"/>
      <c r="VIZ181" s="102"/>
      <c r="VJA181" s="102"/>
      <c r="VJB181" s="102"/>
      <c r="VJC181" s="102"/>
      <c r="VJD181" s="102"/>
      <c r="VJE181" s="102"/>
      <c r="VJF181" s="102"/>
      <c r="VJG181" s="102"/>
      <c r="VJH181" s="102"/>
      <c r="VJI181" s="102"/>
      <c r="VJJ181" s="102"/>
      <c r="VJK181" s="102"/>
      <c r="VJL181" s="102"/>
      <c r="VJM181" s="102"/>
      <c r="VJN181" s="102"/>
      <c r="VJO181" s="102"/>
      <c r="VJP181" s="102"/>
      <c r="VJQ181" s="102"/>
      <c r="VJR181" s="102"/>
      <c r="VJS181" s="102"/>
      <c r="VJT181" s="102"/>
      <c r="VJU181" s="102"/>
      <c r="VJV181" s="102"/>
      <c r="VJW181" s="102"/>
      <c r="VJX181" s="102"/>
      <c r="VJY181" s="102"/>
      <c r="VJZ181" s="102"/>
      <c r="VKA181" s="102"/>
      <c r="VKB181" s="102"/>
      <c r="VKC181" s="102"/>
      <c r="VKD181" s="102"/>
      <c r="VKE181" s="102"/>
      <c r="VKF181" s="102"/>
      <c r="VKG181" s="102"/>
      <c r="VKH181" s="102"/>
      <c r="VKI181" s="102"/>
      <c r="VKJ181" s="102"/>
      <c r="VKK181" s="102"/>
      <c r="VKL181" s="102"/>
      <c r="VKM181" s="102"/>
      <c r="VKN181" s="102"/>
      <c r="VKO181" s="102"/>
      <c r="VKP181" s="102"/>
      <c r="VKQ181" s="102"/>
      <c r="VKR181" s="102"/>
      <c r="VKS181" s="102"/>
      <c r="VKT181" s="102"/>
      <c r="VKU181" s="102"/>
      <c r="VKV181" s="102"/>
      <c r="VKW181" s="102"/>
      <c r="VKX181" s="102"/>
      <c r="VKY181" s="102"/>
      <c r="VKZ181" s="102"/>
      <c r="VLA181" s="102"/>
      <c r="VLB181" s="102"/>
      <c r="VLC181" s="102"/>
      <c r="VLD181" s="102"/>
      <c r="VLE181" s="102"/>
      <c r="VLF181" s="102"/>
      <c r="VLG181" s="102"/>
      <c r="VLH181" s="102"/>
      <c r="VLI181" s="102"/>
      <c r="VLJ181" s="102"/>
      <c r="VLK181" s="102"/>
      <c r="VLL181" s="102"/>
      <c r="VLM181" s="102"/>
      <c r="VLN181" s="102"/>
      <c r="VLO181" s="102"/>
      <c r="VLP181" s="102"/>
      <c r="VLQ181" s="102"/>
      <c r="VLR181" s="102"/>
      <c r="VLS181" s="102"/>
      <c r="VLT181" s="102"/>
      <c r="VLU181" s="102"/>
      <c r="VLV181" s="102"/>
      <c r="VLW181" s="102"/>
      <c r="VLX181" s="102"/>
      <c r="VLY181" s="102"/>
      <c r="VLZ181" s="102"/>
      <c r="VMA181" s="102"/>
      <c r="VMB181" s="102"/>
      <c r="VMC181" s="102"/>
      <c r="VMD181" s="102"/>
      <c r="VME181" s="102"/>
      <c r="VMF181" s="102"/>
      <c r="VMG181" s="102"/>
      <c r="VMH181" s="102"/>
      <c r="VMI181" s="102"/>
      <c r="VMJ181" s="102"/>
      <c r="VMK181" s="102"/>
      <c r="VML181" s="102"/>
      <c r="VMM181" s="102"/>
      <c r="VMN181" s="102"/>
      <c r="VMO181" s="102"/>
      <c r="VMP181" s="102"/>
      <c r="VMQ181" s="102"/>
      <c r="VMR181" s="102"/>
      <c r="VMS181" s="102"/>
      <c r="VMT181" s="102"/>
      <c r="VMU181" s="102"/>
      <c r="VMV181" s="102"/>
      <c r="VMW181" s="102"/>
      <c r="VMX181" s="102"/>
      <c r="VMY181" s="102"/>
      <c r="VMZ181" s="102"/>
      <c r="VNA181" s="102"/>
      <c r="VNB181" s="102"/>
      <c r="VNC181" s="102"/>
      <c r="VND181" s="102"/>
      <c r="VNE181" s="102"/>
      <c r="VNF181" s="102"/>
      <c r="VNG181" s="102"/>
      <c r="VNH181" s="102"/>
      <c r="VNI181" s="102"/>
      <c r="VNJ181" s="102"/>
      <c r="VNK181" s="102"/>
      <c r="VNL181" s="102"/>
      <c r="VNM181" s="102"/>
      <c r="VNN181" s="102"/>
      <c r="VNO181" s="102"/>
      <c r="VNP181" s="102"/>
      <c r="VNQ181" s="102"/>
      <c r="VNR181" s="102"/>
      <c r="VNS181" s="102"/>
      <c r="VNT181" s="102"/>
      <c r="VNU181" s="102"/>
      <c r="VNV181" s="102"/>
      <c r="VNW181" s="102"/>
      <c r="VNX181" s="102"/>
      <c r="VNY181" s="102"/>
      <c r="VNZ181" s="102"/>
      <c r="VOA181" s="102"/>
      <c r="VOB181" s="102"/>
      <c r="VOC181" s="102"/>
      <c r="VOD181" s="102"/>
      <c r="VOE181" s="102"/>
      <c r="VOF181" s="102"/>
      <c r="VOG181" s="102"/>
      <c r="VOH181" s="102"/>
      <c r="VOI181" s="102"/>
      <c r="VOJ181" s="102"/>
      <c r="VOK181" s="102"/>
      <c r="VOL181" s="102"/>
      <c r="VOM181" s="102"/>
      <c r="VON181" s="102"/>
      <c r="VOO181" s="102"/>
      <c r="VOP181" s="102"/>
      <c r="VOQ181" s="102"/>
      <c r="VOR181" s="102"/>
      <c r="VOS181" s="102"/>
      <c r="VOT181" s="102"/>
      <c r="VOU181" s="102"/>
      <c r="VOV181" s="102"/>
      <c r="VOW181" s="102"/>
      <c r="VOX181" s="102"/>
      <c r="VOY181" s="102"/>
      <c r="VOZ181" s="102"/>
      <c r="VPA181" s="102"/>
      <c r="VPB181" s="102"/>
      <c r="VPC181" s="102"/>
      <c r="VPD181" s="102"/>
      <c r="VPE181" s="102"/>
      <c r="VPF181" s="102"/>
      <c r="VPG181" s="102"/>
      <c r="VPH181" s="102"/>
      <c r="VPI181" s="102"/>
      <c r="VPJ181" s="102"/>
      <c r="VPK181" s="102"/>
      <c r="VPL181" s="102"/>
      <c r="VPM181" s="102"/>
      <c r="VPN181" s="102"/>
      <c r="VPO181" s="102"/>
      <c r="VPP181" s="102"/>
      <c r="VPQ181" s="102"/>
      <c r="VPR181" s="102"/>
      <c r="VPS181" s="102"/>
      <c r="VPT181" s="102"/>
      <c r="VPU181" s="102"/>
      <c r="VPV181" s="102"/>
      <c r="VPW181" s="102"/>
      <c r="VPX181" s="102"/>
      <c r="VPY181" s="102"/>
      <c r="VPZ181" s="102"/>
      <c r="VQA181" s="102"/>
      <c r="VQB181" s="102"/>
      <c r="VQC181" s="102"/>
      <c r="VQD181" s="102"/>
      <c r="VQE181" s="102"/>
      <c r="VQF181" s="102"/>
      <c r="VQG181" s="102"/>
      <c r="VQH181" s="102"/>
      <c r="VQI181" s="102"/>
      <c r="VQJ181" s="102"/>
      <c r="VQK181" s="102"/>
      <c r="VQL181" s="102"/>
      <c r="VQM181" s="102"/>
      <c r="VQN181" s="102"/>
      <c r="VQO181" s="102"/>
      <c r="VQP181" s="102"/>
      <c r="VQQ181" s="102"/>
      <c r="VQR181" s="102"/>
      <c r="VQS181" s="102"/>
      <c r="VQT181" s="102"/>
      <c r="VQU181" s="102"/>
      <c r="VQV181" s="102"/>
      <c r="VQW181" s="102"/>
      <c r="VQX181" s="102"/>
      <c r="VQY181" s="102"/>
      <c r="VQZ181" s="102"/>
      <c r="VRA181" s="102"/>
      <c r="VRB181" s="102"/>
      <c r="VRC181" s="102"/>
      <c r="VRD181" s="102"/>
      <c r="VRE181" s="102"/>
      <c r="VRF181" s="102"/>
      <c r="VRG181" s="102"/>
      <c r="VRH181" s="102"/>
      <c r="VRI181" s="102"/>
      <c r="VRJ181" s="102"/>
      <c r="VRK181" s="102"/>
      <c r="VRL181" s="102"/>
      <c r="VRM181" s="102"/>
      <c r="VRN181" s="102"/>
      <c r="VRO181" s="102"/>
      <c r="VRP181" s="102"/>
      <c r="VRQ181" s="102"/>
      <c r="VRR181" s="102"/>
      <c r="VRS181" s="102"/>
      <c r="VRT181" s="102"/>
      <c r="VRU181" s="102"/>
      <c r="VRV181" s="102"/>
      <c r="VRW181" s="102"/>
      <c r="VRX181" s="102"/>
      <c r="VRY181" s="102"/>
      <c r="VRZ181" s="102"/>
      <c r="VSA181" s="102"/>
      <c r="VSB181" s="102"/>
      <c r="VSC181" s="102"/>
      <c r="VSD181" s="102"/>
      <c r="VSE181" s="102"/>
      <c r="VSF181" s="102"/>
      <c r="VSG181" s="102"/>
      <c r="VSH181" s="102"/>
      <c r="VSI181" s="102"/>
      <c r="VSJ181" s="102"/>
      <c r="VSK181" s="102"/>
      <c r="VSL181" s="102"/>
      <c r="VSM181" s="102"/>
      <c r="VSN181" s="102"/>
      <c r="VSO181" s="102"/>
      <c r="VSP181" s="102"/>
      <c r="VSQ181" s="102"/>
      <c r="VSR181" s="102"/>
      <c r="VSS181" s="102"/>
      <c r="VST181" s="102"/>
      <c r="VSU181" s="102"/>
      <c r="VSV181" s="102"/>
      <c r="VSW181" s="102"/>
      <c r="VSX181" s="102"/>
      <c r="VSY181" s="102"/>
      <c r="VSZ181" s="102"/>
      <c r="VTA181" s="102"/>
      <c r="VTB181" s="102"/>
      <c r="VTC181" s="102"/>
      <c r="VTD181" s="102"/>
      <c r="VTE181" s="102"/>
      <c r="VTF181" s="102"/>
      <c r="VTG181" s="102"/>
      <c r="VTH181" s="102"/>
      <c r="VTI181" s="102"/>
      <c r="VTJ181" s="102"/>
      <c r="VTK181" s="102"/>
      <c r="VTL181" s="102"/>
      <c r="VTM181" s="102"/>
      <c r="VTN181" s="102"/>
      <c r="VTO181" s="102"/>
      <c r="VTP181" s="102"/>
      <c r="VTQ181" s="102"/>
      <c r="VTR181" s="102"/>
      <c r="VTS181" s="102"/>
      <c r="VTT181" s="102"/>
      <c r="VTU181" s="102"/>
      <c r="VTV181" s="102"/>
      <c r="VTW181" s="102"/>
      <c r="VTX181" s="102"/>
      <c r="VTY181" s="102"/>
      <c r="VTZ181" s="102"/>
      <c r="VUA181" s="102"/>
      <c r="VUB181" s="102"/>
      <c r="VUC181" s="102"/>
      <c r="VUD181" s="102"/>
      <c r="VUE181" s="102"/>
      <c r="VUF181" s="102"/>
      <c r="VUG181" s="102"/>
      <c r="VUH181" s="102"/>
      <c r="VUI181" s="102"/>
      <c r="VUJ181" s="102"/>
      <c r="VUK181" s="102"/>
      <c r="VUL181" s="102"/>
      <c r="VUM181" s="102"/>
      <c r="VUN181" s="102"/>
      <c r="VUO181" s="102"/>
      <c r="VUP181" s="102"/>
      <c r="VUQ181" s="102"/>
      <c r="VUR181" s="102"/>
      <c r="VUS181" s="102"/>
      <c r="VUT181" s="102"/>
      <c r="VUU181" s="102"/>
      <c r="VUV181" s="102"/>
      <c r="VUW181" s="102"/>
      <c r="VUX181" s="102"/>
      <c r="VUY181" s="102"/>
      <c r="VUZ181" s="102"/>
      <c r="VVA181" s="102"/>
      <c r="VVB181" s="102"/>
      <c r="VVC181" s="102"/>
      <c r="VVD181" s="102"/>
      <c r="VVE181" s="102"/>
      <c r="VVF181" s="102"/>
      <c r="VVG181" s="102"/>
      <c r="VVH181" s="102"/>
      <c r="VVI181" s="102"/>
      <c r="VVJ181" s="102"/>
      <c r="VVK181" s="102"/>
      <c r="VVL181" s="102"/>
      <c r="VVM181" s="102"/>
      <c r="VVN181" s="102"/>
      <c r="VVO181" s="102"/>
      <c r="VVP181" s="102"/>
      <c r="VVQ181" s="102"/>
      <c r="VVR181" s="102"/>
      <c r="VVS181" s="102"/>
      <c r="VVT181" s="102"/>
      <c r="VVU181" s="102"/>
      <c r="VVV181" s="102"/>
      <c r="VVW181" s="102"/>
      <c r="VVX181" s="102"/>
      <c r="VVY181" s="102"/>
      <c r="VVZ181" s="102"/>
      <c r="VWA181" s="102"/>
      <c r="VWB181" s="102"/>
      <c r="VWC181" s="102"/>
      <c r="VWD181" s="102"/>
      <c r="VWE181" s="102"/>
      <c r="VWF181" s="102"/>
      <c r="VWG181" s="102"/>
      <c r="VWH181" s="102"/>
      <c r="VWI181" s="102"/>
      <c r="VWJ181" s="102"/>
      <c r="VWK181" s="102"/>
      <c r="VWL181" s="102"/>
      <c r="VWM181" s="102"/>
      <c r="VWN181" s="102"/>
      <c r="VWO181" s="102"/>
      <c r="VWP181" s="102"/>
      <c r="VWQ181" s="102"/>
      <c r="VWR181" s="102"/>
      <c r="VWS181" s="102"/>
      <c r="VWT181" s="102"/>
      <c r="VWU181" s="102"/>
      <c r="VWV181" s="102"/>
      <c r="VWW181" s="102"/>
      <c r="VWX181" s="102"/>
      <c r="VWY181" s="102"/>
      <c r="VWZ181" s="102"/>
      <c r="VXA181" s="102"/>
      <c r="VXB181" s="102"/>
      <c r="VXC181" s="102"/>
      <c r="VXD181" s="102"/>
      <c r="VXE181" s="102"/>
      <c r="VXF181" s="102"/>
      <c r="VXG181" s="102"/>
      <c r="VXH181" s="102"/>
      <c r="VXI181" s="102"/>
      <c r="VXJ181" s="102"/>
      <c r="VXK181" s="102"/>
      <c r="VXL181" s="102"/>
      <c r="VXM181" s="102"/>
      <c r="VXN181" s="102"/>
      <c r="VXO181" s="102"/>
      <c r="VXP181" s="102"/>
      <c r="VXQ181" s="102"/>
      <c r="VXR181" s="102"/>
      <c r="VXS181" s="102"/>
      <c r="VXT181" s="102"/>
      <c r="VXU181" s="102"/>
      <c r="VXV181" s="102"/>
      <c r="VXW181" s="102"/>
      <c r="VXX181" s="102"/>
      <c r="VXY181" s="102"/>
      <c r="VXZ181" s="102"/>
      <c r="VYA181" s="102"/>
      <c r="VYB181" s="102"/>
      <c r="VYC181" s="102"/>
      <c r="VYD181" s="102"/>
      <c r="VYE181" s="102"/>
      <c r="VYF181" s="102"/>
      <c r="VYG181" s="102"/>
      <c r="VYH181" s="102"/>
      <c r="VYI181" s="102"/>
      <c r="VYJ181" s="102"/>
      <c r="VYK181" s="102"/>
      <c r="VYL181" s="102"/>
      <c r="VYM181" s="102"/>
      <c r="VYN181" s="102"/>
      <c r="VYO181" s="102"/>
      <c r="VYP181" s="102"/>
      <c r="VYQ181" s="102"/>
      <c r="VYR181" s="102"/>
      <c r="VYS181" s="102"/>
      <c r="VYT181" s="102"/>
      <c r="VYU181" s="102"/>
      <c r="VYV181" s="102"/>
      <c r="VYW181" s="102"/>
      <c r="VYX181" s="102"/>
      <c r="VYY181" s="102"/>
      <c r="VYZ181" s="102"/>
      <c r="VZA181" s="102"/>
      <c r="VZB181" s="102"/>
      <c r="VZC181" s="102"/>
      <c r="VZD181" s="102"/>
      <c r="VZE181" s="102"/>
      <c r="VZF181" s="102"/>
      <c r="VZG181" s="102"/>
      <c r="VZH181" s="102"/>
      <c r="VZI181" s="102"/>
      <c r="VZJ181" s="102"/>
      <c r="VZK181" s="102"/>
      <c r="VZL181" s="102"/>
      <c r="VZM181" s="102"/>
      <c r="VZN181" s="102"/>
      <c r="VZO181" s="102"/>
      <c r="VZP181" s="102"/>
      <c r="VZQ181" s="102"/>
      <c r="VZR181" s="102"/>
      <c r="VZS181" s="102"/>
      <c r="VZT181" s="102"/>
      <c r="VZU181" s="102"/>
      <c r="VZV181" s="102"/>
      <c r="VZW181" s="102"/>
      <c r="VZX181" s="102"/>
      <c r="VZY181" s="102"/>
      <c r="VZZ181" s="102"/>
      <c r="WAA181" s="102"/>
      <c r="WAB181" s="102"/>
      <c r="WAC181" s="102"/>
      <c r="WAD181" s="102"/>
      <c r="WAE181" s="102"/>
      <c r="WAF181" s="102"/>
      <c r="WAG181" s="102"/>
      <c r="WAH181" s="102"/>
      <c r="WAI181" s="102"/>
      <c r="WAJ181" s="102"/>
      <c r="WAK181" s="102"/>
      <c r="WAL181" s="102"/>
      <c r="WAM181" s="102"/>
      <c r="WAN181" s="102"/>
      <c r="WAO181" s="102"/>
      <c r="WAP181" s="102"/>
      <c r="WAQ181" s="102"/>
      <c r="WAR181" s="102"/>
      <c r="WAS181" s="102"/>
      <c r="WAT181" s="102"/>
      <c r="WAU181" s="102"/>
      <c r="WAV181" s="102"/>
      <c r="WAW181" s="102"/>
      <c r="WAX181" s="102"/>
      <c r="WAY181" s="102"/>
      <c r="WAZ181" s="102"/>
      <c r="WBA181" s="102"/>
      <c r="WBB181" s="102"/>
      <c r="WBC181" s="102"/>
      <c r="WBD181" s="102"/>
      <c r="WBE181" s="102"/>
      <c r="WBF181" s="102"/>
      <c r="WBG181" s="102"/>
      <c r="WBH181" s="102"/>
      <c r="WBI181" s="102"/>
      <c r="WBJ181" s="102"/>
      <c r="WBK181" s="102"/>
      <c r="WBL181" s="102"/>
      <c r="WBM181" s="102"/>
      <c r="WBN181" s="102"/>
      <c r="WBO181" s="102"/>
      <c r="WBP181" s="102"/>
      <c r="WBQ181" s="102"/>
      <c r="WBR181" s="102"/>
      <c r="WBS181" s="102"/>
      <c r="WBT181" s="102"/>
      <c r="WBU181" s="102"/>
      <c r="WBV181" s="102"/>
      <c r="WBW181" s="102"/>
      <c r="WBX181" s="102"/>
      <c r="WBY181" s="102"/>
      <c r="WBZ181" s="102"/>
      <c r="WCA181" s="102"/>
      <c r="WCB181" s="102"/>
      <c r="WCC181" s="102"/>
      <c r="WCD181" s="102"/>
      <c r="WCE181" s="102"/>
      <c r="WCF181" s="102"/>
      <c r="WCG181" s="102"/>
      <c r="WCH181" s="102"/>
      <c r="WCI181" s="102"/>
      <c r="WCJ181" s="102"/>
      <c r="WCK181" s="102"/>
      <c r="WCL181" s="102"/>
      <c r="WCM181" s="102"/>
      <c r="WCN181" s="102"/>
      <c r="WCO181" s="102"/>
      <c r="WCP181" s="102"/>
      <c r="WCQ181" s="102"/>
      <c r="WCR181" s="102"/>
      <c r="WCS181" s="102"/>
      <c r="WCT181" s="102"/>
      <c r="WCU181" s="102"/>
      <c r="WCV181" s="102"/>
      <c r="WCW181" s="102"/>
      <c r="WCX181" s="102"/>
      <c r="WCY181" s="102"/>
      <c r="WCZ181" s="102"/>
      <c r="WDA181" s="102"/>
      <c r="WDB181" s="102"/>
      <c r="WDC181" s="102"/>
      <c r="WDD181" s="102"/>
      <c r="WDE181" s="102"/>
      <c r="WDF181" s="102"/>
      <c r="WDG181" s="102"/>
      <c r="WDH181" s="102"/>
      <c r="WDI181" s="102"/>
      <c r="WDJ181" s="102"/>
      <c r="WDK181" s="102"/>
      <c r="WDL181" s="102"/>
      <c r="WDM181" s="102"/>
      <c r="WDN181" s="102"/>
      <c r="WDO181" s="102"/>
      <c r="WDP181" s="102"/>
      <c r="WDQ181" s="102"/>
      <c r="WDR181" s="102"/>
      <c r="WDS181" s="102"/>
      <c r="WDT181" s="102"/>
      <c r="WDU181" s="102"/>
      <c r="WDV181" s="102"/>
      <c r="WDW181" s="102"/>
      <c r="WDX181" s="102"/>
      <c r="WDY181" s="102"/>
      <c r="WDZ181" s="102"/>
      <c r="WEA181" s="102"/>
      <c r="WEB181" s="102"/>
      <c r="WEC181" s="102"/>
      <c r="WED181" s="102"/>
      <c r="WEE181" s="102"/>
      <c r="WEF181" s="102"/>
      <c r="WEG181" s="102"/>
      <c r="WEH181" s="102"/>
      <c r="WEI181" s="102"/>
      <c r="WEJ181" s="102"/>
      <c r="WEK181" s="102"/>
      <c r="WEL181" s="102"/>
      <c r="WEM181" s="102"/>
      <c r="WEN181" s="102"/>
      <c r="WEO181" s="102"/>
      <c r="WEP181" s="102"/>
      <c r="WEQ181" s="102"/>
      <c r="WER181" s="102"/>
      <c r="WES181" s="102"/>
      <c r="WET181" s="102"/>
      <c r="WEU181" s="102"/>
      <c r="WEV181" s="102"/>
      <c r="WEW181" s="102"/>
      <c r="WEX181" s="102"/>
      <c r="WEY181" s="102"/>
      <c r="WEZ181" s="102"/>
      <c r="WFA181" s="102"/>
      <c r="WFB181" s="102"/>
      <c r="WFC181" s="102"/>
      <c r="WFD181" s="102"/>
      <c r="WFE181" s="102"/>
      <c r="WFF181" s="102"/>
      <c r="WFG181" s="102"/>
      <c r="WFH181" s="102"/>
      <c r="WFI181" s="102"/>
      <c r="WFJ181" s="102"/>
      <c r="WFK181" s="102"/>
      <c r="WFL181" s="102"/>
      <c r="WFM181" s="102"/>
      <c r="WFN181" s="102"/>
      <c r="WFO181" s="102"/>
      <c r="WFP181" s="102"/>
      <c r="WFQ181" s="102"/>
      <c r="WFR181" s="102"/>
      <c r="WFS181" s="102"/>
      <c r="WFT181" s="102"/>
      <c r="WFU181" s="102"/>
      <c r="WFV181" s="102"/>
      <c r="WFW181" s="102"/>
      <c r="WFX181" s="102"/>
      <c r="WFY181" s="102"/>
      <c r="WFZ181" s="102"/>
      <c r="WGA181" s="102"/>
      <c r="WGB181" s="102"/>
      <c r="WGC181" s="102"/>
      <c r="WGD181" s="102"/>
      <c r="WGE181" s="102"/>
      <c r="WGF181" s="102"/>
      <c r="WGG181" s="102"/>
      <c r="WGH181" s="102"/>
      <c r="WGI181" s="102"/>
      <c r="WGJ181" s="102"/>
      <c r="WGK181" s="102"/>
      <c r="WGL181" s="102"/>
      <c r="WGM181" s="102"/>
      <c r="WGN181" s="102"/>
      <c r="WGO181" s="102"/>
      <c r="WGP181" s="102"/>
      <c r="WGQ181" s="102"/>
      <c r="WGR181" s="102"/>
      <c r="WGS181" s="102"/>
      <c r="WGT181" s="102"/>
      <c r="WGU181" s="102"/>
      <c r="WGV181" s="102"/>
      <c r="WGW181" s="102"/>
      <c r="WGX181" s="102"/>
      <c r="WGY181" s="102"/>
      <c r="WGZ181" s="102"/>
      <c r="WHA181" s="102"/>
      <c r="WHB181" s="102"/>
      <c r="WHC181" s="102"/>
      <c r="WHD181" s="102"/>
      <c r="WHE181" s="102"/>
      <c r="WHF181" s="102"/>
      <c r="WHG181" s="102"/>
      <c r="WHH181" s="102"/>
      <c r="WHI181" s="102"/>
      <c r="WHJ181" s="102"/>
      <c r="WHK181" s="102"/>
      <c r="WHL181" s="102"/>
      <c r="WHM181" s="102"/>
      <c r="WHN181" s="102"/>
      <c r="WHO181" s="102"/>
      <c r="WHP181" s="102"/>
      <c r="WHQ181" s="102"/>
      <c r="WHR181" s="102"/>
      <c r="WHS181" s="102"/>
      <c r="WHT181" s="102"/>
      <c r="WHU181" s="102"/>
      <c r="WHV181" s="102"/>
      <c r="WHW181" s="102"/>
      <c r="WHX181" s="102"/>
      <c r="WHY181" s="102"/>
      <c r="WHZ181" s="102"/>
      <c r="WIA181" s="102"/>
      <c r="WIB181" s="102"/>
      <c r="WIC181" s="102"/>
      <c r="WID181" s="102"/>
      <c r="WIE181" s="102"/>
      <c r="WIF181" s="102"/>
      <c r="WIG181" s="102"/>
      <c r="WIH181" s="102"/>
      <c r="WII181" s="102"/>
      <c r="WIJ181" s="102"/>
      <c r="WIK181" s="102"/>
      <c r="WIL181" s="102"/>
      <c r="WIM181" s="102"/>
      <c r="WIN181" s="102"/>
      <c r="WIO181" s="102"/>
      <c r="WIP181" s="102"/>
      <c r="WIQ181" s="102"/>
      <c r="WIR181" s="102"/>
      <c r="WIS181" s="102"/>
      <c r="WIT181" s="102"/>
      <c r="WIU181" s="102"/>
      <c r="WIV181" s="102"/>
      <c r="WIW181" s="102"/>
      <c r="WIX181" s="102"/>
      <c r="WIY181" s="102"/>
      <c r="WIZ181" s="102"/>
      <c r="WJA181" s="102"/>
      <c r="WJB181" s="102"/>
      <c r="WJC181" s="102"/>
      <c r="WJD181" s="102"/>
      <c r="WJE181" s="102"/>
      <c r="WJF181" s="102"/>
      <c r="WJG181" s="102"/>
      <c r="WJH181" s="102"/>
      <c r="WJI181" s="102"/>
      <c r="WJJ181" s="102"/>
      <c r="WJK181" s="102"/>
      <c r="WJL181" s="102"/>
      <c r="WJM181" s="102"/>
      <c r="WJN181" s="102"/>
      <c r="WJO181" s="102"/>
      <c r="WJP181" s="102"/>
      <c r="WJQ181" s="102"/>
      <c r="WJR181" s="102"/>
      <c r="WJS181" s="102"/>
      <c r="WJT181" s="102"/>
      <c r="WJU181" s="102"/>
      <c r="WJV181" s="102"/>
      <c r="WJW181" s="102"/>
      <c r="WJX181" s="102"/>
      <c r="WJY181" s="102"/>
      <c r="WJZ181" s="102"/>
      <c r="WKA181" s="102"/>
      <c r="WKB181" s="102"/>
      <c r="WKC181" s="102"/>
      <c r="WKD181" s="102"/>
      <c r="WKE181" s="102"/>
      <c r="WKF181" s="102"/>
      <c r="WKG181" s="102"/>
      <c r="WKH181" s="102"/>
      <c r="WKI181" s="102"/>
      <c r="WKJ181" s="102"/>
      <c r="WKK181" s="102"/>
      <c r="WKL181" s="102"/>
      <c r="WKM181" s="102"/>
      <c r="WKN181" s="102"/>
      <c r="WKO181" s="102"/>
      <c r="WKP181" s="102"/>
      <c r="WKQ181" s="102"/>
      <c r="WKR181" s="102"/>
      <c r="WKS181" s="102"/>
      <c r="WKT181" s="102"/>
      <c r="WKU181" s="102"/>
      <c r="WKV181" s="102"/>
      <c r="WKW181" s="102"/>
      <c r="WKX181" s="102"/>
      <c r="WKY181" s="102"/>
      <c r="WKZ181" s="102"/>
      <c r="WLA181" s="102"/>
      <c r="WLB181" s="102"/>
      <c r="WLC181" s="102"/>
      <c r="WLD181" s="102"/>
      <c r="WLE181" s="102"/>
      <c r="WLF181" s="102"/>
      <c r="WLG181" s="102"/>
      <c r="WLH181" s="102"/>
      <c r="WLI181" s="102"/>
      <c r="WLJ181" s="102"/>
      <c r="WLK181" s="102"/>
      <c r="WLL181" s="102"/>
      <c r="WLM181" s="102"/>
      <c r="WLN181" s="102"/>
      <c r="WLO181" s="102"/>
      <c r="WLP181" s="102"/>
      <c r="WLQ181" s="102"/>
      <c r="WLR181" s="102"/>
      <c r="WLS181" s="102"/>
      <c r="WLT181" s="102"/>
      <c r="WLU181" s="102"/>
      <c r="WLV181" s="102"/>
      <c r="WLW181" s="102"/>
      <c r="WLX181" s="102"/>
      <c r="WLY181" s="102"/>
      <c r="WLZ181" s="102"/>
      <c r="WMA181" s="102"/>
      <c r="WMB181" s="102"/>
      <c r="WMC181" s="102"/>
      <c r="WMD181" s="102"/>
      <c r="WME181" s="102"/>
      <c r="WMF181" s="102"/>
      <c r="WMG181" s="102"/>
      <c r="WMH181" s="102"/>
      <c r="WMI181" s="102"/>
      <c r="WMJ181" s="102"/>
      <c r="WMK181" s="102"/>
      <c r="WML181" s="102"/>
      <c r="WMM181" s="102"/>
      <c r="WMN181" s="102"/>
      <c r="WMO181" s="102"/>
      <c r="WMP181" s="102"/>
      <c r="WMQ181" s="102"/>
      <c r="WMR181" s="102"/>
      <c r="WMS181" s="102"/>
      <c r="WMT181" s="102"/>
      <c r="WMU181" s="102"/>
      <c r="WMV181" s="102"/>
      <c r="WMW181" s="102"/>
      <c r="WMX181" s="102"/>
      <c r="WMY181" s="102"/>
      <c r="WMZ181" s="102"/>
      <c r="WNA181" s="102"/>
      <c r="WNB181" s="102"/>
      <c r="WNC181" s="102"/>
      <c r="WND181" s="102"/>
      <c r="WNE181" s="102"/>
      <c r="WNF181" s="102"/>
      <c r="WNG181" s="102"/>
      <c r="WNH181" s="102"/>
      <c r="WNI181" s="102"/>
      <c r="WNJ181" s="102"/>
      <c r="WNK181" s="102"/>
      <c r="WNL181" s="102"/>
      <c r="WNM181" s="102"/>
      <c r="WNN181" s="102"/>
      <c r="WNO181" s="102"/>
      <c r="WNP181" s="102"/>
      <c r="WNQ181" s="102"/>
      <c r="WNR181" s="102"/>
      <c r="WNS181" s="102"/>
      <c r="WNT181" s="102"/>
      <c r="WNU181" s="102"/>
      <c r="WNV181" s="102"/>
      <c r="WNW181" s="102"/>
      <c r="WNX181" s="102"/>
      <c r="WNY181" s="102"/>
      <c r="WNZ181" s="102"/>
      <c r="WOA181" s="102"/>
      <c r="WOB181" s="102"/>
      <c r="WOC181" s="102"/>
      <c r="WOD181" s="102"/>
      <c r="WOE181" s="102"/>
      <c r="WOF181" s="102"/>
      <c r="WOG181" s="102"/>
      <c r="WOH181" s="102"/>
      <c r="WOI181" s="102"/>
      <c r="WOJ181" s="102"/>
      <c r="WOK181" s="102"/>
      <c r="WOL181" s="102"/>
      <c r="WOM181" s="102"/>
      <c r="WON181" s="102"/>
      <c r="WOO181" s="102"/>
      <c r="WOP181" s="102"/>
      <c r="WOQ181" s="102"/>
      <c r="WOR181" s="102"/>
      <c r="WOS181" s="102"/>
      <c r="WOT181" s="102"/>
      <c r="WOU181" s="102"/>
      <c r="WOV181" s="102"/>
      <c r="WOW181" s="102"/>
      <c r="WOX181" s="102"/>
      <c r="WOY181" s="102"/>
      <c r="WOZ181" s="102"/>
      <c r="WPA181" s="102"/>
      <c r="WPB181" s="102"/>
      <c r="WPC181" s="102"/>
      <c r="WPD181" s="102"/>
      <c r="WPE181" s="102"/>
      <c r="WPF181" s="102"/>
      <c r="WPG181" s="102"/>
      <c r="WPH181" s="102"/>
      <c r="WPI181" s="102"/>
      <c r="WPJ181" s="102"/>
      <c r="WPK181" s="102"/>
      <c r="WPL181" s="102"/>
      <c r="WPM181" s="102"/>
      <c r="WPN181" s="102"/>
      <c r="WPO181" s="102"/>
      <c r="WPP181" s="102"/>
      <c r="WPQ181" s="102"/>
      <c r="WPR181" s="102"/>
      <c r="WPS181" s="102"/>
      <c r="WPT181" s="102"/>
      <c r="WPU181" s="102"/>
      <c r="WPV181" s="102"/>
      <c r="WPW181" s="102"/>
      <c r="WPX181" s="102"/>
      <c r="WPY181" s="102"/>
      <c r="WPZ181" s="102"/>
      <c r="WQA181" s="102"/>
      <c r="WQB181" s="102"/>
      <c r="WQC181" s="102"/>
      <c r="WQD181" s="102"/>
      <c r="WQE181" s="102"/>
      <c r="WQF181" s="102"/>
      <c r="WQG181" s="102"/>
      <c r="WQH181" s="102"/>
      <c r="WQI181" s="102"/>
      <c r="WQJ181" s="102"/>
      <c r="WQK181" s="102"/>
      <c r="WQL181" s="102"/>
      <c r="WQM181" s="102"/>
      <c r="WQN181" s="102"/>
      <c r="WQO181" s="102"/>
      <c r="WQP181" s="102"/>
      <c r="WQQ181" s="102"/>
      <c r="WQR181" s="102"/>
      <c r="WQS181" s="102"/>
      <c r="WQT181" s="102"/>
      <c r="WQU181" s="102"/>
      <c r="WQV181" s="102"/>
      <c r="WQW181" s="102"/>
      <c r="WQX181" s="102"/>
      <c r="WQY181" s="102"/>
      <c r="WQZ181" s="102"/>
      <c r="WRA181" s="102"/>
      <c r="WRB181" s="102"/>
      <c r="WRC181" s="102"/>
      <c r="WRD181" s="102"/>
      <c r="WRE181" s="102"/>
      <c r="WRF181" s="102"/>
      <c r="WRG181" s="102"/>
      <c r="WRH181" s="102"/>
      <c r="WRI181" s="102"/>
      <c r="WRJ181" s="102"/>
      <c r="WRK181" s="102"/>
      <c r="WRL181" s="102"/>
      <c r="WRM181" s="102"/>
      <c r="WRN181" s="102"/>
      <c r="WRO181" s="102"/>
      <c r="WRP181" s="102"/>
      <c r="WRQ181" s="102"/>
      <c r="WRR181" s="102"/>
      <c r="WRS181" s="102"/>
      <c r="WRT181" s="102"/>
      <c r="WRU181" s="102"/>
      <c r="WRV181" s="102"/>
      <c r="WRW181" s="102"/>
      <c r="WRX181" s="102"/>
      <c r="WRY181" s="102"/>
      <c r="WRZ181" s="102"/>
      <c r="WSA181" s="102"/>
      <c r="WSB181" s="102"/>
      <c r="WSC181" s="102"/>
      <c r="WSD181" s="102"/>
      <c r="WSE181" s="102"/>
      <c r="WSF181" s="102"/>
      <c r="WSG181" s="102"/>
      <c r="WSH181" s="102"/>
      <c r="WSI181" s="102"/>
      <c r="WSJ181" s="102"/>
      <c r="WSK181" s="102"/>
      <c r="WSL181" s="102"/>
      <c r="WSM181" s="102"/>
      <c r="WSN181" s="102"/>
      <c r="WSO181" s="102"/>
      <c r="WSP181" s="102"/>
      <c r="WSQ181" s="102"/>
      <c r="WSR181" s="102"/>
      <c r="WSS181" s="102"/>
      <c r="WST181" s="102"/>
      <c r="WSU181" s="102"/>
      <c r="WSV181" s="102"/>
      <c r="WSW181" s="102"/>
      <c r="WSX181" s="102"/>
      <c r="WSY181" s="102"/>
      <c r="WSZ181" s="102"/>
      <c r="WTA181" s="102"/>
      <c r="WTB181" s="102"/>
      <c r="WTC181" s="102"/>
      <c r="WTD181" s="102"/>
      <c r="WTE181" s="102"/>
      <c r="WTF181" s="102"/>
      <c r="WTG181" s="102"/>
      <c r="WTH181" s="102"/>
      <c r="WTI181" s="102"/>
      <c r="WTJ181" s="102"/>
      <c r="WTK181" s="102"/>
      <c r="WTL181" s="102"/>
      <c r="WTM181" s="102"/>
      <c r="WTN181" s="102"/>
      <c r="WTO181" s="102"/>
      <c r="WTP181" s="102"/>
      <c r="WTQ181" s="102"/>
      <c r="WTR181" s="102"/>
      <c r="WTS181" s="102"/>
      <c r="WTT181" s="102"/>
      <c r="WTU181" s="102"/>
      <c r="WTV181" s="102"/>
      <c r="WTW181" s="102"/>
      <c r="WTX181" s="102"/>
      <c r="WTY181" s="102"/>
      <c r="WTZ181" s="102"/>
      <c r="WUA181" s="102"/>
      <c r="WUB181" s="102"/>
      <c r="WUC181" s="102"/>
      <c r="WUD181" s="102"/>
      <c r="WUE181" s="102"/>
      <c r="WUF181" s="102"/>
      <c r="WUG181" s="102"/>
      <c r="WUH181" s="102"/>
      <c r="WUI181" s="102"/>
      <c r="WUJ181" s="102"/>
      <c r="WUK181" s="102"/>
      <c r="WUL181" s="102"/>
      <c r="WUM181" s="102"/>
      <c r="WUN181" s="102"/>
      <c r="WUO181" s="102"/>
      <c r="WUP181" s="102"/>
      <c r="WUQ181" s="102"/>
      <c r="WUR181" s="102"/>
      <c r="WUS181" s="102"/>
      <c r="WUT181" s="102"/>
      <c r="WUU181" s="102"/>
      <c r="WUV181" s="102"/>
      <c r="WUW181" s="102"/>
      <c r="WUX181" s="102"/>
      <c r="WUY181" s="102"/>
      <c r="WUZ181" s="102"/>
      <c r="WVA181" s="102"/>
      <c r="WVB181" s="102"/>
      <c r="WVC181" s="102"/>
      <c r="WVD181" s="102"/>
      <c r="WVE181" s="102"/>
      <c r="WVF181" s="102"/>
      <c r="WVG181" s="102"/>
      <c r="WVH181" s="102"/>
      <c r="WVI181" s="102"/>
      <c r="WVJ181" s="102"/>
      <c r="WVK181" s="102"/>
      <c r="WVL181" s="102"/>
      <c r="WVM181" s="102"/>
      <c r="WVN181" s="102"/>
      <c r="WVO181" s="102"/>
      <c r="WVP181" s="102"/>
      <c r="WVQ181" s="102"/>
      <c r="WVR181" s="102"/>
      <c r="WVS181" s="102"/>
      <c r="WVT181" s="102"/>
      <c r="WVU181" s="102"/>
      <c r="WVV181" s="102"/>
      <c r="WVW181" s="102"/>
      <c r="WVX181" s="102"/>
      <c r="WVY181" s="102"/>
      <c r="WVZ181" s="102"/>
      <c r="WWA181" s="102"/>
      <c r="WWB181" s="102"/>
      <c r="WWC181" s="102"/>
      <c r="WWD181" s="102"/>
      <c r="WWE181" s="102"/>
      <c r="WWF181" s="102"/>
      <c r="WWG181" s="102"/>
      <c r="WWH181" s="102"/>
      <c r="WWI181" s="102"/>
      <c r="WWJ181" s="102"/>
      <c r="WWK181" s="102"/>
      <c r="WWL181" s="102"/>
      <c r="WWM181" s="102"/>
      <c r="WWN181" s="102"/>
      <c r="WWO181" s="102"/>
      <c r="WWP181" s="102"/>
      <c r="WWQ181" s="102"/>
      <c r="WWR181" s="102"/>
      <c r="WWS181" s="102"/>
      <c r="WWT181" s="102"/>
      <c r="WWU181" s="102"/>
      <c r="WWV181" s="102"/>
      <c r="WWW181" s="102"/>
      <c r="WWX181" s="102"/>
      <c r="WWY181" s="102"/>
      <c r="WWZ181" s="102"/>
      <c r="WXA181" s="102"/>
      <c r="WXB181" s="102"/>
      <c r="WXC181" s="102"/>
      <c r="WXD181" s="102"/>
      <c r="WXE181" s="102"/>
      <c r="WXF181" s="102"/>
      <c r="WXG181" s="102"/>
      <c r="WXH181" s="102"/>
      <c r="WXI181" s="102"/>
      <c r="WXJ181" s="102"/>
      <c r="WXK181" s="102"/>
      <c r="WXL181" s="102"/>
      <c r="WXM181" s="102"/>
      <c r="WXN181" s="102"/>
      <c r="WXO181" s="102"/>
      <c r="WXP181" s="102"/>
      <c r="WXQ181" s="102"/>
      <c r="WXR181" s="102"/>
      <c r="WXS181" s="102"/>
      <c r="WXT181" s="102"/>
      <c r="WXU181" s="102"/>
      <c r="WXV181" s="102"/>
      <c r="WXW181" s="102"/>
      <c r="WXX181" s="102"/>
      <c r="WXY181" s="102"/>
      <c r="WXZ181" s="102"/>
      <c r="WYA181" s="102"/>
      <c r="WYB181" s="102"/>
      <c r="WYC181" s="102"/>
      <c r="WYD181" s="102"/>
      <c r="WYE181" s="102"/>
      <c r="WYF181" s="102"/>
      <c r="WYG181" s="102"/>
      <c r="WYH181" s="102"/>
      <c r="WYI181" s="102"/>
      <c r="WYJ181" s="102"/>
      <c r="WYK181" s="102"/>
      <c r="WYL181" s="102"/>
      <c r="WYM181" s="102"/>
      <c r="WYN181" s="102"/>
      <c r="WYO181" s="102"/>
      <c r="WYP181" s="102"/>
      <c r="WYQ181" s="102"/>
      <c r="WYR181" s="102"/>
      <c r="WYS181" s="102"/>
      <c r="WYT181" s="102"/>
      <c r="WYU181" s="102"/>
      <c r="WYV181" s="102"/>
      <c r="WYW181" s="102"/>
      <c r="WYX181" s="102"/>
      <c r="WYY181" s="102"/>
      <c r="WYZ181" s="102"/>
      <c r="WZA181" s="102"/>
      <c r="WZB181" s="102"/>
      <c r="WZC181" s="102"/>
      <c r="WZD181" s="102"/>
      <c r="WZE181" s="102"/>
      <c r="WZF181" s="102"/>
      <c r="WZG181" s="102"/>
      <c r="WZH181" s="102"/>
      <c r="WZI181" s="102"/>
      <c r="WZJ181" s="102"/>
      <c r="WZK181" s="102"/>
      <c r="WZL181" s="102"/>
      <c r="WZM181" s="102"/>
      <c r="WZN181" s="102"/>
      <c r="WZO181" s="102"/>
      <c r="WZP181" s="102"/>
      <c r="WZQ181" s="102"/>
      <c r="WZR181" s="102"/>
      <c r="WZS181" s="102"/>
      <c r="WZT181" s="102"/>
      <c r="WZU181" s="102"/>
      <c r="WZV181" s="102"/>
      <c r="WZW181" s="102"/>
      <c r="WZX181" s="102"/>
      <c r="WZY181" s="102"/>
      <c r="WZZ181" s="102"/>
      <c r="XAA181" s="102"/>
      <c r="XAB181" s="102"/>
      <c r="XAC181" s="102"/>
      <c r="XAD181" s="102"/>
      <c r="XAE181" s="102"/>
      <c r="XAF181" s="102"/>
      <c r="XAG181" s="102"/>
      <c r="XAH181" s="102"/>
      <c r="XAI181" s="102"/>
      <c r="XAJ181" s="102"/>
      <c r="XAK181" s="102"/>
      <c r="XAL181" s="102"/>
      <c r="XAM181" s="102"/>
      <c r="XAN181" s="102"/>
      <c r="XAO181" s="102"/>
      <c r="XAP181" s="102"/>
      <c r="XAQ181" s="102"/>
      <c r="XAR181" s="102"/>
      <c r="XAS181" s="102"/>
      <c r="XAT181" s="102"/>
      <c r="XAU181" s="102"/>
      <c r="XAV181" s="102"/>
      <c r="XAW181" s="102"/>
      <c r="XAX181" s="102"/>
      <c r="XAY181" s="102"/>
      <c r="XAZ181" s="102"/>
      <c r="XBA181" s="102"/>
      <c r="XBB181" s="102"/>
      <c r="XBC181" s="102"/>
      <c r="XBD181" s="102"/>
      <c r="XBE181" s="102"/>
      <c r="XBF181" s="102"/>
      <c r="XBG181" s="102"/>
      <c r="XBH181" s="102"/>
      <c r="XBI181" s="102"/>
      <c r="XBJ181" s="102"/>
      <c r="XBK181" s="102"/>
      <c r="XBL181" s="102"/>
      <c r="XBM181" s="102"/>
      <c r="XBN181" s="102"/>
      <c r="XBO181" s="102"/>
      <c r="XBP181" s="102"/>
      <c r="XBQ181" s="102"/>
      <c r="XBR181" s="102"/>
      <c r="XBS181" s="102"/>
      <c r="XBT181" s="102"/>
      <c r="XBU181" s="102"/>
      <c r="XBV181" s="102"/>
      <c r="XBW181" s="102"/>
      <c r="XBX181" s="102"/>
      <c r="XBY181" s="102"/>
      <c r="XBZ181" s="102"/>
      <c r="XCA181" s="102"/>
      <c r="XCB181" s="102"/>
      <c r="XCC181" s="102"/>
      <c r="XCD181" s="102"/>
      <c r="XCE181" s="102"/>
      <c r="XCF181" s="102"/>
      <c r="XCG181" s="102"/>
      <c r="XCH181" s="102"/>
      <c r="XCI181" s="102"/>
      <c r="XCJ181" s="102"/>
      <c r="XCK181" s="102"/>
      <c r="XCL181" s="102"/>
      <c r="XCM181" s="102"/>
      <c r="XCN181" s="102"/>
      <c r="XCO181" s="102"/>
      <c r="XCP181" s="102"/>
      <c r="XCQ181" s="102"/>
      <c r="XCR181" s="102"/>
      <c r="XCS181" s="102"/>
      <c r="XCT181" s="102"/>
      <c r="XCU181" s="102"/>
      <c r="XCV181" s="102"/>
      <c r="XCW181" s="102"/>
      <c r="XCX181" s="102"/>
      <c r="XCY181" s="102"/>
      <c r="XCZ181" s="102"/>
      <c r="XDA181" s="102"/>
      <c r="XDB181" s="102"/>
      <c r="XDC181" s="102"/>
      <c r="XDD181" s="102"/>
      <c r="XDE181" s="102"/>
      <c r="XDF181" s="102"/>
      <c r="XDG181" s="102"/>
      <c r="XDH181" s="102"/>
      <c r="XDI181" s="102"/>
      <c r="XDJ181" s="102"/>
      <c r="XDK181" s="102"/>
      <c r="XDL181" s="102"/>
      <c r="XDM181" s="102"/>
      <c r="XDN181" s="102"/>
      <c r="XDO181" s="102"/>
      <c r="XDP181" s="102"/>
      <c r="XDQ181" s="102"/>
      <c r="XDR181" s="102"/>
      <c r="XDS181" s="102"/>
      <c r="XDT181" s="102"/>
      <c r="XDU181" s="102"/>
      <c r="XDV181" s="102"/>
      <c r="XDW181" s="102"/>
      <c r="XDX181" s="102"/>
      <c r="XDY181" s="102"/>
      <c r="XDZ181" s="102"/>
      <c r="XEA181" s="102"/>
      <c r="XEB181" s="102"/>
      <c r="XEC181" s="102"/>
      <c r="XED181" s="102"/>
      <c r="XEE181" s="102"/>
      <c r="XEF181" s="102"/>
      <c r="XEG181" s="102"/>
      <c r="XEH181" s="102"/>
      <c r="XEI181" s="102"/>
      <c r="XEJ181" s="102"/>
      <c r="XEK181" s="102"/>
      <c r="XEL181" s="102"/>
      <c r="XEM181" s="102"/>
      <c r="XEN181" s="102"/>
      <c r="XEO181" s="102"/>
      <c r="XEP181" s="102"/>
      <c r="XEQ181" s="102"/>
      <c r="XER181" s="102"/>
      <c r="XES181" s="102"/>
      <c r="XET181" s="102"/>
      <c r="XEU181" s="102"/>
      <c r="XEV181" s="102"/>
      <c r="XEW181" s="102"/>
      <c r="XEX181" s="102"/>
      <c r="XEY181" s="102"/>
      <c r="XEZ181" s="102"/>
      <c r="XFA181" s="102"/>
      <c r="XFB181" s="102"/>
    </row>
    <row r="182" spans="1:16382" s="63" customFormat="1" ht="15" customHeight="1">
      <c r="B182" s="766" t="s">
        <v>390</v>
      </c>
      <c r="C182" s="766"/>
      <c r="D182" s="766"/>
      <c r="E182" s="766"/>
      <c r="F182" s="766"/>
      <c r="G182" s="766"/>
      <c r="H182" s="766"/>
      <c r="I182" s="766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  <c r="BI182" s="102"/>
      <c r="BJ182" s="102"/>
      <c r="BK182" s="102"/>
      <c r="BL182" s="102"/>
      <c r="BM182" s="102"/>
      <c r="BN182" s="102"/>
      <c r="BO182" s="102"/>
      <c r="BP182" s="102"/>
      <c r="BQ182" s="102"/>
      <c r="BR182" s="102"/>
      <c r="BS182" s="102"/>
      <c r="BT182" s="102"/>
      <c r="BU182" s="102"/>
      <c r="BV182" s="102"/>
      <c r="BW182" s="102"/>
      <c r="BX182" s="102"/>
      <c r="BY182" s="102"/>
      <c r="BZ182" s="102"/>
      <c r="CA182" s="102"/>
      <c r="CB182" s="102"/>
      <c r="CC182" s="102"/>
      <c r="CD182" s="102"/>
      <c r="CE182" s="102"/>
      <c r="CF182" s="102"/>
      <c r="CG182" s="102"/>
      <c r="CH182" s="102"/>
      <c r="CI182" s="102"/>
      <c r="CJ182" s="102"/>
      <c r="CK182" s="102"/>
      <c r="CL182" s="102"/>
      <c r="CM182" s="102"/>
      <c r="CN182" s="102"/>
      <c r="CO182" s="102"/>
      <c r="CP182" s="102"/>
      <c r="CQ182" s="102"/>
      <c r="CR182" s="102"/>
      <c r="CS182" s="102"/>
      <c r="CT182" s="102"/>
      <c r="CU182" s="102"/>
      <c r="CV182" s="102"/>
      <c r="CW182" s="102"/>
      <c r="CX182" s="102"/>
      <c r="CY182" s="102"/>
      <c r="CZ182" s="102"/>
      <c r="DA182" s="102"/>
      <c r="DB182" s="102"/>
      <c r="DC182" s="102"/>
      <c r="DD182" s="102"/>
      <c r="DE182" s="102"/>
      <c r="DF182" s="102"/>
      <c r="DG182" s="102"/>
      <c r="DH182" s="102"/>
      <c r="DI182" s="102"/>
      <c r="DJ182" s="102"/>
      <c r="DK182" s="102"/>
      <c r="DL182" s="102"/>
      <c r="DM182" s="102"/>
      <c r="DN182" s="102"/>
      <c r="DO182" s="102"/>
      <c r="DP182" s="102"/>
      <c r="DQ182" s="102"/>
      <c r="DR182" s="102"/>
      <c r="DS182" s="102"/>
      <c r="DT182" s="102"/>
      <c r="DU182" s="102"/>
      <c r="DV182" s="102"/>
      <c r="DW182" s="102"/>
      <c r="DX182" s="102"/>
      <c r="DY182" s="102"/>
      <c r="DZ182" s="102"/>
      <c r="EA182" s="102"/>
      <c r="EB182" s="102"/>
      <c r="EC182" s="102"/>
      <c r="ED182" s="102"/>
      <c r="EE182" s="102"/>
      <c r="EF182" s="102"/>
      <c r="EG182" s="102"/>
      <c r="EH182" s="102"/>
      <c r="EI182" s="102"/>
      <c r="EJ182" s="102"/>
      <c r="EK182" s="102"/>
      <c r="EL182" s="102"/>
      <c r="EM182" s="102"/>
      <c r="EN182" s="102"/>
      <c r="EO182" s="102"/>
      <c r="EP182" s="102"/>
      <c r="EQ182" s="102"/>
      <c r="ER182" s="102"/>
      <c r="ES182" s="102"/>
      <c r="ET182" s="102"/>
      <c r="EU182" s="102"/>
      <c r="EV182" s="102"/>
      <c r="EW182" s="102"/>
      <c r="EX182" s="102"/>
      <c r="EY182" s="102"/>
      <c r="EZ182" s="102"/>
      <c r="FA182" s="102"/>
      <c r="FB182" s="102"/>
      <c r="FC182" s="102"/>
      <c r="FD182" s="102"/>
      <c r="FE182" s="102"/>
      <c r="FF182" s="102"/>
      <c r="FG182" s="102"/>
      <c r="FH182" s="102"/>
      <c r="FI182" s="102"/>
      <c r="FJ182" s="102"/>
      <c r="FK182" s="102"/>
      <c r="FL182" s="102"/>
      <c r="FM182" s="102"/>
      <c r="FN182" s="102"/>
      <c r="FO182" s="102"/>
      <c r="FP182" s="102"/>
      <c r="FQ182" s="102"/>
      <c r="FR182" s="102"/>
      <c r="FS182" s="102"/>
      <c r="FT182" s="102"/>
      <c r="FU182" s="102"/>
      <c r="FV182" s="102"/>
      <c r="FW182" s="102"/>
      <c r="FX182" s="102"/>
      <c r="FY182" s="102"/>
      <c r="FZ182" s="102"/>
      <c r="GA182" s="102"/>
      <c r="GB182" s="102"/>
      <c r="GC182" s="102"/>
      <c r="GD182" s="102"/>
      <c r="GE182" s="102"/>
      <c r="GF182" s="102"/>
      <c r="GG182" s="102"/>
      <c r="GH182" s="102"/>
      <c r="GI182" s="102"/>
      <c r="GJ182" s="102"/>
      <c r="GK182" s="102"/>
      <c r="GL182" s="102"/>
      <c r="GM182" s="102"/>
      <c r="GN182" s="102"/>
      <c r="GO182" s="102"/>
      <c r="GP182" s="102"/>
      <c r="GQ182" s="102"/>
      <c r="GR182" s="102"/>
      <c r="GS182" s="102"/>
      <c r="GT182" s="102"/>
      <c r="GU182" s="102"/>
      <c r="GV182" s="102"/>
      <c r="GW182" s="102"/>
      <c r="GX182" s="102"/>
      <c r="GY182" s="102"/>
      <c r="GZ182" s="102"/>
      <c r="HA182" s="102"/>
      <c r="HB182" s="102"/>
      <c r="HC182" s="102"/>
      <c r="HD182" s="102"/>
      <c r="HE182" s="102"/>
      <c r="HF182" s="102"/>
      <c r="HG182" s="102"/>
      <c r="HH182" s="102"/>
      <c r="HI182" s="102"/>
      <c r="HJ182" s="102"/>
      <c r="HK182" s="102"/>
      <c r="HL182" s="102"/>
      <c r="HM182" s="102"/>
      <c r="HN182" s="102"/>
      <c r="HO182" s="102"/>
      <c r="HP182" s="102"/>
      <c r="HQ182" s="102"/>
      <c r="HR182" s="102"/>
      <c r="HS182" s="102"/>
      <c r="HT182" s="102"/>
      <c r="HU182" s="102"/>
      <c r="HV182" s="102"/>
      <c r="HW182" s="102"/>
      <c r="HX182" s="102"/>
      <c r="HY182" s="102"/>
      <c r="HZ182" s="102"/>
      <c r="IA182" s="102"/>
      <c r="IB182" s="102"/>
      <c r="IC182" s="102"/>
      <c r="ID182" s="102"/>
      <c r="IE182" s="102"/>
      <c r="IF182" s="102"/>
      <c r="IG182" s="102"/>
      <c r="IH182" s="102"/>
      <c r="II182" s="102"/>
      <c r="IJ182" s="102"/>
      <c r="IK182" s="102"/>
      <c r="IL182" s="102"/>
      <c r="IM182" s="102"/>
      <c r="IN182" s="102"/>
      <c r="IO182" s="102"/>
      <c r="IP182" s="102"/>
      <c r="IQ182" s="102"/>
      <c r="IR182" s="102"/>
      <c r="IS182" s="102"/>
      <c r="IT182" s="102"/>
      <c r="IU182" s="102"/>
      <c r="IV182" s="102"/>
      <c r="IW182" s="102"/>
      <c r="IX182" s="102"/>
      <c r="IY182" s="102"/>
      <c r="IZ182" s="102"/>
      <c r="JA182" s="102"/>
      <c r="JB182" s="102"/>
      <c r="JC182" s="102"/>
      <c r="JD182" s="102"/>
      <c r="JE182" s="102"/>
      <c r="JF182" s="102"/>
      <c r="JG182" s="102"/>
      <c r="JH182" s="102"/>
      <c r="JI182" s="102"/>
      <c r="JJ182" s="102"/>
      <c r="JK182" s="102"/>
      <c r="JL182" s="102"/>
      <c r="JM182" s="102"/>
      <c r="JN182" s="102"/>
      <c r="JO182" s="102"/>
      <c r="JP182" s="102"/>
      <c r="JQ182" s="102"/>
      <c r="JR182" s="102"/>
      <c r="JS182" s="102"/>
      <c r="JT182" s="102"/>
      <c r="JU182" s="102"/>
      <c r="JV182" s="102"/>
      <c r="JW182" s="102"/>
      <c r="JX182" s="102"/>
      <c r="JY182" s="102"/>
      <c r="JZ182" s="102"/>
      <c r="KA182" s="102"/>
      <c r="KB182" s="102"/>
      <c r="KC182" s="102"/>
      <c r="KD182" s="102"/>
      <c r="KE182" s="102"/>
      <c r="KF182" s="102"/>
      <c r="KG182" s="102"/>
      <c r="KH182" s="102"/>
      <c r="KI182" s="102"/>
      <c r="KJ182" s="102"/>
      <c r="KK182" s="102"/>
      <c r="KL182" s="102"/>
      <c r="KM182" s="102"/>
      <c r="KN182" s="102"/>
      <c r="KO182" s="102"/>
      <c r="KP182" s="102"/>
      <c r="KQ182" s="102"/>
      <c r="KR182" s="102"/>
      <c r="KS182" s="102"/>
      <c r="KT182" s="102"/>
      <c r="KU182" s="102"/>
      <c r="KV182" s="102"/>
      <c r="KW182" s="102"/>
      <c r="KX182" s="102"/>
      <c r="KY182" s="102"/>
      <c r="KZ182" s="102"/>
      <c r="LA182" s="102"/>
      <c r="LB182" s="102"/>
      <c r="LC182" s="102"/>
      <c r="LD182" s="102"/>
      <c r="LE182" s="102"/>
      <c r="LF182" s="102"/>
      <c r="LG182" s="102"/>
      <c r="LH182" s="102"/>
      <c r="LI182" s="102"/>
      <c r="LJ182" s="102"/>
      <c r="LK182" s="102"/>
      <c r="LL182" s="102"/>
      <c r="LM182" s="102"/>
      <c r="LN182" s="102"/>
      <c r="LO182" s="102"/>
      <c r="LP182" s="102"/>
      <c r="LQ182" s="102"/>
      <c r="LR182" s="102"/>
      <c r="LS182" s="102"/>
      <c r="LT182" s="102"/>
      <c r="LU182" s="102"/>
      <c r="LV182" s="102"/>
      <c r="LW182" s="102"/>
      <c r="LX182" s="102"/>
      <c r="LY182" s="102"/>
      <c r="LZ182" s="102"/>
      <c r="MA182" s="102"/>
      <c r="MB182" s="102"/>
      <c r="MC182" s="102"/>
      <c r="MD182" s="102"/>
      <c r="ME182" s="102"/>
      <c r="MF182" s="102"/>
      <c r="MG182" s="102"/>
      <c r="MH182" s="102"/>
      <c r="MI182" s="102"/>
      <c r="MJ182" s="102"/>
      <c r="MK182" s="102"/>
      <c r="ML182" s="102"/>
      <c r="MM182" s="102"/>
      <c r="MN182" s="102"/>
      <c r="MO182" s="102"/>
      <c r="MP182" s="102"/>
      <c r="MQ182" s="102"/>
      <c r="MR182" s="102"/>
      <c r="MS182" s="102"/>
      <c r="MT182" s="102"/>
      <c r="MU182" s="102"/>
      <c r="MV182" s="102"/>
      <c r="MW182" s="102"/>
      <c r="MX182" s="102"/>
      <c r="MY182" s="102"/>
      <c r="MZ182" s="102"/>
      <c r="NA182" s="102"/>
      <c r="NB182" s="102"/>
      <c r="NC182" s="102"/>
      <c r="ND182" s="102"/>
      <c r="NE182" s="102"/>
      <c r="NF182" s="102"/>
      <c r="NG182" s="102"/>
      <c r="NH182" s="102"/>
      <c r="NI182" s="102"/>
      <c r="NJ182" s="102"/>
      <c r="NK182" s="102"/>
      <c r="NL182" s="102"/>
      <c r="NM182" s="102"/>
      <c r="NN182" s="102"/>
      <c r="NO182" s="102"/>
      <c r="NP182" s="102"/>
      <c r="NQ182" s="102"/>
      <c r="NR182" s="102"/>
      <c r="NS182" s="102"/>
      <c r="NT182" s="102"/>
      <c r="NU182" s="102"/>
      <c r="NV182" s="102"/>
      <c r="NW182" s="102"/>
      <c r="NX182" s="102"/>
      <c r="NY182" s="102"/>
      <c r="NZ182" s="102"/>
      <c r="OA182" s="102"/>
      <c r="OB182" s="102"/>
      <c r="OC182" s="102"/>
      <c r="OD182" s="102"/>
      <c r="OE182" s="102"/>
      <c r="OF182" s="102"/>
      <c r="OG182" s="102"/>
      <c r="OH182" s="102"/>
      <c r="OI182" s="102"/>
      <c r="OJ182" s="102"/>
      <c r="OK182" s="102"/>
      <c r="OL182" s="102"/>
      <c r="OM182" s="102"/>
      <c r="ON182" s="102"/>
      <c r="OO182" s="102"/>
      <c r="OP182" s="102"/>
      <c r="OQ182" s="102"/>
      <c r="OR182" s="102"/>
      <c r="OS182" s="102"/>
      <c r="OT182" s="102"/>
      <c r="OU182" s="102"/>
      <c r="OV182" s="102"/>
      <c r="OW182" s="102"/>
      <c r="OX182" s="102"/>
      <c r="OY182" s="102"/>
      <c r="OZ182" s="102"/>
      <c r="PA182" s="102"/>
      <c r="PB182" s="102"/>
      <c r="PC182" s="102"/>
      <c r="PD182" s="102"/>
      <c r="PE182" s="102"/>
      <c r="PF182" s="102"/>
      <c r="PG182" s="102"/>
      <c r="PH182" s="102"/>
      <c r="PI182" s="102"/>
      <c r="PJ182" s="102"/>
      <c r="PK182" s="102"/>
      <c r="PL182" s="102"/>
      <c r="PM182" s="102"/>
      <c r="PN182" s="102"/>
      <c r="PO182" s="102"/>
      <c r="PP182" s="102"/>
      <c r="PQ182" s="102"/>
      <c r="PR182" s="102"/>
      <c r="PS182" s="102"/>
      <c r="PT182" s="102"/>
      <c r="PU182" s="102"/>
      <c r="PV182" s="102"/>
      <c r="PW182" s="102"/>
      <c r="PX182" s="102"/>
      <c r="PY182" s="102"/>
      <c r="PZ182" s="102"/>
      <c r="QA182" s="102"/>
      <c r="QB182" s="102"/>
      <c r="QC182" s="102"/>
      <c r="QD182" s="102"/>
      <c r="QE182" s="102"/>
      <c r="QF182" s="102"/>
      <c r="QG182" s="102"/>
      <c r="QH182" s="102"/>
      <c r="QI182" s="102"/>
      <c r="QJ182" s="102"/>
      <c r="QK182" s="102"/>
      <c r="QL182" s="102"/>
      <c r="QM182" s="102"/>
      <c r="QN182" s="102"/>
      <c r="QO182" s="102"/>
      <c r="QP182" s="102"/>
      <c r="QQ182" s="102"/>
      <c r="QR182" s="102"/>
      <c r="QS182" s="102"/>
      <c r="QT182" s="102"/>
      <c r="QU182" s="102"/>
      <c r="QV182" s="102"/>
      <c r="QW182" s="102"/>
      <c r="QX182" s="102"/>
      <c r="QY182" s="102"/>
      <c r="QZ182" s="102"/>
      <c r="RA182" s="102"/>
      <c r="RB182" s="102"/>
      <c r="RC182" s="102"/>
      <c r="RD182" s="102"/>
      <c r="RE182" s="102"/>
      <c r="RF182" s="102"/>
      <c r="RG182" s="102"/>
      <c r="RH182" s="102"/>
      <c r="RI182" s="102"/>
      <c r="RJ182" s="102"/>
      <c r="RK182" s="102"/>
      <c r="RL182" s="102"/>
      <c r="RM182" s="102"/>
      <c r="RN182" s="102"/>
      <c r="RO182" s="102"/>
      <c r="RP182" s="102"/>
      <c r="RQ182" s="102"/>
      <c r="RR182" s="102"/>
      <c r="RS182" s="102"/>
      <c r="RT182" s="102"/>
      <c r="RU182" s="102"/>
      <c r="RV182" s="102"/>
      <c r="RW182" s="102"/>
      <c r="RX182" s="102"/>
      <c r="RY182" s="102"/>
      <c r="RZ182" s="102"/>
      <c r="SA182" s="102"/>
      <c r="SB182" s="102"/>
      <c r="SC182" s="102"/>
      <c r="SD182" s="102"/>
      <c r="SE182" s="102"/>
      <c r="SF182" s="102"/>
      <c r="SG182" s="102"/>
      <c r="SH182" s="102"/>
      <c r="SI182" s="102"/>
      <c r="SJ182" s="102"/>
      <c r="SK182" s="102"/>
      <c r="SL182" s="102"/>
      <c r="SM182" s="102"/>
      <c r="SN182" s="102"/>
      <c r="SO182" s="102"/>
      <c r="SP182" s="102"/>
      <c r="SQ182" s="102"/>
      <c r="SR182" s="102"/>
      <c r="SS182" s="102"/>
      <c r="ST182" s="102"/>
      <c r="SU182" s="102"/>
      <c r="SV182" s="102"/>
      <c r="SW182" s="102"/>
      <c r="SX182" s="102"/>
      <c r="SY182" s="102"/>
      <c r="SZ182" s="102"/>
      <c r="TA182" s="102"/>
      <c r="TB182" s="102"/>
      <c r="TC182" s="102"/>
      <c r="TD182" s="102"/>
      <c r="TE182" s="102"/>
      <c r="TF182" s="102"/>
      <c r="TG182" s="102"/>
      <c r="TH182" s="102"/>
      <c r="TI182" s="102"/>
      <c r="TJ182" s="102"/>
      <c r="TK182" s="102"/>
      <c r="TL182" s="102"/>
      <c r="TM182" s="102"/>
      <c r="TN182" s="102"/>
      <c r="TO182" s="102"/>
      <c r="TP182" s="102"/>
      <c r="TQ182" s="102"/>
      <c r="TR182" s="102"/>
      <c r="TS182" s="102"/>
      <c r="TT182" s="102"/>
      <c r="TU182" s="102"/>
      <c r="TV182" s="102"/>
      <c r="TW182" s="102"/>
      <c r="TX182" s="102"/>
      <c r="TY182" s="102"/>
      <c r="TZ182" s="102"/>
      <c r="UA182" s="102"/>
      <c r="UB182" s="102"/>
      <c r="UC182" s="102"/>
      <c r="UD182" s="102"/>
      <c r="UE182" s="102"/>
      <c r="UF182" s="102"/>
      <c r="UG182" s="102"/>
      <c r="UH182" s="102"/>
      <c r="UI182" s="102"/>
      <c r="UJ182" s="102"/>
      <c r="UK182" s="102"/>
      <c r="UL182" s="102"/>
      <c r="UM182" s="102"/>
      <c r="UN182" s="102"/>
      <c r="UO182" s="102"/>
      <c r="UP182" s="102"/>
      <c r="UQ182" s="102"/>
      <c r="UR182" s="102"/>
      <c r="US182" s="102"/>
      <c r="UT182" s="102"/>
      <c r="UU182" s="102"/>
      <c r="UV182" s="102"/>
      <c r="UW182" s="102"/>
      <c r="UX182" s="102"/>
      <c r="UY182" s="102"/>
      <c r="UZ182" s="102"/>
      <c r="VA182" s="102"/>
      <c r="VB182" s="102"/>
      <c r="VC182" s="102"/>
      <c r="VD182" s="102"/>
      <c r="VE182" s="102"/>
      <c r="VF182" s="102"/>
      <c r="VG182" s="102"/>
      <c r="VH182" s="102"/>
      <c r="VI182" s="102"/>
      <c r="VJ182" s="102"/>
      <c r="VK182" s="102"/>
      <c r="VL182" s="102"/>
      <c r="VM182" s="102"/>
      <c r="VN182" s="102"/>
      <c r="VO182" s="102"/>
      <c r="VP182" s="102"/>
      <c r="VQ182" s="102"/>
      <c r="VR182" s="102"/>
      <c r="VS182" s="102"/>
      <c r="VT182" s="102"/>
      <c r="VU182" s="102"/>
      <c r="VV182" s="102"/>
      <c r="VW182" s="102"/>
      <c r="VX182" s="102"/>
      <c r="VY182" s="102"/>
      <c r="VZ182" s="102"/>
      <c r="WA182" s="102"/>
      <c r="WB182" s="102"/>
      <c r="WC182" s="102"/>
      <c r="WD182" s="102"/>
      <c r="WE182" s="102"/>
      <c r="WF182" s="102"/>
      <c r="WG182" s="102"/>
      <c r="WH182" s="102"/>
      <c r="WI182" s="102"/>
      <c r="WJ182" s="102"/>
      <c r="WK182" s="102"/>
      <c r="WL182" s="102"/>
      <c r="WM182" s="102"/>
      <c r="WN182" s="102"/>
      <c r="WO182" s="102"/>
      <c r="WP182" s="102"/>
      <c r="WQ182" s="102"/>
      <c r="WR182" s="102"/>
      <c r="WS182" s="102"/>
      <c r="WT182" s="102"/>
      <c r="WU182" s="102"/>
      <c r="WV182" s="102"/>
      <c r="WW182" s="102"/>
      <c r="WX182" s="102"/>
      <c r="WY182" s="102"/>
      <c r="WZ182" s="102"/>
      <c r="XA182" s="102"/>
      <c r="XB182" s="102"/>
      <c r="XC182" s="102"/>
      <c r="XD182" s="102"/>
      <c r="XE182" s="102"/>
      <c r="XF182" s="102"/>
      <c r="XG182" s="102"/>
      <c r="XH182" s="102"/>
      <c r="XI182" s="102"/>
      <c r="XJ182" s="102"/>
      <c r="XK182" s="102"/>
      <c r="XL182" s="102"/>
      <c r="XM182" s="102"/>
      <c r="XN182" s="102"/>
      <c r="XO182" s="102"/>
      <c r="XP182" s="102"/>
      <c r="XQ182" s="102"/>
      <c r="XR182" s="102"/>
      <c r="XS182" s="102"/>
      <c r="XT182" s="102"/>
      <c r="XU182" s="102"/>
      <c r="XV182" s="102"/>
      <c r="XW182" s="102"/>
      <c r="XX182" s="102"/>
      <c r="XY182" s="102"/>
      <c r="XZ182" s="102"/>
      <c r="YA182" s="102"/>
      <c r="YB182" s="102"/>
      <c r="YC182" s="102"/>
      <c r="YD182" s="102"/>
      <c r="YE182" s="102"/>
      <c r="YF182" s="102"/>
      <c r="YG182" s="102"/>
      <c r="YH182" s="102"/>
      <c r="YI182" s="102"/>
      <c r="YJ182" s="102"/>
      <c r="YK182" s="102"/>
      <c r="YL182" s="102"/>
      <c r="YM182" s="102"/>
      <c r="YN182" s="102"/>
      <c r="YO182" s="102"/>
      <c r="YP182" s="102"/>
      <c r="YQ182" s="102"/>
      <c r="YR182" s="102"/>
      <c r="YS182" s="102"/>
      <c r="YT182" s="102"/>
      <c r="YU182" s="102"/>
      <c r="YV182" s="102"/>
      <c r="YW182" s="102"/>
      <c r="YX182" s="102"/>
      <c r="YY182" s="102"/>
      <c r="YZ182" s="102"/>
      <c r="ZA182" s="102"/>
      <c r="ZB182" s="102"/>
      <c r="ZC182" s="102"/>
      <c r="ZD182" s="102"/>
      <c r="ZE182" s="102"/>
      <c r="ZF182" s="102"/>
      <c r="ZG182" s="102"/>
      <c r="ZH182" s="102"/>
      <c r="ZI182" s="102"/>
      <c r="ZJ182" s="102"/>
      <c r="ZK182" s="102"/>
      <c r="ZL182" s="102"/>
      <c r="ZM182" s="102"/>
      <c r="ZN182" s="102"/>
      <c r="ZO182" s="102"/>
      <c r="ZP182" s="102"/>
      <c r="ZQ182" s="102"/>
      <c r="ZR182" s="102"/>
      <c r="ZS182" s="102"/>
      <c r="ZT182" s="102"/>
      <c r="ZU182" s="102"/>
      <c r="ZV182" s="102"/>
      <c r="ZW182" s="102"/>
      <c r="ZX182" s="102"/>
      <c r="ZY182" s="102"/>
      <c r="ZZ182" s="102"/>
      <c r="AAA182" s="102"/>
      <c r="AAB182" s="102"/>
      <c r="AAC182" s="102"/>
      <c r="AAD182" s="102"/>
      <c r="AAE182" s="102"/>
      <c r="AAF182" s="102"/>
      <c r="AAG182" s="102"/>
      <c r="AAH182" s="102"/>
      <c r="AAI182" s="102"/>
      <c r="AAJ182" s="102"/>
      <c r="AAK182" s="102"/>
      <c r="AAL182" s="102"/>
      <c r="AAM182" s="102"/>
      <c r="AAN182" s="102"/>
      <c r="AAO182" s="102"/>
      <c r="AAP182" s="102"/>
      <c r="AAQ182" s="102"/>
      <c r="AAR182" s="102"/>
      <c r="AAS182" s="102"/>
      <c r="AAT182" s="102"/>
      <c r="AAU182" s="102"/>
      <c r="AAV182" s="102"/>
      <c r="AAW182" s="102"/>
      <c r="AAX182" s="102"/>
      <c r="AAY182" s="102"/>
      <c r="AAZ182" s="102"/>
      <c r="ABA182" s="102"/>
      <c r="ABB182" s="102"/>
      <c r="ABC182" s="102"/>
      <c r="ABD182" s="102"/>
      <c r="ABE182" s="102"/>
      <c r="ABF182" s="102"/>
      <c r="ABG182" s="102"/>
      <c r="ABH182" s="102"/>
      <c r="ABI182" s="102"/>
      <c r="ABJ182" s="102"/>
      <c r="ABK182" s="102"/>
      <c r="ABL182" s="102"/>
      <c r="ABM182" s="102"/>
      <c r="ABN182" s="102"/>
      <c r="ABO182" s="102"/>
      <c r="ABP182" s="102"/>
      <c r="ABQ182" s="102"/>
      <c r="ABR182" s="102"/>
      <c r="ABS182" s="102"/>
      <c r="ABT182" s="102"/>
      <c r="ABU182" s="102"/>
      <c r="ABV182" s="102"/>
      <c r="ABW182" s="102"/>
      <c r="ABX182" s="102"/>
      <c r="ABY182" s="102"/>
      <c r="ABZ182" s="102"/>
      <c r="ACA182" s="102"/>
      <c r="ACB182" s="102"/>
      <c r="ACC182" s="102"/>
      <c r="ACD182" s="102"/>
      <c r="ACE182" s="102"/>
      <c r="ACF182" s="102"/>
      <c r="ACG182" s="102"/>
      <c r="ACH182" s="102"/>
      <c r="ACI182" s="102"/>
      <c r="ACJ182" s="102"/>
      <c r="ACK182" s="102"/>
      <c r="ACL182" s="102"/>
      <c r="ACM182" s="102"/>
      <c r="ACN182" s="102"/>
      <c r="ACO182" s="102"/>
      <c r="ACP182" s="102"/>
      <c r="ACQ182" s="102"/>
      <c r="ACR182" s="102"/>
      <c r="ACS182" s="102"/>
      <c r="ACT182" s="102"/>
      <c r="ACU182" s="102"/>
      <c r="ACV182" s="102"/>
      <c r="ACW182" s="102"/>
      <c r="ACX182" s="102"/>
      <c r="ACY182" s="102"/>
      <c r="ACZ182" s="102"/>
      <c r="ADA182" s="102"/>
      <c r="ADB182" s="102"/>
      <c r="ADC182" s="102"/>
      <c r="ADD182" s="102"/>
      <c r="ADE182" s="102"/>
      <c r="ADF182" s="102"/>
      <c r="ADG182" s="102"/>
      <c r="ADH182" s="102"/>
      <c r="ADI182" s="102"/>
      <c r="ADJ182" s="102"/>
      <c r="ADK182" s="102"/>
      <c r="ADL182" s="102"/>
      <c r="ADM182" s="102"/>
      <c r="ADN182" s="102"/>
      <c r="ADO182" s="102"/>
      <c r="ADP182" s="102"/>
      <c r="ADQ182" s="102"/>
      <c r="ADR182" s="102"/>
      <c r="ADS182" s="102"/>
      <c r="ADT182" s="102"/>
      <c r="ADU182" s="102"/>
      <c r="ADV182" s="102"/>
      <c r="ADW182" s="102"/>
      <c r="ADX182" s="102"/>
      <c r="ADY182" s="102"/>
      <c r="ADZ182" s="102"/>
      <c r="AEA182" s="102"/>
      <c r="AEB182" s="102"/>
      <c r="AEC182" s="102"/>
      <c r="AED182" s="102"/>
      <c r="AEE182" s="102"/>
      <c r="AEF182" s="102"/>
      <c r="AEG182" s="102"/>
      <c r="AEH182" s="102"/>
      <c r="AEI182" s="102"/>
      <c r="AEJ182" s="102"/>
      <c r="AEK182" s="102"/>
      <c r="AEL182" s="102"/>
      <c r="AEM182" s="102"/>
      <c r="AEN182" s="102"/>
      <c r="AEO182" s="102"/>
      <c r="AEP182" s="102"/>
      <c r="AEQ182" s="102"/>
      <c r="AER182" s="102"/>
      <c r="AES182" s="102"/>
      <c r="AET182" s="102"/>
      <c r="AEU182" s="102"/>
      <c r="AEV182" s="102"/>
      <c r="AEW182" s="102"/>
      <c r="AEX182" s="102"/>
      <c r="AEY182" s="102"/>
      <c r="AEZ182" s="102"/>
      <c r="AFA182" s="102"/>
      <c r="AFB182" s="102"/>
      <c r="AFC182" s="102"/>
      <c r="AFD182" s="102"/>
      <c r="AFE182" s="102"/>
      <c r="AFF182" s="102"/>
      <c r="AFG182" s="102"/>
      <c r="AFH182" s="102"/>
      <c r="AFI182" s="102"/>
      <c r="AFJ182" s="102"/>
      <c r="AFK182" s="102"/>
      <c r="AFL182" s="102"/>
      <c r="AFM182" s="102"/>
      <c r="AFN182" s="102"/>
      <c r="AFO182" s="102"/>
      <c r="AFP182" s="102"/>
      <c r="AFQ182" s="102"/>
      <c r="AFR182" s="102"/>
      <c r="AFS182" s="102"/>
      <c r="AFT182" s="102"/>
      <c r="AFU182" s="102"/>
      <c r="AFV182" s="102"/>
      <c r="AFW182" s="102"/>
      <c r="AFX182" s="102"/>
      <c r="AFY182" s="102"/>
      <c r="AFZ182" s="102"/>
      <c r="AGA182" s="102"/>
      <c r="AGB182" s="102"/>
      <c r="AGC182" s="102"/>
      <c r="AGD182" s="102"/>
      <c r="AGE182" s="102"/>
      <c r="AGF182" s="102"/>
      <c r="AGG182" s="102"/>
      <c r="AGH182" s="102"/>
      <c r="AGI182" s="102"/>
      <c r="AGJ182" s="102"/>
      <c r="AGK182" s="102"/>
      <c r="AGL182" s="102"/>
      <c r="AGM182" s="102"/>
      <c r="AGN182" s="102"/>
      <c r="AGO182" s="102"/>
      <c r="AGP182" s="102"/>
      <c r="AGQ182" s="102"/>
      <c r="AGR182" s="102"/>
      <c r="AGS182" s="102"/>
      <c r="AGT182" s="102"/>
      <c r="AGU182" s="102"/>
      <c r="AGV182" s="102"/>
      <c r="AGW182" s="102"/>
      <c r="AGX182" s="102"/>
      <c r="AGY182" s="102"/>
      <c r="AGZ182" s="102"/>
      <c r="AHA182" s="102"/>
      <c r="AHB182" s="102"/>
      <c r="AHC182" s="102"/>
      <c r="AHD182" s="102"/>
      <c r="AHE182" s="102"/>
      <c r="AHF182" s="102"/>
      <c r="AHG182" s="102"/>
      <c r="AHH182" s="102"/>
      <c r="AHI182" s="102"/>
      <c r="AHJ182" s="102"/>
      <c r="AHK182" s="102"/>
      <c r="AHL182" s="102"/>
      <c r="AHM182" s="102"/>
      <c r="AHN182" s="102"/>
      <c r="AHO182" s="102"/>
      <c r="AHP182" s="102"/>
      <c r="AHQ182" s="102"/>
      <c r="AHR182" s="102"/>
      <c r="AHS182" s="102"/>
      <c r="AHT182" s="102"/>
      <c r="AHU182" s="102"/>
      <c r="AHV182" s="102"/>
      <c r="AHW182" s="102"/>
      <c r="AHX182" s="102"/>
      <c r="AHY182" s="102"/>
      <c r="AHZ182" s="102"/>
      <c r="AIA182" s="102"/>
      <c r="AIB182" s="102"/>
      <c r="AIC182" s="102"/>
      <c r="AID182" s="102"/>
      <c r="AIE182" s="102"/>
      <c r="AIF182" s="102"/>
      <c r="AIG182" s="102"/>
      <c r="AIH182" s="102"/>
      <c r="AII182" s="102"/>
      <c r="AIJ182" s="102"/>
      <c r="AIK182" s="102"/>
      <c r="AIL182" s="102"/>
      <c r="AIM182" s="102"/>
      <c r="AIN182" s="102"/>
      <c r="AIO182" s="102"/>
      <c r="AIP182" s="102"/>
      <c r="AIQ182" s="102"/>
      <c r="AIR182" s="102"/>
      <c r="AIS182" s="102"/>
      <c r="AIT182" s="102"/>
      <c r="AIU182" s="102"/>
      <c r="AIV182" s="102"/>
      <c r="AIW182" s="102"/>
      <c r="AIX182" s="102"/>
      <c r="AIY182" s="102"/>
      <c r="AIZ182" s="102"/>
      <c r="AJA182" s="102"/>
      <c r="AJB182" s="102"/>
      <c r="AJC182" s="102"/>
      <c r="AJD182" s="102"/>
      <c r="AJE182" s="102"/>
      <c r="AJF182" s="102"/>
      <c r="AJG182" s="102"/>
      <c r="AJH182" s="102"/>
      <c r="AJI182" s="102"/>
      <c r="AJJ182" s="102"/>
      <c r="AJK182" s="102"/>
      <c r="AJL182" s="102"/>
      <c r="AJM182" s="102"/>
      <c r="AJN182" s="102"/>
      <c r="AJO182" s="102"/>
      <c r="AJP182" s="102"/>
      <c r="AJQ182" s="102"/>
      <c r="AJR182" s="102"/>
      <c r="AJS182" s="102"/>
      <c r="AJT182" s="102"/>
      <c r="AJU182" s="102"/>
      <c r="AJV182" s="102"/>
      <c r="AJW182" s="102"/>
      <c r="AJX182" s="102"/>
      <c r="AJY182" s="102"/>
      <c r="AJZ182" s="102"/>
      <c r="AKA182" s="102"/>
      <c r="AKB182" s="102"/>
      <c r="AKC182" s="102"/>
      <c r="AKD182" s="102"/>
      <c r="AKE182" s="102"/>
      <c r="AKF182" s="102"/>
      <c r="AKG182" s="102"/>
      <c r="AKH182" s="102"/>
      <c r="AKI182" s="102"/>
      <c r="AKJ182" s="102"/>
      <c r="AKK182" s="102"/>
      <c r="AKL182" s="102"/>
      <c r="AKM182" s="102"/>
      <c r="AKN182" s="102"/>
      <c r="AKO182" s="102"/>
      <c r="AKP182" s="102"/>
      <c r="AKQ182" s="102"/>
      <c r="AKR182" s="102"/>
      <c r="AKS182" s="102"/>
      <c r="AKT182" s="102"/>
      <c r="AKU182" s="102"/>
      <c r="AKV182" s="102"/>
      <c r="AKW182" s="102"/>
      <c r="AKX182" s="102"/>
      <c r="AKY182" s="102"/>
      <c r="AKZ182" s="102"/>
      <c r="ALA182" s="102"/>
      <c r="ALB182" s="102"/>
      <c r="ALC182" s="102"/>
      <c r="ALD182" s="102"/>
      <c r="ALE182" s="102"/>
      <c r="ALF182" s="102"/>
      <c r="ALG182" s="102"/>
      <c r="ALH182" s="102"/>
      <c r="ALI182" s="102"/>
      <c r="ALJ182" s="102"/>
      <c r="ALK182" s="102"/>
      <c r="ALL182" s="102"/>
      <c r="ALM182" s="102"/>
      <c r="ALN182" s="102"/>
      <c r="ALO182" s="102"/>
      <c r="ALP182" s="102"/>
      <c r="ALQ182" s="102"/>
      <c r="ALR182" s="102"/>
      <c r="ALS182" s="102"/>
      <c r="ALT182" s="102"/>
      <c r="ALU182" s="102"/>
      <c r="ALV182" s="102"/>
      <c r="ALW182" s="102"/>
      <c r="ALX182" s="102"/>
      <c r="ALY182" s="102"/>
      <c r="ALZ182" s="102"/>
      <c r="AMA182" s="102"/>
      <c r="AMB182" s="102"/>
      <c r="AMC182" s="102"/>
      <c r="AMD182" s="102"/>
      <c r="AME182" s="102"/>
      <c r="AMF182" s="102"/>
      <c r="AMG182" s="102"/>
      <c r="AMH182" s="102"/>
      <c r="AMI182" s="102"/>
      <c r="AMJ182" s="102"/>
      <c r="AMK182" s="102"/>
      <c r="AML182" s="102"/>
      <c r="AMM182" s="102"/>
      <c r="AMN182" s="102"/>
      <c r="AMO182" s="102"/>
      <c r="AMP182" s="102"/>
      <c r="AMQ182" s="102"/>
      <c r="AMR182" s="102"/>
      <c r="AMS182" s="102"/>
      <c r="AMT182" s="102"/>
      <c r="AMU182" s="102"/>
      <c r="AMV182" s="102"/>
      <c r="AMW182" s="102"/>
      <c r="AMX182" s="102"/>
      <c r="AMY182" s="102"/>
      <c r="AMZ182" s="102"/>
      <c r="ANA182" s="102"/>
      <c r="ANB182" s="102"/>
      <c r="ANC182" s="102"/>
      <c r="AND182" s="102"/>
      <c r="ANE182" s="102"/>
      <c r="ANF182" s="102"/>
      <c r="ANG182" s="102"/>
      <c r="ANH182" s="102"/>
      <c r="ANI182" s="102"/>
      <c r="ANJ182" s="102"/>
      <c r="ANK182" s="102"/>
      <c r="ANL182" s="102"/>
      <c r="ANM182" s="102"/>
      <c r="ANN182" s="102"/>
      <c r="ANO182" s="102"/>
      <c r="ANP182" s="102"/>
      <c r="ANQ182" s="102"/>
      <c r="ANR182" s="102"/>
      <c r="ANS182" s="102"/>
      <c r="ANT182" s="102"/>
      <c r="ANU182" s="102"/>
      <c r="ANV182" s="102"/>
      <c r="ANW182" s="102"/>
      <c r="ANX182" s="102"/>
      <c r="ANY182" s="102"/>
      <c r="ANZ182" s="102"/>
      <c r="AOA182" s="102"/>
      <c r="AOB182" s="102"/>
      <c r="AOC182" s="102"/>
      <c r="AOD182" s="102"/>
      <c r="AOE182" s="102"/>
      <c r="AOF182" s="102"/>
      <c r="AOG182" s="102"/>
      <c r="AOH182" s="102"/>
      <c r="AOI182" s="102"/>
      <c r="AOJ182" s="102"/>
      <c r="AOK182" s="102"/>
      <c r="AOL182" s="102"/>
      <c r="AOM182" s="102"/>
      <c r="AON182" s="102"/>
      <c r="AOO182" s="102"/>
      <c r="AOP182" s="102"/>
      <c r="AOQ182" s="102"/>
      <c r="AOR182" s="102"/>
      <c r="AOS182" s="102"/>
      <c r="AOT182" s="102"/>
      <c r="AOU182" s="102"/>
      <c r="AOV182" s="102"/>
      <c r="AOW182" s="102"/>
      <c r="AOX182" s="102"/>
      <c r="AOY182" s="102"/>
      <c r="AOZ182" s="102"/>
      <c r="APA182" s="102"/>
      <c r="APB182" s="102"/>
      <c r="APC182" s="102"/>
      <c r="APD182" s="102"/>
      <c r="APE182" s="102"/>
      <c r="APF182" s="102"/>
      <c r="APG182" s="102"/>
      <c r="APH182" s="102"/>
      <c r="API182" s="102"/>
      <c r="APJ182" s="102"/>
      <c r="APK182" s="102"/>
      <c r="APL182" s="102"/>
      <c r="APM182" s="102"/>
      <c r="APN182" s="102"/>
      <c r="APO182" s="102"/>
      <c r="APP182" s="102"/>
      <c r="APQ182" s="102"/>
      <c r="APR182" s="102"/>
      <c r="APS182" s="102"/>
      <c r="APT182" s="102"/>
      <c r="APU182" s="102"/>
      <c r="APV182" s="102"/>
      <c r="APW182" s="102"/>
      <c r="APX182" s="102"/>
      <c r="APY182" s="102"/>
      <c r="APZ182" s="102"/>
      <c r="AQA182" s="102"/>
      <c r="AQB182" s="102"/>
      <c r="AQC182" s="102"/>
      <c r="AQD182" s="102"/>
      <c r="AQE182" s="102"/>
      <c r="AQF182" s="102"/>
      <c r="AQG182" s="102"/>
      <c r="AQH182" s="102"/>
      <c r="AQI182" s="102"/>
      <c r="AQJ182" s="102"/>
      <c r="AQK182" s="102"/>
      <c r="AQL182" s="102"/>
      <c r="AQM182" s="102"/>
      <c r="AQN182" s="102"/>
      <c r="AQO182" s="102"/>
      <c r="AQP182" s="102"/>
      <c r="AQQ182" s="102"/>
      <c r="AQR182" s="102"/>
      <c r="AQS182" s="102"/>
      <c r="AQT182" s="102"/>
      <c r="AQU182" s="102"/>
      <c r="AQV182" s="102"/>
      <c r="AQW182" s="102"/>
      <c r="AQX182" s="102"/>
      <c r="AQY182" s="102"/>
      <c r="AQZ182" s="102"/>
      <c r="ARA182" s="102"/>
      <c r="ARB182" s="102"/>
      <c r="ARC182" s="102"/>
      <c r="ARD182" s="102"/>
      <c r="ARE182" s="102"/>
      <c r="ARF182" s="102"/>
      <c r="ARG182" s="102"/>
      <c r="ARH182" s="102"/>
      <c r="ARI182" s="102"/>
      <c r="ARJ182" s="102"/>
      <c r="ARK182" s="102"/>
      <c r="ARL182" s="102"/>
      <c r="ARM182" s="102"/>
      <c r="ARN182" s="102"/>
      <c r="ARO182" s="102"/>
      <c r="ARP182" s="102"/>
      <c r="ARQ182" s="102"/>
      <c r="ARR182" s="102"/>
      <c r="ARS182" s="102"/>
      <c r="ART182" s="102"/>
      <c r="ARU182" s="102"/>
      <c r="ARV182" s="102"/>
      <c r="ARW182" s="102"/>
      <c r="ARX182" s="102"/>
      <c r="ARY182" s="102"/>
      <c r="ARZ182" s="102"/>
      <c r="ASA182" s="102"/>
      <c r="ASB182" s="102"/>
      <c r="ASC182" s="102"/>
      <c r="ASD182" s="102"/>
      <c r="ASE182" s="102"/>
      <c r="ASF182" s="102"/>
      <c r="ASG182" s="102"/>
      <c r="ASH182" s="102"/>
      <c r="ASI182" s="102"/>
      <c r="ASJ182" s="102"/>
      <c r="ASK182" s="102"/>
      <c r="ASL182" s="102"/>
      <c r="ASM182" s="102"/>
      <c r="ASN182" s="102"/>
      <c r="ASO182" s="102"/>
      <c r="ASP182" s="102"/>
      <c r="ASQ182" s="102"/>
      <c r="ASR182" s="102"/>
      <c r="ASS182" s="102"/>
      <c r="AST182" s="102"/>
      <c r="ASU182" s="102"/>
      <c r="ASV182" s="102"/>
      <c r="ASW182" s="102"/>
      <c r="ASX182" s="102"/>
      <c r="ASY182" s="102"/>
      <c r="ASZ182" s="102"/>
      <c r="ATA182" s="102"/>
      <c r="ATB182" s="102"/>
      <c r="ATC182" s="102"/>
      <c r="ATD182" s="102"/>
      <c r="ATE182" s="102"/>
      <c r="ATF182" s="102"/>
      <c r="ATG182" s="102"/>
      <c r="ATH182" s="102"/>
      <c r="ATI182" s="102"/>
      <c r="ATJ182" s="102"/>
      <c r="ATK182" s="102"/>
      <c r="ATL182" s="102"/>
      <c r="ATM182" s="102"/>
      <c r="ATN182" s="102"/>
      <c r="ATO182" s="102"/>
      <c r="ATP182" s="102"/>
      <c r="ATQ182" s="102"/>
      <c r="ATR182" s="102"/>
      <c r="ATS182" s="102"/>
      <c r="ATT182" s="102"/>
      <c r="ATU182" s="102"/>
      <c r="ATV182" s="102"/>
      <c r="ATW182" s="102"/>
      <c r="ATX182" s="102"/>
      <c r="ATY182" s="102"/>
      <c r="ATZ182" s="102"/>
      <c r="AUA182" s="102"/>
      <c r="AUB182" s="102"/>
      <c r="AUC182" s="102"/>
      <c r="AUD182" s="102"/>
      <c r="AUE182" s="102"/>
      <c r="AUF182" s="102"/>
      <c r="AUG182" s="102"/>
      <c r="AUH182" s="102"/>
      <c r="AUI182" s="102"/>
      <c r="AUJ182" s="102"/>
      <c r="AUK182" s="102"/>
      <c r="AUL182" s="102"/>
      <c r="AUM182" s="102"/>
      <c r="AUN182" s="102"/>
      <c r="AUO182" s="102"/>
      <c r="AUP182" s="102"/>
      <c r="AUQ182" s="102"/>
      <c r="AUR182" s="102"/>
      <c r="AUS182" s="102"/>
      <c r="AUT182" s="102"/>
      <c r="AUU182" s="102"/>
      <c r="AUV182" s="102"/>
      <c r="AUW182" s="102"/>
      <c r="AUX182" s="102"/>
      <c r="AUY182" s="102"/>
      <c r="AUZ182" s="102"/>
      <c r="AVA182" s="102"/>
      <c r="AVB182" s="102"/>
      <c r="AVC182" s="102"/>
      <c r="AVD182" s="102"/>
      <c r="AVE182" s="102"/>
      <c r="AVF182" s="102"/>
      <c r="AVG182" s="102"/>
      <c r="AVH182" s="102"/>
      <c r="AVI182" s="102"/>
      <c r="AVJ182" s="102"/>
      <c r="AVK182" s="102"/>
      <c r="AVL182" s="102"/>
      <c r="AVM182" s="102"/>
      <c r="AVN182" s="102"/>
      <c r="AVO182" s="102"/>
      <c r="AVP182" s="102"/>
      <c r="AVQ182" s="102"/>
      <c r="AVR182" s="102"/>
      <c r="AVS182" s="102"/>
      <c r="AVT182" s="102"/>
      <c r="AVU182" s="102"/>
      <c r="AVV182" s="102"/>
      <c r="AVW182" s="102"/>
      <c r="AVX182" s="102"/>
      <c r="AVY182" s="102"/>
      <c r="AVZ182" s="102"/>
      <c r="AWA182" s="102"/>
      <c r="AWB182" s="102"/>
      <c r="AWC182" s="102"/>
      <c r="AWD182" s="102"/>
      <c r="AWE182" s="102"/>
      <c r="AWF182" s="102"/>
      <c r="AWG182" s="102"/>
      <c r="AWH182" s="102"/>
      <c r="AWI182" s="102"/>
      <c r="AWJ182" s="102"/>
      <c r="AWK182" s="102"/>
      <c r="AWL182" s="102"/>
      <c r="AWM182" s="102"/>
      <c r="AWN182" s="102"/>
      <c r="AWO182" s="102"/>
      <c r="AWP182" s="102"/>
      <c r="AWQ182" s="102"/>
      <c r="AWR182" s="102"/>
      <c r="AWS182" s="102"/>
      <c r="AWT182" s="102"/>
      <c r="AWU182" s="102"/>
      <c r="AWV182" s="102"/>
      <c r="AWW182" s="102"/>
      <c r="AWX182" s="102"/>
      <c r="AWY182" s="102"/>
      <c r="AWZ182" s="102"/>
      <c r="AXA182" s="102"/>
      <c r="AXB182" s="102"/>
      <c r="AXC182" s="102"/>
      <c r="AXD182" s="102"/>
      <c r="AXE182" s="102"/>
      <c r="AXF182" s="102"/>
      <c r="AXG182" s="102"/>
      <c r="AXH182" s="102"/>
      <c r="AXI182" s="102"/>
      <c r="AXJ182" s="102"/>
      <c r="AXK182" s="102"/>
      <c r="AXL182" s="102"/>
      <c r="AXM182" s="102"/>
      <c r="AXN182" s="102"/>
      <c r="AXO182" s="102"/>
      <c r="AXP182" s="102"/>
      <c r="AXQ182" s="102"/>
      <c r="AXR182" s="102"/>
      <c r="AXS182" s="102"/>
      <c r="AXT182" s="102"/>
      <c r="AXU182" s="102"/>
      <c r="AXV182" s="102"/>
      <c r="AXW182" s="102"/>
      <c r="AXX182" s="102"/>
      <c r="AXY182" s="102"/>
      <c r="AXZ182" s="102"/>
      <c r="AYA182" s="102"/>
      <c r="AYB182" s="102"/>
      <c r="AYC182" s="102"/>
      <c r="AYD182" s="102"/>
      <c r="AYE182" s="102"/>
      <c r="AYF182" s="102"/>
      <c r="AYG182" s="102"/>
      <c r="AYH182" s="102"/>
      <c r="AYI182" s="102"/>
      <c r="AYJ182" s="102"/>
      <c r="AYK182" s="102"/>
      <c r="AYL182" s="102"/>
      <c r="AYM182" s="102"/>
      <c r="AYN182" s="102"/>
      <c r="AYO182" s="102"/>
      <c r="AYP182" s="102"/>
      <c r="AYQ182" s="102"/>
      <c r="AYR182" s="102"/>
      <c r="AYS182" s="102"/>
      <c r="AYT182" s="102"/>
      <c r="AYU182" s="102"/>
      <c r="AYV182" s="102"/>
      <c r="AYW182" s="102"/>
      <c r="AYX182" s="102"/>
      <c r="AYY182" s="102"/>
      <c r="AYZ182" s="102"/>
      <c r="AZA182" s="102"/>
      <c r="AZB182" s="102"/>
      <c r="AZC182" s="102"/>
      <c r="AZD182" s="102"/>
      <c r="AZE182" s="102"/>
      <c r="AZF182" s="102"/>
      <c r="AZG182" s="102"/>
      <c r="AZH182" s="102"/>
      <c r="AZI182" s="102"/>
      <c r="AZJ182" s="102"/>
      <c r="AZK182" s="102"/>
      <c r="AZL182" s="102"/>
      <c r="AZM182" s="102"/>
      <c r="AZN182" s="102"/>
      <c r="AZO182" s="102"/>
      <c r="AZP182" s="102"/>
      <c r="AZQ182" s="102"/>
      <c r="AZR182" s="102"/>
      <c r="AZS182" s="102"/>
      <c r="AZT182" s="102"/>
      <c r="AZU182" s="102"/>
      <c r="AZV182" s="102"/>
      <c r="AZW182" s="102"/>
      <c r="AZX182" s="102"/>
      <c r="AZY182" s="102"/>
      <c r="AZZ182" s="102"/>
      <c r="BAA182" s="102"/>
      <c r="BAB182" s="102"/>
      <c r="BAC182" s="102"/>
      <c r="BAD182" s="102"/>
      <c r="BAE182" s="102"/>
      <c r="BAF182" s="102"/>
      <c r="BAG182" s="102"/>
      <c r="BAH182" s="102"/>
      <c r="BAI182" s="102"/>
      <c r="BAJ182" s="102"/>
      <c r="BAK182" s="102"/>
      <c r="BAL182" s="102"/>
      <c r="BAM182" s="102"/>
      <c r="BAN182" s="102"/>
      <c r="BAO182" s="102"/>
      <c r="BAP182" s="102"/>
      <c r="BAQ182" s="102"/>
      <c r="BAR182" s="102"/>
      <c r="BAS182" s="102"/>
      <c r="BAT182" s="102"/>
      <c r="BAU182" s="102"/>
      <c r="BAV182" s="102"/>
      <c r="BAW182" s="102"/>
      <c r="BAX182" s="102"/>
      <c r="BAY182" s="102"/>
      <c r="BAZ182" s="102"/>
      <c r="BBA182" s="102"/>
      <c r="BBB182" s="102"/>
      <c r="BBC182" s="102"/>
      <c r="BBD182" s="102"/>
      <c r="BBE182" s="102"/>
      <c r="BBF182" s="102"/>
      <c r="BBG182" s="102"/>
      <c r="BBH182" s="102"/>
      <c r="BBI182" s="102"/>
      <c r="BBJ182" s="102"/>
      <c r="BBK182" s="102"/>
      <c r="BBL182" s="102"/>
      <c r="BBM182" s="102"/>
      <c r="BBN182" s="102"/>
      <c r="BBO182" s="102"/>
      <c r="BBP182" s="102"/>
      <c r="BBQ182" s="102"/>
      <c r="BBR182" s="102"/>
      <c r="BBS182" s="102"/>
      <c r="BBT182" s="102"/>
      <c r="BBU182" s="102"/>
      <c r="BBV182" s="102"/>
      <c r="BBW182" s="102"/>
      <c r="BBX182" s="102"/>
      <c r="BBY182" s="102"/>
      <c r="BBZ182" s="102"/>
      <c r="BCA182" s="102"/>
      <c r="BCB182" s="102"/>
      <c r="BCC182" s="102"/>
      <c r="BCD182" s="102"/>
      <c r="BCE182" s="102"/>
      <c r="BCF182" s="102"/>
      <c r="BCG182" s="102"/>
      <c r="BCH182" s="102"/>
      <c r="BCI182" s="102"/>
      <c r="BCJ182" s="102"/>
      <c r="BCK182" s="102"/>
      <c r="BCL182" s="102"/>
      <c r="BCM182" s="102"/>
      <c r="BCN182" s="102"/>
      <c r="BCO182" s="102"/>
      <c r="BCP182" s="102"/>
      <c r="BCQ182" s="102"/>
      <c r="BCR182" s="102"/>
      <c r="BCS182" s="102"/>
      <c r="BCT182" s="102"/>
      <c r="BCU182" s="102"/>
      <c r="BCV182" s="102"/>
      <c r="BCW182" s="102"/>
      <c r="BCX182" s="102"/>
      <c r="BCY182" s="102"/>
      <c r="BCZ182" s="102"/>
      <c r="BDA182" s="102"/>
      <c r="BDB182" s="102"/>
      <c r="BDC182" s="102"/>
      <c r="BDD182" s="102"/>
      <c r="BDE182" s="102"/>
      <c r="BDF182" s="102"/>
      <c r="BDG182" s="102"/>
      <c r="BDH182" s="102"/>
      <c r="BDI182" s="102"/>
      <c r="BDJ182" s="102"/>
      <c r="BDK182" s="102"/>
      <c r="BDL182" s="102"/>
      <c r="BDM182" s="102"/>
      <c r="BDN182" s="102"/>
      <c r="BDO182" s="102"/>
      <c r="BDP182" s="102"/>
      <c r="BDQ182" s="102"/>
      <c r="BDR182" s="102"/>
      <c r="BDS182" s="102"/>
      <c r="BDT182" s="102"/>
      <c r="BDU182" s="102"/>
      <c r="BDV182" s="102"/>
      <c r="BDW182" s="102"/>
      <c r="BDX182" s="102"/>
      <c r="BDY182" s="102"/>
      <c r="BDZ182" s="102"/>
      <c r="BEA182" s="102"/>
      <c r="BEB182" s="102"/>
      <c r="BEC182" s="102"/>
      <c r="BED182" s="102"/>
      <c r="BEE182" s="102"/>
      <c r="BEF182" s="102"/>
      <c r="BEG182" s="102"/>
      <c r="BEH182" s="102"/>
      <c r="BEI182" s="102"/>
      <c r="BEJ182" s="102"/>
      <c r="BEK182" s="102"/>
      <c r="BEL182" s="102"/>
      <c r="BEM182" s="102"/>
      <c r="BEN182" s="102"/>
      <c r="BEO182" s="102"/>
      <c r="BEP182" s="102"/>
      <c r="BEQ182" s="102"/>
      <c r="BER182" s="102"/>
      <c r="BES182" s="102"/>
      <c r="BET182" s="102"/>
      <c r="BEU182" s="102"/>
      <c r="BEV182" s="102"/>
      <c r="BEW182" s="102"/>
      <c r="BEX182" s="102"/>
      <c r="BEY182" s="102"/>
      <c r="BEZ182" s="102"/>
      <c r="BFA182" s="102"/>
      <c r="BFB182" s="102"/>
      <c r="BFC182" s="102"/>
      <c r="BFD182" s="102"/>
      <c r="BFE182" s="102"/>
      <c r="BFF182" s="102"/>
      <c r="BFG182" s="102"/>
      <c r="BFH182" s="102"/>
      <c r="BFI182" s="102"/>
      <c r="BFJ182" s="102"/>
      <c r="BFK182" s="102"/>
      <c r="BFL182" s="102"/>
      <c r="BFM182" s="102"/>
      <c r="BFN182" s="102"/>
      <c r="BFO182" s="102"/>
      <c r="BFP182" s="102"/>
      <c r="BFQ182" s="102"/>
      <c r="BFR182" s="102"/>
      <c r="BFS182" s="102"/>
      <c r="BFT182" s="102"/>
      <c r="BFU182" s="102"/>
      <c r="BFV182" s="102"/>
      <c r="BFW182" s="102"/>
      <c r="BFX182" s="102"/>
      <c r="BFY182" s="102"/>
      <c r="BFZ182" s="102"/>
      <c r="BGA182" s="102"/>
      <c r="BGB182" s="102"/>
      <c r="BGC182" s="102"/>
      <c r="BGD182" s="102"/>
      <c r="BGE182" s="102"/>
      <c r="BGF182" s="102"/>
      <c r="BGG182" s="102"/>
      <c r="BGH182" s="102"/>
      <c r="BGI182" s="102"/>
      <c r="BGJ182" s="102"/>
      <c r="BGK182" s="102"/>
      <c r="BGL182" s="102"/>
      <c r="BGM182" s="102"/>
      <c r="BGN182" s="102"/>
      <c r="BGO182" s="102"/>
      <c r="BGP182" s="102"/>
      <c r="BGQ182" s="102"/>
      <c r="BGR182" s="102"/>
      <c r="BGS182" s="102"/>
      <c r="BGT182" s="102"/>
      <c r="BGU182" s="102"/>
      <c r="BGV182" s="102"/>
      <c r="BGW182" s="102"/>
      <c r="BGX182" s="102"/>
      <c r="BGY182" s="102"/>
      <c r="BGZ182" s="102"/>
      <c r="BHA182" s="102"/>
      <c r="BHB182" s="102"/>
      <c r="BHC182" s="102"/>
      <c r="BHD182" s="102"/>
      <c r="BHE182" s="102"/>
      <c r="BHF182" s="102"/>
      <c r="BHG182" s="102"/>
      <c r="BHH182" s="102"/>
      <c r="BHI182" s="102"/>
      <c r="BHJ182" s="102"/>
      <c r="BHK182" s="102"/>
      <c r="BHL182" s="102"/>
      <c r="BHM182" s="102"/>
      <c r="BHN182" s="102"/>
      <c r="BHO182" s="102"/>
      <c r="BHP182" s="102"/>
      <c r="BHQ182" s="102"/>
      <c r="BHR182" s="102"/>
      <c r="BHS182" s="102"/>
      <c r="BHT182" s="102"/>
      <c r="BHU182" s="102"/>
      <c r="BHV182" s="102"/>
      <c r="BHW182" s="102"/>
      <c r="BHX182" s="102"/>
      <c r="BHY182" s="102"/>
      <c r="BHZ182" s="102"/>
      <c r="BIA182" s="102"/>
      <c r="BIB182" s="102"/>
      <c r="BIC182" s="102"/>
      <c r="BID182" s="102"/>
      <c r="BIE182" s="102"/>
      <c r="BIF182" s="102"/>
      <c r="BIG182" s="102"/>
      <c r="BIH182" s="102"/>
      <c r="BII182" s="102"/>
      <c r="BIJ182" s="102"/>
      <c r="BIK182" s="102"/>
      <c r="BIL182" s="102"/>
      <c r="BIM182" s="102"/>
      <c r="BIN182" s="102"/>
      <c r="BIO182" s="102"/>
      <c r="BIP182" s="102"/>
      <c r="BIQ182" s="102"/>
      <c r="BIR182" s="102"/>
      <c r="BIS182" s="102"/>
      <c r="BIT182" s="102"/>
      <c r="BIU182" s="102"/>
      <c r="BIV182" s="102"/>
      <c r="BIW182" s="102"/>
      <c r="BIX182" s="102"/>
      <c r="BIY182" s="102"/>
      <c r="BIZ182" s="102"/>
      <c r="BJA182" s="102"/>
      <c r="BJB182" s="102"/>
      <c r="BJC182" s="102"/>
      <c r="BJD182" s="102"/>
      <c r="BJE182" s="102"/>
      <c r="BJF182" s="102"/>
      <c r="BJG182" s="102"/>
      <c r="BJH182" s="102"/>
      <c r="BJI182" s="102"/>
      <c r="BJJ182" s="102"/>
      <c r="BJK182" s="102"/>
      <c r="BJL182" s="102"/>
      <c r="BJM182" s="102"/>
      <c r="BJN182" s="102"/>
      <c r="BJO182" s="102"/>
      <c r="BJP182" s="102"/>
      <c r="BJQ182" s="102"/>
      <c r="BJR182" s="102"/>
      <c r="BJS182" s="102"/>
      <c r="BJT182" s="102"/>
      <c r="BJU182" s="102"/>
      <c r="BJV182" s="102"/>
      <c r="BJW182" s="102"/>
      <c r="BJX182" s="102"/>
      <c r="BJY182" s="102"/>
      <c r="BJZ182" s="102"/>
      <c r="BKA182" s="102"/>
      <c r="BKB182" s="102"/>
      <c r="BKC182" s="102"/>
      <c r="BKD182" s="102"/>
      <c r="BKE182" s="102"/>
      <c r="BKF182" s="102"/>
      <c r="BKG182" s="102"/>
      <c r="BKH182" s="102"/>
      <c r="BKI182" s="102"/>
      <c r="BKJ182" s="102"/>
      <c r="BKK182" s="102"/>
      <c r="BKL182" s="102"/>
      <c r="BKM182" s="102"/>
      <c r="BKN182" s="102"/>
      <c r="BKO182" s="102"/>
      <c r="BKP182" s="102"/>
      <c r="BKQ182" s="102"/>
      <c r="BKR182" s="102"/>
      <c r="BKS182" s="102"/>
      <c r="BKT182" s="102"/>
      <c r="BKU182" s="102"/>
      <c r="BKV182" s="102"/>
      <c r="BKW182" s="102"/>
      <c r="BKX182" s="102"/>
      <c r="BKY182" s="102"/>
      <c r="BKZ182" s="102"/>
      <c r="BLA182" s="102"/>
      <c r="BLB182" s="102"/>
      <c r="BLC182" s="102"/>
      <c r="BLD182" s="102"/>
      <c r="BLE182" s="102"/>
      <c r="BLF182" s="102"/>
      <c r="BLG182" s="102"/>
      <c r="BLH182" s="102"/>
      <c r="BLI182" s="102"/>
      <c r="BLJ182" s="102"/>
      <c r="BLK182" s="102"/>
      <c r="BLL182" s="102"/>
      <c r="BLM182" s="102"/>
      <c r="BLN182" s="102"/>
      <c r="BLO182" s="102"/>
      <c r="BLP182" s="102"/>
      <c r="BLQ182" s="102"/>
      <c r="BLR182" s="102"/>
      <c r="BLS182" s="102"/>
      <c r="BLT182" s="102"/>
      <c r="BLU182" s="102"/>
      <c r="BLV182" s="102"/>
      <c r="BLW182" s="102"/>
      <c r="BLX182" s="102"/>
      <c r="BLY182" s="102"/>
      <c r="BLZ182" s="102"/>
      <c r="BMA182" s="102"/>
      <c r="BMB182" s="102"/>
      <c r="BMC182" s="102"/>
      <c r="BMD182" s="102"/>
      <c r="BME182" s="102"/>
      <c r="BMF182" s="102"/>
      <c r="BMG182" s="102"/>
      <c r="BMH182" s="102"/>
      <c r="BMI182" s="102"/>
      <c r="BMJ182" s="102"/>
      <c r="BMK182" s="102"/>
      <c r="BML182" s="102"/>
      <c r="BMM182" s="102"/>
      <c r="BMN182" s="102"/>
      <c r="BMO182" s="102"/>
      <c r="BMP182" s="102"/>
      <c r="BMQ182" s="102"/>
      <c r="BMR182" s="102"/>
      <c r="BMS182" s="102"/>
      <c r="BMT182" s="102"/>
      <c r="BMU182" s="102"/>
      <c r="BMV182" s="102"/>
      <c r="BMW182" s="102"/>
      <c r="BMX182" s="102"/>
      <c r="BMY182" s="102"/>
      <c r="BMZ182" s="102"/>
      <c r="BNA182" s="102"/>
      <c r="BNB182" s="102"/>
      <c r="BNC182" s="102"/>
      <c r="BND182" s="102"/>
      <c r="BNE182" s="102"/>
      <c r="BNF182" s="102"/>
      <c r="BNG182" s="102"/>
      <c r="BNH182" s="102"/>
      <c r="BNI182" s="102"/>
      <c r="BNJ182" s="102"/>
      <c r="BNK182" s="102"/>
      <c r="BNL182" s="102"/>
      <c r="BNM182" s="102"/>
      <c r="BNN182" s="102"/>
      <c r="BNO182" s="102"/>
      <c r="BNP182" s="102"/>
      <c r="BNQ182" s="102"/>
      <c r="BNR182" s="102"/>
      <c r="BNS182" s="102"/>
      <c r="BNT182" s="102"/>
      <c r="BNU182" s="102"/>
      <c r="BNV182" s="102"/>
      <c r="BNW182" s="102"/>
      <c r="BNX182" s="102"/>
      <c r="BNY182" s="102"/>
      <c r="BNZ182" s="102"/>
      <c r="BOA182" s="102"/>
      <c r="BOB182" s="102"/>
      <c r="BOC182" s="102"/>
      <c r="BOD182" s="102"/>
      <c r="BOE182" s="102"/>
      <c r="BOF182" s="102"/>
      <c r="BOG182" s="102"/>
      <c r="BOH182" s="102"/>
      <c r="BOI182" s="102"/>
      <c r="BOJ182" s="102"/>
      <c r="BOK182" s="102"/>
      <c r="BOL182" s="102"/>
      <c r="BOM182" s="102"/>
      <c r="BON182" s="102"/>
      <c r="BOO182" s="102"/>
      <c r="BOP182" s="102"/>
      <c r="BOQ182" s="102"/>
      <c r="BOR182" s="102"/>
      <c r="BOS182" s="102"/>
      <c r="BOT182" s="102"/>
      <c r="BOU182" s="102"/>
      <c r="BOV182" s="102"/>
      <c r="BOW182" s="102"/>
      <c r="BOX182" s="102"/>
      <c r="BOY182" s="102"/>
      <c r="BOZ182" s="102"/>
      <c r="BPA182" s="102"/>
      <c r="BPB182" s="102"/>
      <c r="BPC182" s="102"/>
      <c r="BPD182" s="102"/>
      <c r="BPE182" s="102"/>
      <c r="BPF182" s="102"/>
      <c r="BPG182" s="102"/>
      <c r="BPH182" s="102"/>
      <c r="BPI182" s="102"/>
      <c r="BPJ182" s="102"/>
      <c r="BPK182" s="102"/>
      <c r="BPL182" s="102"/>
      <c r="BPM182" s="102"/>
      <c r="BPN182" s="102"/>
      <c r="BPO182" s="102"/>
      <c r="BPP182" s="102"/>
      <c r="BPQ182" s="102"/>
      <c r="BPR182" s="102"/>
      <c r="BPS182" s="102"/>
      <c r="BPT182" s="102"/>
      <c r="BPU182" s="102"/>
      <c r="BPV182" s="102"/>
      <c r="BPW182" s="102"/>
      <c r="BPX182" s="102"/>
      <c r="BPY182" s="102"/>
      <c r="BPZ182" s="102"/>
      <c r="BQA182" s="102"/>
      <c r="BQB182" s="102"/>
      <c r="BQC182" s="102"/>
      <c r="BQD182" s="102"/>
      <c r="BQE182" s="102"/>
      <c r="BQF182" s="102"/>
      <c r="BQG182" s="102"/>
      <c r="BQH182" s="102"/>
      <c r="BQI182" s="102"/>
      <c r="BQJ182" s="102"/>
      <c r="BQK182" s="102"/>
      <c r="BQL182" s="102"/>
      <c r="BQM182" s="102"/>
      <c r="BQN182" s="102"/>
      <c r="BQO182" s="102"/>
      <c r="BQP182" s="102"/>
      <c r="BQQ182" s="102"/>
      <c r="BQR182" s="102"/>
      <c r="BQS182" s="102"/>
      <c r="BQT182" s="102"/>
      <c r="BQU182" s="102"/>
      <c r="BQV182" s="102"/>
      <c r="BQW182" s="102"/>
      <c r="BQX182" s="102"/>
      <c r="BQY182" s="102"/>
      <c r="BQZ182" s="102"/>
      <c r="BRA182" s="102"/>
      <c r="BRB182" s="102"/>
      <c r="BRC182" s="102"/>
      <c r="BRD182" s="102"/>
      <c r="BRE182" s="102"/>
      <c r="BRF182" s="102"/>
      <c r="BRG182" s="102"/>
      <c r="BRH182" s="102"/>
      <c r="BRI182" s="102"/>
      <c r="BRJ182" s="102"/>
      <c r="BRK182" s="102"/>
      <c r="BRL182" s="102"/>
      <c r="BRM182" s="102"/>
      <c r="BRN182" s="102"/>
      <c r="BRO182" s="102"/>
      <c r="BRP182" s="102"/>
      <c r="BRQ182" s="102"/>
      <c r="BRR182" s="102"/>
      <c r="BRS182" s="102"/>
      <c r="BRT182" s="102"/>
      <c r="BRU182" s="102"/>
      <c r="BRV182" s="102"/>
      <c r="BRW182" s="102"/>
      <c r="BRX182" s="102"/>
      <c r="BRY182" s="102"/>
      <c r="BRZ182" s="102"/>
      <c r="BSA182" s="102"/>
      <c r="BSB182" s="102"/>
      <c r="BSC182" s="102"/>
      <c r="BSD182" s="102"/>
      <c r="BSE182" s="102"/>
      <c r="BSF182" s="102"/>
      <c r="BSG182" s="102"/>
      <c r="BSH182" s="102"/>
      <c r="BSI182" s="102"/>
      <c r="BSJ182" s="102"/>
      <c r="BSK182" s="102"/>
      <c r="BSL182" s="102"/>
      <c r="BSM182" s="102"/>
      <c r="BSN182" s="102"/>
      <c r="BSO182" s="102"/>
      <c r="BSP182" s="102"/>
      <c r="BSQ182" s="102"/>
      <c r="BSR182" s="102"/>
      <c r="BSS182" s="102"/>
      <c r="BST182" s="102"/>
      <c r="BSU182" s="102"/>
      <c r="BSV182" s="102"/>
      <c r="BSW182" s="102"/>
      <c r="BSX182" s="102"/>
      <c r="BSY182" s="102"/>
      <c r="BSZ182" s="102"/>
      <c r="BTA182" s="102"/>
      <c r="BTB182" s="102"/>
      <c r="BTC182" s="102"/>
      <c r="BTD182" s="102"/>
      <c r="BTE182" s="102"/>
      <c r="BTF182" s="102"/>
      <c r="BTG182" s="102"/>
      <c r="BTH182" s="102"/>
      <c r="BTI182" s="102"/>
      <c r="BTJ182" s="102"/>
      <c r="BTK182" s="102"/>
      <c r="BTL182" s="102"/>
      <c r="BTM182" s="102"/>
      <c r="BTN182" s="102"/>
      <c r="BTO182" s="102"/>
      <c r="BTP182" s="102"/>
      <c r="BTQ182" s="102"/>
      <c r="BTR182" s="102"/>
      <c r="BTS182" s="102"/>
      <c r="BTT182" s="102"/>
      <c r="BTU182" s="102"/>
      <c r="BTV182" s="102"/>
      <c r="BTW182" s="102"/>
      <c r="BTX182" s="102"/>
      <c r="BTY182" s="102"/>
      <c r="BTZ182" s="102"/>
      <c r="BUA182" s="102"/>
      <c r="BUB182" s="102"/>
      <c r="BUC182" s="102"/>
      <c r="BUD182" s="102"/>
      <c r="BUE182" s="102"/>
      <c r="BUF182" s="102"/>
      <c r="BUG182" s="102"/>
      <c r="BUH182" s="102"/>
      <c r="BUI182" s="102"/>
      <c r="BUJ182" s="102"/>
      <c r="BUK182" s="102"/>
      <c r="BUL182" s="102"/>
      <c r="BUM182" s="102"/>
      <c r="BUN182" s="102"/>
      <c r="BUO182" s="102"/>
      <c r="BUP182" s="102"/>
      <c r="BUQ182" s="102"/>
      <c r="BUR182" s="102"/>
      <c r="BUS182" s="102"/>
      <c r="BUT182" s="102"/>
      <c r="BUU182" s="102"/>
      <c r="BUV182" s="102"/>
      <c r="BUW182" s="102"/>
      <c r="BUX182" s="102"/>
      <c r="BUY182" s="102"/>
      <c r="BUZ182" s="102"/>
      <c r="BVA182" s="102"/>
      <c r="BVB182" s="102"/>
      <c r="BVC182" s="102"/>
      <c r="BVD182" s="102"/>
      <c r="BVE182" s="102"/>
      <c r="BVF182" s="102"/>
      <c r="BVG182" s="102"/>
      <c r="BVH182" s="102"/>
      <c r="BVI182" s="102"/>
      <c r="BVJ182" s="102"/>
      <c r="BVK182" s="102"/>
      <c r="BVL182" s="102"/>
      <c r="BVM182" s="102"/>
      <c r="BVN182" s="102"/>
      <c r="BVO182" s="102"/>
      <c r="BVP182" s="102"/>
      <c r="BVQ182" s="102"/>
      <c r="BVR182" s="102"/>
      <c r="BVS182" s="102"/>
      <c r="BVT182" s="102"/>
      <c r="BVU182" s="102"/>
      <c r="BVV182" s="102"/>
      <c r="BVW182" s="102"/>
      <c r="BVX182" s="102"/>
      <c r="BVY182" s="102"/>
      <c r="BVZ182" s="102"/>
      <c r="BWA182" s="102"/>
      <c r="BWB182" s="102"/>
      <c r="BWC182" s="102"/>
      <c r="BWD182" s="102"/>
      <c r="BWE182" s="102"/>
      <c r="BWF182" s="102"/>
      <c r="BWG182" s="102"/>
      <c r="BWH182" s="102"/>
      <c r="BWI182" s="102"/>
      <c r="BWJ182" s="102"/>
      <c r="BWK182" s="102"/>
      <c r="BWL182" s="102"/>
      <c r="BWM182" s="102"/>
      <c r="BWN182" s="102"/>
      <c r="BWO182" s="102"/>
      <c r="BWP182" s="102"/>
      <c r="BWQ182" s="102"/>
      <c r="BWR182" s="102"/>
      <c r="BWS182" s="102"/>
      <c r="BWT182" s="102"/>
      <c r="BWU182" s="102"/>
      <c r="BWV182" s="102"/>
      <c r="BWW182" s="102"/>
      <c r="BWX182" s="102"/>
      <c r="BWY182" s="102"/>
      <c r="BWZ182" s="102"/>
      <c r="BXA182" s="102"/>
      <c r="BXB182" s="102"/>
      <c r="BXC182" s="102"/>
      <c r="BXD182" s="102"/>
      <c r="BXE182" s="102"/>
      <c r="BXF182" s="102"/>
      <c r="BXG182" s="102"/>
      <c r="BXH182" s="102"/>
      <c r="BXI182" s="102"/>
      <c r="BXJ182" s="102"/>
      <c r="BXK182" s="102"/>
      <c r="BXL182" s="102"/>
      <c r="BXM182" s="102"/>
      <c r="BXN182" s="102"/>
      <c r="BXO182" s="102"/>
      <c r="BXP182" s="102"/>
      <c r="BXQ182" s="102"/>
      <c r="BXR182" s="102"/>
      <c r="BXS182" s="102"/>
      <c r="BXT182" s="102"/>
      <c r="BXU182" s="102"/>
      <c r="BXV182" s="102"/>
      <c r="BXW182" s="102"/>
      <c r="BXX182" s="102"/>
      <c r="BXY182" s="102"/>
      <c r="BXZ182" s="102"/>
      <c r="BYA182" s="102"/>
      <c r="BYB182" s="102"/>
      <c r="BYC182" s="102"/>
      <c r="BYD182" s="102"/>
      <c r="BYE182" s="102"/>
      <c r="BYF182" s="102"/>
      <c r="BYG182" s="102"/>
      <c r="BYH182" s="102"/>
      <c r="BYI182" s="102"/>
      <c r="BYJ182" s="102"/>
      <c r="BYK182" s="102"/>
      <c r="BYL182" s="102"/>
      <c r="BYM182" s="102"/>
      <c r="BYN182" s="102"/>
      <c r="BYO182" s="102"/>
      <c r="BYP182" s="102"/>
      <c r="BYQ182" s="102"/>
      <c r="BYR182" s="102"/>
      <c r="BYS182" s="102"/>
      <c r="BYT182" s="102"/>
      <c r="BYU182" s="102"/>
      <c r="BYV182" s="102"/>
      <c r="BYW182" s="102"/>
      <c r="BYX182" s="102"/>
      <c r="BYY182" s="102"/>
      <c r="BYZ182" s="102"/>
      <c r="BZA182" s="102"/>
      <c r="BZB182" s="102"/>
      <c r="BZC182" s="102"/>
      <c r="BZD182" s="102"/>
      <c r="BZE182" s="102"/>
      <c r="BZF182" s="102"/>
      <c r="BZG182" s="102"/>
      <c r="BZH182" s="102"/>
      <c r="BZI182" s="102"/>
      <c r="BZJ182" s="102"/>
      <c r="BZK182" s="102"/>
      <c r="BZL182" s="102"/>
      <c r="BZM182" s="102"/>
      <c r="BZN182" s="102"/>
      <c r="BZO182" s="102"/>
      <c r="BZP182" s="102"/>
      <c r="BZQ182" s="102"/>
      <c r="BZR182" s="102"/>
      <c r="BZS182" s="102"/>
      <c r="BZT182" s="102"/>
      <c r="BZU182" s="102"/>
      <c r="BZV182" s="102"/>
      <c r="BZW182" s="102"/>
      <c r="BZX182" s="102"/>
      <c r="BZY182" s="102"/>
      <c r="BZZ182" s="102"/>
      <c r="CAA182" s="102"/>
      <c r="CAB182" s="102"/>
      <c r="CAC182" s="102"/>
      <c r="CAD182" s="102"/>
      <c r="CAE182" s="102"/>
      <c r="CAF182" s="102"/>
      <c r="CAG182" s="102"/>
      <c r="CAH182" s="102"/>
      <c r="CAI182" s="102"/>
      <c r="CAJ182" s="102"/>
      <c r="CAK182" s="102"/>
      <c r="CAL182" s="102"/>
      <c r="CAM182" s="102"/>
      <c r="CAN182" s="102"/>
      <c r="CAO182" s="102"/>
      <c r="CAP182" s="102"/>
      <c r="CAQ182" s="102"/>
      <c r="CAR182" s="102"/>
      <c r="CAS182" s="102"/>
      <c r="CAT182" s="102"/>
      <c r="CAU182" s="102"/>
      <c r="CAV182" s="102"/>
      <c r="CAW182" s="102"/>
      <c r="CAX182" s="102"/>
      <c r="CAY182" s="102"/>
      <c r="CAZ182" s="102"/>
      <c r="CBA182" s="102"/>
      <c r="CBB182" s="102"/>
      <c r="CBC182" s="102"/>
      <c r="CBD182" s="102"/>
      <c r="CBE182" s="102"/>
      <c r="CBF182" s="102"/>
      <c r="CBG182" s="102"/>
      <c r="CBH182" s="102"/>
      <c r="CBI182" s="102"/>
      <c r="CBJ182" s="102"/>
      <c r="CBK182" s="102"/>
      <c r="CBL182" s="102"/>
      <c r="CBM182" s="102"/>
      <c r="CBN182" s="102"/>
      <c r="CBO182" s="102"/>
      <c r="CBP182" s="102"/>
      <c r="CBQ182" s="102"/>
      <c r="CBR182" s="102"/>
      <c r="CBS182" s="102"/>
      <c r="CBT182" s="102"/>
      <c r="CBU182" s="102"/>
      <c r="CBV182" s="102"/>
      <c r="CBW182" s="102"/>
      <c r="CBX182" s="102"/>
      <c r="CBY182" s="102"/>
      <c r="CBZ182" s="102"/>
      <c r="CCA182" s="102"/>
      <c r="CCB182" s="102"/>
      <c r="CCC182" s="102"/>
      <c r="CCD182" s="102"/>
      <c r="CCE182" s="102"/>
      <c r="CCF182" s="102"/>
      <c r="CCG182" s="102"/>
      <c r="CCH182" s="102"/>
      <c r="CCI182" s="102"/>
      <c r="CCJ182" s="102"/>
      <c r="CCK182" s="102"/>
      <c r="CCL182" s="102"/>
      <c r="CCM182" s="102"/>
      <c r="CCN182" s="102"/>
      <c r="CCO182" s="102"/>
      <c r="CCP182" s="102"/>
      <c r="CCQ182" s="102"/>
      <c r="CCR182" s="102"/>
      <c r="CCS182" s="102"/>
      <c r="CCT182" s="102"/>
      <c r="CCU182" s="102"/>
      <c r="CCV182" s="102"/>
      <c r="CCW182" s="102"/>
      <c r="CCX182" s="102"/>
      <c r="CCY182" s="102"/>
      <c r="CCZ182" s="102"/>
      <c r="CDA182" s="102"/>
      <c r="CDB182" s="102"/>
      <c r="CDC182" s="102"/>
      <c r="CDD182" s="102"/>
      <c r="CDE182" s="102"/>
      <c r="CDF182" s="102"/>
      <c r="CDG182" s="102"/>
      <c r="CDH182" s="102"/>
      <c r="CDI182" s="102"/>
      <c r="CDJ182" s="102"/>
      <c r="CDK182" s="102"/>
      <c r="CDL182" s="102"/>
      <c r="CDM182" s="102"/>
      <c r="CDN182" s="102"/>
      <c r="CDO182" s="102"/>
      <c r="CDP182" s="102"/>
      <c r="CDQ182" s="102"/>
      <c r="CDR182" s="102"/>
      <c r="CDS182" s="102"/>
      <c r="CDT182" s="102"/>
      <c r="CDU182" s="102"/>
      <c r="CDV182" s="102"/>
      <c r="CDW182" s="102"/>
      <c r="CDX182" s="102"/>
      <c r="CDY182" s="102"/>
      <c r="CDZ182" s="102"/>
      <c r="CEA182" s="102"/>
      <c r="CEB182" s="102"/>
      <c r="CEC182" s="102"/>
      <c r="CED182" s="102"/>
      <c r="CEE182" s="102"/>
      <c r="CEF182" s="102"/>
      <c r="CEG182" s="102"/>
      <c r="CEH182" s="102"/>
      <c r="CEI182" s="102"/>
      <c r="CEJ182" s="102"/>
      <c r="CEK182" s="102"/>
      <c r="CEL182" s="102"/>
      <c r="CEM182" s="102"/>
      <c r="CEN182" s="102"/>
      <c r="CEO182" s="102"/>
      <c r="CEP182" s="102"/>
      <c r="CEQ182" s="102"/>
      <c r="CER182" s="102"/>
      <c r="CES182" s="102"/>
      <c r="CET182" s="102"/>
      <c r="CEU182" s="102"/>
      <c r="CEV182" s="102"/>
      <c r="CEW182" s="102"/>
      <c r="CEX182" s="102"/>
      <c r="CEY182" s="102"/>
      <c r="CEZ182" s="102"/>
      <c r="CFA182" s="102"/>
      <c r="CFB182" s="102"/>
      <c r="CFC182" s="102"/>
      <c r="CFD182" s="102"/>
      <c r="CFE182" s="102"/>
      <c r="CFF182" s="102"/>
      <c r="CFG182" s="102"/>
      <c r="CFH182" s="102"/>
      <c r="CFI182" s="102"/>
      <c r="CFJ182" s="102"/>
      <c r="CFK182" s="102"/>
      <c r="CFL182" s="102"/>
      <c r="CFM182" s="102"/>
      <c r="CFN182" s="102"/>
      <c r="CFO182" s="102"/>
      <c r="CFP182" s="102"/>
      <c r="CFQ182" s="102"/>
      <c r="CFR182" s="102"/>
      <c r="CFS182" s="102"/>
      <c r="CFT182" s="102"/>
      <c r="CFU182" s="102"/>
      <c r="CFV182" s="102"/>
      <c r="CFW182" s="102"/>
      <c r="CFX182" s="102"/>
      <c r="CFY182" s="102"/>
      <c r="CFZ182" s="102"/>
      <c r="CGA182" s="102"/>
      <c r="CGB182" s="102"/>
      <c r="CGC182" s="102"/>
      <c r="CGD182" s="102"/>
      <c r="CGE182" s="102"/>
      <c r="CGF182" s="102"/>
      <c r="CGG182" s="102"/>
      <c r="CGH182" s="102"/>
      <c r="CGI182" s="102"/>
      <c r="CGJ182" s="102"/>
      <c r="CGK182" s="102"/>
      <c r="CGL182" s="102"/>
      <c r="CGM182" s="102"/>
      <c r="CGN182" s="102"/>
      <c r="CGO182" s="102"/>
      <c r="CGP182" s="102"/>
      <c r="CGQ182" s="102"/>
      <c r="CGR182" s="102"/>
      <c r="CGS182" s="102"/>
      <c r="CGT182" s="102"/>
      <c r="CGU182" s="102"/>
      <c r="CGV182" s="102"/>
      <c r="CGW182" s="102"/>
      <c r="CGX182" s="102"/>
      <c r="CGY182" s="102"/>
      <c r="CGZ182" s="102"/>
      <c r="CHA182" s="102"/>
      <c r="CHB182" s="102"/>
      <c r="CHC182" s="102"/>
      <c r="CHD182" s="102"/>
      <c r="CHE182" s="102"/>
      <c r="CHF182" s="102"/>
      <c r="CHG182" s="102"/>
      <c r="CHH182" s="102"/>
      <c r="CHI182" s="102"/>
      <c r="CHJ182" s="102"/>
      <c r="CHK182" s="102"/>
      <c r="CHL182" s="102"/>
      <c r="CHM182" s="102"/>
      <c r="CHN182" s="102"/>
      <c r="CHO182" s="102"/>
      <c r="CHP182" s="102"/>
      <c r="CHQ182" s="102"/>
      <c r="CHR182" s="102"/>
      <c r="CHS182" s="102"/>
      <c r="CHT182" s="102"/>
      <c r="CHU182" s="102"/>
      <c r="CHV182" s="102"/>
      <c r="CHW182" s="102"/>
      <c r="CHX182" s="102"/>
      <c r="CHY182" s="102"/>
      <c r="CHZ182" s="102"/>
      <c r="CIA182" s="102"/>
      <c r="CIB182" s="102"/>
      <c r="CIC182" s="102"/>
      <c r="CID182" s="102"/>
      <c r="CIE182" s="102"/>
      <c r="CIF182" s="102"/>
      <c r="CIG182" s="102"/>
      <c r="CIH182" s="102"/>
      <c r="CII182" s="102"/>
      <c r="CIJ182" s="102"/>
      <c r="CIK182" s="102"/>
      <c r="CIL182" s="102"/>
      <c r="CIM182" s="102"/>
      <c r="CIN182" s="102"/>
      <c r="CIO182" s="102"/>
      <c r="CIP182" s="102"/>
      <c r="CIQ182" s="102"/>
      <c r="CIR182" s="102"/>
      <c r="CIS182" s="102"/>
      <c r="CIT182" s="102"/>
      <c r="CIU182" s="102"/>
      <c r="CIV182" s="102"/>
      <c r="CIW182" s="102"/>
      <c r="CIX182" s="102"/>
      <c r="CIY182" s="102"/>
      <c r="CIZ182" s="102"/>
      <c r="CJA182" s="102"/>
      <c r="CJB182" s="102"/>
      <c r="CJC182" s="102"/>
      <c r="CJD182" s="102"/>
      <c r="CJE182" s="102"/>
      <c r="CJF182" s="102"/>
      <c r="CJG182" s="102"/>
      <c r="CJH182" s="102"/>
      <c r="CJI182" s="102"/>
      <c r="CJJ182" s="102"/>
      <c r="CJK182" s="102"/>
      <c r="CJL182" s="102"/>
      <c r="CJM182" s="102"/>
      <c r="CJN182" s="102"/>
      <c r="CJO182" s="102"/>
      <c r="CJP182" s="102"/>
      <c r="CJQ182" s="102"/>
      <c r="CJR182" s="102"/>
      <c r="CJS182" s="102"/>
      <c r="CJT182" s="102"/>
      <c r="CJU182" s="102"/>
      <c r="CJV182" s="102"/>
      <c r="CJW182" s="102"/>
      <c r="CJX182" s="102"/>
      <c r="CJY182" s="102"/>
      <c r="CJZ182" s="102"/>
      <c r="CKA182" s="102"/>
      <c r="CKB182" s="102"/>
      <c r="CKC182" s="102"/>
      <c r="CKD182" s="102"/>
      <c r="CKE182" s="102"/>
      <c r="CKF182" s="102"/>
      <c r="CKG182" s="102"/>
      <c r="CKH182" s="102"/>
      <c r="CKI182" s="102"/>
      <c r="CKJ182" s="102"/>
      <c r="CKK182" s="102"/>
      <c r="CKL182" s="102"/>
      <c r="CKM182" s="102"/>
      <c r="CKN182" s="102"/>
      <c r="CKO182" s="102"/>
      <c r="CKP182" s="102"/>
      <c r="CKQ182" s="102"/>
      <c r="CKR182" s="102"/>
      <c r="CKS182" s="102"/>
      <c r="CKT182" s="102"/>
      <c r="CKU182" s="102"/>
      <c r="CKV182" s="102"/>
      <c r="CKW182" s="102"/>
      <c r="CKX182" s="102"/>
      <c r="CKY182" s="102"/>
      <c r="CKZ182" s="102"/>
      <c r="CLA182" s="102"/>
      <c r="CLB182" s="102"/>
      <c r="CLC182" s="102"/>
      <c r="CLD182" s="102"/>
      <c r="CLE182" s="102"/>
      <c r="CLF182" s="102"/>
      <c r="CLG182" s="102"/>
      <c r="CLH182" s="102"/>
      <c r="CLI182" s="102"/>
      <c r="CLJ182" s="102"/>
      <c r="CLK182" s="102"/>
      <c r="CLL182" s="102"/>
      <c r="CLM182" s="102"/>
      <c r="CLN182" s="102"/>
      <c r="CLO182" s="102"/>
      <c r="CLP182" s="102"/>
      <c r="CLQ182" s="102"/>
      <c r="CLR182" s="102"/>
      <c r="CLS182" s="102"/>
      <c r="CLT182" s="102"/>
      <c r="CLU182" s="102"/>
      <c r="CLV182" s="102"/>
      <c r="CLW182" s="102"/>
      <c r="CLX182" s="102"/>
      <c r="CLY182" s="102"/>
      <c r="CLZ182" s="102"/>
      <c r="CMA182" s="102"/>
      <c r="CMB182" s="102"/>
      <c r="CMC182" s="102"/>
      <c r="CMD182" s="102"/>
      <c r="CME182" s="102"/>
      <c r="CMF182" s="102"/>
      <c r="CMG182" s="102"/>
      <c r="CMH182" s="102"/>
      <c r="CMI182" s="102"/>
      <c r="CMJ182" s="102"/>
      <c r="CMK182" s="102"/>
      <c r="CML182" s="102"/>
      <c r="CMM182" s="102"/>
      <c r="CMN182" s="102"/>
      <c r="CMO182" s="102"/>
      <c r="CMP182" s="102"/>
      <c r="CMQ182" s="102"/>
      <c r="CMR182" s="102"/>
      <c r="CMS182" s="102"/>
      <c r="CMT182" s="102"/>
      <c r="CMU182" s="102"/>
      <c r="CMV182" s="102"/>
      <c r="CMW182" s="102"/>
      <c r="CMX182" s="102"/>
      <c r="CMY182" s="102"/>
      <c r="CMZ182" s="102"/>
      <c r="CNA182" s="102"/>
      <c r="CNB182" s="102"/>
      <c r="CNC182" s="102"/>
      <c r="CND182" s="102"/>
      <c r="CNE182" s="102"/>
      <c r="CNF182" s="102"/>
      <c r="CNG182" s="102"/>
      <c r="CNH182" s="102"/>
      <c r="CNI182" s="102"/>
      <c r="CNJ182" s="102"/>
      <c r="CNK182" s="102"/>
      <c r="CNL182" s="102"/>
      <c r="CNM182" s="102"/>
      <c r="CNN182" s="102"/>
      <c r="CNO182" s="102"/>
      <c r="CNP182" s="102"/>
      <c r="CNQ182" s="102"/>
      <c r="CNR182" s="102"/>
      <c r="CNS182" s="102"/>
      <c r="CNT182" s="102"/>
      <c r="CNU182" s="102"/>
      <c r="CNV182" s="102"/>
      <c r="CNW182" s="102"/>
      <c r="CNX182" s="102"/>
      <c r="CNY182" s="102"/>
      <c r="CNZ182" s="102"/>
      <c r="COA182" s="102"/>
      <c r="COB182" s="102"/>
      <c r="COC182" s="102"/>
      <c r="COD182" s="102"/>
      <c r="COE182" s="102"/>
      <c r="COF182" s="102"/>
      <c r="COG182" s="102"/>
      <c r="COH182" s="102"/>
      <c r="COI182" s="102"/>
      <c r="COJ182" s="102"/>
      <c r="COK182" s="102"/>
      <c r="COL182" s="102"/>
      <c r="COM182" s="102"/>
      <c r="CON182" s="102"/>
      <c r="COO182" s="102"/>
      <c r="COP182" s="102"/>
      <c r="COQ182" s="102"/>
      <c r="COR182" s="102"/>
      <c r="COS182" s="102"/>
      <c r="COT182" s="102"/>
      <c r="COU182" s="102"/>
      <c r="COV182" s="102"/>
      <c r="COW182" s="102"/>
      <c r="COX182" s="102"/>
      <c r="COY182" s="102"/>
      <c r="COZ182" s="102"/>
      <c r="CPA182" s="102"/>
      <c r="CPB182" s="102"/>
      <c r="CPC182" s="102"/>
      <c r="CPD182" s="102"/>
      <c r="CPE182" s="102"/>
      <c r="CPF182" s="102"/>
      <c r="CPG182" s="102"/>
      <c r="CPH182" s="102"/>
      <c r="CPI182" s="102"/>
      <c r="CPJ182" s="102"/>
      <c r="CPK182" s="102"/>
      <c r="CPL182" s="102"/>
      <c r="CPM182" s="102"/>
      <c r="CPN182" s="102"/>
      <c r="CPO182" s="102"/>
      <c r="CPP182" s="102"/>
      <c r="CPQ182" s="102"/>
      <c r="CPR182" s="102"/>
      <c r="CPS182" s="102"/>
      <c r="CPT182" s="102"/>
      <c r="CPU182" s="102"/>
      <c r="CPV182" s="102"/>
      <c r="CPW182" s="102"/>
      <c r="CPX182" s="102"/>
      <c r="CPY182" s="102"/>
      <c r="CPZ182" s="102"/>
      <c r="CQA182" s="102"/>
      <c r="CQB182" s="102"/>
      <c r="CQC182" s="102"/>
      <c r="CQD182" s="102"/>
      <c r="CQE182" s="102"/>
      <c r="CQF182" s="102"/>
      <c r="CQG182" s="102"/>
      <c r="CQH182" s="102"/>
      <c r="CQI182" s="102"/>
      <c r="CQJ182" s="102"/>
      <c r="CQK182" s="102"/>
      <c r="CQL182" s="102"/>
      <c r="CQM182" s="102"/>
      <c r="CQN182" s="102"/>
      <c r="CQO182" s="102"/>
      <c r="CQP182" s="102"/>
      <c r="CQQ182" s="102"/>
      <c r="CQR182" s="102"/>
      <c r="CQS182" s="102"/>
      <c r="CQT182" s="102"/>
      <c r="CQU182" s="102"/>
      <c r="CQV182" s="102"/>
      <c r="CQW182" s="102"/>
      <c r="CQX182" s="102"/>
      <c r="CQY182" s="102"/>
      <c r="CQZ182" s="102"/>
      <c r="CRA182" s="102"/>
      <c r="CRB182" s="102"/>
      <c r="CRC182" s="102"/>
      <c r="CRD182" s="102"/>
      <c r="CRE182" s="102"/>
      <c r="CRF182" s="102"/>
      <c r="CRG182" s="102"/>
      <c r="CRH182" s="102"/>
      <c r="CRI182" s="102"/>
      <c r="CRJ182" s="102"/>
      <c r="CRK182" s="102"/>
      <c r="CRL182" s="102"/>
      <c r="CRM182" s="102"/>
      <c r="CRN182" s="102"/>
      <c r="CRO182" s="102"/>
      <c r="CRP182" s="102"/>
      <c r="CRQ182" s="102"/>
      <c r="CRR182" s="102"/>
      <c r="CRS182" s="102"/>
      <c r="CRT182" s="102"/>
      <c r="CRU182" s="102"/>
      <c r="CRV182" s="102"/>
      <c r="CRW182" s="102"/>
      <c r="CRX182" s="102"/>
      <c r="CRY182" s="102"/>
      <c r="CRZ182" s="102"/>
      <c r="CSA182" s="102"/>
      <c r="CSB182" s="102"/>
      <c r="CSC182" s="102"/>
      <c r="CSD182" s="102"/>
      <c r="CSE182" s="102"/>
      <c r="CSF182" s="102"/>
      <c r="CSG182" s="102"/>
      <c r="CSH182" s="102"/>
      <c r="CSI182" s="102"/>
      <c r="CSJ182" s="102"/>
      <c r="CSK182" s="102"/>
      <c r="CSL182" s="102"/>
      <c r="CSM182" s="102"/>
      <c r="CSN182" s="102"/>
      <c r="CSO182" s="102"/>
      <c r="CSP182" s="102"/>
      <c r="CSQ182" s="102"/>
      <c r="CSR182" s="102"/>
      <c r="CSS182" s="102"/>
      <c r="CST182" s="102"/>
      <c r="CSU182" s="102"/>
      <c r="CSV182" s="102"/>
      <c r="CSW182" s="102"/>
      <c r="CSX182" s="102"/>
      <c r="CSY182" s="102"/>
      <c r="CSZ182" s="102"/>
      <c r="CTA182" s="102"/>
      <c r="CTB182" s="102"/>
      <c r="CTC182" s="102"/>
      <c r="CTD182" s="102"/>
      <c r="CTE182" s="102"/>
      <c r="CTF182" s="102"/>
      <c r="CTG182" s="102"/>
      <c r="CTH182" s="102"/>
      <c r="CTI182" s="102"/>
      <c r="CTJ182" s="102"/>
      <c r="CTK182" s="102"/>
      <c r="CTL182" s="102"/>
      <c r="CTM182" s="102"/>
      <c r="CTN182" s="102"/>
      <c r="CTO182" s="102"/>
      <c r="CTP182" s="102"/>
      <c r="CTQ182" s="102"/>
      <c r="CTR182" s="102"/>
      <c r="CTS182" s="102"/>
      <c r="CTT182" s="102"/>
      <c r="CTU182" s="102"/>
      <c r="CTV182" s="102"/>
      <c r="CTW182" s="102"/>
      <c r="CTX182" s="102"/>
      <c r="CTY182" s="102"/>
      <c r="CTZ182" s="102"/>
      <c r="CUA182" s="102"/>
      <c r="CUB182" s="102"/>
      <c r="CUC182" s="102"/>
      <c r="CUD182" s="102"/>
      <c r="CUE182" s="102"/>
      <c r="CUF182" s="102"/>
      <c r="CUG182" s="102"/>
      <c r="CUH182" s="102"/>
      <c r="CUI182" s="102"/>
      <c r="CUJ182" s="102"/>
      <c r="CUK182" s="102"/>
      <c r="CUL182" s="102"/>
      <c r="CUM182" s="102"/>
      <c r="CUN182" s="102"/>
      <c r="CUO182" s="102"/>
      <c r="CUP182" s="102"/>
      <c r="CUQ182" s="102"/>
      <c r="CUR182" s="102"/>
      <c r="CUS182" s="102"/>
      <c r="CUT182" s="102"/>
      <c r="CUU182" s="102"/>
      <c r="CUV182" s="102"/>
      <c r="CUW182" s="102"/>
      <c r="CUX182" s="102"/>
      <c r="CUY182" s="102"/>
      <c r="CUZ182" s="102"/>
      <c r="CVA182" s="102"/>
      <c r="CVB182" s="102"/>
      <c r="CVC182" s="102"/>
      <c r="CVD182" s="102"/>
      <c r="CVE182" s="102"/>
      <c r="CVF182" s="102"/>
      <c r="CVG182" s="102"/>
      <c r="CVH182" s="102"/>
      <c r="CVI182" s="102"/>
      <c r="CVJ182" s="102"/>
      <c r="CVK182" s="102"/>
      <c r="CVL182" s="102"/>
      <c r="CVM182" s="102"/>
      <c r="CVN182" s="102"/>
      <c r="CVO182" s="102"/>
      <c r="CVP182" s="102"/>
      <c r="CVQ182" s="102"/>
      <c r="CVR182" s="102"/>
      <c r="CVS182" s="102"/>
      <c r="CVT182" s="102"/>
      <c r="CVU182" s="102"/>
      <c r="CVV182" s="102"/>
      <c r="CVW182" s="102"/>
      <c r="CVX182" s="102"/>
      <c r="CVY182" s="102"/>
      <c r="CVZ182" s="102"/>
      <c r="CWA182" s="102"/>
      <c r="CWB182" s="102"/>
      <c r="CWC182" s="102"/>
      <c r="CWD182" s="102"/>
      <c r="CWE182" s="102"/>
      <c r="CWF182" s="102"/>
      <c r="CWG182" s="102"/>
      <c r="CWH182" s="102"/>
      <c r="CWI182" s="102"/>
      <c r="CWJ182" s="102"/>
      <c r="CWK182" s="102"/>
      <c r="CWL182" s="102"/>
      <c r="CWM182" s="102"/>
      <c r="CWN182" s="102"/>
      <c r="CWO182" s="102"/>
      <c r="CWP182" s="102"/>
      <c r="CWQ182" s="102"/>
      <c r="CWR182" s="102"/>
      <c r="CWS182" s="102"/>
      <c r="CWT182" s="102"/>
      <c r="CWU182" s="102"/>
      <c r="CWV182" s="102"/>
      <c r="CWW182" s="102"/>
      <c r="CWX182" s="102"/>
      <c r="CWY182" s="102"/>
      <c r="CWZ182" s="102"/>
      <c r="CXA182" s="102"/>
      <c r="CXB182" s="102"/>
      <c r="CXC182" s="102"/>
      <c r="CXD182" s="102"/>
      <c r="CXE182" s="102"/>
      <c r="CXF182" s="102"/>
      <c r="CXG182" s="102"/>
      <c r="CXH182" s="102"/>
      <c r="CXI182" s="102"/>
      <c r="CXJ182" s="102"/>
      <c r="CXK182" s="102"/>
      <c r="CXL182" s="102"/>
      <c r="CXM182" s="102"/>
      <c r="CXN182" s="102"/>
      <c r="CXO182" s="102"/>
      <c r="CXP182" s="102"/>
      <c r="CXQ182" s="102"/>
      <c r="CXR182" s="102"/>
      <c r="CXS182" s="102"/>
      <c r="CXT182" s="102"/>
      <c r="CXU182" s="102"/>
      <c r="CXV182" s="102"/>
      <c r="CXW182" s="102"/>
      <c r="CXX182" s="102"/>
      <c r="CXY182" s="102"/>
      <c r="CXZ182" s="102"/>
      <c r="CYA182" s="102"/>
      <c r="CYB182" s="102"/>
      <c r="CYC182" s="102"/>
      <c r="CYD182" s="102"/>
      <c r="CYE182" s="102"/>
      <c r="CYF182" s="102"/>
      <c r="CYG182" s="102"/>
      <c r="CYH182" s="102"/>
      <c r="CYI182" s="102"/>
      <c r="CYJ182" s="102"/>
      <c r="CYK182" s="102"/>
      <c r="CYL182" s="102"/>
      <c r="CYM182" s="102"/>
      <c r="CYN182" s="102"/>
      <c r="CYO182" s="102"/>
      <c r="CYP182" s="102"/>
      <c r="CYQ182" s="102"/>
      <c r="CYR182" s="102"/>
      <c r="CYS182" s="102"/>
      <c r="CYT182" s="102"/>
      <c r="CYU182" s="102"/>
      <c r="CYV182" s="102"/>
      <c r="CYW182" s="102"/>
      <c r="CYX182" s="102"/>
      <c r="CYY182" s="102"/>
      <c r="CYZ182" s="102"/>
      <c r="CZA182" s="102"/>
      <c r="CZB182" s="102"/>
      <c r="CZC182" s="102"/>
      <c r="CZD182" s="102"/>
      <c r="CZE182" s="102"/>
      <c r="CZF182" s="102"/>
      <c r="CZG182" s="102"/>
      <c r="CZH182" s="102"/>
      <c r="CZI182" s="102"/>
      <c r="CZJ182" s="102"/>
      <c r="CZK182" s="102"/>
      <c r="CZL182" s="102"/>
      <c r="CZM182" s="102"/>
      <c r="CZN182" s="102"/>
      <c r="CZO182" s="102"/>
      <c r="CZP182" s="102"/>
      <c r="CZQ182" s="102"/>
      <c r="CZR182" s="102"/>
      <c r="CZS182" s="102"/>
      <c r="CZT182" s="102"/>
      <c r="CZU182" s="102"/>
      <c r="CZV182" s="102"/>
      <c r="CZW182" s="102"/>
      <c r="CZX182" s="102"/>
      <c r="CZY182" s="102"/>
      <c r="CZZ182" s="102"/>
      <c r="DAA182" s="102"/>
      <c r="DAB182" s="102"/>
      <c r="DAC182" s="102"/>
      <c r="DAD182" s="102"/>
      <c r="DAE182" s="102"/>
      <c r="DAF182" s="102"/>
      <c r="DAG182" s="102"/>
      <c r="DAH182" s="102"/>
      <c r="DAI182" s="102"/>
      <c r="DAJ182" s="102"/>
      <c r="DAK182" s="102"/>
      <c r="DAL182" s="102"/>
      <c r="DAM182" s="102"/>
      <c r="DAN182" s="102"/>
      <c r="DAO182" s="102"/>
      <c r="DAP182" s="102"/>
      <c r="DAQ182" s="102"/>
      <c r="DAR182" s="102"/>
      <c r="DAS182" s="102"/>
      <c r="DAT182" s="102"/>
      <c r="DAU182" s="102"/>
      <c r="DAV182" s="102"/>
      <c r="DAW182" s="102"/>
      <c r="DAX182" s="102"/>
      <c r="DAY182" s="102"/>
      <c r="DAZ182" s="102"/>
      <c r="DBA182" s="102"/>
      <c r="DBB182" s="102"/>
      <c r="DBC182" s="102"/>
      <c r="DBD182" s="102"/>
      <c r="DBE182" s="102"/>
      <c r="DBF182" s="102"/>
      <c r="DBG182" s="102"/>
      <c r="DBH182" s="102"/>
      <c r="DBI182" s="102"/>
      <c r="DBJ182" s="102"/>
      <c r="DBK182" s="102"/>
      <c r="DBL182" s="102"/>
      <c r="DBM182" s="102"/>
      <c r="DBN182" s="102"/>
      <c r="DBO182" s="102"/>
      <c r="DBP182" s="102"/>
      <c r="DBQ182" s="102"/>
      <c r="DBR182" s="102"/>
      <c r="DBS182" s="102"/>
      <c r="DBT182" s="102"/>
      <c r="DBU182" s="102"/>
      <c r="DBV182" s="102"/>
      <c r="DBW182" s="102"/>
      <c r="DBX182" s="102"/>
      <c r="DBY182" s="102"/>
      <c r="DBZ182" s="102"/>
      <c r="DCA182" s="102"/>
      <c r="DCB182" s="102"/>
      <c r="DCC182" s="102"/>
      <c r="DCD182" s="102"/>
      <c r="DCE182" s="102"/>
      <c r="DCF182" s="102"/>
      <c r="DCG182" s="102"/>
      <c r="DCH182" s="102"/>
      <c r="DCI182" s="102"/>
      <c r="DCJ182" s="102"/>
      <c r="DCK182" s="102"/>
      <c r="DCL182" s="102"/>
      <c r="DCM182" s="102"/>
      <c r="DCN182" s="102"/>
      <c r="DCO182" s="102"/>
      <c r="DCP182" s="102"/>
      <c r="DCQ182" s="102"/>
      <c r="DCR182" s="102"/>
      <c r="DCS182" s="102"/>
      <c r="DCT182" s="102"/>
      <c r="DCU182" s="102"/>
      <c r="DCV182" s="102"/>
      <c r="DCW182" s="102"/>
      <c r="DCX182" s="102"/>
      <c r="DCY182" s="102"/>
      <c r="DCZ182" s="102"/>
      <c r="DDA182" s="102"/>
      <c r="DDB182" s="102"/>
      <c r="DDC182" s="102"/>
      <c r="DDD182" s="102"/>
      <c r="DDE182" s="102"/>
      <c r="DDF182" s="102"/>
      <c r="DDG182" s="102"/>
      <c r="DDH182" s="102"/>
      <c r="DDI182" s="102"/>
      <c r="DDJ182" s="102"/>
      <c r="DDK182" s="102"/>
      <c r="DDL182" s="102"/>
      <c r="DDM182" s="102"/>
      <c r="DDN182" s="102"/>
      <c r="DDO182" s="102"/>
      <c r="DDP182" s="102"/>
      <c r="DDQ182" s="102"/>
      <c r="DDR182" s="102"/>
      <c r="DDS182" s="102"/>
      <c r="DDT182" s="102"/>
      <c r="DDU182" s="102"/>
      <c r="DDV182" s="102"/>
      <c r="DDW182" s="102"/>
      <c r="DDX182" s="102"/>
      <c r="DDY182" s="102"/>
      <c r="DDZ182" s="102"/>
      <c r="DEA182" s="102"/>
      <c r="DEB182" s="102"/>
      <c r="DEC182" s="102"/>
      <c r="DED182" s="102"/>
      <c r="DEE182" s="102"/>
      <c r="DEF182" s="102"/>
      <c r="DEG182" s="102"/>
      <c r="DEH182" s="102"/>
      <c r="DEI182" s="102"/>
      <c r="DEJ182" s="102"/>
      <c r="DEK182" s="102"/>
      <c r="DEL182" s="102"/>
      <c r="DEM182" s="102"/>
      <c r="DEN182" s="102"/>
      <c r="DEO182" s="102"/>
      <c r="DEP182" s="102"/>
      <c r="DEQ182" s="102"/>
      <c r="DER182" s="102"/>
      <c r="DES182" s="102"/>
      <c r="DET182" s="102"/>
      <c r="DEU182" s="102"/>
      <c r="DEV182" s="102"/>
      <c r="DEW182" s="102"/>
      <c r="DEX182" s="102"/>
      <c r="DEY182" s="102"/>
      <c r="DEZ182" s="102"/>
      <c r="DFA182" s="102"/>
      <c r="DFB182" s="102"/>
      <c r="DFC182" s="102"/>
      <c r="DFD182" s="102"/>
      <c r="DFE182" s="102"/>
      <c r="DFF182" s="102"/>
      <c r="DFG182" s="102"/>
      <c r="DFH182" s="102"/>
      <c r="DFI182" s="102"/>
      <c r="DFJ182" s="102"/>
      <c r="DFK182" s="102"/>
      <c r="DFL182" s="102"/>
      <c r="DFM182" s="102"/>
      <c r="DFN182" s="102"/>
      <c r="DFO182" s="102"/>
      <c r="DFP182" s="102"/>
      <c r="DFQ182" s="102"/>
      <c r="DFR182" s="102"/>
      <c r="DFS182" s="102"/>
      <c r="DFT182" s="102"/>
      <c r="DFU182" s="102"/>
      <c r="DFV182" s="102"/>
      <c r="DFW182" s="102"/>
      <c r="DFX182" s="102"/>
      <c r="DFY182" s="102"/>
      <c r="DFZ182" s="102"/>
      <c r="DGA182" s="102"/>
      <c r="DGB182" s="102"/>
      <c r="DGC182" s="102"/>
      <c r="DGD182" s="102"/>
      <c r="DGE182" s="102"/>
      <c r="DGF182" s="102"/>
      <c r="DGG182" s="102"/>
      <c r="DGH182" s="102"/>
      <c r="DGI182" s="102"/>
      <c r="DGJ182" s="102"/>
      <c r="DGK182" s="102"/>
      <c r="DGL182" s="102"/>
      <c r="DGM182" s="102"/>
      <c r="DGN182" s="102"/>
      <c r="DGO182" s="102"/>
      <c r="DGP182" s="102"/>
      <c r="DGQ182" s="102"/>
      <c r="DGR182" s="102"/>
      <c r="DGS182" s="102"/>
      <c r="DGT182" s="102"/>
      <c r="DGU182" s="102"/>
      <c r="DGV182" s="102"/>
      <c r="DGW182" s="102"/>
      <c r="DGX182" s="102"/>
      <c r="DGY182" s="102"/>
      <c r="DGZ182" s="102"/>
      <c r="DHA182" s="102"/>
      <c r="DHB182" s="102"/>
      <c r="DHC182" s="102"/>
      <c r="DHD182" s="102"/>
      <c r="DHE182" s="102"/>
      <c r="DHF182" s="102"/>
      <c r="DHG182" s="102"/>
      <c r="DHH182" s="102"/>
      <c r="DHI182" s="102"/>
      <c r="DHJ182" s="102"/>
      <c r="DHK182" s="102"/>
      <c r="DHL182" s="102"/>
      <c r="DHM182" s="102"/>
      <c r="DHN182" s="102"/>
      <c r="DHO182" s="102"/>
      <c r="DHP182" s="102"/>
      <c r="DHQ182" s="102"/>
      <c r="DHR182" s="102"/>
      <c r="DHS182" s="102"/>
      <c r="DHT182" s="102"/>
      <c r="DHU182" s="102"/>
      <c r="DHV182" s="102"/>
      <c r="DHW182" s="102"/>
      <c r="DHX182" s="102"/>
      <c r="DHY182" s="102"/>
      <c r="DHZ182" s="102"/>
      <c r="DIA182" s="102"/>
      <c r="DIB182" s="102"/>
      <c r="DIC182" s="102"/>
      <c r="DID182" s="102"/>
      <c r="DIE182" s="102"/>
      <c r="DIF182" s="102"/>
      <c r="DIG182" s="102"/>
      <c r="DIH182" s="102"/>
      <c r="DII182" s="102"/>
      <c r="DIJ182" s="102"/>
      <c r="DIK182" s="102"/>
      <c r="DIL182" s="102"/>
      <c r="DIM182" s="102"/>
      <c r="DIN182" s="102"/>
      <c r="DIO182" s="102"/>
      <c r="DIP182" s="102"/>
      <c r="DIQ182" s="102"/>
      <c r="DIR182" s="102"/>
      <c r="DIS182" s="102"/>
      <c r="DIT182" s="102"/>
      <c r="DIU182" s="102"/>
      <c r="DIV182" s="102"/>
      <c r="DIW182" s="102"/>
      <c r="DIX182" s="102"/>
      <c r="DIY182" s="102"/>
      <c r="DIZ182" s="102"/>
      <c r="DJA182" s="102"/>
      <c r="DJB182" s="102"/>
      <c r="DJC182" s="102"/>
      <c r="DJD182" s="102"/>
      <c r="DJE182" s="102"/>
      <c r="DJF182" s="102"/>
      <c r="DJG182" s="102"/>
      <c r="DJH182" s="102"/>
      <c r="DJI182" s="102"/>
      <c r="DJJ182" s="102"/>
      <c r="DJK182" s="102"/>
      <c r="DJL182" s="102"/>
      <c r="DJM182" s="102"/>
      <c r="DJN182" s="102"/>
      <c r="DJO182" s="102"/>
      <c r="DJP182" s="102"/>
      <c r="DJQ182" s="102"/>
      <c r="DJR182" s="102"/>
      <c r="DJS182" s="102"/>
      <c r="DJT182" s="102"/>
      <c r="DJU182" s="102"/>
      <c r="DJV182" s="102"/>
      <c r="DJW182" s="102"/>
      <c r="DJX182" s="102"/>
      <c r="DJY182" s="102"/>
      <c r="DJZ182" s="102"/>
      <c r="DKA182" s="102"/>
      <c r="DKB182" s="102"/>
      <c r="DKC182" s="102"/>
      <c r="DKD182" s="102"/>
      <c r="DKE182" s="102"/>
      <c r="DKF182" s="102"/>
      <c r="DKG182" s="102"/>
      <c r="DKH182" s="102"/>
      <c r="DKI182" s="102"/>
      <c r="DKJ182" s="102"/>
      <c r="DKK182" s="102"/>
      <c r="DKL182" s="102"/>
      <c r="DKM182" s="102"/>
      <c r="DKN182" s="102"/>
      <c r="DKO182" s="102"/>
      <c r="DKP182" s="102"/>
      <c r="DKQ182" s="102"/>
      <c r="DKR182" s="102"/>
      <c r="DKS182" s="102"/>
      <c r="DKT182" s="102"/>
      <c r="DKU182" s="102"/>
      <c r="DKV182" s="102"/>
      <c r="DKW182" s="102"/>
      <c r="DKX182" s="102"/>
      <c r="DKY182" s="102"/>
      <c r="DKZ182" s="102"/>
      <c r="DLA182" s="102"/>
      <c r="DLB182" s="102"/>
      <c r="DLC182" s="102"/>
      <c r="DLD182" s="102"/>
      <c r="DLE182" s="102"/>
      <c r="DLF182" s="102"/>
      <c r="DLG182" s="102"/>
      <c r="DLH182" s="102"/>
      <c r="DLI182" s="102"/>
      <c r="DLJ182" s="102"/>
      <c r="DLK182" s="102"/>
      <c r="DLL182" s="102"/>
      <c r="DLM182" s="102"/>
      <c r="DLN182" s="102"/>
      <c r="DLO182" s="102"/>
      <c r="DLP182" s="102"/>
      <c r="DLQ182" s="102"/>
      <c r="DLR182" s="102"/>
      <c r="DLS182" s="102"/>
      <c r="DLT182" s="102"/>
      <c r="DLU182" s="102"/>
      <c r="DLV182" s="102"/>
      <c r="DLW182" s="102"/>
      <c r="DLX182" s="102"/>
      <c r="DLY182" s="102"/>
      <c r="DLZ182" s="102"/>
      <c r="DMA182" s="102"/>
      <c r="DMB182" s="102"/>
      <c r="DMC182" s="102"/>
      <c r="DMD182" s="102"/>
      <c r="DME182" s="102"/>
      <c r="DMF182" s="102"/>
      <c r="DMG182" s="102"/>
      <c r="DMH182" s="102"/>
      <c r="DMI182" s="102"/>
      <c r="DMJ182" s="102"/>
      <c r="DMK182" s="102"/>
      <c r="DML182" s="102"/>
      <c r="DMM182" s="102"/>
      <c r="DMN182" s="102"/>
      <c r="DMO182" s="102"/>
      <c r="DMP182" s="102"/>
      <c r="DMQ182" s="102"/>
      <c r="DMR182" s="102"/>
      <c r="DMS182" s="102"/>
      <c r="DMT182" s="102"/>
      <c r="DMU182" s="102"/>
      <c r="DMV182" s="102"/>
      <c r="DMW182" s="102"/>
      <c r="DMX182" s="102"/>
      <c r="DMY182" s="102"/>
      <c r="DMZ182" s="102"/>
      <c r="DNA182" s="102"/>
      <c r="DNB182" s="102"/>
      <c r="DNC182" s="102"/>
      <c r="DND182" s="102"/>
      <c r="DNE182" s="102"/>
      <c r="DNF182" s="102"/>
      <c r="DNG182" s="102"/>
      <c r="DNH182" s="102"/>
      <c r="DNI182" s="102"/>
      <c r="DNJ182" s="102"/>
      <c r="DNK182" s="102"/>
      <c r="DNL182" s="102"/>
      <c r="DNM182" s="102"/>
      <c r="DNN182" s="102"/>
      <c r="DNO182" s="102"/>
      <c r="DNP182" s="102"/>
      <c r="DNQ182" s="102"/>
      <c r="DNR182" s="102"/>
      <c r="DNS182" s="102"/>
      <c r="DNT182" s="102"/>
      <c r="DNU182" s="102"/>
      <c r="DNV182" s="102"/>
      <c r="DNW182" s="102"/>
      <c r="DNX182" s="102"/>
      <c r="DNY182" s="102"/>
      <c r="DNZ182" s="102"/>
      <c r="DOA182" s="102"/>
      <c r="DOB182" s="102"/>
      <c r="DOC182" s="102"/>
      <c r="DOD182" s="102"/>
      <c r="DOE182" s="102"/>
      <c r="DOF182" s="102"/>
      <c r="DOG182" s="102"/>
      <c r="DOH182" s="102"/>
      <c r="DOI182" s="102"/>
      <c r="DOJ182" s="102"/>
      <c r="DOK182" s="102"/>
      <c r="DOL182" s="102"/>
      <c r="DOM182" s="102"/>
      <c r="DON182" s="102"/>
      <c r="DOO182" s="102"/>
      <c r="DOP182" s="102"/>
      <c r="DOQ182" s="102"/>
      <c r="DOR182" s="102"/>
      <c r="DOS182" s="102"/>
      <c r="DOT182" s="102"/>
      <c r="DOU182" s="102"/>
      <c r="DOV182" s="102"/>
      <c r="DOW182" s="102"/>
      <c r="DOX182" s="102"/>
      <c r="DOY182" s="102"/>
      <c r="DOZ182" s="102"/>
      <c r="DPA182" s="102"/>
      <c r="DPB182" s="102"/>
      <c r="DPC182" s="102"/>
      <c r="DPD182" s="102"/>
      <c r="DPE182" s="102"/>
      <c r="DPF182" s="102"/>
      <c r="DPG182" s="102"/>
      <c r="DPH182" s="102"/>
      <c r="DPI182" s="102"/>
      <c r="DPJ182" s="102"/>
      <c r="DPK182" s="102"/>
      <c r="DPL182" s="102"/>
      <c r="DPM182" s="102"/>
      <c r="DPN182" s="102"/>
      <c r="DPO182" s="102"/>
      <c r="DPP182" s="102"/>
      <c r="DPQ182" s="102"/>
      <c r="DPR182" s="102"/>
      <c r="DPS182" s="102"/>
      <c r="DPT182" s="102"/>
      <c r="DPU182" s="102"/>
      <c r="DPV182" s="102"/>
      <c r="DPW182" s="102"/>
      <c r="DPX182" s="102"/>
      <c r="DPY182" s="102"/>
      <c r="DPZ182" s="102"/>
      <c r="DQA182" s="102"/>
      <c r="DQB182" s="102"/>
      <c r="DQC182" s="102"/>
      <c r="DQD182" s="102"/>
      <c r="DQE182" s="102"/>
      <c r="DQF182" s="102"/>
      <c r="DQG182" s="102"/>
      <c r="DQH182" s="102"/>
      <c r="DQI182" s="102"/>
      <c r="DQJ182" s="102"/>
      <c r="DQK182" s="102"/>
      <c r="DQL182" s="102"/>
      <c r="DQM182" s="102"/>
      <c r="DQN182" s="102"/>
      <c r="DQO182" s="102"/>
      <c r="DQP182" s="102"/>
      <c r="DQQ182" s="102"/>
      <c r="DQR182" s="102"/>
      <c r="DQS182" s="102"/>
      <c r="DQT182" s="102"/>
      <c r="DQU182" s="102"/>
      <c r="DQV182" s="102"/>
      <c r="DQW182" s="102"/>
      <c r="DQX182" s="102"/>
      <c r="DQY182" s="102"/>
      <c r="DQZ182" s="102"/>
      <c r="DRA182" s="102"/>
      <c r="DRB182" s="102"/>
      <c r="DRC182" s="102"/>
      <c r="DRD182" s="102"/>
      <c r="DRE182" s="102"/>
      <c r="DRF182" s="102"/>
      <c r="DRG182" s="102"/>
      <c r="DRH182" s="102"/>
      <c r="DRI182" s="102"/>
      <c r="DRJ182" s="102"/>
      <c r="DRK182" s="102"/>
      <c r="DRL182" s="102"/>
      <c r="DRM182" s="102"/>
      <c r="DRN182" s="102"/>
      <c r="DRO182" s="102"/>
      <c r="DRP182" s="102"/>
      <c r="DRQ182" s="102"/>
      <c r="DRR182" s="102"/>
      <c r="DRS182" s="102"/>
      <c r="DRT182" s="102"/>
      <c r="DRU182" s="102"/>
      <c r="DRV182" s="102"/>
      <c r="DRW182" s="102"/>
      <c r="DRX182" s="102"/>
      <c r="DRY182" s="102"/>
      <c r="DRZ182" s="102"/>
      <c r="DSA182" s="102"/>
      <c r="DSB182" s="102"/>
      <c r="DSC182" s="102"/>
      <c r="DSD182" s="102"/>
      <c r="DSE182" s="102"/>
      <c r="DSF182" s="102"/>
      <c r="DSG182" s="102"/>
      <c r="DSH182" s="102"/>
      <c r="DSI182" s="102"/>
      <c r="DSJ182" s="102"/>
      <c r="DSK182" s="102"/>
      <c r="DSL182" s="102"/>
      <c r="DSM182" s="102"/>
      <c r="DSN182" s="102"/>
      <c r="DSO182" s="102"/>
      <c r="DSP182" s="102"/>
      <c r="DSQ182" s="102"/>
      <c r="DSR182" s="102"/>
      <c r="DSS182" s="102"/>
      <c r="DST182" s="102"/>
      <c r="DSU182" s="102"/>
      <c r="DSV182" s="102"/>
      <c r="DSW182" s="102"/>
      <c r="DSX182" s="102"/>
      <c r="DSY182" s="102"/>
      <c r="DSZ182" s="102"/>
      <c r="DTA182" s="102"/>
      <c r="DTB182" s="102"/>
      <c r="DTC182" s="102"/>
      <c r="DTD182" s="102"/>
      <c r="DTE182" s="102"/>
      <c r="DTF182" s="102"/>
      <c r="DTG182" s="102"/>
      <c r="DTH182" s="102"/>
      <c r="DTI182" s="102"/>
      <c r="DTJ182" s="102"/>
      <c r="DTK182" s="102"/>
      <c r="DTL182" s="102"/>
      <c r="DTM182" s="102"/>
      <c r="DTN182" s="102"/>
      <c r="DTO182" s="102"/>
      <c r="DTP182" s="102"/>
      <c r="DTQ182" s="102"/>
      <c r="DTR182" s="102"/>
      <c r="DTS182" s="102"/>
      <c r="DTT182" s="102"/>
      <c r="DTU182" s="102"/>
      <c r="DTV182" s="102"/>
      <c r="DTW182" s="102"/>
      <c r="DTX182" s="102"/>
      <c r="DTY182" s="102"/>
      <c r="DTZ182" s="102"/>
      <c r="DUA182" s="102"/>
      <c r="DUB182" s="102"/>
      <c r="DUC182" s="102"/>
      <c r="DUD182" s="102"/>
      <c r="DUE182" s="102"/>
      <c r="DUF182" s="102"/>
      <c r="DUG182" s="102"/>
      <c r="DUH182" s="102"/>
      <c r="DUI182" s="102"/>
      <c r="DUJ182" s="102"/>
      <c r="DUK182" s="102"/>
      <c r="DUL182" s="102"/>
      <c r="DUM182" s="102"/>
      <c r="DUN182" s="102"/>
      <c r="DUO182" s="102"/>
      <c r="DUP182" s="102"/>
      <c r="DUQ182" s="102"/>
      <c r="DUR182" s="102"/>
      <c r="DUS182" s="102"/>
      <c r="DUT182" s="102"/>
      <c r="DUU182" s="102"/>
      <c r="DUV182" s="102"/>
      <c r="DUW182" s="102"/>
      <c r="DUX182" s="102"/>
      <c r="DUY182" s="102"/>
      <c r="DUZ182" s="102"/>
      <c r="DVA182" s="102"/>
      <c r="DVB182" s="102"/>
      <c r="DVC182" s="102"/>
      <c r="DVD182" s="102"/>
      <c r="DVE182" s="102"/>
      <c r="DVF182" s="102"/>
      <c r="DVG182" s="102"/>
      <c r="DVH182" s="102"/>
      <c r="DVI182" s="102"/>
      <c r="DVJ182" s="102"/>
      <c r="DVK182" s="102"/>
      <c r="DVL182" s="102"/>
      <c r="DVM182" s="102"/>
      <c r="DVN182" s="102"/>
      <c r="DVO182" s="102"/>
      <c r="DVP182" s="102"/>
      <c r="DVQ182" s="102"/>
      <c r="DVR182" s="102"/>
      <c r="DVS182" s="102"/>
      <c r="DVT182" s="102"/>
      <c r="DVU182" s="102"/>
      <c r="DVV182" s="102"/>
      <c r="DVW182" s="102"/>
      <c r="DVX182" s="102"/>
      <c r="DVY182" s="102"/>
      <c r="DVZ182" s="102"/>
      <c r="DWA182" s="102"/>
      <c r="DWB182" s="102"/>
      <c r="DWC182" s="102"/>
      <c r="DWD182" s="102"/>
      <c r="DWE182" s="102"/>
      <c r="DWF182" s="102"/>
      <c r="DWG182" s="102"/>
      <c r="DWH182" s="102"/>
      <c r="DWI182" s="102"/>
      <c r="DWJ182" s="102"/>
      <c r="DWK182" s="102"/>
      <c r="DWL182" s="102"/>
      <c r="DWM182" s="102"/>
      <c r="DWN182" s="102"/>
      <c r="DWO182" s="102"/>
      <c r="DWP182" s="102"/>
      <c r="DWQ182" s="102"/>
      <c r="DWR182" s="102"/>
      <c r="DWS182" s="102"/>
      <c r="DWT182" s="102"/>
      <c r="DWU182" s="102"/>
      <c r="DWV182" s="102"/>
      <c r="DWW182" s="102"/>
      <c r="DWX182" s="102"/>
      <c r="DWY182" s="102"/>
      <c r="DWZ182" s="102"/>
      <c r="DXA182" s="102"/>
      <c r="DXB182" s="102"/>
      <c r="DXC182" s="102"/>
      <c r="DXD182" s="102"/>
      <c r="DXE182" s="102"/>
      <c r="DXF182" s="102"/>
      <c r="DXG182" s="102"/>
      <c r="DXH182" s="102"/>
      <c r="DXI182" s="102"/>
      <c r="DXJ182" s="102"/>
      <c r="DXK182" s="102"/>
      <c r="DXL182" s="102"/>
      <c r="DXM182" s="102"/>
      <c r="DXN182" s="102"/>
      <c r="DXO182" s="102"/>
      <c r="DXP182" s="102"/>
      <c r="DXQ182" s="102"/>
      <c r="DXR182" s="102"/>
      <c r="DXS182" s="102"/>
      <c r="DXT182" s="102"/>
      <c r="DXU182" s="102"/>
      <c r="DXV182" s="102"/>
      <c r="DXW182" s="102"/>
      <c r="DXX182" s="102"/>
      <c r="DXY182" s="102"/>
      <c r="DXZ182" s="102"/>
      <c r="DYA182" s="102"/>
      <c r="DYB182" s="102"/>
      <c r="DYC182" s="102"/>
      <c r="DYD182" s="102"/>
      <c r="DYE182" s="102"/>
      <c r="DYF182" s="102"/>
      <c r="DYG182" s="102"/>
      <c r="DYH182" s="102"/>
      <c r="DYI182" s="102"/>
      <c r="DYJ182" s="102"/>
      <c r="DYK182" s="102"/>
      <c r="DYL182" s="102"/>
      <c r="DYM182" s="102"/>
      <c r="DYN182" s="102"/>
      <c r="DYO182" s="102"/>
      <c r="DYP182" s="102"/>
      <c r="DYQ182" s="102"/>
      <c r="DYR182" s="102"/>
      <c r="DYS182" s="102"/>
      <c r="DYT182" s="102"/>
      <c r="DYU182" s="102"/>
      <c r="DYV182" s="102"/>
      <c r="DYW182" s="102"/>
      <c r="DYX182" s="102"/>
      <c r="DYY182" s="102"/>
      <c r="DYZ182" s="102"/>
      <c r="DZA182" s="102"/>
      <c r="DZB182" s="102"/>
      <c r="DZC182" s="102"/>
      <c r="DZD182" s="102"/>
      <c r="DZE182" s="102"/>
      <c r="DZF182" s="102"/>
      <c r="DZG182" s="102"/>
      <c r="DZH182" s="102"/>
      <c r="DZI182" s="102"/>
      <c r="DZJ182" s="102"/>
      <c r="DZK182" s="102"/>
      <c r="DZL182" s="102"/>
      <c r="DZM182" s="102"/>
      <c r="DZN182" s="102"/>
      <c r="DZO182" s="102"/>
      <c r="DZP182" s="102"/>
      <c r="DZQ182" s="102"/>
      <c r="DZR182" s="102"/>
      <c r="DZS182" s="102"/>
      <c r="DZT182" s="102"/>
      <c r="DZU182" s="102"/>
      <c r="DZV182" s="102"/>
      <c r="DZW182" s="102"/>
      <c r="DZX182" s="102"/>
      <c r="DZY182" s="102"/>
      <c r="DZZ182" s="102"/>
      <c r="EAA182" s="102"/>
      <c r="EAB182" s="102"/>
      <c r="EAC182" s="102"/>
      <c r="EAD182" s="102"/>
      <c r="EAE182" s="102"/>
      <c r="EAF182" s="102"/>
      <c r="EAG182" s="102"/>
      <c r="EAH182" s="102"/>
      <c r="EAI182" s="102"/>
      <c r="EAJ182" s="102"/>
      <c r="EAK182" s="102"/>
      <c r="EAL182" s="102"/>
      <c r="EAM182" s="102"/>
      <c r="EAN182" s="102"/>
      <c r="EAO182" s="102"/>
      <c r="EAP182" s="102"/>
      <c r="EAQ182" s="102"/>
      <c r="EAR182" s="102"/>
      <c r="EAS182" s="102"/>
      <c r="EAT182" s="102"/>
      <c r="EAU182" s="102"/>
      <c r="EAV182" s="102"/>
      <c r="EAW182" s="102"/>
      <c r="EAX182" s="102"/>
      <c r="EAY182" s="102"/>
      <c r="EAZ182" s="102"/>
      <c r="EBA182" s="102"/>
      <c r="EBB182" s="102"/>
      <c r="EBC182" s="102"/>
      <c r="EBD182" s="102"/>
      <c r="EBE182" s="102"/>
      <c r="EBF182" s="102"/>
      <c r="EBG182" s="102"/>
      <c r="EBH182" s="102"/>
      <c r="EBI182" s="102"/>
      <c r="EBJ182" s="102"/>
      <c r="EBK182" s="102"/>
      <c r="EBL182" s="102"/>
      <c r="EBM182" s="102"/>
      <c r="EBN182" s="102"/>
      <c r="EBO182" s="102"/>
      <c r="EBP182" s="102"/>
      <c r="EBQ182" s="102"/>
      <c r="EBR182" s="102"/>
      <c r="EBS182" s="102"/>
      <c r="EBT182" s="102"/>
      <c r="EBU182" s="102"/>
      <c r="EBV182" s="102"/>
      <c r="EBW182" s="102"/>
      <c r="EBX182" s="102"/>
      <c r="EBY182" s="102"/>
      <c r="EBZ182" s="102"/>
      <c r="ECA182" s="102"/>
      <c r="ECB182" s="102"/>
      <c r="ECC182" s="102"/>
      <c r="ECD182" s="102"/>
      <c r="ECE182" s="102"/>
      <c r="ECF182" s="102"/>
      <c r="ECG182" s="102"/>
      <c r="ECH182" s="102"/>
      <c r="ECI182" s="102"/>
      <c r="ECJ182" s="102"/>
      <c r="ECK182" s="102"/>
      <c r="ECL182" s="102"/>
      <c r="ECM182" s="102"/>
      <c r="ECN182" s="102"/>
      <c r="ECO182" s="102"/>
      <c r="ECP182" s="102"/>
      <c r="ECQ182" s="102"/>
      <c r="ECR182" s="102"/>
      <c r="ECS182" s="102"/>
      <c r="ECT182" s="102"/>
      <c r="ECU182" s="102"/>
      <c r="ECV182" s="102"/>
      <c r="ECW182" s="102"/>
      <c r="ECX182" s="102"/>
      <c r="ECY182" s="102"/>
      <c r="ECZ182" s="102"/>
      <c r="EDA182" s="102"/>
      <c r="EDB182" s="102"/>
      <c r="EDC182" s="102"/>
      <c r="EDD182" s="102"/>
      <c r="EDE182" s="102"/>
      <c r="EDF182" s="102"/>
      <c r="EDG182" s="102"/>
      <c r="EDH182" s="102"/>
      <c r="EDI182" s="102"/>
      <c r="EDJ182" s="102"/>
      <c r="EDK182" s="102"/>
      <c r="EDL182" s="102"/>
      <c r="EDM182" s="102"/>
      <c r="EDN182" s="102"/>
      <c r="EDO182" s="102"/>
      <c r="EDP182" s="102"/>
      <c r="EDQ182" s="102"/>
      <c r="EDR182" s="102"/>
      <c r="EDS182" s="102"/>
      <c r="EDT182" s="102"/>
      <c r="EDU182" s="102"/>
      <c r="EDV182" s="102"/>
      <c r="EDW182" s="102"/>
      <c r="EDX182" s="102"/>
      <c r="EDY182" s="102"/>
      <c r="EDZ182" s="102"/>
      <c r="EEA182" s="102"/>
      <c r="EEB182" s="102"/>
      <c r="EEC182" s="102"/>
      <c r="EED182" s="102"/>
      <c r="EEE182" s="102"/>
      <c r="EEF182" s="102"/>
      <c r="EEG182" s="102"/>
      <c r="EEH182" s="102"/>
      <c r="EEI182" s="102"/>
      <c r="EEJ182" s="102"/>
      <c r="EEK182" s="102"/>
      <c r="EEL182" s="102"/>
      <c r="EEM182" s="102"/>
      <c r="EEN182" s="102"/>
      <c r="EEO182" s="102"/>
      <c r="EEP182" s="102"/>
      <c r="EEQ182" s="102"/>
      <c r="EER182" s="102"/>
      <c r="EES182" s="102"/>
      <c r="EET182" s="102"/>
      <c r="EEU182" s="102"/>
      <c r="EEV182" s="102"/>
      <c r="EEW182" s="102"/>
      <c r="EEX182" s="102"/>
      <c r="EEY182" s="102"/>
      <c r="EEZ182" s="102"/>
      <c r="EFA182" s="102"/>
      <c r="EFB182" s="102"/>
      <c r="EFC182" s="102"/>
      <c r="EFD182" s="102"/>
      <c r="EFE182" s="102"/>
      <c r="EFF182" s="102"/>
      <c r="EFG182" s="102"/>
      <c r="EFH182" s="102"/>
      <c r="EFI182" s="102"/>
      <c r="EFJ182" s="102"/>
      <c r="EFK182" s="102"/>
      <c r="EFL182" s="102"/>
      <c r="EFM182" s="102"/>
      <c r="EFN182" s="102"/>
      <c r="EFO182" s="102"/>
      <c r="EFP182" s="102"/>
      <c r="EFQ182" s="102"/>
      <c r="EFR182" s="102"/>
      <c r="EFS182" s="102"/>
      <c r="EFT182" s="102"/>
      <c r="EFU182" s="102"/>
      <c r="EFV182" s="102"/>
      <c r="EFW182" s="102"/>
      <c r="EFX182" s="102"/>
      <c r="EFY182" s="102"/>
      <c r="EFZ182" s="102"/>
      <c r="EGA182" s="102"/>
      <c r="EGB182" s="102"/>
      <c r="EGC182" s="102"/>
      <c r="EGD182" s="102"/>
      <c r="EGE182" s="102"/>
      <c r="EGF182" s="102"/>
      <c r="EGG182" s="102"/>
      <c r="EGH182" s="102"/>
      <c r="EGI182" s="102"/>
      <c r="EGJ182" s="102"/>
      <c r="EGK182" s="102"/>
      <c r="EGL182" s="102"/>
      <c r="EGM182" s="102"/>
      <c r="EGN182" s="102"/>
      <c r="EGO182" s="102"/>
      <c r="EGP182" s="102"/>
      <c r="EGQ182" s="102"/>
      <c r="EGR182" s="102"/>
      <c r="EGS182" s="102"/>
      <c r="EGT182" s="102"/>
      <c r="EGU182" s="102"/>
      <c r="EGV182" s="102"/>
      <c r="EGW182" s="102"/>
      <c r="EGX182" s="102"/>
      <c r="EGY182" s="102"/>
      <c r="EGZ182" s="102"/>
      <c r="EHA182" s="102"/>
      <c r="EHB182" s="102"/>
      <c r="EHC182" s="102"/>
      <c r="EHD182" s="102"/>
      <c r="EHE182" s="102"/>
      <c r="EHF182" s="102"/>
      <c r="EHG182" s="102"/>
      <c r="EHH182" s="102"/>
      <c r="EHI182" s="102"/>
      <c r="EHJ182" s="102"/>
      <c r="EHK182" s="102"/>
      <c r="EHL182" s="102"/>
      <c r="EHM182" s="102"/>
      <c r="EHN182" s="102"/>
      <c r="EHO182" s="102"/>
      <c r="EHP182" s="102"/>
      <c r="EHQ182" s="102"/>
      <c r="EHR182" s="102"/>
      <c r="EHS182" s="102"/>
      <c r="EHT182" s="102"/>
      <c r="EHU182" s="102"/>
      <c r="EHV182" s="102"/>
      <c r="EHW182" s="102"/>
      <c r="EHX182" s="102"/>
      <c r="EHY182" s="102"/>
      <c r="EHZ182" s="102"/>
      <c r="EIA182" s="102"/>
      <c r="EIB182" s="102"/>
      <c r="EIC182" s="102"/>
      <c r="EID182" s="102"/>
      <c r="EIE182" s="102"/>
      <c r="EIF182" s="102"/>
      <c r="EIG182" s="102"/>
      <c r="EIH182" s="102"/>
      <c r="EII182" s="102"/>
      <c r="EIJ182" s="102"/>
      <c r="EIK182" s="102"/>
      <c r="EIL182" s="102"/>
      <c r="EIM182" s="102"/>
      <c r="EIN182" s="102"/>
      <c r="EIO182" s="102"/>
      <c r="EIP182" s="102"/>
      <c r="EIQ182" s="102"/>
      <c r="EIR182" s="102"/>
      <c r="EIS182" s="102"/>
      <c r="EIT182" s="102"/>
      <c r="EIU182" s="102"/>
      <c r="EIV182" s="102"/>
      <c r="EIW182" s="102"/>
      <c r="EIX182" s="102"/>
      <c r="EIY182" s="102"/>
      <c r="EIZ182" s="102"/>
      <c r="EJA182" s="102"/>
      <c r="EJB182" s="102"/>
      <c r="EJC182" s="102"/>
      <c r="EJD182" s="102"/>
      <c r="EJE182" s="102"/>
      <c r="EJF182" s="102"/>
      <c r="EJG182" s="102"/>
      <c r="EJH182" s="102"/>
      <c r="EJI182" s="102"/>
      <c r="EJJ182" s="102"/>
      <c r="EJK182" s="102"/>
      <c r="EJL182" s="102"/>
      <c r="EJM182" s="102"/>
      <c r="EJN182" s="102"/>
      <c r="EJO182" s="102"/>
      <c r="EJP182" s="102"/>
      <c r="EJQ182" s="102"/>
      <c r="EJR182" s="102"/>
      <c r="EJS182" s="102"/>
      <c r="EJT182" s="102"/>
      <c r="EJU182" s="102"/>
      <c r="EJV182" s="102"/>
      <c r="EJW182" s="102"/>
      <c r="EJX182" s="102"/>
      <c r="EJY182" s="102"/>
      <c r="EJZ182" s="102"/>
      <c r="EKA182" s="102"/>
      <c r="EKB182" s="102"/>
      <c r="EKC182" s="102"/>
      <c r="EKD182" s="102"/>
      <c r="EKE182" s="102"/>
      <c r="EKF182" s="102"/>
      <c r="EKG182" s="102"/>
      <c r="EKH182" s="102"/>
      <c r="EKI182" s="102"/>
      <c r="EKJ182" s="102"/>
      <c r="EKK182" s="102"/>
      <c r="EKL182" s="102"/>
      <c r="EKM182" s="102"/>
      <c r="EKN182" s="102"/>
      <c r="EKO182" s="102"/>
      <c r="EKP182" s="102"/>
      <c r="EKQ182" s="102"/>
      <c r="EKR182" s="102"/>
      <c r="EKS182" s="102"/>
      <c r="EKT182" s="102"/>
      <c r="EKU182" s="102"/>
      <c r="EKV182" s="102"/>
      <c r="EKW182" s="102"/>
      <c r="EKX182" s="102"/>
      <c r="EKY182" s="102"/>
      <c r="EKZ182" s="102"/>
      <c r="ELA182" s="102"/>
      <c r="ELB182" s="102"/>
      <c r="ELC182" s="102"/>
      <c r="ELD182" s="102"/>
      <c r="ELE182" s="102"/>
      <c r="ELF182" s="102"/>
      <c r="ELG182" s="102"/>
      <c r="ELH182" s="102"/>
      <c r="ELI182" s="102"/>
      <c r="ELJ182" s="102"/>
      <c r="ELK182" s="102"/>
      <c r="ELL182" s="102"/>
      <c r="ELM182" s="102"/>
      <c r="ELN182" s="102"/>
      <c r="ELO182" s="102"/>
      <c r="ELP182" s="102"/>
      <c r="ELQ182" s="102"/>
      <c r="ELR182" s="102"/>
      <c r="ELS182" s="102"/>
      <c r="ELT182" s="102"/>
      <c r="ELU182" s="102"/>
      <c r="ELV182" s="102"/>
      <c r="ELW182" s="102"/>
      <c r="ELX182" s="102"/>
      <c r="ELY182" s="102"/>
      <c r="ELZ182" s="102"/>
      <c r="EMA182" s="102"/>
      <c r="EMB182" s="102"/>
      <c r="EMC182" s="102"/>
      <c r="EMD182" s="102"/>
      <c r="EME182" s="102"/>
      <c r="EMF182" s="102"/>
      <c r="EMG182" s="102"/>
      <c r="EMH182" s="102"/>
      <c r="EMI182" s="102"/>
      <c r="EMJ182" s="102"/>
      <c r="EMK182" s="102"/>
      <c r="EML182" s="102"/>
      <c r="EMM182" s="102"/>
      <c r="EMN182" s="102"/>
      <c r="EMO182" s="102"/>
      <c r="EMP182" s="102"/>
      <c r="EMQ182" s="102"/>
      <c r="EMR182" s="102"/>
      <c r="EMS182" s="102"/>
      <c r="EMT182" s="102"/>
      <c r="EMU182" s="102"/>
      <c r="EMV182" s="102"/>
      <c r="EMW182" s="102"/>
      <c r="EMX182" s="102"/>
      <c r="EMY182" s="102"/>
      <c r="EMZ182" s="102"/>
      <c r="ENA182" s="102"/>
      <c r="ENB182" s="102"/>
      <c r="ENC182" s="102"/>
      <c r="END182" s="102"/>
      <c r="ENE182" s="102"/>
      <c r="ENF182" s="102"/>
      <c r="ENG182" s="102"/>
      <c r="ENH182" s="102"/>
      <c r="ENI182" s="102"/>
      <c r="ENJ182" s="102"/>
      <c r="ENK182" s="102"/>
      <c r="ENL182" s="102"/>
      <c r="ENM182" s="102"/>
      <c r="ENN182" s="102"/>
      <c r="ENO182" s="102"/>
      <c r="ENP182" s="102"/>
      <c r="ENQ182" s="102"/>
      <c r="ENR182" s="102"/>
      <c r="ENS182" s="102"/>
      <c r="ENT182" s="102"/>
      <c r="ENU182" s="102"/>
      <c r="ENV182" s="102"/>
      <c r="ENW182" s="102"/>
      <c r="ENX182" s="102"/>
      <c r="ENY182" s="102"/>
      <c r="ENZ182" s="102"/>
      <c r="EOA182" s="102"/>
      <c r="EOB182" s="102"/>
      <c r="EOC182" s="102"/>
      <c r="EOD182" s="102"/>
      <c r="EOE182" s="102"/>
      <c r="EOF182" s="102"/>
      <c r="EOG182" s="102"/>
      <c r="EOH182" s="102"/>
      <c r="EOI182" s="102"/>
      <c r="EOJ182" s="102"/>
      <c r="EOK182" s="102"/>
      <c r="EOL182" s="102"/>
      <c r="EOM182" s="102"/>
      <c r="EON182" s="102"/>
      <c r="EOO182" s="102"/>
      <c r="EOP182" s="102"/>
      <c r="EOQ182" s="102"/>
      <c r="EOR182" s="102"/>
      <c r="EOS182" s="102"/>
      <c r="EOT182" s="102"/>
      <c r="EOU182" s="102"/>
      <c r="EOV182" s="102"/>
      <c r="EOW182" s="102"/>
      <c r="EOX182" s="102"/>
      <c r="EOY182" s="102"/>
      <c r="EOZ182" s="102"/>
      <c r="EPA182" s="102"/>
      <c r="EPB182" s="102"/>
      <c r="EPC182" s="102"/>
      <c r="EPD182" s="102"/>
      <c r="EPE182" s="102"/>
      <c r="EPF182" s="102"/>
      <c r="EPG182" s="102"/>
      <c r="EPH182" s="102"/>
      <c r="EPI182" s="102"/>
      <c r="EPJ182" s="102"/>
      <c r="EPK182" s="102"/>
      <c r="EPL182" s="102"/>
      <c r="EPM182" s="102"/>
      <c r="EPN182" s="102"/>
      <c r="EPO182" s="102"/>
      <c r="EPP182" s="102"/>
      <c r="EPQ182" s="102"/>
      <c r="EPR182" s="102"/>
      <c r="EPS182" s="102"/>
      <c r="EPT182" s="102"/>
      <c r="EPU182" s="102"/>
      <c r="EPV182" s="102"/>
      <c r="EPW182" s="102"/>
      <c r="EPX182" s="102"/>
      <c r="EPY182" s="102"/>
      <c r="EPZ182" s="102"/>
      <c r="EQA182" s="102"/>
      <c r="EQB182" s="102"/>
      <c r="EQC182" s="102"/>
      <c r="EQD182" s="102"/>
      <c r="EQE182" s="102"/>
      <c r="EQF182" s="102"/>
      <c r="EQG182" s="102"/>
      <c r="EQH182" s="102"/>
      <c r="EQI182" s="102"/>
      <c r="EQJ182" s="102"/>
      <c r="EQK182" s="102"/>
      <c r="EQL182" s="102"/>
      <c r="EQM182" s="102"/>
      <c r="EQN182" s="102"/>
      <c r="EQO182" s="102"/>
      <c r="EQP182" s="102"/>
      <c r="EQQ182" s="102"/>
      <c r="EQR182" s="102"/>
      <c r="EQS182" s="102"/>
      <c r="EQT182" s="102"/>
      <c r="EQU182" s="102"/>
      <c r="EQV182" s="102"/>
      <c r="EQW182" s="102"/>
      <c r="EQX182" s="102"/>
      <c r="EQY182" s="102"/>
      <c r="EQZ182" s="102"/>
      <c r="ERA182" s="102"/>
      <c r="ERB182" s="102"/>
      <c r="ERC182" s="102"/>
      <c r="ERD182" s="102"/>
      <c r="ERE182" s="102"/>
      <c r="ERF182" s="102"/>
      <c r="ERG182" s="102"/>
      <c r="ERH182" s="102"/>
      <c r="ERI182" s="102"/>
      <c r="ERJ182" s="102"/>
      <c r="ERK182" s="102"/>
      <c r="ERL182" s="102"/>
      <c r="ERM182" s="102"/>
      <c r="ERN182" s="102"/>
      <c r="ERO182" s="102"/>
      <c r="ERP182" s="102"/>
      <c r="ERQ182" s="102"/>
      <c r="ERR182" s="102"/>
      <c r="ERS182" s="102"/>
      <c r="ERT182" s="102"/>
      <c r="ERU182" s="102"/>
      <c r="ERV182" s="102"/>
      <c r="ERW182" s="102"/>
      <c r="ERX182" s="102"/>
      <c r="ERY182" s="102"/>
      <c r="ERZ182" s="102"/>
      <c r="ESA182" s="102"/>
      <c r="ESB182" s="102"/>
      <c r="ESC182" s="102"/>
      <c r="ESD182" s="102"/>
      <c r="ESE182" s="102"/>
      <c r="ESF182" s="102"/>
      <c r="ESG182" s="102"/>
      <c r="ESH182" s="102"/>
      <c r="ESI182" s="102"/>
      <c r="ESJ182" s="102"/>
      <c r="ESK182" s="102"/>
      <c r="ESL182" s="102"/>
      <c r="ESM182" s="102"/>
      <c r="ESN182" s="102"/>
      <c r="ESO182" s="102"/>
      <c r="ESP182" s="102"/>
      <c r="ESQ182" s="102"/>
      <c r="ESR182" s="102"/>
      <c r="ESS182" s="102"/>
      <c r="EST182" s="102"/>
      <c r="ESU182" s="102"/>
      <c r="ESV182" s="102"/>
      <c r="ESW182" s="102"/>
      <c r="ESX182" s="102"/>
      <c r="ESY182" s="102"/>
      <c r="ESZ182" s="102"/>
      <c r="ETA182" s="102"/>
      <c r="ETB182" s="102"/>
      <c r="ETC182" s="102"/>
      <c r="ETD182" s="102"/>
      <c r="ETE182" s="102"/>
      <c r="ETF182" s="102"/>
      <c r="ETG182" s="102"/>
      <c r="ETH182" s="102"/>
      <c r="ETI182" s="102"/>
      <c r="ETJ182" s="102"/>
      <c r="ETK182" s="102"/>
      <c r="ETL182" s="102"/>
      <c r="ETM182" s="102"/>
      <c r="ETN182" s="102"/>
      <c r="ETO182" s="102"/>
      <c r="ETP182" s="102"/>
      <c r="ETQ182" s="102"/>
      <c r="ETR182" s="102"/>
      <c r="ETS182" s="102"/>
      <c r="ETT182" s="102"/>
      <c r="ETU182" s="102"/>
      <c r="ETV182" s="102"/>
      <c r="ETW182" s="102"/>
      <c r="ETX182" s="102"/>
      <c r="ETY182" s="102"/>
      <c r="ETZ182" s="102"/>
      <c r="EUA182" s="102"/>
      <c r="EUB182" s="102"/>
      <c r="EUC182" s="102"/>
      <c r="EUD182" s="102"/>
      <c r="EUE182" s="102"/>
      <c r="EUF182" s="102"/>
      <c r="EUG182" s="102"/>
      <c r="EUH182" s="102"/>
      <c r="EUI182" s="102"/>
      <c r="EUJ182" s="102"/>
      <c r="EUK182" s="102"/>
      <c r="EUL182" s="102"/>
      <c r="EUM182" s="102"/>
      <c r="EUN182" s="102"/>
      <c r="EUO182" s="102"/>
      <c r="EUP182" s="102"/>
      <c r="EUQ182" s="102"/>
      <c r="EUR182" s="102"/>
      <c r="EUS182" s="102"/>
      <c r="EUT182" s="102"/>
      <c r="EUU182" s="102"/>
      <c r="EUV182" s="102"/>
      <c r="EUW182" s="102"/>
      <c r="EUX182" s="102"/>
      <c r="EUY182" s="102"/>
      <c r="EUZ182" s="102"/>
      <c r="EVA182" s="102"/>
      <c r="EVB182" s="102"/>
      <c r="EVC182" s="102"/>
      <c r="EVD182" s="102"/>
      <c r="EVE182" s="102"/>
      <c r="EVF182" s="102"/>
      <c r="EVG182" s="102"/>
      <c r="EVH182" s="102"/>
      <c r="EVI182" s="102"/>
      <c r="EVJ182" s="102"/>
      <c r="EVK182" s="102"/>
      <c r="EVL182" s="102"/>
      <c r="EVM182" s="102"/>
      <c r="EVN182" s="102"/>
      <c r="EVO182" s="102"/>
      <c r="EVP182" s="102"/>
      <c r="EVQ182" s="102"/>
      <c r="EVR182" s="102"/>
      <c r="EVS182" s="102"/>
      <c r="EVT182" s="102"/>
      <c r="EVU182" s="102"/>
      <c r="EVV182" s="102"/>
      <c r="EVW182" s="102"/>
      <c r="EVX182" s="102"/>
      <c r="EVY182" s="102"/>
      <c r="EVZ182" s="102"/>
      <c r="EWA182" s="102"/>
      <c r="EWB182" s="102"/>
      <c r="EWC182" s="102"/>
      <c r="EWD182" s="102"/>
      <c r="EWE182" s="102"/>
      <c r="EWF182" s="102"/>
      <c r="EWG182" s="102"/>
      <c r="EWH182" s="102"/>
      <c r="EWI182" s="102"/>
      <c r="EWJ182" s="102"/>
      <c r="EWK182" s="102"/>
      <c r="EWL182" s="102"/>
      <c r="EWM182" s="102"/>
      <c r="EWN182" s="102"/>
      <c r="EWO182" s="102"/>
      <c r="EWP182" s="102"/>
      <c r="EWQ182" s="102"/>
      <c r="EWR182" s="102"/>
      <c r="EWS182" s="102"/>
      <c r="EWT182" s="102"/>
      <c r="EWU182" s="102"/>
      <c r="EWV182" s="102"/>
      <c r="EWW182" s="102"/>
      <c r="EWX182" s="102"/>
      <c r="EWY182" s="102"/>
      <c r="EWZ182" s="102"/>
      <c r="EXA182" s="102"/>
      <c r="EXB182" s="102"/>
      <c r="EXC182" s="102"/>
      <c r="EXD182" s="102"/>
      <c r="EXE182" s="102"/>
      <c r="EXF182" s="102"/>
      <c r="EXG182" s="102"/>
      <c r="EXH182" s="102"/>
      <c r="EXI182" s="102"/>
      <c r="EXJ182" s="102"/>
      <c r="EXK182" s="102"/>
      <c r="EXL182" s="102"/>
      <c r="EXM182" s="102"/>
      <c r="EXN182" s="102"/>
      <c r="EXO182" s="102"/>
      <c r="EXP182" s="102"/>
      <c r="EXQ182" s="102"/>
      <c r="EXR182" s="102"/>
      <c r="EXS182" s="102"/>
      <c r="EXT182" s="102"/>
      <c r="EXU182" s="102"/>
      <c r="EXV182" s="102"/>
      <c r="EXW182" s="102"/>
      <c r="EXX182" s="102"/>
      <c r="EXY182" s="102"/>
      <c r="EXZ182" s="102"/>
      <c r="EYA182" s="102"/>
      <c r="EYB182" s="102"/>
      <c r="EYC182" s="102"/>
      <c r="EYD182" s="102"/>
      <c r="EYE182" s="102"/>
      <c r="EYF182" s="102"/>
      <c r="EYG182" s="102"/>
      <c r="EYH182" s="102"/>
      <c r="EYI182" s="102"/>
      <c r="EYJ182" s="102"/>
      <c r="EYK182" s="102"/>
      <c r="EYL182" s="102"/>
      <c r="EYM182" s="102"/>
      <c r="EYN182" s="102"/>
      <c r="EYO182" s="102"/>
      <c r="EYP182" s="102"/>
      <c r="EYQ182" s="102"/>
      <c r="EYR182" s="102"/>
      <c r="EYS182" s="102"/>
      <c r="EYT182" s="102"/>
      <c r="EYU182" s="102"/>
      <c r="EYV182" s="102"/>
      <c r="EYW182" s="102"/>
      <c r="EYX182" s="102"/>
      <c r="EYY182" s="102"/>
      <c r="EYZ182" s="102"/>
      <c r="EZA182" s="102"/>
      <c r="EZB182" s="102"/>
      <c r="EZC182" s="102"/>
      <c r="EZD182" s="102"/>
      <c r="EZE182" s="102"/>
      <c r="EZF182" s="102"/>
      <c r="EZG182" s="102"/>
      <c r="EZH182" s="102"/>
      <c r="EZI182" s="102"/>
      <c r="EZJ182" s="102"/>
      <c r="EZK182" s="102"/>
      <c r="EZL182" s="102"/>
      <c r="EZM182" s="102"/>
      <c r="EZN182" s="102"/>
      <c r="EZO182" s="102"/>
      <c r="EZP182" s="102"/>
      <c r="EZQ182" s="102"/>
      <c r="EZR182" s="102"/>
      <c r="EZS182" s="102"/>
      <c r="EZT182" s="102"/>
      <c r="EZU182" s="102"/>
      <c r="EZV182" s="102"/>
      <c r="EZW182" s="102"/>
      <c r="EZX182" s="102"/>
      <c r="EZY182" s="102"/>
      <c r="EZZ182" s="102"/>
      <c r="FAA182" s="102"/>
      <c r="FAB182" s="102"/>
      <c r="FAC182" s="102"/>
      <c r="FAD182" s="102"/>
      <c r="FAE182" s="102"/>
      <c r="FAF182" s="102"/>
      <c r="FAG182" s="102"/>
      <c r="FAH182" s="102"/>
      <c r="FAI182" s="102"/>
      <c r="FAJ182" s="102"/>
      <c r="FAK182" s="102"/>
      <c r="FAL182" s="102"/>
      <c r="FAM182" s="102"/>
      <c r="FAN182" s="102"/>
      <c r="FAO182" s="102"/>
      <c r="FAP182" s="102"/>
      <c r="FAQ182" s="102"/>
      <c r="FAR182" s="102"/>
      <c r="FAS182" s="102"/>
      <c r="FAT182" s="102"/>
      <c r="FAU182" s="102"/>
      <c r="FAV182" s="102"/>
      <c r="FAW182" s="102"/>
      <c r="FAX182" s="102"/>
      <c r="FAY182" s="102"/>
      <c r="FAZ182" s="102"/>
      <c r="FBA182" s="102"/>
      <c r="FBB182" s="102"/>
      <c r="FBC182" s="102"/>
      <c r="FBD182" s="102"/>
      <c r="FBE182" s="102"/>
      <c r="FBF182" s="102"/>
      <c r="FBG182" s="102"/>
      <c r="FBH182" s="102"/>
      <c r="FBI182" s="102"/>
      <c r="FBJ182" s="102"/>
      <c r="FBK182" s="102"/>
      <c r="FBL182" s="102"/>
      <c r="FBM182" s="102"/>
      <c r="FBN182" s="102"/>
      <c r="FBO182" s="102"/>
      <c r="FBP182" s="102"/>
      <c r="FBQ182" s="102"/>
      <c r="FBR182" s="102"/>
      <c r="FBS182" s="102"/>
      <c r="FBT182" s="102"/>
      <c r="FBU182" s="102"/>
      <c r="FBV182" s="102"/>
      <c r="FBW182" s="102"/>
      <c r="FBX182" s="102"/>
      <c r="FBY182" s="102"/>
      <c r="FBZ182" s="102"/>
      <c r="FCA182" s="102"/>
      <c r="FCB182" s="102"/>
      <c r="FCC182" s="102"/>
      <c r="FCD182" s="102"/>
      <c r="FCE182" s="102"/>
      <c r="FCF182" s="102"/>
      <c r="FCG182" s="102"/>
      <c r="FCH182" s="102"/>
      <c r="FCI182" s="102"/>
      <c r="FCJ182" s="102"/>
      <c r="FCK182" s="102"/>
      <c r="FCL182" s="102"/>
      <c r="FCM182" s="102"/>
      <c r="FCN182" s="102"/>
      <c r="FCO182" s="102"/>
      <c r="FCP182" s="102"/>
      <c r="FCQ182" s="102"/>
      <c r="FCR182" s="102"/>
      <c r="FCS182" s="102"/>
      <c r="FCT182" s="102"/>
      <c r="FCU182" s="102"/>
      <c r="FCV182" s="102"/>
      <c r="FCW182" s="102"/>
      <c r="FCX182" s="102"/>
      <c r="FCY182" s="102"/>
      <c r="FCZ182" s="102"/>
      <c r="FDA182" s="102"/>
      <c r="FDB182" s="102"/>
      <c r="FDC182" s="102"/>
      <c r="FDD182" s="102"/>
      <c r="FDE182" s="102"/>
      <c r="FDF182" s="102"/>
      <c r="FDG182" s="102"/>
      <c r="FDH182" s="102"/>
      <c r="FDI182" s="102"/>
      <c r="FDJ182" s="102"/>
      <c r="FDK182" s="102"/>
      <c r="FDL182" s="102"/>
      <c r="FDM182" s="102"/>
      <c r="FDN182" s="102"/>
      <c r="FDO182" s="102"/>
      <c r="FDP182" s="102"/>
      <c r="FDQ182" s="102"/>
      <c r="FDR182" s="102"/>
      <c r="FDS182" s="102"/>
      <c r="FDT182" s="102"/>
      <c r="FDU182" s="102"/>
      <c r="FDV182" s="102"/>
      <c r="FDW182" s="102"/>
      <c r="FDX182" s="102"/>
      <c r="FDY182" s="102"/>
      <c r="FDZ182" s="102"/>
      <c r="FEA182" s="102"/>
      <c r="FEB182" s="102"/>
      <c r="FEC182" s="102"/>
      <c r="FED182" s="102"/>
      <c r="FEE182" s="102"/>
      <c r="FEF182" s="102"/>
      <c r="FEG182" s="102"/>
      <c r="FEH182" s="102"/>
      <c r="FEI182" s="102"/>
      <c r="FEJ182" s="102"/>
      <c r="FEK182" s="102"/>
      <c r="FEL182" s="102"/>
      <c r="FEM182" s="102"/>
      <c r="FEN182" s="102"/>
      <c r="FEO182" s="102"/>
      <c r="FEP182" s="102"/>
      <c r="FEQ182" s="102"/>
      <c r="FER182" s="102"/>
      <c r="FES182" s="102"/>
      <c r="FET182" s="102"/>
      <c r="FEU182" s="102"/>
      <c r="FEV182" s="102"/>
      <c r="FEW182" s="102"/>
      <c r="FEX182" s="102"/>
      <c r="FEY182" s="102"/>
      <c r="FEZ182" s="102"/>
      <c r="FFA182" s="102"/>
      <c r="FFB182" s="102"/>
      <c r="FFC182" s="102"/>
      <c r="FFD182" s="102"/>
      <c r="FFE182" s="102"/>
      <c r="FFF182" s="102"/>
      <c r="FFG182" s="102"/>
      <c r="FFH182" s="102"/>
      <c r="FFI182" s="102"/>
      <c r="FFJ182" s="102"/>
      <c r="FFK182" s="102"/>
      <c r="FFL182" s="102"/>
      <c r="FFM182" s="102"/>
      <c r="FFN182" s="102"/>
      <c r="FFO182" s="102"/>
      <c r="FFP182" s="102"/>
      <c r="FFQ182" s="102"/>
      <c r="FFR182" s="102"/>
      <c r="FFS182" s="102"/>
      <c r="FFT182" s="102"/>
      <c r="FFU182" s="102"/>
      <c r="FFV182" s="102"/>
      <c r="FFW182" s="102"/>
      <c r="FFX182" s="102"/>
      <c r="FFY182" s="102"/>
      <c r="FFZ182" s="102"/>
      <c r="FGA182" s="102"/>
      <c r="FGB182" s="102"/>
      <c r="FGC182" s="102"/>
      <c r="FGD182" s="102"/>
      <c r="FGE182" s="102"/>
      <c r="FGF182" s="102"/>
      <c r="FGG182" s="102"/>
      <c r="FGH182" s="102"/>
      <c r="FGI182" s="102"/>
      <c r="FGJ182" s="102"/>
      <c r="FGK182" s="102"/>
      <c r="FGL182" s="102"/>
      <c r="FGM182" s="102"/>
      <c r="FGN182" s="102"/>
      <c r="FGO182" s="102"/>
      <c r="FGP182" s="102"/>
      <c r="FGQ182" s="102"/>
      <c r="FGR182" s="102"/>
      <c r="FGS182" s="102"/>
      <c r="FGT182" s="102"/>
      <c r="FGU182" s="102"/>
      <c r="FGV182" s="102"/>
      <c r="FGW182" s="102"/>
      <c r="FGX182" s="102"/>
      <c r="FGY182" s="102"/>
      <c r="FGZ182" s="102"/>
      <c r="FHA182" s="102"/>
      <c r="FHB182" s="102"/>
      <c r="FHC182" s="102"/>
      <c r="FHD182" s="102"/>
      <c r="FHE182" s="102"/>
      <c r="FHF182" s="102"/>
      <c r="FHG182" s="102"/>
      <c r="FHH182" s="102"/>
      <c r="FHI182" s="102"/>
      <c r="FHJ182" s="102"/>
      <c r="FHK182" s="102"/>
      <c r="FHL182" s="102"/>
      <c r="FHM182" s="102"/>
      <c r="FHN182" s="102"/>
      <c r="FHO182" s="102"/>
      <c r="FHP182" s="102"/>
      <c r="FHQ182" s="102"/>
      <c r="FHR182" s="102"/>
      <c r="FHS182" s="102"/>
      <c r="FHT182" s="102"/>
      <c r="FHU182" s="102"/>
      <c r="FHV182" s="102"/>
      <c r="FHW182" s="102"/>
      <c r="FHX182" s="102"/>
      <c r="FHY182" s="102"/>
      <c r="FHZ182" s="102"/>
      <c r="FIA182" s="102"/>
      <c r="FIB182" s="102"/>
      <c r="FIC182" s="102"/>
      <c r="FID182" s="102"/>
      <c r="FIE182" s="102"/>
      <c r="FIF182" s="102"/>
      <c r="FIG182" s="102"/>
      <c r="FIH182" s="102"/>
      <c r="FII182" s="102"/>
      <c r="FIJ182" s="102"/>
      <c r="FIK182" s="102"/>
      <c r="FIL182" s="102"/>
      <c r="FIM182" s="102"/>
      <c r="FIN182" s="102"/>
      <c r="FIO182" s="102"/>
      <c r="FIP182" s="102"/>
      <c r="FIQ182" s="102"/>
      <c r="FIR182" s="102"/>
      <c r="FIS182" s="102"/>
      <c r="FIT182" s="102"/>
      <c r="FIU182" s="102"/>
      <c r="FIV182" s="102"/>
      <c r="FIW182" s="102"/>
      <c r="FIX182" s="102"/>
      <c r="FIY182" s="102"/>
      <c r="FIZ182" s="102"/>
      <c r="FJA182" s="102"/>
      <c r="FJB182" s="102"/>
      <c r="FJC182" s="102"/>
      <c r="FJD182" s="102"/>
      <c r="FJE182" s="102"/>
      <c r="FJF182" s="102"/>
      <c r="FJG182" s="102"/>
      <c r="FJH182" s="102"/>
      <c r="FJI182" s="102"/>
      <c r="FJJ182" s="102"/>
      <c r="FJK182" s="102"/>
      <c r="FJL182" s="102"/>
      <c r="FJM182" s="102"/>
      <c r="FJN182" s="102"/>
      <c r="FJO182" s="102"/>
      <c r="FJP182" s="102"/>
      <c r="FJQ182" s="102"/>
      <c r="FJR182" s="102"/>
      <c r="FJS182" s="102"/>
      <c r="FJT182" s="102"/>
      <c r="FJU182" s="102"/>
      <c r="FJV182" s="102"/>
      <c r="FJW182" s="102"/>
      <c r="FJX182" s="102"/>
      <c r="FJY182" s="102"/>
      <c r="FJZ182" s="102"/>
      <c r="FKA182" s="102"/>
      <c r="FKB182" s="102"/>
      <c r="FKC182" s="102"/>
      <c r="FKD182" s="102"/>
      <c r="FKE182" s="102"/>
      <c r="FKF182" s="102"/>
      <c r="FKG182" s="102"/>
      <c r="FKH182" s="102"/>
      <c r="FKI182" s="102"/>
      <c r="FKJ182" s="102"/>
      <c r="FKK182" s="102"/>
      <c r="FKL182" s="102"/>
      <c r="FKM182" s="102"/>
      <c r="FKN182" s="102"/>
      <c r="FKO182" s="102"/>
      <c r="FKP182" s="102"/>
      <c r="FKQ182" s="102"/>
      <c r="FKR182" s="102"/>
      <c r="FKS182" s="102"/>
      <c r="FKT182" s="102"/>
      <c r="FKU182" s="102"/>
      <c r="FKV182" s="102"/>
      <c r="FKW182" s="102"/>
      <c r="FKX182" s="102"/>
      <c r="FKY182" s="102"/>
      <c r="FKZ182" s="102"/>
      <c r="FLA182" s="102"/>
      <c r="FLB182" s="102"/>
      <c r="FLC182" s="102"/>
      <c r="FLD182" s="102"/>
      <c r="FLE182" s="102"/>
      <c r="FLF182" s="102"/>
      <c r="FLG182" s="102"/>
      <c r="FLH182" s="102"/>
      <c r="FLI182" s="102"/>
      <c r="FLJ182" s="102"/>
      <c r="FLK182" s="102"/>
      <c r="FLL182" s="102"/>
      <c r="FLM182" s="102"/>
      <c r="FLN182" s="102"/>
      <c r="FLO182" s="102"/>
      <c r="FLP182" s="102"/>
      <c r="FLQ182" s="102"/>
      <c r="FLR182" s="102"/>
      <c r="FLS182" s="102"/>
      <c r="FLT182" s="102"/>
      <c r="FLU182" s="102"/>
      <c r="FLV182" s="102"/>
      <c r="FLW182" s="102"/>
      <c r="FLX182" s="102"/>
      <c r="FLY182" s="102"/>
      <c r="FLZ182" s="102"/>
      <c r="FMA182" s="102"/>
      <c r="FMB182" s="102"/>
      <c r="FMC182" s="102"/>
      <c r="FMD182" s="102"/>
      <c r="FME182" s="102"/>
      <c r="FMF182" s="102"/>
      <c r="FMG182" s="102"/>
      <c r="FMH182" s="102"/>
      <c r="FMI182" s="102"/>
      <c r="FMJ182" s="102"/>
      <c r="FMK182" s="102"/>
      <c r="FML182" s="102"/>
      <c r="FMM182" s="102"/>
      <c r="FMN182" s="102"/>
      <c r="FMO182" s="102"/>
      <c r="FMP182" s="102"/>
      <c r="FMQ182" s="102"/>
      <c r="FMR182" s="102"/>
      <c r="FMS182" s="102"/>
      <c r="FMT182" s="102"/>
      <c r="FMU182" s="102"/>
      <c r="FMV182" s="102"/>
      <c r="FMW182" s="102"/>
      <c r="FMX182" s="102"/>
      <c r="FMY182" s="102"/>
      <c r="FMZ182" s="102"/>
      <c r="FNA182" s="102"/>
      <c r="FNB182" s="102"/>
      <c r="FNC182" s="102"/>
      <c r="FND182" s="102"/>
      <c r="FNE182" s="102"/>
      <c r="FNF182" s="102"/>
      <c r="FNG182" s="102"/>
      <c r="FNH182" s="102"/>
      <c r="FNI182" s="102"/>
      <c r="FNJ182" s="102"/>
      <c r="FNK182" s="102"/>
      <c r="FNL182" s="102"/>
      <c r="FNM182" s="102"/>
      <c r="FNN182" s="102"/>
      <c r="FNO182" s="102"/>
      <c r="FNP182" s="102"/>
      <c r="FNQ182" s="102"/>
      <c r="FNR182" s="102"/>
      <c r="FNS182" s="102"/>
      <c r="FNT182" s="102"/>
      <c r="FNU182" s="102"/>
      <c r="FNV182" s="102"/>
      <c r="FNW182" s="102"/>
      <c r="FNX182" s="102"/>
      <c r="FNY182" s="102"/>
      <c r="FNZ182" s="102"/>
      <c r="FOA182" s="102"/>
      <c r="FOB182" s="102"/>
      <c r="FOC182" s="102"/>
      <c r="FOD182" s="102"/>
      <c r="FOE182" s="102"/>
      <c r="FOF182" s="102"/>
      <c r="FOG182" s="102"/>
      <c r="FOH182" s="102"/>
      <c r="FOI182" s="102"/>
      <c r="FOJ182" s="102"/>
      <c r="FOK182" s="102"/>
      <c r="FOL182" s="102"/>
      <c r="FOM182" s="102"/>
      <c r="FON182" s="102"/>
      <c r="FOO182" s="102"/>
      <c r="FOP182" s="102"/>
      <c r="FOQ182" s="102"/>
      <c r="FOR182" s="102"/>
      <c r="FOS182" s="102"/>
      <c r="FOT182" s="102"/>
      <c r="FOU182" s="102"/>
      <c r="FOV182" s="102"/>
      <c r="FOW182" s="102"/>
      <c r="FOX182" s="102"/>
      <c r="FOY182" s="102"/>
      <c r="FOZ182" s="102"/>
      <c r="FPA182" s="102"/>
      <c r="FPB182" s="102"/>
      <c r="FPC182" s="102"/>
      <c r="FPD182" s="102"/>
      <c r="FPE182" s="102"/>
      <c r="FPF182" s="102"/>
      <c r="FPG182" s="102"/>
      <c r="FPH182" s="102"/>
      <c r="FPI182" s="102"/>
      <c r="FPJ182" s="102"/>
      <c r="FPK182" s="102"/>
      <c r="FPL182" s="102"/>
      <c r="FPM182" s="102"/>
      <c r="FPN182" s="102"/>
      <c r="FPO182" s="102"/>
      <c r="FPP182" s="102"/>
      <c r="FPQ182" s="102"/>
      <c r="FPR182" s="102"/>
      <c r="FPS182" s="102"/>
      <c r="FPT182" s="102"/>
      <c r="FPU182" s="102"/>
      <c r="FPV182" s="102"/>
      <c r="FPW182" s="102"/>
      <c r="FPX182" s="102"/>
      <c r="FPY182" s="102"/>
      <c r="FPZ182" s="102"/>
      <c r="FQA182" s="102"/>
      <c r="FQB182" s="102"/>
      <c r="FQC182" s="102"/>
      <c r="FQD182" s="102"/>
      <c r="FQE182" s="102"/>
      <c r="FQF182" s="102"/>
      <c r="FQG182" s="102"/>
      <c r="FQH182" s="102"/>
      <c r="FQI182" s="102"/>
      <c r="FQJ182" s="102"/>
      <c r="FQK182" s="102"/>
      <c r="FQL182" s="102"/>
      <c r="FQM182" s="102"/>
      <c r="FQN182" s="102"/>
      <c r="FQO182" s="102"/>
      <c r="FQP182" s="102"/>
      <c r="FQQ182" s="102"/>
      <c r="FQR182" s="102"/>
      <c r="FQS182" s="102"/>
      <c r="FQT182" s="102"/>
      <c r="FQU182" s="102"/>
      <c r="FQV182" s="102"/>
      <c r="FQW182" s="102"/>
      <c r="FQX182" s="102"/>
      <c r="FQY182" s="102"/>
      <c r="FQZ182" s="102"/>
      <c r="FRA182" s="102"/>
      <c r="FRB182" s="102"/>
      <c r="FRC182" s="102"/>
      <c r="FRD182" s="102"/>
      <c r="FRE182" s="102"/>
      <c r="FRF182" s="102"/>
      <c r="FRG182" s="102"/>
      <c r="FRH182" s="102"/>
      <c r="FRI182" s="102"/>
      <c r="FRJ182" s="102"/>
      <c r="FRK182" s="102"/>
      <c r="FRL182" s="102"/>
      <c r="FRM182" s="102"/>
      <c r="FRN182" s="102"/>
      <c r="FRO182" s="102"/>
      <c r="FRP182" s="102"/>
      <c r="FRQ182" s="102"/>
      <c r="FRR182" s="102"/>
      <c r="FRS182" s="102"/>
      <c r="FRT182" s="102"/>
      <c r="FRU182" s="102"/>
      <c r="FRV182" s="102"/>
      <c r="FRW182" s="102"/>
      <c r="FRX182" s="102"/>
      <c r="FRY182" s="102"/>
      <c r="FRZ182" s="102"/>
      <c r="FSA182" s="102"/>
      <c r="FSB182" s="102"/>
      <c r="FSC182" s="102"/>
      <c r="FSD182" s="102"/>
      <c r="FSE182" s="102"/>
      <c r="FSF182" s="102"/>
      <c r="FSG182" s="102"/>
      <c r="FSH182" s="102"/>
      <c r="FSI182" s="102"/>
      <c r="FSJ182" s="102"/>
      <c r="FSK182" s="102"/>
      <c r="FSL182" s="102"/>
      <c r="FSM182" s="102"/>
      <c r="FSN182" s="102"/>
      <c r="FSO182" s="102"/>
      <c r="FSP182" s="102"/>
      <c r="FSQ182" s="102"/>
      <c r="FSR182" s="102"/>
      <c r="FSS182" s="102"/>
      <c r="FST182" s="102"/>
      <c r="FSU182" s="102"/>
      <c r="FSV182" s="102"/>
      <c r="FSW182" s="102"/>
      <c r="FSX182" s="102"/>
      <c r="FSY182" s="102"/>
      <c r="FSZ182" s="102"/>
      <c r="FTA182" s="102"/>
      <c r="FTB182" s="102"/>
      <c r="FTC182" s="102"/>
      <c r="FTD182" s="102"/>
      <c r="FTE182" s="102"/>
      <c r="FTF182" s="102"/>
      <c r="FTG182" s="102"/>
      <c r="FTH182" s="102"/>
      <c r="FTI182" s="102"/>
      <c r="FTJ182" s="102"/>
      <c r="FTK182" s="102"/>
      <c r="FTL182" s="102"/>
      <c r="FTM182" s="102"/>
      <c r="FTN182" s="102"/>
      <c r="FTO182" s="102"/>
      <c r="FTP182" s="102"/>
      <c r="FTQ182" s="102"/>
      <c r="FTR182" s="102"/>
      <c r="FTS182" s="102"/>
      <c r="FTT182" s="102"/>
      <c r="FTU182" s="102"/>
      <c r="FTV182" s="102"/>
      <c r="FTW182" s="102"/>
      <c r="FTX182" s="102"/>
      <c r="FTY182" s="102"/>
      <c r="FTZ182" s="102"/>
      <c r="FUA182" s="102"/>
      <c r="FUB182" s="102"/>
      <c r="FUC182" s="102"/>
      <c r="FUD182" s="102"/>
      <c r="FUE182" s="102"/>
      <c r="FUF182" s="102"/>
      <c r="FUG182" s="102"/>
      <c r="FUH182" s="102"/>
      <c r="FUI182" s="102"/>
      <c r="FUJ182" s="102"/>
      <c r="FUK182" s="102"/>
      <c r="FUL182" s="102"/>
      <c r="FUM182" s="102"/>
      <c r="FUN182" s="102"/>
      <c r="FUO182" s="102"/>
      <c r="FUP182" s="102"/>
      <c r="FUQ182" s="102"/>
      <c r="FUR182" s="102"/>
      <c r="FUS182" s="102"/>
      <c r="FUT182" s="102"/>
      <c r="FUU182" s="102"/>
      <c r="FUV182" s="102"/>
      <c r="FUW182" s="102"/>
      <c r="FUX182" s="102"/>
      <c r="FUY182" s="102"/>
      <c r="FUZ182" s="102"/>
      <c r="FVA182" s="102"/>
      <c r="FVB182" s="102"/>
      <c r="FVC182" s="102"/>
      <c r="FVD182" s="102"/>
      <c r="FVE182" s="102"/>
      <c r="FVF182" s="102"/>
      <c r="FVG182" s="102"/>
      <c r="FVH182" s="102"/>
      <c r="FVI182" s="102"/>
      <c r="FVJ182" s="102"/>
      <c r="FVK182" s="102"/>
      <c r="FVL182" s="102"/>
      <c r="FVM182" s="102"/>
      <c r="FVN182" s="102"/>
      <c r="FVO182" s="102"/>
      <c r="FVP182" s="102"/>
      <c r="FVQ182" s="102"/>
      <c r="FVR182" s="102"/>
      <c r="FVS182" s="102"/>
      <c r="FVT182" s="102"/>
      <c r="FVU182" s="102"/>
      <c r="FVV182" s="102"/>
      <c r="FVW182" s="102"/>
      <c r="FVX182" s="102"/>
      <c r="FVY182" s="102"/>
      <c r="FVZ182" s="102"/>
      <c r="FWA182" s="102"/>
      <c r="FWB182" s="102"/>
      <c r="FWC182" s="102"/>
      <c r="FWD182" s="102"/>
      <c r="FWE182" s="102"/>
      <c r="FWF182" s="102"/>
      <c r="FWG182" s="102"/>
      <c r="FWH182" s="102"/>
      <c r="FWI182" s="102"/>
      <c r="FWJ182" s="102"/>
      <c r="FWK182" s="102"/>
      <c r="FWL182" s="102"/>
      <c r="FWM182" s="102"/>
      <c r="FWN182" s="102"/>
      <c r="FWO182" s="102"/>
      <c r="FWP182" s="102"/>
      <c r="FWQ182" s="102"/>
      <c r="FWR182" s="102"/>
      <c r="FWS182" s="102"/>
      <c r="FWT182" s="102"/>
      <c r="FWU182" s="102"/>
      <c r="FWV182" s="102"/>
      <c r="FWW182" s="102"/>
      <c r="FWX182" s="102"/>
      <c r="FWY182" s="102"/>
      <c r="FWZ182" s="102"/>
      <c r="FXA182" s="102"/>
      <c r="FXB182" s="102"/>
      <c r="FXC182" s="102"/>
      <c r="FXD182" s="102"/>
      <c r="FXE182" s="102"/>
      <c r="FXF182" s="102"/>
      <c r="FXG182" s="102"/>
      <c r="FXH182" s="102"/>
      <c r="FXI182" s="102"/>
      <c r="FXJ182" s="102"/>
      <c r="FXK182" s="102"/>
      <c r="FXL182" s="102"/>
      <c r="FXM182" s="102"/>
      <c r="FXN182" s="102"/>
      <c r="FXO182" s="102"/>
      <c r="FXP182" s="102"/>
      <c r="FXQ182" s="102"/>
      <c r="FXR182" s="102"/>
      <c r="FXS182" s="102"/>
      <c r="FXT182" s="102"/>
      <c r="FXU182" s="102"/>
      <c r="FXV182" s="102"/>
      <c r="FXW182" s="102"/>
      <c r="FXX182" s="102"/>
      <c r="FXY182" s="102"/>
      <c r="FXZ182" s="102"/>
      <c r="FYA182" s="102"/>
      <c r="FYB182" s="102"/>
      <c r="FYC182" s="102"/>
      <c r="FYD182" s="102"/>
      <c r="FYE182" s="102"/>
      <c r="FYF182" s="102"/>
      <c r="FYG182" s="102"/>
      <c r="FYH182" s="102"/>
      <c r="FYI182" s="102"/>
      <c r="FYJ182" s="102"/>
      <c r="FYK182" s="102"/>
      <c r="FYL182" s="102"/>
      <c r="FYM182" s="102"/>
      <c r="FYN182" s="102"/>
      <c r="FYO182" s="102"/>
      <c r="FYP182" s="102"/>
      <c r="FYQ182" s="102"/>
      <c r="FYR182" s="102"/>
      <c r="FYS182" s="102"/>
      <c r="FYT182" s="102"/>
      <c r="FYU182" s="102"/>
      <c r="FYV182" s="102"/>
      <c r="FYW182" s="102"/>
      <c r="FYX182" s="102"/>
      <c r="FYY182" s="102"/>
      <c r="FYZ182" s="102"/>
      <c r="FZA182" s="102"/>
      <c r="FZB182" s="102"/>
      <c r="FZC182" s="102"/>
      <c r="FZD182" s="102"/>
      <c r="FZE182" s="102"/>
      <c r="FZF182" s="102"/>
      <c r="FZG182" s="102"/>
      <c r="FZH182" s="102"/>
      <c r="FZI182" s="102"/>
      <c r="FZJ182" s="102"/>
      <c r="FZK182" s="102"/>
      <c r="FZL182" s="102"/>
      <c r="FZM182" s="102"/>
      <c r="FZN182" s="102"/>
      <c r="FZO182" s="102"/>
      <c r="FZP182" s="102"/>
      <c r="FZQ182" s="102"/>
      <c r="FZR182" s="102"/>
      <c r="FZS182" s="102"/>
      <c r="FZT182" s="102"/>
      <c r="FZU182" s="102"/>
      <c r="FZV182" s="102"/>
      <c r="FZW182" s="102"/>
      <c r="FZX182" s="102"/>
      <c r="FZY182" s="102"/>
      <c r="FZZ182" s="102"/>
      <c r="GAA182" s="102"/>
      <c r="GAB182" s="102"/>
      <c r="GAC182" s="102"/>
      <c r="GAD182" s="102"/>
      <c r="GAE182" s="102"/>
      <c r="GAF182" s="102"/>
      <c r="GAG182" s="102"/>
      <c r="GAH182" s="102"/>
      <c r="GAI182" s="102"/>
      <c r="GAJ182" s="102"/>
      <c r="GAK182" s="102"/>
      <c r="GAL182" s="102"/>
      <c r="GAM182" s="102"/>
      <c r="GAN182" s="102"/>
      <c r="GAO182" s="102"/>
      <c r="GAP182" s="102"/>
      <c r="GAQ182" s="102"/>
      <c r="GAR182" s="102"/>
      <c r="GAS182" s="102"/>
      <c r="GAT182" s="102"/>
      <c r="GAU182" s="102"/>
      <c r="GAV182" s="102"/>
      <c r="GAW182" s="102"/>
      <c r="GAX182" s="102"/>
      <c r="GAY182" s="102"/>
      <c r="GAZ182" s="102"/>
      <c r="GBA182" s="102"/>
      <c r="GBB182" s="102"/>
      <c r="GBC182" s="102"/>
      <c r="GBD182" s="102"/>
      <c r="GBE182" s="102"/>
      <c r="GBF182" s="102"/>
      <c r="GBG182" s="102"/>
      <c r="GBH182" s="102"/>
      <c r="GBI182" s="102"/>
      <c r="GBJ182" s="102"/>
      <c r="GBK182" s="102"/>
      <c r="GBL182" s="102"/>
      <c r="GBM182" s="102"/>
      <c r="GBN182" s="102"/>
      <c r="GBO182" s="102"/>
      <c r="GBP182" s="102"/>
      <c r="GBQ182" s="102"/>
      <c r="GBR182" s="102"/>
      <c r="GBS182" s="102"/>
      <c r="GBT182" s="102"/>
      <c r="GBU182" s="102"/>
      <c r="GBV182" s="102"/>
      <c r="GBW182" s="102"/>
      <c r="GBX182" s="102"/>
      <c r="GBY182" s="102"/>
      <c r="GBZ182" s="102"/>
      <c r="GCA182" s="102"/>
      <c r="GCB182" s="102"/>
      <c r="GCC182" s="102"/>
      <c r="GCD182" s="102"/>
      <c r="GCE182" s="102"/>
      <c r="GCF182" s="102"/>
      <c r="GCG182" s="102"/>
      <c r="GCH182" s="102"/>
      <c r="GCI182" s="102"/>
      <c r="GCJ182" s="102"/>
      <c r="GCK182" s="102"/>
      <c r="GCL182" s="102"/>
      <c r="GCM182" s="102"/>
      <c r="GCN182" s="102"/>
      <c r="GCO182" s="102"/>
      <c r="GCP182" s="102"/>
      <c r="GCQ182" s="102"/>
      <c r="GCR182" s="102"/>
      <c r="GCS182" s="102"/>
      <c r="GCT182" s="102"/>
      <c r="GCU182" s="102"/>
      <c r="GCV182" s="102"/>
      <c r="GCW182" s="102"/>
      <c r="GCX182" s="102"/>
      <c r="GCY182" s="102"/>
      <c r="GCZ182" s="102"/>
      <c r="GDA182" s="102"/>
      <c r="GDB182" s="102"/>
      <c r="GDC182" s="102"/>
      <c r="GDD182" s="102"/>
      <c r="GDE182" s="102"/>
      <c r="GDF182" s="102"/>
      <c r="GDG182" s="102"/>
      <c r="GDH182" s="102"/>
      <c r="GDI182" s="102"/>
      <c r="GDJ182" s="102"/>
      <c r="GDK182" s="102"/>
      <c r="GDL182" s="102"/>
      <c r="GDM182" s="102"/>
      <c r="GDN182" s="102"/>
      <c r="GDO182" s="102"/>
      <c r="GDP182" s="102"/>
      <c r="GDQ182" s="102"/>
      <c r="GDR182" s="102"/>
      <c r="GDS182" s="102"/>
      <c r="GDT182" s="102"/>
      <c r="GDU182" s="102"/>
      <c r="GDV182" s="102"/>
      <c r="GDW182" s="102"/>
      <c r="GDX182" s="102"/>
      <c r="GDY182" s="102"/>
      <c r="GDZ182" s="102"/>
      <c r="GEA182" s="102"/>
      <c r="GEB182" s="102"/>
      <c r="GEC182" s="102"/>
      <c r="GED182" s="102"/>
      <c r="GEE182" s="102"/>
      <c r="GEF182" s="102"/>
      <c r="GEG182" s="102"/>
      <c r="GEH182" s="102"/>
      <c r="GEI182" s="102"/>
      <c r="GEJ182" s="102"/>
      <c r="GEK182" s="102"/>
      <c r="GEL182" s="102"/>
      <c r="GEM182" s="102"/>
      <c r="GEN182" s="102"/>
      <c r="GEO182" s="102"/>
      <c r="GEP182" s="102"/>
      <c r="GEQ182" s="102"/>
      <c r="GER182" s="102"/>
      <c r="GES182" s="102"/>
      <c r="GET182" s="102"/>
      <c r="GEU182" s="102"/>
      <c r="GEV182" s="102"/>
      <c r="GEW182" s="102"/>
      <c r="GEX182" s="102"/>
      <c r="GEY182" s="102"/>
      <c r="GEZ182" s="102"/>
      <c r="GFA182" s="102"/>
      <c r="GFB182" s="102"/>
      <c r="GFC182" s="102"/>
      <c r="GFD182" s="102"/>
      <c r="GFE182" s="102"/>
      <c r="GFF182" s="102"/>
      <c r="GFG182" s="102"/>
      <c r="GFH182" s="102"/>
      <c r="GFI182" s="102"/>
      <c r="GFJ182" s="102"/>
      <c r="GFK182" s="102"/>
      <c r="GFL182" s="102"/>
      <c r="GFM182" s="102"/>
      <c r="GFN182" s="102"/>
      <c r="GFO182" s="102"/>
      <c r="GFP182" s="102"/>
      <c r="GFQ182" s="102"/>
      <c r="GFR182" s="102"/>
      <c r="GFS182" s="102"/>
      <c r="GFT182" s="102"/>
      <c r="GFU182" s="102"/>
      <c r="GFV182" s="102"/>
      <c r="GFW182" s="102"/>
      <c r="GFX182" s="102"/>
      <c r="GFY182" s="102"/>
      <c r="GFZ182" s="102"/>
      <c r="GGA182" s="102"/>
      <c r="GGB182" s="102"/>
      <c r="GGC182" s="102"/>
      <c r="GGD182" s="102"/>
      <c r="GGE182" s="102"/>
      <c r="GGF182" s="102"/>
      <c r="GGG182" s="102"/>
      <c r="GGH182" s="102"/>
      <c r="GGI182" s="102"/>
      <c r="GGJ182" s="102"/>
      <c r="GGK182" s="102"/>
      <c r="GGL182" s="102"/>
      <c r="GGM182" s="102"/>
      <c r="GGN182" s="102"/>
      <c r="GGO182" s="102"/>
      <c r="GGP182" s="102"/>
      <c r="GGQ182" s="102"/>
      <c r="GGR182" s="102"/>
      <c r="GGS182" s="102"/>
      <c r="GGT182" s="102"/>
      <c r="GGU182" s="102"/>
      <c r="GGV182" s="102"/>
      <c r="GGW182" s="102"/>
      <c r="GGX182" s="102"/>
      <c r="GGY182" s="102"/>
      <c r="GGZ182" s="102"/>
      <c r="GHA182" s="102"/>
      <c r="GHB182" s="102"/>
      <c r="GHC182" s="102"/>
      <c r="GHD182" s="102"/>
      <c r="GHE182" s="102"/>
      <c r="GHF182" s="102"/>
      <c r="GHG182" s="102"/>
      <c r="GHH182" s="102"/>
      <c r="GHI182" s="102"/>
      <c r="GHJ182" s="102"/>
      <c r="GHK182" s="102"/>
      <c r="GHL182" s="102"/>
      <c r="GHM182" s="102"/>
      <c r="GHN182" s="102"/>
      <c r="GHO182" s="102"/>
      <c r="GHP182" s="102"/>
      <c r="GHQ182" s="102"/>
      <c r="GHR182" s="102"/>
      <c r="GHS182" s="102"/>
      <c r="GHT182" s="102"/>
      <c r="GHU182" s="102"/>
      <c r="GHV182" s="102"/>
      <c r="GHW182" s="102"/>
      <c r="GHX182" s="102"/>
      <c r="GHY182" s="102"/>
      <c r="GHZ182" s="102"/>
      <c r="GIA182" s="102"/>
      <c r="GIB182" s="102"/>
      <c r="GIC182" s="102"/>
      <c r="GID182" s="102"/>
      <c r="GIE182" s="102"/>
      <c r="GIF182" s="102"/>
      <c r="GIG182" s="102"/>
      <c r="GIH182" s="102"/>
      <c r="GII182" s="102"/>
      <c r="GIJ182" s="102"/>
      <c r="GIK182" s="102"/>
      <c r="GIL182" s="102"/>
      <c r="GIM182" s="102"/>
      <c r="GIN182" s="102"/>
      <c r="GIO182" s="102"/>
      <c r="GIP182" s="102"/>
      <c r="GIQ182" s="102"/>
      <c r="GIR182" s="102"/>
      <c r="GIS182" s="102"/>
      <c r="GIT182" s="102"/>
      <c r="GIU182" s="102"/>
      <c r="GIV182" s="102"/>
      <c r="GIW182" s="102"/>
      <c r="GIX182" s="102"/>
      <c r="GIY182" s="102"/>
      <c r="GIZ182" s="102"/>
      <c r="GJA182" s="102"/>
      <c r="GJB182" s="102"/>
      <c r="GJC182" s="102"/>
      <c r="GJD182" s="102"/>
      <c r="GJE182" s="102"/>
      <c r="GJF182" s="102"/>
      <c r="GJG182" s="102"/>
      <c r="GJH182" s="102"/>
      <c r="GJI182" s="102"/>
      <c r="GJJ182" s="102"/>
      <c r="GJK182" s="102"/>
      <c r="GJL182" s="102"/>
      <c r="GJM182" s="102"/>
      <c r="GJN182" s="102"/>
      <c r="GJO182" s="102"/>
      <c r="GJP182" s="102"/>
      <c r="GJQ182" s="102"/>
      <c r="GJR182" s="102"/>
      <c r="GJS182" s="102"/>
      <c r="GJT182" s="102"/>
      <c r="GJU182" s="102"/>
      <c r="GJV182" s="102"/>
      <c r="GJW182" s="102"/>
      <c r="GJX182" s="102"/>
      <c r="GJY182" s="102"/>
      <c r="GJZ182" s="102"/>
      <c r="GKA182" s="102"/>
      <c r="GKB182" s="102"/>
      <c r="GKC182" s="102"/>
      <c r="GKD182" s="102"/>
      <c r="GKE182" s="102"/>
      <c r="GKF182" s="102"/>
      <c r="GKG182" s="102"/>
      <c r="GKH182" s="102"/>
      <c r="GKI182" s="102"/>
      <c r="GKJ182" s="102"/>
      <c r="GKK182" s="102"/>
      <c r="GKL182" s="102"/>
      <c r="GKM182" s="102"/>
      <c r="GKN182" s="102"/>
      <c r="GKO182" s="102"/>
      <c r="GKP182" s="102"/>
      <c r="GKQ182" s="102"/>
      <c r="GKR182" s="102"/>
      <c r="GKS182" s="102"/>
      <c r="GKT182" s="102"/>
      <c r="GKU182" s="102"/>
      <c r="GKV182" s="102"/>
      <c r="GKW182" s="102"/>
      <c r="GKX182" s="102"/>
      <c r="GKY182" s="102"/>
      <c r="GKZ182" s="102"/>
      <c r="GLA182" s="102"/>
      <c r="GLB182" s="102"/>
      <c r="GLC182" s="102"/>
      <c r="GLD182" s="102"/>
      <c r="GLE182" s="102"/>
      <c r="GLF182" s="102"/>
      <c r="GLG182" s="102"/>
      <c r="GLH182" s="102"/>
      <c r="GLI182" s="102"/>
      <c r="GLJ182" s="102"/>
      <c r="GLK182" s="102"/>
      <c r="GLL182" s="102"/>
      <c r="GLM182" s="102"/>
      <c r="GLN182" s="102"/>
      <c r="GLO182" s="102"/>
      <c r="GLP182" s="102"/>
      <c r="GLQ182" s="102"/>
      <c r="GLR182" s="102"/>
      <c r="GLS182" s="102"/>
      <c r="GLT182" s="102"/>
      <c r="GLU182" s="102"/>
      <c r="GLV182" s="102"/>
      <c r="GLW182" s="102"/>
      <c r="GLX182" s="102"/>
      <c r="GLY182" s="102"/>
      <c r="GLZ182" s="102"/>
      <c r="GMA182" s="102"/>
      <c r="GMB182" s="102"/>
      <c r="GMC182" s="102"/>
      <c r="GMD182" s="102"/>
      <c r="GME182" s="102"/>
      <c r="GMF182" s="102"/>
      <c r="GMG182" s="102"/>
      <c r="GMH182" s="102"/>
      <c r="GMI182" s="102"/>
      <c r="GMJ182" s="102"/>
      <c r="GMK182" s="102"/>
      <c r="GML182" s="102"/>
      <c r="GMM182" s="102"/>
      <c r="GMN182" s="102"/>
      <c r="GMO182" s="102"/>
      <c r="GMP182" s="102"/>
      <c r="GMQ182" s="102"/>
      <c r="GMR182" s="102"/>
      <c r="GMS182" s="102"/>
      <c r="GMT182" s="102"/>
      <c r="GMU182" s="102"/>
      <c r="GMV182" s="102"/>
      <c r="GMW182" s="102"/>
      <c r="GMX182" s="102"/>
      <c r="GMY182" s="102"/>
      <c r="GMZ182" s="102"/>
      <c r="GNA182" s="102"/>
      <c r="GNB182" s="102"/>
      <c r="GNC182" s="102"/>
      <c r="GND182" s="102"/>
      <c r="GNE182" s="102"/>
      <c r="GNF182" s="102"/>
      <c r="GNG182" s="102"/>
      <c r="GNH182" s="102"/>
      <c r="GNI182" s="102"/>
      <c r="GNJ182" s="102"/>
      <c r="GNK182" s="102"/>
      <c r="GNL182" s="102"/>
      <c r="GNM182" s="102"/>
      <c r="GNN182" s="102"/>
      <c r="GNO182" s="102"/>
      <c r="GNP182" s="102"/>
      <c r="GNQ182" s="102"/>
      <c r="GNR182" s="102"/>
      <c r="GNS182" s="102"/>
      <c r="GNT182" s="102"/>
      <c r="GNU182" s="102"/>
      <c r="GNV182" s="102"/>
      <c r="GNW182" s="102"/>
      <c r="GNX182" s="102"/>
      <c r="GNY182" s="102"/>
      <c r="GNZ182" s="102"/>
      <c r="GOA182" s="102"/>
      <c r="GOB182" s="102"/>
      <c r="GOC182" s="102"/>
      <c r="GOD182" s="102"/>
      <c r="GOE182" s="102"/>
      <c r="GOF182" s="102"/>
      <c r="GOG182" s="102"/>
      <c r="GOH182" s="102"/>
      <c r="GOI182" s="102"/>
      <c r="GOJ182" s="102"/>
      <c r="GOK182" s="102"/>
      <c r="GOL182" s="102"/>
      <c r="GOM182" s="102"/>
      <c r="GON182" s="102"/>
      <c r="GOO182" s="102"/>
      <c r="GOP182" s="102"/>
      <c r="GOQ182" s="102"/>
      <c r="GOR182" s="102"/>
      <c r="GOS182" s="102"/>
      <c r="GOT182" s="102"/>
      <c r="GOU182" s="102"/>
      <c r="GOV182" s="102"/>
      <c r="GOW182" s="102"/>
      <c r="GOX182" s="102"/>
      <c r="GOY182" s="102"/>
      <c r="GOZ182" s="102"/>
      <c r="GPA182" s="102"/>
      <c r="GPB182" s="102"/>
      <c r="GPC182" s="102"/>
      <c r="GPD182" s="102"/>
      <c r="GPE182" s="102"/>
      <c r="GPF182" s="102"/>
      <c r="GPG182" s="102"/>
      <c r="GPH182" s="102"/>
      <c r="GPI182" s="102"/>
      <c r="GPJ182" s="102"/>
      <c r="GPK182" s="102"/>
      <c r="GPL182" s="102"/>
      <c r="GPM182" s="102"/>
      <c r="GPN182" s="102"/>
      <c r="GPO182" s="102"/>
      <c r="GPP182" s="102"/>
      <c r="GPQ182" s="102"/>
      <c r="GPR182" s="102"/>
      <c r="GPS182" s="102"/>
      <c r="GPT182" s="102"/>
      <c r="GPU182" s="102"/>
      <c r="GPV182" s="102"/>
      <c r="GPW182" s="102"/>
      <c r="GPX182" s="102"/>
      <c r="GPY182" s="102"/>
      <c r="GPZ182" s="102"/>
      <c r="GQA182" s="102"/>
      <c r="GQB182" s="102"/>
      <c r="GQC182" s="102"/>
      <c r="GQD182" s="102"/>
      <c r="GQE182" s="102"/>
      <c r="GQF182" s="102"/>
      <c r="GQG182" s="102"/>
      <c r="GQH182" s="102"/>
      <c r="GQI182" s="102"/>
      <c r="GQJ182" s="102"/>
      <c r="GQK182" s="102"/>
      <c r="GQL182" s="102"/>
      <c r="GQM182" s="102"/>
      <c r="GQN182" s="102"/>
      <c r="GQO182" s="102"/>
      <c r="GQP182" s="102"/>
      <c r="GQQ182" s="102"/>
      <c r="GQR182" s="102"/>
      <c r="GQS182" s="102"/>
      <c r="GQT182" s="102"/>
      <c r="GQU182" s="102"/>
      <c r="GQV182" s="102"/>
      <c r="GQW182" s="102"/>
      <c r="GQX182" s="102"/>
      <c r="GQY182" s="102"/>
      <c r="GQZ182" s="102"/>
      <c r="GRA182" s="102"/>
      <c r="GRB182" s="102"/>
      <c r="GRC182" s="102"/>
      <c r="GRD182" s="102"/>
      <c r="GRE182" s="102"/>
      <c r="GRF182" s="102"/>
      <c r="GRG182" s="102"/>
      <c r="GRH182" s="102"/>
      <c r="GRI182" s="102"/>
      <c r="GRJ182" s="102"/>
      <c r="GRK182" s="102"/>
      <c r="GRL182" s="102"/>
      <c r="GRM182" s="102"/>
      <c r="GRN182" s="102"/>
      <c r="GRO182" s="102"/>
      <c r="GRP182" s="102"/>
      <c r="GRQ182" s="102"/>
      <c r="GRR182" s="102"/>
      <c r="GRS182" s="102"/>
      <c r="GRT182" s="102"/>
      <c r="GRU182" s="102"/>
      <c r="GRV182" s="102"/>
      <c r="GRW182" s="102"/>
      <c r="GRX182" s="102"/>
      <c r="GRY182" s="102"/>
      <c r="GRZ182" s="102"/>
      <c r="GSA182" s="102"/>
      <c r="GSB182" s="102"/>
      <c r="GSC182" s="102"/>
      <c r="GSD182" s="102"/>
      <c r="GSE182" s="102"/>
      <c r="GSF182" s="102"/>
      <c r="GSG182" s="102"/>
      <c r="GSH182" s="102"/>
      <c r="GSI182" s="102"/>
      <c r="GSJ182" s="102"/>
      <c r="GSK182" s="102"/>
      <c r="GSL182" s="102"/>
      <c r="GSM182" s="102"/>
      <c r="GSN182" s="102"/>
      <c r="GSO182" s="102"/>
      <c r="GSP182" s="102"/>
      <c r="GSQ182" s="102"/>
      <c r="GSR182" s="102"/>
      <c r="GSS182" s="102"/>
      <c r="GST182" s="102"/>
      <c r="GSU182" s="102"/>
      <c r="GSV182" s="102"/>
      <c r="GSW182" s="102"/>
      <c r="GSX182" s="102"/>
      <c r="GSY182" s="102"/>
      <c r="GSZ182" s="102"/>
      <c r="GTA182" s="102"/>
      <c r="GTB182" s="102"/>
      <c r="GTC182" s="102"/>
      <c r="GTD182" s="102"/>
      <c r="GTE182" s="102"/>
      <c r="GTF182" s="102"/>
      <c r="GTG182" s="102"/>
      <c r="GTH182" s="102"/>
      <c r="GTI182" s="102"/>
      <c r="GTJ182" s="102"/>
      <c r="GTK182" s="102"/>
      <c r="GTL182" s="102"/>
      <c r="GTM182" s="102"/>
      <c r="GTN182" s="102"/>
      <c r="GTO182" s="102"/>
      <c r="GTP182" s="102"/>
      <c r="GTQ182" s="102"/>
      <c r="GTR182" s="102"/>
      <c r="GTS182" s="102"/>
      <c r="GTT182" s="102"/>
      <c r="GTU182" s="102"/>
      <c r="GTV182" s="102"/>
      <c r="GTW182" s="102"/>
      <c r="GTX182" s="102"/>
      <c r="GTY182" s="102"/>
      <c r="GTZ182" s="102"/>
      <c r="GUA182" s="102"/>
      <c r="GUB182" s="102"/>
      <c r="GUC182" s="102"/>
      <c r="GUD182" s="102"/>
      <c r="GUE182" s="102"/>
      <c r="GUF182" s="102"/>
      <c r="GUG182" s="102"/>
      <c r="GUH182" s="102"/>
      <c r="GUI182" s="102"/>
      <c r="GUJ182" s="102"/>
      <c r="GUK182" s="102"/>
      <c r="GUL182" s="102"/>
      <c r="GUM182" s="102"/>
      <c r="GUN182" s="102"/>
      <c r="GUO182" s="102"/>
      <c r="GUP182" s="102"/>
      <c r="GUQ182" s="102"/>
      <c r="GUR182" s="102"/>
      <c r="GUS182" s="102"/>
      <c r="GUT182" s="102"/>
      <c r="GUU182" s="102"/>
      <c r="GUV182" s="102"/>
      <c r="GUW182" s="102"/>
      <c r="GUX182" s="102"/>
      <c r="GUY182" s="102"/>
      <c r="GUZ182" s="102"/>
      <c r="GVA182" s="102"/>
      <c r="GVB182" s="102"/>
      <c r="GVC182" s="102"/>
      <c r="GVD182" s="102"/>
      <c r="GVE182" s="102"/>
      <c r="GVF182" s="102"/>
      <c r="GVG182" s="102"/>
      <c r="GVH182" s="102"/>
      <c r="GVI182" s="102"/>
      <c r="GVJ182" s="102"/>
      <c r="GVK182" s="102"/>
      <c r="GVL182" s="102"/>
      <c r="GVM182" s="102"/>
      <c r="GVN182" s="102"/>
      <c r="GVO182" s="102"/>
      <c r="GVP182" s="102"/>
      <c r="GVQ182" s="102"/>
      <c r="GVR182" s="102"/>
      <c r="GVS182" s="102"/>
      <c r="GVT182" s="102"/>
      <c r="GVU182" s="102"/>
      <c r="GVV182" s="102"/>
      <c r="GVW182" s="102"/>
      <c r="GVX182" s="102"/>
      <c r="GVY182" s="102"/>
      <c r="GVZ182" s="102"/>
      <c r="GWA182" s="102"/>
      <c r="GWB182" s="102"/>
      <c r="GWC182" s="102"/>
      <c r="GWD182" s="102"/>
      <c r="GWE182" s="102"/>
      <c r="GWF182" s="102"/>
      <c r="GWG182" s="102"/>
      <c r="GWH182" s="102"/>
      <c r="GWI182" s="102"/>
      <c r="GWJ182" s="102"/>
      <c r="GWK182" s="102"/>
      <c r="GWL182" s="102"/>
      <c r="GWM182" s="102"/>
      <c r="GWN182" s="102"/>
      <c r="GWO182" s="102"/>
      <c r="GWP182" s="102"/>
      <c r="GWQ182" s="102"/>
      <c r="GWR182" s="102"/>
      <c r="GWS182" s="102"/>
      <c r="GWT182" s="102"/>
      <c r="GWU182" s="102"/>
      <c r="GWV182" s="102"/>
      <c r="GWW182" s="102"/>
      <c r="GWX182" s="102"/>
      <c r="GWY182" s="102"/>
      <c r="GWZ182" s="102"/>
      <c r="GXA182" s="102"/>
      <c r="GXB182" s="102"/>
      <c r="GXC182" s="102"/>
      <c r="GXD182" s="102"/>
      <c r="GXE182" s="102"/>
      <c r="GXF182" s="102"/>
      <c r="GXG182" s="102"/>
      <c r="GXH182" s="102"/>
      <c r="GXI182" s="102"/>
      <c r="GXJ182" s="102"/>
      <c r="GXK182" s="102"/>
      <c r="GXL182" s="102"/>
      <c r="GXM182" s="102"/>
      <c r="GXN182" s="102"/>
      <c r="GXO182" s="102"/>
      <c r="GXP182" s="102"/>
      <c r="GXQ182" s="102"/>
      <c r="GXR182" s="102"/>
      <c r="GXS182" s="102"/>
      <c r="GXT182" s="102"/>
      <c r="GXU182" s="102"/>
      <c r="GXV182" s="102"/>
      <c r="GXW182" s="102"/>
      <c r="GXX182" s="102"/>
      <c r="GXY182" s="102"/>
      <c r="GXZ182" s="102"/>
      <c r="GYA182" s="102"/>
      <c r="GYB182" s="102"/>
      <c r="GYC182" s="102"/>
      <c r="GYD182" s="102"/>
      <c r="GYE182" s="102"/>
      <c r="GYF182" s="102"/>
      <c r="GYG182" s="102"/>
      <c r="GYH182" s="102"/>
      <c r="GYI182" s="102"/>
      <c r="GYJ182" s="102"/>
      <c r="GYK182" s="102"/>
      <c r="GYL182" s="102"/>
      <c r="GYM182" s="102"/>
      <c r="GYN182" s="102"/>
      <c r="GYO182" s="102"/>
      <c r="GYP182" s="102"/>
      <c r="GYQ182" s="102"/>
      <c r="GYR182" s="102"/>
      <c r="GYS182" s="102"/>
      <c r="GYT182" s="102"/>
      <c r="GYU182" s="102"/>
      <c r="GYV182" s="102"/>
      <c r="GYW182" s="102"/>
      <c r="GYX182" s="102"/>
      <c r="GYY182" s="102"/>
      <c r="GYZ182" s="102"/>
      <c r="GZA182" s="102"/>
      <c r="GZB182" s="102"/>
      <c r="GZC182" s="102"/>
      <c r="GZD182" s="102"/>
      <c r="GZE182" s="102"/>
      <c r="GZF182" s="102"/>
      <c r="GZG182" s="102"/>
      <c r="GZH182" s="102"/>
      <c r="GZI182" s="102"/>
      <c r="GZJ182" s="102"/>
      <c r="GZK182" s="102"/>
      <c r="GZL182" s="102"/>
      <c r="GZM182" s="102"/>
      <c r="GZN182" s="102"/>
      <c r="GZO182" s="102"/>
      <c r="GZP182" s="102"/>
      <c r="GZQ182" s="102"/>
      <c r="GZR182" s="102"/>
      <c r="GZS182" s="102"/>
      <c r="GZT182" s="102"/>
      <c r="GZU182" s="102"/>
      <c r="GZV182" s="102"/>
      <c r="GZW182" s="102"/>
      <c r="GZX182" s="102"/>
      <c r="GZY182" s="102"/>
      <c r="GZZ182" s="102"/>
      <c r="HAA182" s="102"/>
      <c r="HAB182" s="102"/>
      <c r="HAC182" s="102"/>
      <c r="HAD182" s="102"/>
      <c r="HAE182" s="102"/>
      <c r="HAF182" s="102"/>
      <c r="HAG182" s="102"/>
      <c r="HAH182" s="102"/>
      <c r="HAI182" s="102"/>
      <c r="HAJ182" s="102"/>
      <c r="HAK182" s="102"/>
      <c r="HAL182" s="102"/>
      <c r="HAM182" s="102"/>
      <c r="HAN182" s="102"/>
      <c r="HAO182" s="102"/>
      <c r="HAP182" s="102"/>
      <c r="HAQ182" s="102"/>
      <c r="HAR182" s="102"/>
      <c r="HAS182" s="102"/>
      <c r="HAT182" s="102"/>
      <c r="HAU182" s="102"/>
      <c r="HAV182" s="102"/>
      <c r="HAW182" s="102"/>
      <c r="HAX182" s="102"/>
      <c r="HAY182" s="102"/>
      <c r="HAZ182" s="102"/>
      <c r="HBA182" s="102"/>
      <c r="HBB182" s="102"/>
      <c r="HBC182" s="102"/>
      <c r="HBD182" s="102"/>
      <c r="HBE182" s="102"/>
      <c r="HBF182" s="102"/>
      <c r="HBG182" s="102"/>
      <c r="HBH182" s="102"/>
      <c r="HBI182" s="102"/>
      <c r="HBJ182" s="102"/>
      <c r="HBK182" s="102"/>
      <c r="HBL182" s="102"/>
      <c r="HBM182" s="102"/>
      <c r="HBN182" s="102"/>
      <c r="HBO182" s="102"/>
      <c r="HBP182" s="102"/>
      <c r="HBQ182" s="102"/>
      <c r="HBR182" s="102"/>
      <c r="HBS182" s="102"/>
      <c r="HBT182" s="102"/>
      <c r="HBU182" s="102"/>
      <c r="HBV182" s="102"/>
      <c r="HBW182" s="102"/>
      <c r="HBX182" s="102"/>
      <c r="HBY182" s="102"/>
      <c r="HBZ182" s="102"/>
      <c r="HCA182" s="102"/>
      <c r="HCB182" s="102"/>
      <c r="HCC182" s="102"/>
      <c r="HCD182" s="102"/>
      <c r="HCE182" s="102"/>
      <c r="HCF182" s="102"/>
      <c r="HCG182" s="102"/>
      <c r="HCH182" s="102"/>
      <c r="HCI182" s="102"/>
      <c r="HCJ182" s="102"/>
      <c r="HCK182" s="102"/>
      <c r="HCL182" s="102"/>
      <c r="HCM182" s="102"/>
      <c r="HCN182" s="102"/>
      <c r="HCO182" s="102"/>
      <c r="HCP182" s="102"/>
      <c r="HCQ182" s="102"/>
      <c r="HCR182" s="102"/>
      <c r="HCS182" s="102"/>
      <c r="HCT182" s="102"/>
      <c r="HCU182" s="102"/>
      <c r="HCV182" s="102"/>
      <c r="HCW182" s="102"/>
      <c r="HCX182" s="102"/>
      <c r="HCY182" s="102"/>
      <c r="HCZ182" s="102"/>
      <c r="HDA182" s="102"/>
      <c r="HDB182" s="102"/>
      <c r="HDC182" s="102"/>
      <c r="HDD182" s="102"/>
      <c r="HDE182" s="102"/>
      <c r="HDF182" s="102"/>
      <c r="HDG182" s="102"/>
      <c r="HDH182" s="102"/>
      <c r="HDI182" s="102"/>
      <c r="HDJ182" s="102"/>
      <c r="HDK182" s="102"/>
      <c r="HDL182" s="102"/>
      <c r="HDM182" s="102"/>
      <c r="HDN182" s="102"/>
      <c r="HDO182" s="102"/>
      <c r="HDP182" s="102"/>
      <c r="HDQ182" s="102"/>
      <c r="HDR182" s="102"/>
      <c r="HDS182" s="102"/>
      <c r="HDT182" s="102"/>
      <c r="HDU182" s="102"/>
      <c r="HDV182" s="102"/>
      <c r="HDW182" s="102"/>
      <c r="HDX182" s="102"/>
      <c r="HDY182" s="102"/>
      <c r="HDZ182" s="102"/>
      <c r="HEA182" s="102"/>
      <c r="HEB182" s="102"/>
      <c r="HEC182" s="102"/>
      <c r="HED182" s="102"/>
      <c r="HEE182" s="102"/>
      <c r="HEF182" s="102"/>
      <c r="HEG182" s="102"/>
      <c r="HEH182" s="102"/>
      <c r="HEI182" s="102"/>
      <c r="HEJ182" s="102"/>
      <c r="HEK182" s="102"/>
      <c r="HEL182" s="102"/>
      <c r="HEM182" s="102"/>
      <c r="HEN182" s="102"/>
      <c r="HEO182" s="102"/>
      <c r="HEP182" s="102"/>
      <c r="HEQ182" s="102"/>
      <c r="HER182" s="102"/>
      <c r="HES182" s="102"/>
      <c r="HET182" s="102"/>
      <c r="HEU182" s="102"/>
      <c r="HEV182" s="102"/>
      <c r="HEW182" s="102"/>
      <c r="HEX182" s="102"/>
      <c r="HEY182" s="102"/>
      <c r="HEZ182" s="102"/>
      <c r="HFA182" s="102"/>
      <c r="HFB182" s="102"/>
      <c r="HFC182" s="102"/>
      <c r="HFD182" s="102"/>
      <c r="HFE182" s="102"/>
      <c r="HFF182" s="102"/>
      <c r="HFG182" s="102"/>
      <c r="HFH182" s="102"/>
      <c r="HFI182" s="102"/>
      <c r="HFJ182" s="102"/>
      <c r="HFK182" s="102"/>
      <c r="HFL182" s="102"/>
      <c r="HFM182" s="102"/>
      <c r="HFN182" s="102"/>
      <c r="HFO182" s="102"/>
      <c r="HFP182" s="102"/>
      <c r="HFQ182" s="102"/>
      <c r="HFR182" s="102"/>
      <c r="HFS182" s="102"/>
      <c r="HFT182" s="102"/>
      <c r="HFU182" s="102"/>
      <c r="HFV182" s="102"/>
      <c r="HFW182" s="102"/>
      <c r="HFX182" s="102"/>
      <c r="HFY182" s="102"/>
      <c r="HFZ182" s="102"/>
      <c r="HGA182" s="102"/>
      <c r="HGB182" s="102"/>
      <c r="HGC182" s="102"/>
      <c r="HGD182" s="102"/>
      <c r="HGE182" s="102"/>
      <c r="HGF182" s="102"/>
      <c r="HGG182" s="102"/>
      <c r="HGH182" s="102"/>
      <c r="HGI182" s="102"/>
      <c r="HGJ182" s="102"/>
      <c r="HGK182" s="102"/>
      <c r="HGL182" s="102"/>
      <c r="HGM182" s="102"/>
      <c r="HGN182" s="102"/>
      <c r="HGO182" s="102"/>
      <c r="HGP182" s="102"/>
      <c r="HGQ182" s="102"/>
      <c r="HGR182" s="102"/>
      <c r="HGS182" s="102"/>
      <c r="HGT182" s="102"/>
      <c r="HGU182" s="102"/>
      <c r="HGV182" s="102"/>
      <c r="HGW182" s="102"/>
      <c r="HGX182" s="102"/>
      <c r="HGY182" s="102"/>
      <c r="HGZ182" s="102"/>
      <c r="HHA182" s="102"/>
      <c r="HHB182" s="102"/>
      <c r="HHC182" s="102"/>
      <c r="HHD182" s="102"/>
      <c r="HHE182" s="102"/>
      <c r="HHF182" s="102"/>
      <c r="HHG182" s="102"/>
      <c r="HHH182" s="102"/>
      <c r="HHI182" s="102"/>
      <c r="HHJ182" s="102"/>
      <c r="HHK182" s="102"/>
      <c r="HHL182" s="102"/>
      <c r="HHM182" s="102"/>
      <c r="HHN182" s="102"/>
      <c r="HHO182" s="102"/>
      <c r="HHP182" s="102"/>
      <c r="HHQ182" s="102"/>
      <c r="HHR182" s="102"/>
      <c r="HHS182" s="102"/>
      <c r="HHT182" s="102"/>
      <c r="HHU182" s="102"/>
      <c r="HHV182" s="102"/>
      <c r="HHW182" s="102"/>
      <c r="HHX182" s="102"/>
      <c r="HHY182" s="102"/>
      <c r="HHZ182" s="102"/>
      <c r="HIA182" s="102"/>
      <c r="HIB182" s="102"/>
      <c r="HIC182" s="102"/>
      <c r="HID182" s="102"/>
      <c r="HIE182" s="102"/>
      <c r="HIF182" s="102"/>
      <c r="HIG182" s="102"/>
      <c r="HIH182" s="102"/>
      <c r="HII182" s="102"/>
      <c r="HIJ182" s="102"/>
      <c r="HIK182" s="102"/>
      <c r="HIL182" s="102"/>
      <c r="HIM182" s="102"/>
      <c r="HIN182" s="102"/>
      <c r="HIO182" s="102"/>
      <c r="HIP182" s="102"/>
      <c r="HIQ182" s="102"/>
      <c r="HIR182" s="102"/>
      <c r="HIS182" s="102"/>
      <c r="HIT182" s="102"/>
      <c r="HIU182" s="102"/>
      <c r="HIV182" s="102"/>
      <c r="HIW182" s="102"/>
      <c r="HIX182" s="102"/>
      <c r="HIY182" s="102"/>
      <c r="HIZ182" s="102"/>
      <c r="HJA182" s="102"/>
      <c r="HJB182" s="102"/>
      <c r="HJC182" s="102"/>
      <c r="HJD182" s="102"/>
      <c r="HJE182" s="102"/>
      <c r="HJF182" s="102"/>
      <c r="HJG182" s="102"/>
      <c r="HJH182" s="102"/>
      <c r="HJI182" s="102"/>
      <c r="HJJ182" s="102"/>
      <c r="HJK182" s="102"/>
      <c r="HJL182" s="102"/>
      <c r="HJM182" s="102"/>
      <c r="HJN182" s="102"/>
      <c r="HJO182" s="102"/>
      <c r="HJP182" s="102"/>
      <c r="HJQ182" s="102"/>
      <c r="HJR182" s="102"/>
      <c r="HJS182" s="102"/>
      <c r="HJT182" s="102"/>
      <c r="HJU182" s="102"/>
      <c r="HJV182" s="102"/>
      <c r="HJW182" s="102"/>
      <c r="HJX182" s="102"/>
      <c r="HJY182" s="102"/>
      <c r="HJZ182" s="102"/>
      <c r="HKA182" s="102"/>
      <c r="HKB182" s="102"/>
      <c r="HKC182" s="102"/>
      <c r="HKD182" s="102"/>
      <c r="HKE182" s="102"/>
      <c r="HKF182" s="102"/>
      <c r="HKG182" s="102"/>
      <c r="HKH182" s="102"/>
      <c r="HKI182" s="102"/>
      <c r="HKJ182" s="102"/>
      <c r="HKK182" s="102"/>
      <c r="HKL182" s="102"/>
      <c r="HKM182" s="102"/>
      <c r="HKN182" s="102"/>
      <c r="HKO182" s="102"/>
      <c r="HKP182" s="102"/>
      <c r="HKQ182" s="102"/>
      <c r="HKR182" s="102"/>
      <c r="HKS182" s="102"/>
      <c r="HKT182" s="102"/>
      <c r="HKU182" s="102"/>
      <c r="HKV182" s="102"/>
      <c r="HKW182" s="102"/>
      <c r="HKX182" s="102"/>
      <c r="HKY182" s="102"/>
      <c r="HKZ182" s="102"/>
      <c r="HLA182" s="102"/>
      <c r="HLB182" s="102"/>
      <c r="HLC182" s="102"/>
      <c r="HLD182" s="102"/>
      <c r="HLE182" s="102"/>
      <c r="HLF182" s="102"/>
      <c r="HLG182" s="102"/>
      <c r="HLH182" s="102"/>
      <c r="HLI182" s="102"/>
      <c r="HLJ182" s="102"/>
      <c r="HLK182" s="102"/>
      <c r="HLL182" s="102"/>
      <c r="HLM182" s="102"/>
      <c r="HLN182" s="102"/>
      <c r="HLO182" s="102"/>
      <c r="HLP182" s="102"/>
      <c r="HLQ182" s="102"/>
      <c r="HLR182" s="102"/>
      <c r="HLS182" s="102"/>
      <c r="HLT182" s="102"/>
      <c r="HLU182" s="102"/>
      <c r="HLV182" s="102"/>
      <c r="HLW182" s="102"/>
      <c r="HLX182" s="102"/>
      <c r="HLY182" s="102"/>
      <c r="HLZ182" s="102"/>
      <c r="HMA182" s="102"/>
      <c r="HMB182" s="102"/>
      <c r="HMC182" s="102"/>
      <c r="HMD182" s="102"/>
      <c r="HME182" s="102"/>
      <c r="HMF182" s="102"/>
      <c r="HMG182" s="102"/>
      <c r="HMH182" s="102"/>
      <c r="HMI182" s="102"/>
      <c r="HMJ182" s="102"/>
      <c r="HMK182" s="102"/>
      <c r="HML182" s="102"/>
      <c r="HMM182" s="102"/>
      <c r="HMN182" s="102"/>
      <c r="HMO182" s="102"/>
      <c r="HMP182" s="102"/>
      <c r="HMQ182" s="102"/>
      <c r="HMR182" s="102"/>
      <c r="HMS182" s="102"/>
      <c r="HMT182" s="102"/>
      <c r="HMU182" s="102"/>
      <c r="HMV182" s="102"/>
      <c r="HMW182" s="102"/>
      <c r="HMX182" s="102"/>
      <c r="HMY182" s="102"/>
      <c r="HMZ182" s="102"/>
      <c r="HNA182" s="102"/>
      <c r="HNB182" s="102"/>
      <c r="HNC182" s="102"/>
      <c r="HND182" s="102"/>
      <c r="HNE182" s="102"/>
      <c r="HNF182" s="102"/>
      <c r="HNG182" s="102"/>
      <c r="HNH182" s="102"/>
      <c r="HNI182" s="102"/>
      <c r="HNJ182" s="102"/>
      <c r="HNK182" s="102"/>
      <c r="HNL182" s="102"/>
      <c r="HNM182" s="102"/>
      <c r="HNN182" s="102"/>
      <c r="HNO182" s="102"/>
      <c r="HNP182" s="102"/>
      <c r="HNQ182" s="102"/>
      <c r="HNR182" s="102"/>
      <c r="HNS182" s="102"/>
      <c r="HNT182" s="102"/>
      <c r="HNU182" s="102"/>
      <c r="HNV182" s="102"/>
      <c r="HNW182" s="102"/>
      <c r="HNX182" s="102"/>
      <c r="HNY182" s="102"/>
      <c r="HNZ182" s="102"/>
      <c r="HOA182" s="102"/>
      <c r="HOB182" s="102"/>
      <c r="HOC182" s="102"/>
      <c r="HOD182" s="102"/>
      <c r="HOE182" s="102"/>
      <c r="HOF182" s="102"/>
      <c r="HOG182" s="102"/>
      <c r="HOH182" s="102"/>
      <c r="HOI182" s="102"/>
      <c r="HOJ182" s="102"/>
      <c r="HOK182" s="102"/>
      <c r="HOL182" s="102"/>
      <c r="HOM182" s="102"/>
      <c r="HON182" s="102"/>
      <c r="HOO182" s="102"/>
      <c r="HOP182" s="102"/>
      <c r="HOQ182" s="102"/>
      <c r="HOR182" s="102"/>
      <c r="HOS182" s="102"/>
      <c r="HOT182" s="102"/>
      <c r="HOU182" s="102"/>
      <c r="HOV182" s="102"/>
      <c r="HOW182" s="102"/>
      <c r="HOX182" s="102"/>
      <c r="HOY182" s="102"/>
      <c r="HOZ182" s="102"/>
      <c r="HPA182" s="102"/>
      <c r="HPB182" s="102"/>
      <c r="HPC182" s="102"/>
      <c r="HPD182" s="102"/>
      <c r="HPE182" s="102"/>
      <c r="HPF182" s="102"/>
      <c r="HPG182" s="102"/>
      <c r="HPH182" s="102"/>
      <c r="HPI182" s="102"/>
      <c r="HPJ182" s="102"/>
      <c r="HPK182" s="102"/>
      <c r="HPL182" s="102"/>
      <c r="HPM182" s="102"/>
      <c r="HPN182" s="102"/>
      <c r="HPO182" s="102"/>
      <c r="HPP182" s="102"/>
      <c r="HPQ182" s="102"/>
      <c r="HPR182" s="102"/>
      <c r="HPS182" s="102"/>
      <c r="HPT182" s="102"/>
      <c r="HPU182" s="102"/>
      <c r="HPV182" s="102"/>
      <c r="HPW182" s="102"/>
      <c r="HPX182" s="102"/>
      <c r="HPY182" s="102"/>
      <c r="HPZ182" s="102"/>
      <c r="HQA182" s="102"/>
      <c r="HQB182" s="102"/>
      <c r="HQC182" s="102"/>
      <c r="HQD182" s="102"/>
      <c r="HQE182" s="102"/>
      <c r="HQF182" s="102"/>
      <c r="HQG182" s="102"/>
      <c r="HQH182" s="102"/>
      <c r="HQI182" s="102"/>
      <c r="HQJ182" s="102"/>
      <c r="HQK182" s="102"/>
      <c r="HQL182" s="102"/>
      <c r="HQM182" s="102"/>
      <c r="HQN182" s="102"/>
      <c r="HQO182" s="102"/>
      <c r="HQP182" s="102"/>
      <c r="HQQ182" s="102"/>
      <c r="HQR182" s="102"/>
      <c r="HQS182" s="102"/>
      <c r="HQT182" s="102"/>
      <c r="HQU182" s="102"/>
      <c r="HQV182" s="102"/>
      <c r="HQW182" s="102"/>
      <c r="HQX182" s="102"/>
      <c r="HQY182" s="102"/>
      <c r="HQZ182" s="102"/>
      <c r="HRA182" s="102"/>
      <c r="HRB182" s="102"/>
      <c r="HRC182" s="102"/>
      <c r="HRD182" s="102"/>
      <c r="HRE182" s="102"/>
      <c r="HRF182" s="102"/>
      <c r="HRG182" s="102"/>
      <c r="HRH182" s="102"/>
      <c r="HRI182" s="102"/>
      <c r="HRJ182" s="102"/>
      <c r="HRK182" s="102"/>
      <c r="HRL182" s="102"/>
      <c r="HRM182" s="102"/>
      <c r="HRN182" s="102"/>
      <c r="HRO182" s="102"/>
      <c r="HRP182" s="102"/>
      <c r="HRQ182" s="102"/>
      <c r="HRR182" s="102"/>
      <c r="HRS182" s="102"/>
      <c r="HRT182" s="102"/>
      <c r="HRU182" s="102"/>
      <c r="HRV182" s="102"/>
      <c r="HRW182" s="102"/>
      <c r="HRX182" s="102"/>
      <c r="HRY182" s="102"/>
      <c r="HRZ182" s="102"/>
      <c r="HSA182" s="102"/>
      <c r="HSB182" s="102"/>
      <c r="HSC182" s="102"/>
      <c r="HSD182" s="102"/>
      <c r="HSE182" s="102"/>
      <c r="HSF182" s="102"/>
      <c r="HSG182" s="102"/>
      <c r="HSH182" s="102"/>
      <c r="HSI182" s="102"/>
      <c r="HSJ182" s="102"/>
      <c r="HSK182" s="102"/>
      <c r="HSL182" s="102"/>
      <c r="HSM182" s="102"/>
      <c r="HSN182" s="102"/>
      <c r="HSO182" s="102"/>
      <c r="HSP182" s="102"/>
      <c r="HSQ182" s="102"/>
      <c r="HSR182" s="102"/>
      <c r="HSS182" s="102"/>
      <c r="HST182" s="102"/>
      <c r="HSU182" s="102"/>
      <c r="HSV182" s="102"/>
      <c r="HSW182" s="102"/>
      <c r="HSX182" s="102"/>
      <c r="HSY182" s="102"/>
      <c r="HSZ182" s="102"/>
      <c r="HTA182" s="102"/>
      <c r="HTB182" s="102"/>
      <c r="HTC182" s="102"/>
      <c r="HTD182" s="102"/>
      <c r="HTE182" s="102"/>
      <c r="HTF182" s="102"/>
      <c r="HTG182" s="102"/>
      <c r="HTH182" s="102"/>
      <c r="HTI182" s="102"/>
      <c r="HTJ182" s="102"/>
      <c r="HTK182" s="102"/>
      <c r="HTL182" s="102"/>
      <c r="HTM182" s="102"/>
      <c r="HTN182" s="102"/>
      <c r="HTO182" s="102"/>
      <c r="HTP182" s="102"/>
      <c r="HTQ182" s="102"/>
      <c r="HTR182" s="102"/>
      <c r="HTS182" s="102"/>
      <c r="HTT182" s="102"/>
      <c r="HTU182" s="102"/>
      <c r="HTV182" s="102"/>
      <c r="HTW182" s="102"/>
      <c r="HTX182" s="102"/>
      <c r="HTY182" s="102"/>
      <c r="HTZ182" s="102"/>
      <c r="HUA182" s="102"/>
      <c r="HUB182" s="102"/>
      <c r="HUC182" s="102"/>
      <c r="HUD182" s="102"/>
      <c r="HUE182" s="102"/>
      <c r="HUF182" s="102"/>
      <c r="HUG182" s="102"/>
      <c r="HUH182" s="102"/>
      <c r="HUI182" s="102"/>
      <c r="HUJ182" s="102"/>
      <c r="HUK182" s="102"/>
      <c r="HUL182" s="102"/>
      <c r="HUM182" s="102"/>
      <c r="HUN182" s="102"/>
      <c r="HUO182" s="102"/>
      <c r="HUP182" s="102"/>
      <c r="HUQ182" s="102"/>
      <c r="HUR182" s="102"/>
      <c r="HUS182" s="102"/>
      <c r="HUT182" s="102"/>
      <c r="HUU182" s="102"/>
      <c r="HUV182" s="102"/>
      <c r="HUW182" s="102"/>
      <c r="HUX182" s="102"/>
      <c r="HUY182" s="102"/>
      <c r="HUZ182" s="102"/>
      <c r="HVA182" s="102"/>
      <c r="HVB182" s="102"/>
      <c r="HVC182" s="102"/>
      <c r="HVD182" s="102"/>
      <c r="HVE182" s="102"/>
      <c r="HVF182" s="102"/>
      <c r="HVG182" s="102"/>
      <c r="HVH182" s="102"/>
      <c r="HVI182" s="102"/>
      <c r="HVJ182" s="102"/>
      <c r="HVK182" s="102"/>
      <c r="HVL182" s="102"/>
      <c r="HVM182" s="102"/>
      <c r="HVN182" s="102"/>
      <c r="HVO182" s="102"/>
      <c r="HVP182" s="102"/>
      <c r="HVQ182" s="102"/>
      <c r="HVR182" s="102"/>
      <c r="HVS182" s="102"/>
      <c r="HVT182" s="102"/>
      <c r="HVU182" s="102"/>
      <c r="HVV182" s="102"/>
      <c r="HVW182" s="102"/>
      <c r="HVX182" s="102"/>
      <c r="HVY182" s="102"/>
      <c r="HVZ182" s="102"/>
      <c r="HWA182" s="102"/>
      <c r="HWB182" s="102"/>
      <c r="HWC182" s="102"/>
      <c r="HWD182" s="102"/>
      <c r="HWE182" s="102"/>
      <c r="HWF182" s="102"/>
      <c r="HWG182" s="102"/>
      <c r="HWH182" s="102"/>
      <c r="HWI182" s="102"/>
      <c r="HWJ182" s="102"/>
      <c r="HWK182" s="102"/>
      <c r="HWL182" s="102"/>
      <c r="HWM182" s="102"/>
      <c r="HWN182" s="102"/>
      <c r="HWO182" s="102"/>
      <c r="HWP182" s="102"/>
      <c r="HWQ182" s="102"/>
      <c r="HWR182" s="102"/>
      <c r="HWS182" s="102"/>
      <c r="HWT182" s="102"/>
      <c r="HWU182" s="102"/>
      <c r="HWV182" s="102"/>
      <c r="HWW182" s="102"/>
      <c r="HWX182" s="102"/>
      <c r="HWY182" s="102"/>
      <c r="HWZ182" s="102"/>
      <c r="HXA182" s="102"/>
      <c r="HXB182" s="102"/>
      <c r="HXC182" s="102"/>
      <c r="HXD182" s="102"/>
      <c r="HXE182" s="102"/>
      <c r="HXF182" s="102"/>
      <c r="HXG182" s="102"/>
      <c r="HXH182" s="102"/>
      <c r="HXI182" s="102"/>
      <c r="HXJ182" s="102"/>
      <c r="HXK182" s="102"/>
      <c r="HXL182" s="102"/>
      <c r="HXM182" s="102"/>
      <c r="HXN182" s="102"/>
      <c r="HXO182" s="102"/>
      <c r="HXP182" s="102"/>
      <c r="HXQ182" s="102"/>
      <c r="HXR182" s="102"/>
      <c r="HXS182" s="102"/>
      <c r="HXT182" s="102"/>
      <c r="HXU182" s="102"/>
      <c r="HXV182" s="102"/>
      <c r="HXW182" s="102"/>
      <c r="HXX182" s="102"/>
      <c r="HXY182" s="102"/>
      <c r="HXZ182" s="102"/>
      <c r="HYA182" s="102"/>
      <c r="HYB182" s="102"/>
      <c r="HYC182" s="102"/>
      <c r="HYD182" s="102"/>
      <c r="HYE182" s="102"/>
      <c r="HYF182" s="102"/>
      <c r="HYG182" s="102"/>
      <c r="HYH182" s="102"/>
      <c r="HYI182" s="102"/>
      <c r="HYJ182" s="102"/>
      <c r="HYK182" s="102"/>
      <c r="HYL182" s="102"/>
      <c r="HYM182" s="102"/>
      <c r="HYN182" s="102"/>
      <c r="HYO182" s="102"/>
      <c r="HYP182" s="102"/>
      <c r="HYQ182" s="102"/>
      <c r="HYR182" s="102"/>
      <c r="HYS182" s="102"/>
      <c r="HYT182" s="102"/>
      <c r="HYU182" s="102"/>
      <c r="HYV182" s="102"/>
      <c r="HYW182" s="102"/>
      <c r="HYX182" s="102"/>
      <c r="HYY182" s="102"/>
      <c r="HYZ182" s="102"/>
      <c r="HZA182" s="102"/>
      <c r="HZB182" s="102"/>
      <c r="HZC182" s="102"/>
      <c r="HZD182" s="102"/>
      <c r="HZE182" s="102"/>
      <c r="HZF182" s="102"/>
      <c r="HZG182" s="102"/>
      <c r="HZH182" s="102"/>
      <c r="HZI182" s="102"/>
      <c r="HZJ182" s="102"/>
      <c r="HZK182" s="102"/>
      <c r="HZL182" s="102"/>
      <c r="HZM182" s="102"/>
      <c r="HZN182" s="102"/>
      <c r="HZO182" s="102"/>
      <c r="HZP182" s="102"/>
      <c r="HZQ182" s="102"/>
      <c r="HZR182" s="102"/>
      <c r="HZS182" s="102"/>
      <c r="HZT182" s="102"/>
      <c r="HZU182" s="102"/>
      <c r="HZV182" s="102"/>
      <c r="HZW182" s="102"/>
      <c r="HZX182" s="102"/>
      <c r="HZY182" s="102"/>
      <c r="HZZ182" s="102"/>
      <c r="IAA182" s="102"/>
      <c r="IAB182" s="102"/>
      <c r="IAC182" s="102"/>
      <c r="IAD182" s="102"/>
      <c r="IAE182" s="102"/>
      <c r="IAF182" s="102"/>
      <c r="IAG182" s="102"/>
      <c r="IAH182" s="102"/>
      <c r="IAI182" s="102"/>
      <c r="IAJ182" s="102"/>
      <c r="IAK182" s="102"/>
      <c r="IAL182" s="102"/>
      <c r="IAM182" s="102"/>
      <c r="IAN182" s="102"/>
      <c r="IAO182" s="102"/>
      <c r="IAP182" s="102"/>
      <c r="IAQ182" s="102"/>
      <c r="IAR182" s="102"/>
      <c r="IAS182" s="102"/>
      <c r="IAT182" s="102"/>
      <c r="IAU182" s="102"/>
      <c r="IAV182" s="102"/>
      <c r="IAW182" s="102"/>
      <c r="IAX182" s="102"/>
      <c r="IAY182" s="102"/>
      <c r="IAZ182" s="102"/>
      <c r="IBA182" s="102"/>
      <c r="IBB182" s="102"/>
      <c r="IBC182" s="102"/>
      <c r="IBD182" s="102"/>
      <c r="IBE182" s="102"/>
      <c r="IBF182" s="102"/>
      <c r="IBG182" s="102"/>
      <c r="IBH182" s="102"/>
      <c r="IBI182" s="102"/>
      <c r="IBJ182" s="102"/>
      <c r="IBK182" s="102"/>
      <c r="IBL182" s="102"/>
      <c r="IBM182" s="102"/>
      <c r="IBN182" s="102"/>
      <c r="IBO182" s="102"/>
      <c r="IBP182" s="102"/>
      <c r="IBQ182" s="102"/>
      <c r="IBR182" s="102"/>
      <c r="IBS182" s="102"/>
      <c r="IBT182" s="102"/>
      <c r="IBU182" s="102"/>
      <c r="IBV182" s="102"/>
      <c r="IBW182" s="102"/>
      <c r="IBX182" s="102"/>
      <c r="IBY182" s="102"/>
      <c r="IBZ182" s="102"/>
      <c r="ICA182" s="102"/>
      <c r="ICB182" s="102"/>
      <c r="ICC182" s="102"/>
      <c r="ICD182" s="102"/>
      <c r="ICE182" s="102"/>
      <c r="ICF182" s="102"/>
      <c r="ICG182" s="102"/>
      <c r="ICH182" s="102"/>
      <c r="ICI182" s="102"/>
      <c r="ICJ182" s="102"/>
      <c r="ICK182" s="102"/>
      <c r="ICL182" s="102"/>
      <c r="ICM182" s="102"/>
      <c r="ICN182" s="102"/>
      <c r="ICO182" s="102"/>
      <c r="ICP182" s="102"/>
      <c r="ICQ182" s="102"/>
      <c r="ICR182" s="102"/>
      <c r="ICS182" s="102"/>
      <c r="ICT182" s="102"/>
      <c r="ICU182" s="102"/>
      <c r="ICV182" s="102"/>
      <c r="ICW182" s="102"/>
      <c r="ICX182" s="102"/>
      <c r="ICY182" s="102"/>
      <c r="ICZ182" s="102"/>
      <c r="IDA182" s="102"/>
      <c r="IDB182" s="102"/>
      <c r="IDC182" s="102"/>
      <c r="IDD182" s="102"/>
      <c r="IDE182" s="102"/>
      <c r="IDF182" s="102"/>
      <c r="IDG182" s="102"/>
      <c r="IDH182" s="102"/>
      <c r="IDI182" s="102"/>
      <c r="IDJ182" s="102"/>
      <c r="IDK182" s="102"/>
      <c r="IDL182" s="102"/>
      <c r="IDM182" s="102"/>
      <c r="IDN182" s="102"/>
      <c r="IDO182" s="102"/>
      <c r="IDP182" s="102"/>
      <c r="IDQ182" s="102"/>
      <c r="IDR182" s="102"/>
      <c r="IDS182" s="102"/>
      <c r="IDT182" s="102"/>
      <c r="IDU182" s="102"/>
      <c r="IDV182" s="102"/>
      <c r="IDW182" s="102"/>
      <c r="IDX182" s="102"/>
      <c r="IDY182" s="102"/>
      <c r="IDZ182" s="102"/>
      <c r="IEA182" s="102"/>
      <c r="IEB182" s="102"/>
      <c r="IEC182" s="102"/>
      <c r="IED182" s="102"/>
      <c r="IEE182" s="102"/>
      <c r="IEF182" s="102"/>
      <c r="IEG182" s="102"/>
      <c r="IEH182" s="102"/>
      <c r="IEI182" s="102"/>
      <c r="IEJ182" s="102"/>
      <c r="IEK182" s="102"/>
      <c r="IEL182" s="102"/>
      <c r="IEM182" s="102"/>
      <c r="IEN182" s="102"/>
      <c r="IEO182" s="102"/>
      <c r="IEP182" s="102"/>
      <c r="IEQ182" s="102"/>
      <c r="IER182" s="102"/>
      <c r="IES182" s="102"/>
      <c r="IET182" s="102"/>
      <c r="IEU182" s="102"/>
      <c r="IEV182" s="102"/>
      <c r="IEW182" s="102"/>
      <c r="IEX182" s="102"/>
      <c r="IEY182" s="102"/>
      <c r="IEZ182" s="102"/>
      <c r="IFA182" s="102"/>
      <c r="IFB182" s="102"/>
      <c r="IFC182" s="102"/>
      <c r="IFD182" s="102"/>
      <c r="IFE182" s="102"/>
      <c r="IFF182" s="102"/>
      <c r="IFG182" s="102"/>
      <c r="IFH182" s="102"/>
      <c r="IFI182" s="102"/>
      <c r="IFJ182" s="102"/>
      <c r="IFK182" s="102"/>
      <c r="IFL182" s="102"/>
      <c r="IFM182" s="102"/>
      <c r="IFN182" s="102"/>
      <c r="IFO182" s="102"/>
      <c r="IFP182" s="102"/>
      <c r="IFQ182" s="102"/>
      <c r="IFR182" s="102"/>
      <c r="IFS182" s="102"/>
      <c r="IFT182" s="102"/>
      <c r="IFU182" s="102"/>
      <c r="IFV182" s="102"/>
      <c r="IFW182" s="102"/>
      <c r="IFX182" s="102"/>
      <c r="IFY182" s="102"/>
      <c r="IFZ182" s="102"/>
      <c r="IGA182" s="102"/>
      <c r="IGB182" s="102"/>
      <c r="IGC182" s="102"/>
      <c r="IGD182" s="102"/>
      <c r="IGE182" s="102"/>
      <c r="IGF182" s="102"/>
      <c r="IGG182" s="102"/>
      <c r="IGH182" s="102"/>
      <c r="IGI182" s="102"/>
      <c r="IGJ182" s="102"/>
      <c r="IGK182" s="102"/>
      <c r="IGL182" s="102"/>
      <c r="IGM182" s="102"/>
      <c r="IGN182" s="102"/>
      <c r="IGO182" s="102"/>
      <c r="IGP182" s="102"/>
      <c r="IGQ182" s="102"/>
      <c r="IGR182" s="102"/>
      <c r="IGS182" s="102"/>
      <c r="IGT182" s="102"/>
      <c r="IGU182" s="102"/>
      <c r="IGV182" s="102"/>
      <c r="IGW182" s="102"/>
      <c r="IGX182" s="102"/>
      <c r="IGY182" s="102"/>
      <c r="IGZ182" s="102"/>
      <c r="IHA182" s="102"/>
      <c r="IHB182" s="102"/>
      <c r="IHC182" s="102"/>
      <c r="IHD182" s="102"/>
      <c r="IHE182" s="102"/>
      <c r="IHF182" s="102"/>
      <c r="IHG182" s="102"/>
      <c r="IHH182" s="102"/>
      <c r="IHI182" s="102"/>
      <c r="IHJ182" s="102"/>
      <c r="IHK182" s="102"/>
      <c r="IHL182" s="102"/>
      <c r="IHM182" s="102"/>
      <c r="IHN182" s="102"/>
      <c r="IHO182" s="102"/>
      <c r="IHP182" s="102"/>
      <c r="IHQ182" s="102"/>
      <c r="IHR182" s="102"/>
      <c r="IHS182" s="102"/>
      <c r="IHT182" s="102"/>
      <c r="IHU182" s="102"/>
      <c r="IHV182" s="102"/>
      <c r="IHW182" s="102"/>
      <c r="IHX182" s="102"/>
      <c r="IHY182" s="102"/>
      <c r="IHZ182" s="102"/>
      <c r="IIA182" s="102"/>
      <c r="IIB182" s="102"/>
      <c r="IIC182" s="102"/>
      <c r="IID182" s="102"/>
      <c r="IIE182" s="102"/>
      <c r="IIF182" s="102"/>
      <c r="IIG182" s="102"/>
      <c r="IIH182" s="102"/>
      <c r="III182" s="102"/>
      <c r="IIJ182" s="102"/>
      <c r="IIK182" s="102"/>
      <c r="IIL182" s="102"/>
      <c r="IIM182" s="102"/>
      <c r="IIN182" s="102"/>
      <c r="IIO182" s="102"/>
      <c r="IIP182" s="102"/>
      <c r="IIQ182" s="102"/>
      <c r="IIR182" s="102"/>
      <c r="IIS182" s="102"/>
      <c r="IIT182" s="102"/>
      <c r="IIU182" s="102"/>
      <c r="IIV182" s="102"/>
      <c r="IIW182" s="102"/>
      <c r="IIX182" s="102"/>
      <c r="IIY182" s="102"/>
      <c r="IIZ182" s="102"/>
      <c r="IJA182" s="102"/>
      <c r="IJB182" s="102"/>
      <c r="IJC182" s="102"/>
      <c r="IJD182" s="102"/>
      <c r="IJE182" s="102"/>
      <c r="IJF182" s="102"/>
      <c r="IJG182" s="102"/>
      <c r="IJH182" s="102"/>
      <c r="IJI182" s="102"/>
      <c r="IJJ182" s="102"/>
      <c r="IJK182" s="102"/>
      <c r="IJL182" s="102"/>
      <c r="IJM182" s="102"/>
      <c r="IJN182" s="102"/>
      <c r="IJO182" s="102"/>
      <c r="IJP182" s="102"/>
      <c r="IJQ182" s="102"/>
      <c r="IJR182" s="102"/>
      <c r="IJS182" s="102"/>
      <c r="IJT182" s="102"/>
      <c r="IJU182" s="102"/>
      <c r="IJV182" s="102"/>
      <c r="IJW182" s="102"/>
      <c r="IJX182" s="102"/>
      <c r="IJY182" s="102"/>
      <c r="IJZ182" s="102"/>
      <c r="IKA182" s="102"/>
      <c r="IKB182" s="102"/>
      <c r="IKC182" s="102"/>
      <c r="IKD182" s="102"/>
      <c r="IKE182" s="102"/>
      <c r="IKF182" s="102"/>
      <c r="IKG182" s="102"/>
      <c r="IKH182" s="102"/>
      <c r="IKI182" s="102"/>
      <c r="IKJ182" s="102"/>
      <c r="IKK182" s="102"/>
      <c r="IKL182" s="102"/>
      <c r="IKM182" s="102"/>
      <c r="IKN182" s="102"/>
      <c r="IKO182" s="102"/>
      <c r="IKP182" s="102"/>
      <c r="IKQ182" s="102"/>
      <c r="IKR182" s="102"/>
      <c r="IKS182" s="102"/>
      <c r="IKT182" s="102"/>
      <c r="IKU182" s="102"/>
      <c r="IKV182" s="102"/>
      <c r="IKW182" s="102"/>
      <c r="IKX182" s="102"/>
      <c r="IKY182" s="102"/>
      <c r="IKZ182" s="102"/>
      <c r="ILA182" s="102"/>
      <c r="ILB182" s="102"/>
      <c r="ILC182" s="102"/>
      <c r="ILD182" s="102"/>
      <c r="ILE182" s="102"/>
      <c r="ILF182" s="102"/>
      <c r="ILG182" s="102"/>
      <c r="ILH182" s="102"/>
      <c r="ILI182" s="102"/>
      <c r="ILJ182" s="102"/>
      <c r="ILK182" s="102"/>
      <c r="ILL182" s="102"/>
      <c r="ILM182" s="102"/>
      <c r="ILN182" s="102"/>
      <c r="ILO182" s="102"/>
      <c r="ILP182" s="102"/>
      <c r="ILQ182" s="102"/>
      <c r="ILR182" s="102"/>
      <c r="ILS182" s="102"/>
      <c r="ILT182" s="102"/>
      <c r="ILU182" s="102"/>
      <c r="ILV182" s="102"/>
      <c r="ILW182" s="102"/>
      <c r="ILX182" s="102"/>
      <c r="ILY182" s="102"/>
      <c r="ILZ182" s="102"/>
      <c r="IMA182" s="102"/>
      <c r="IMB182" s="102"/>
      <c r="IMC182" s="102"/>
      <c r="IMD182" s="102"/>
      <c r="IME182" s="102"/>
      <c r="IMF182" s="102"/>
      <c r="IMG182" s="102"/>
      <c r="IMH182" s="102"/>
      <c r="IMI182" s="102"/>
      <c r="IMJ182" s="102"/>
      <c r="IMK182" s="102"/>
      <c r="IML182" s="102"/>
      <c r="IMM182" s="102"/>
      <c r="IMN182" s="102"/>
      <c r="IMO182" s="102"/>
      <c r="IMP182" s="102"/>
      <c r="IMQ182" s="102"/>
      <c r="IMR182" s="102"/>
      <c r="IMS182" s="102"/>
      <c r="IMT182" s="102"/>
      <c r="IMU182" s="102"/>
      <c r="IMV182" s="102"/>
      <c r="IMW182" s="102"/>
      <c r="IMX182" s="102"/>
      <c r="IMY182" s="102"/>
      <c r="IMZ182" s="102"/>
      <c r="INA182" s="102"/>
      <c r="INB182" s="102"/>
      <c r="INC182" s="102"/>
      <c r="IND182" s="102"/>
      <c r="INE182" s="102"/>
      <c r="INF182" s="102"/>
      <c r="ING182" s="102"/>
      <c r="INH182" s="102"/>
      <c r="INI182" s="102"/>
      <c r="INJ182" s="102"/>
      <c r="INK182" s="102"/>
      <c r="INL182" s="102"/>
      <c r="INM182" s="102"/>
      <c r="INN182" s="102"/>
      <c r="INO182" s="102"/>
      <c r="INP182" s="102"/>
      <c r="INQ182" s="102"/>
      <c r="INR182" s="102"/>
      <c r="INS182" s="102"/>
      <c r="INT182" s="102"/>
      <c r="INU182" s="102"/>
      <c r="INV182" s="102"/>
      <c r="INW182" s="102"/>
      <c r="INX182" s="102"/>
      <c r="INY182" s="102"/>
      <c r="INZ182" s="102"/>
      <c r="IOA182" s="102"/>
      <c r="IOB182" s="102"/>
      <c r="IOC182" s="102"/>
      <c r="IOD182" s="102"/>
      <c r="IOE182" s="102"/>
      <c r="IOF182" s="102"/>
      <c r="IOG182" s="102"/>
      <c r="IOH182" s="102"/>
      <c r="IOI182" s="102"/>
      <c r="IOJ182" s="102"/>
      <c r="IOK182" s="102"/>
      <c r="IOL182" s="102"/>
      <c r="IOM182" s="102"/>
      <c r="ION182" s="102"/>
      <c r="IOO182" s="102"/>
      <c r="IOP182" s="102"/>
      <c r="IOQ182" s="102"/>
      <c r="IOR182" s="102"/>
      <c r="IOS182" s="102"/>
      <c r="IOT182" s="102"/>
      <c r="IOU182" s="102"/>
      <c r="IOV182" s="102"/>
      <c r="IOW182" s="102"/>
      <c r="IOX182" s="102"/>
      <c r="IOY182" s="102"/>
      <c r="IOZ182" s="102"/>
      <c r="IPA182" s="102"/>
      <c r="IPB182" s="102"/>
      <c r="IPC182" s="102"/>
      <c r="IPD182" s="102"/>
      <c r="IPE182" s="102"/>
      <c r="IPF182" s="102"/>
      <c r="IPG182" s="102"/>
      <c r="IPH182" s="102"/>
      <c r="IPI182" s="102"/>
      <c r="IPJ182" s="102"/>
      <c r="IPK182" s="102"/>
      <c r="IPL182" s="102"/>
      <c r="IPM182" s="102"/>
      <c r="IPN182" s="102"/>
      <c r="IPO182" s="102"/>
      <c r="IPP182" s="102"/>
      <c r="IPQ182" s="102"/>
      <c r="IPR182" s="102"/>
      <c r="IPS182" s="102"/>
      <c r="IPT182" s="102"/>
      <c r="IPU182" s="102"/>
      <c r="IPV182" s="102"/>
      <c r="IPW182" s="102"/>
      <c r="IPX182" s="102"/>
      <c r="IPY182" s="102"/>
      <c r="IPZ182" s="102"/>
      <c r="IQA182" s="102"/>
      <c r="IQB182" s="102"/>
      <c r="IQC182" s="102"/>
      <c r="IQD182" s="102"/>
      <c r="IQE182" s="102"/>
      <c r="IQF182" s="102"/>
      <c r="IQG182" s="102"/>
      <c r="IQH182" s="102"/>
      <c r="IQI182" s="102"/>
      <c r="IQJ182" s="102"/>
      <c r="IQK182" s="102"/>
      <c r="IQL182" s="102"/>
      <c r="IQM182" s="102"/>
      <c r="IQN182" s="102"/>
      <c r="IQO182" s="102"/>
      <c r="IQP182" s="102"/>
      <c r="IQQ182" s="102"/>
      <c r="IQR182" s="102"/>
      <c r="IQS182" s="102"/>
      <c r="IQT182" s="102"/>
      <c r="IQU182" s="102"/>
      <c r="IQV182" s="102"/>
      <c r="IQW182" s="102"/>
      <c r="IQX182" s="102"/>
      <c r="IQY182" s="102"/>
      <c r="IQZ182" s="102"/>
      <c r="IRA182" s="102"/>
      <c r="IRB182" s="102"/>
      <c r="IRC182" s="102"/>
      <c r="IRD182" s="102"/>
      <c r="IRE182" s="102"/>
      <c r="IRF182" s="102"/>
      <c r="IRG182" s="102"/>
      <c r="IRH182" s="102"/>
      <c r="IRI182" s="102"/>
      <c r="IRJ182" s="102"/>
      <c r="IRK182" s="102"/>
      <c r="IRL182" s="102"/>
      <c r="IRM182" s="102"/>
      <c r="IRN182" s="102"/>
      <c r="IRO182" s="102"/>
      <c r="IRP182" s="102"/>
      <c r="IRQ182" s="102"/>
      <c r="IRR182" s="102"/>
      <c r="IRS182" s="102"/>
      <c r="IRT182" s="102"/>
      <c r="IRU182" s="102"/>
      <c r="IRV182" s="102"/>
      <c r="IRW182" s="102"/>
      <c r="IRX182" s="102"/>
      <c r="IRY182" s="102"/>
      <c r="IRZ182" s="102"/>
      <c r="ISA182" s="102"/>
      <c r="ISB182" s="102"/>
      <c r="ISC182" s="102"/>
      <c r="ISD182" s="102"/>
      <c r="ISE182" s="102"/>
      <c r="ISF182" s="102"/>
      <c r="ISG182" s="102"/>
      <c r="ISH182" s="102"/>
      <c r="ISI182" s="102"/>
      <c r="ISJ182" s="102"/>
      <c r="ISK182" s="102"/>
      <c r="ISL182" s="102"/>
      <c r="ISM182" s="102"/>
      <c r="ISN182" s="102"/>
      <c r="ISO182" s="102"/>
      <c r="ISP182" s="102"/>
      <c r="ISQ182" s="102"/>
      <c r="ISR182" s="102"/>
      <c r="ISS182" s="102"/>
      <c r="IST182" s="102"/>
      <c r="ISU182" s="102"/>
      <c r="ISV182" s="102"/>
      <c r="ISW182" s="102"/>
      <c r="ISX182" s="102"/>
      <c r="ISY182" s="102"/>
      <c r="ISZ182" s="102"/>
      <c r="ITA182" s="102"/>
      <c r="ITB182" s="102"/>
      <c r="ITC182" s="102"/>
      <c r="ITD182" s="102"/>
      <c r="ITE182" s="102"/>
      <c r="ITF182" s="102"/>
      <c r="ITG182" s="102"/>
      <c r="ITH182" s="102"/>
      <c r="ITI182" s="102"/>
      <c r="ITJ182" s="102"/>
      <c r="ITK182" s="102"/>
      <c r="ITL182" s="102"/>
      <c r="ITM182" s="102"/>
      <c r="ITN182" s="102"/>
      <c r="ITO182" s="102"/>
      <c r="ITP182" s="102"/>
      <c r="ITQ182" s="102"/>
      <c r="ITR182" s="102"/>
      <c r="ITS182" s="102"/>
      <c r="ITT182" s="102"/>
      <c r="ITU182" s="102"/>
      <c r="ITV182" s="102"/>
      <c r="ITW182" s="102"/>
      <c r="ITX182" s="102"/>
      <c r="ITY182" s="102"/>
      <c r="ITZ182" s="102"/>
      <c r="IUA182" s="102"/>
      <c r="IUB182" s="102"/>
      <c r="IUC182" s="102"/>
      <c r="IUD182" s="102"/>
      <c r="IUE182" s="102"/>
      <c r="IUF182" s="102"/>
      <c r="IUG182" s="102"/>
      <c r="IUH182" s="102"/>
      <c r="IUI182" s="102"/>
      <c r="IUJ182" s="102"/>
      <c r="IUK182" s="102"/>
      <c r="IUL182" s="102"/>
      <c r="IUM182" s="102"/>
      <c r="IUN182" s="102"/>
      <c r="IUO182" s="102"/>
      <c r="IUP182" s="102"/>
      <c r="IUQ182" s="102"/>
      <c r="IUR182" s="102"/>
      <c r="IUS182" s="102"/>
      <c r="IUT182" s="102"/>
      <c r="IUU182" s="102"/>
      <c r="IUV182" s="102"/>
      <c r="IUW182" s="102"/>
      <c r="IUX182" s="102"/>
      <c r="IUY182" s="102"/>
      <c r="IUZ182" s="102"/>
      <c r="IVA182" s="102"/>
      <c r="IVB182" s="102"/>
      <c r="IVC182" s="102"/>
      <c r="IVD182" s="102"/>
      <c r="IVE182" s="102"/>
      <c r="IVF182" s="102"/>
      <c r="IVG182" s="102"/>
      <c r="IVH182" s="102"/>
      <c r="IVI182" s="102"/>
      <c r="IVJ182" s="102"/>
      <c r="IVK182" s="102"/>
      <c r="IVL182" s="102"/>
      <c r="IVM182" s="102"/>
      <c r="IVN182" s="102"/>
      <c r="IVO182" s="102"/>
      <c r="IVP182" s="102"/>
      <c r="IVQ182" s="102"/>
      <c r="IVR182" s="102"/>
      <c r="IVS182" s="102"/>
      <c r="IVT182" s="102"/>
      <c r="IVU182" s="102"/>
      <c r="IVV182" s="102"/>
      <c r="IVW182" s="102"/>
      <c r="IVX182" s="102"/>
      <c r="IVY182" s="102"/>
      <c r="IVZ182" s="102"/>
      <c r="IWA182" s="102"/>
      <c r="IWB182" s="102"/>
      <c r="IWC182" s="102"/>
      <c r="IWD182" s="102"/>
      <c r="IWE182" s="102"/>
      <c r="IWF182" s="102"/>
      <c r="IWG182" s="102"/>
      <c r="IWH182" s="102"/>
      <c r="IWI182" s="102"/>
      <c r="IWJ182" s="102"/>
      <c r="IWK182" s="102"/>
      <c r="IWL182" s="102"/>
      <c r="IWM182" s="102"/>
      <c r="IWN182" s="102"/>
      <c r="IWO182" s="102"/>
      <c r="IWP182" s="102"/>
      <c r="IWQ182" s="102"/>
      <c r="IWR182" s="102"/>
      <c r="IWS182" s="102"/>
      <c r="IWT182" s="102"/>
      <c r="IWU182" s="102"/>
      <c r="IWV182" s="102"/>
      <c r="IWW182" s="102"/>
      <c r="IWX182" s="102"/>
      <c r="IWY182" s="102"/>
      <c r="IWZ182" s="102"/>
      <c r="IXA182" s="102"/>
      <c r="IXB182" s="102"/>
      <c r="IXC182" s="102"/>
      <c r="IXD182" s="102"/>
      <c r="IXE182" s="102"/>
      <c r="IXF182" s="102"/>
      <c r="IXG182" s="102"/>
      <c r="IXH182" s="102"/>
      <c r="IXI182" s="102"/>
      <c r="IXJ182" s="102"/>
      <c r="IXK182" s="102"/>
      <c r="IXL182" s="102"/>
      <c r="IXM182" s="102"/>
      <c r="IXN182" s="102"/>
      <c r="IXO182" s="102"/>
      <c r="IXP182" s="102"/>
      <c r="IXQ182" s="102"/>
      <c r="IXR182" s="102"/>
      <c r="IXS182" s="102"/>
      <c r="IXT182" s="102"/>
      <c r="IXU182" s="102"/>
      <c r="IXV182" s="102"/>
      <c r="IXW182" s="102"/>
      <c r="IXX182" s="102"/>
      <c r="IXY182" s="102"/>
      <c r="IXZ182" s="102"/>
      <c r="IYA182" s="102"/>
      <c r="IYB182" s="102"/>
      <c r="IYC182" s="102"/>
      <c r="IYD182" s="102"/>
      <c r="IYE182" s="102"/>
      <c r="IYF182" s="102"/>
      <c r="IYG182" s="102"/>
      <c r="IYH182" s="102"/>
      <c r="IYI182" s="102"/>
      <c r="IYJ182" s="102"/>
      <c r="IYK182" s="102"/>
      <c r="IYL182" s="102"/>
      <c r="IYM182" s="102"/>
      <c r="IYN182" s="102"/>
      <c r="IYO182" s="102"/>
      <c r="IYP182" s="102"/>
      <c r="IYQ182" s="102"/>
      <c r="IYR182" s="102"/>
      <c r="IYS182" s="102"/>
      <c r="IYT182" s="102"/>
      <c r="IYU182" s="102"/>
      <c r="IYV182" s="102"/>
      <c r="IYW182" s="102"/>
      <c r="IYX182" s="102"/>
      <c r="IYY182" s="102"/>
      <c r="IYZ182" s="102"/>
      <c r="IZA182" s="102"/>
      <c r="IZB182" s="102"/>
      <c r="IZC182" s="102"/>
      <c r="IZD182" s="102"/>
      <c r="IZE182" s="102"/>
      <c r="IZF182" s="102"/>
      <c r="IZG182" s="102"/>
      <c r="IZH182" s="102"/>
      <c r="IZI182" s="102"/>
      <c r="IZJ182" s="102"/>
      <c r="IZK182" s="102"/>
      <c r="IZL182" s="102"/>
      <c r="IZM182" s="102"/>
      <c r="IZN182" s="102"/>
      <c r="IZO182" s="102"/>
      <c r="IZP182" s="102"/>
      <c r="IZQ182" s="102"/>
      <c r="IZR182" s="102"/>
      <c r="IZS182" s="102"/>
      <c r="IZT182" s="102"/>
      <c r="IZU182" s="102"/>
      <c r="IZV182" s="102"/>
      <c r="IZW182" s="102"/>
      <c r="IZX182" s="102"/>
      <c r="IZY182" s="102"/>
      <c r="IZZ182" s="102"/>
      <c r="JAA182" s="102"/>
      <c r="JAB182" s="102"/>
      <c r="JAC182" s="102"/>
      <c r="JAD182" s="102"/>
      <c r="JAE182" s="102"/>
      <c r="JAF182" s="102"/>
      <c r="JAG182" s="102"/>
      <c r="JAH182" s="102"/>
      <c r="JAI182" s="102"/>
      <c r="JAJ182" s="102"/>
      <c r="JAK182" s="102"/>
      <c r="JAL182" s="102"/>
      <c r="JAM182" s="102"/>
      <c r="JAN182" s="102"/>
      <c r="JAO182" s="102"/>
      <c r="JAP182" s="102"/>
      <c r="JAQ182" s="102"/>
      <c r="JAR182" s="102"/>
      <c r="JAS182" s="102"/>
      <c r="JAT182" s="102"/>
      <c r="JAU182" s="102"/>
      <c r="JAV182" s="102"/>
      <c r="JAW182" s="102"/>
      <c r="JAX182" s="102"/>
      <c r="JAY182" s="102"/>
      <c r="JAZ182" s="102"/>
      <c r="JBA182" s="102"/>
      <c r="JBB182" s="102"/>
      <c r="JBC182" s="102"/>
      <c r="JBD182" s="102"/>
      <c r="JBE182" s="102"/>
      <c r="JBF182" s="102"/>
      <c r="JBG182" s="102"/>
      <c r="JBH182" s="102"/>
      <c r="JBI182" s="102"/>
      <c r="JBJ182" s="102"/>
      <c r="JBK182" s="102"/>
      <c r="JBL182" s="102"/>
      <c r="JBM182" s="102"/>
      <c r="JBN182" s="102"/>
      <c r="JBO182" s="102"/>
      <c r="JBP182" s="102"/>
      <c r="JBQ182" s="102"/>
      <c r="JBR182" s="102"/>
      <c r="JBS182" s="102"/>
      <c r="JBT182" s="102"/>
      <c r="JBU182" s="102"/>
      <c r="JBV182" s="102"/>
      <c r="JBW182" s="102"/>
      <c r="JBX182" s="102"/>
      <c r="JBY182" s="102"/>
      <c r="JBZ182" s="102"/>
      <c r="JCA182" s="102"/>
      <c r="JCB182" s="102"/>
      <c r="JCC182" s="102"/>
      <c r="JCD182" s="102"/>
      <c r="JCE182" s="102"/>
      <c r="JCF182" s="102"/>
      <c r="JCG182" s="102"/>
      <c r="JCH182" s="102"/>
      <c r="JCI182" s="102"/>
      <c r="JCJ182" s="102"/>
      <c r="JCK182" s="102"/>
      <c r="JCL182" s="102"/>
      <c r="JCM182" s="102"/>
      <c r="JCN182" s="102"/>
      <c r="JCO182" s="102"/>
      <c r="JCP182" s="102"/>
      <c r="JCQ182" s="102"/>
      <c r="JCR182" s="102"/>
      <c r="JCS182" s="102"/>
      <c r="JCT182" s="102"/>
      <c r="JCU182" s="102"/>
      <c r="JCV182" s="102"/>
      <c r="JCW182" s="102"/>
      <c r="JCX182" s="102"/>
      <c r="JCY182" s="102"/>
      <c r="JCZ182" s="102"/>
      <c r="JDA182" s="102"/>
      <c r="JDB182" s="102"/>
      <c r="JDC182" s="102"/>
      <c r="JDD182" s="102"/>
      <c r="JDE182" s="102"/>
      <c r="JDF182" s="102"/>
      <c r="JDG182" s="102"/>
      <c r="JDH182" s="102"/>
      <c r="JDI182" s="102"/>
      <c r="JDJ182" s="102"/>
      <c r="JDK182" s="102"/>
      <c r="JDL182" s="102"/>
      <c r="JDM182" s="102"/>
      <c r="JDN182" s="102"/>
      <c r="JDO182" s="102"/>
      <c r="JDP182" s="102"/>
      <c r="JDQ182" s="102"/>
      <c r="JDR182" s="102"/>
      <c r="JDS182" s="102"/>
      <c r="JDT182" s="102"/>
      <c r="JDU182" s="102"/>
      <c r="JDV182" s="102"/>
      <c r="JDW182" s="102"/>
      <c r="JDX182" s="102"/>
      <c r="JDY182" s="102"/>
      <c r="JDZ182" s="102"/>
      <c r="JEA182" s="102"/>
      <c r="JEB182" s="102"/>
      <c r="JEC182" s="102"/>
      <c r="JED182" s="102"/>
      <c r="JEE182" s="102"/>
      <c r="JEF182" s="102"/>
      <c r="JEG182" s="102"/>
      <c r="JEH182" s="102"/>
      <c r="JEI182" s="102"/>
      <c r="JEJ182" s="102"/>
      <c r="JEK182" s="102"/>
      <c r="JEL182" s="102"/>
      <c r="JEM182" s="102"/>
      <c r="JEN182" s="102"/>
      <c r="JEO182" s="102"/>
      <c r="JEP182" s="102"/>
      <c r="JEQ182" s="102"/>
      <c r="JER182" s="102"/>
      <c r="JES182" s="102"/>
      <c r="JET182" s="102"/>
      <c r="JEU182" s="102"/>
      <c r="JEV182" s="102"/>
      <c r="JEW182" s="102"/>
      <c r="JEX182" s="102"/>
      <c r="JEY182" s="102"/>
      <c r="JEZ182" s="102"/>
      <c r="JFA182" s="102"/>
      <c r="JFB182" s="102"/>
      <c r="JFC182" s="102"/>
      <c r="JFD182" s="102"/>
      <c r="JFE182" s="102"/>
      <c r="JFF182" s="102"/>
      <c r="JFG182" s="102"/>
      <c r="JFH182" s="102"/>
      <c r="JFI182" s="102"/>
      <c r="JFJ182" s="102"/>
      <c r="JFK182" s="102"/>
      <c r="JFL182" s="102"/>
      <c r="JFM182" s="102"/>
      <c r="JFN182" s="102"/>
      <c r="JFO182" s="102"/>
      <c r="JFP182" s="102"/>
      <c r="JFQ182" s="102"/>
      <c r="JFR182" s="102"/>
      <c r="JFS182" s="102"/>
      <c r="JFT182" s="102"/>
      <c r="JFU182" s="102"/>
      <c r="JFV182" s="102"/>
      <c r="JFW182" s="102"/>
      <c r="JFX182" s="102"/>
      <c r="JFY182" s="102"/>
      <c r="JFZ182" s="102"/>
      <c r="JGA182" s="102"/>
      <c r="JGB182" s="102"/>
      <c r="JGC182" s="102"/>
      <c r="JGD182" s="102"/>
      <c r="JGE182" s="102"/>
      <c r="JGF182" s="102"/>
      <c r="JGG182" s="102"/>
      <c r="JGH182" s="102"/>
      <c r="JGI182" s="102"/>
      <c r="JGJ182" s="102"/>
      <c r="JGK182" s="102"/>
      <c r="JGL182" s="102"/>
      <c r="JGM182" s="102"/>
      <c r="JGN182" s="102"/>
      <c r="JGO182" s="102"/>
      <c r="JGP182" s="102"/>
      <c r="JGQ182" s="102"/>
      <c r="JGR182" s="102"/>
      <c r="JGS182" s="102"/>
      <c r="JGT182" s="102"/>
      <c r="JGU182" s="102"/>
      <c r="JGV182" s="102"/>
      <c r="JGW182" s="102"/>
      <c r="JGX182" s="102"/>
      <c r="JGY182" s="102"/>
      <c r="JGZ182" s="102"/>
      <c r="JHA182" s="102"/>
      <c r="JHB182" s="102"/>
      <c r="JHC182" s="102"/>
      <c r="JHD182" s="102"/>
      <c r="JHE182" s="102"/>
      <c r="JHF182" s="102"/>
      <c r="JHG182" s="102"/>
      <c r="JHH182" s="102"/>
      <c r="JHI182" s="102"/>
      <c r="JHJ182" s="102"/>
      <c r="JHK182" s="102"/>
      <c r="JHL182" s="102"/>
      <c r="JHM182" s="102"/>
      <c r="JHN182" s="102"/>
      <c r="JHO182" s="102"/>
      <c r="JHP182" s="102"/>
      <c r="JHQ182" s="102"/>
      <c r="JHR182" s="102"/>
      <c r="JHS182" s="102"/>
      <c r="JHT182" s="102"/>
      <c r="JHU182" s="102"/>
      <c r="JHV182" s="102"/>
      <c r="JHW182" s="102"/>
      <c r="JHX182" s="102"/>
      <c r="JHY182" s="102"/>
      <c r="JHZ182" s="102"/>
      <c r="JIA182" s="102"/>
      <c r="JIB182" s="102"/>
      <c r="JIC182" s="102"/>
      <c r="JID182" s="102"/>
      <c r="JIE182" s="102"/>
      <c r="JIF182" s="102"/>
      <c r="JIG182" s="102"/>
      <c r="JIH182" s="102"/>
      <c r="JII182" s="102"/>
      <c r="JIJ182" s="102"/>
      <c r="JIK182" s="102"/>
      <c r="JIL182" s="102"/>
      <c r="JIM182" s="102"/>
      <c r="JIN182" s="102"/>
      <c r="JIO182" s="102"/>
      <c r="JIP182" s="102"/>
      <c r="JIQ182" s="102"/>
      <c r="JIR182" s="102"/>
      <c r="JIS182" s="102"/>
      <c r="JIT182" s="102"/>
      <c r="JIU182" s="102"/>
      <c r="JIV182" s="102"/>
      <c r="JIW182" s="102"/>
      <c r="JIX182" s="102"/>
      <c r="JIY182" s="102"/>
      <c r="JIZ182" s="102"/>
      <c r="JJA182" s="102"/>
      <c r="JJB182" s="102"/>
      <c r="JJC182" s="102"/>
      <c r="JJD182" s="102"/>
      <c r="JJE182" s="102"/>
      <c r="JJF182" s="102"/>
      <c r="JJG182" s="102"/>
      <c r="JJH182" s="102"/>
      <c r="JJI182" s="102"/>
      <c r="JJJ182" s="102"/>
      <c r="JJK182" s="102"/>
      <c r="JJL182" s="102"/>
      <c r="JJM182" s="102"/>
      <c r="JJN182" s="102"/>
      <c r="JJO182" s="102"/>
      <c r="JJP182" s="102"/>
      <c r="JJQ182" s="102"/>
      <c r="JJR182" s="102"/>
      <c r="JJS182" s="102"/>
      <c r="JJT182" s="102"/>
      <c r="JJU182" s="102"/>
      <c r="JJV182" s="102"/>
      <c r="JJW182" s="102"/>
      <c r="JJX182" s="102"/>
      <c r="JJY182" s="102"/>
      <c r="JJZ182" s="102"/>
      <c r="JKA182" s="102"/>
      <c r="JKB182" s="102"/>
      <c r="JKC182" s="102"/>
      <c r="JKD182" s="102"/>
      <c r="JKE182" s="102"/>
      <c r="JKF182" s="102"/>
      <c r="JKG182" s="102"/>
      <c r="JKH182" s="102"/>
      <c r="JKI182" s="102"/>
      <c r="JKJ182" s="102"/>
      <c r="JKK182" s="102"/>
      <c r="JKL182" s="102"/>
      <c r="JKM182" s="102"/>
      <c r="JKN182" s="102"/>
      <c r="JKO182" s="102"/>
      <c r="JKP182" s="102"/>
      <c r="JKQ182" s="102"/>
      <c r="JKR182" s="102"/>
      <c r="JKS182" s="102"/>
      <c r="JKT182" s="102"/>
      <c r="JKU182" s="102"/>
      <c r="JKV182" s="102"/>
      <c r="JKW182" s="102"/>
      <c r="JKX182" s="102"/>
      <c r="JKY182" s="102"/>
      <c r="JKZ182" s="102"/>
      <c r="JLA182" s="102"/>
      <c r="JLB182" s="102"/>
      <c r="JLC182" s="102"/>
      <c r="JLD182" s="102"/>
      <c r="JLE182" s="102"/>
      <c r="JLF182" s="102"/>
      <c r="JLG182" s="102"/>
      <c r="JLH182" s="102"/>
      <c r="JLI182" s="102"/>
      <c r="JLJ182" s="102"/>
      <c r="JLK182" s="102"/>
      <c r="JLL182" s="102"/>
      <c r="JLM182" s="102"/>
      <c r="JLN182" s="102"/>
      <c r="JLO182" s="102"/>
      <c r="JLP182" s="102"/>
      <c r="JLQ182" s="102"/>
      <c r="JLR182" s="102"/>
      <c r="JLS182" s="102"/>
      <c r="JLT182" s="102"/>
      <c r="JLU182" s="102"/>
      <c r="JLV182" s="102"/>
      <c r="JLW182" s="102"/>
      <c r="JLX182" s="102"/>
      <c r="JLY182" s="102"/>
      <c r="JLZ182" s="102"/>
      <c r="JMA182" s="102"/>
      <c r="JMB182" s="102"/>
      <c r="JMC182" s="102"/>
      <c r="JMD182" s="102"/>
      <c r="JME182" s="102"/>
      <c r="JMF182" s="102"/>
      <c r="JMG182" s="102"/>
      <c r="JMH182" s="102"/>
      <c r="JMI182" s="102"/>
      <c r="JMJ182" s="102"/>
      <c r="JMK182" s="102"/>
      <c r="JML182" s="102"/>
      <c r="JMM182" s="102"/>
      <c r="JMN182" s="102"/>
      <c r="JMO182" s="102"/>
      <c r="JMP182" s="102"/>
      <c r="JMQ182" s="102"/>
      <c r="JMR182" s="102"/>
      <c r="JMS182" s="102"/>
      <c r="JMT182" s="102"/>
      <c r="JMU182" s="102"/>
      <c r="JMV182" s="102"/>
      <c r="JMW182" s="102"/>
      <c r="JMX182" s="102"/>
      <c r="JMY182" s="102"/>
      <c r="JMZ182" s="102"/>
      <c r="JNA182" s="102"/>
      <c r="JNB182" s="102"/>
      <c r="JNC182" s="102"/>
      <c r="JND182" s="102"/>
      <c r="JNE182" s="102"/>
      <c r="JNF182" s="102"/>
      <c r="JNG182" s="102"/>
      <c r="JNH182" s="102"/>
      <c r="JNI182" s="102"/>
      <c r="JNJ182" s="102"/>
      <c r="JNK182" s="102"/>
      <c r="JNL182" s="102"/>
      <c r="JNM182" s="102"/>
      <c r="JNN182" s="102"/>
      <c r="JNO182" s="102"/>
      <c r="JNP182" s="102"/>
      <c r="JNQ182" s="102"/>
      <c r="JNR182" s="102"/>
      <c r="JNS182" s="102"/>
      <c r="JNT182" s="102"/>
      <c r="JNU182" s="102"/>
      <c r="JNV182" s="102"/>
      <c r="JNW182" s="102"/>
      <c r="JNX182" s="102"/>
      <c r="JNY182" s="102"/>
      <c r="JNZ182" s="102"/>
      <c r="JOA182" s="102"/>
      <c r="JOB182" s="102"/>
      <c r="JOC182" s="102"/>
      <c r="JOD182" s="102"/>
      <c r="JOE182" s="102"/>
      <c r="JOF182" s="102"/>
      <c r="JOG182" s="102"/>
      <c r="JOH182" s="102"/>
      <c r="JOI182" s="102"/>
      <c r="JOJ182" s="102"/>
      <c r="JOK182" s="102"/>
      <c r="JOL182" s="102"/>
      <c r="JOM182" s="102"/>
      <c r="JON182" s="102"/>
      <c r="JOO182" s="102"/>
      <c r="JOP182" s="102"/>
      <c r="JOQ182" s="102"/>
      <c r="JOR182" s="102"/>
      <c r="JOS182" s="102"/>
      <c r="JOT182" s="102"/>
      <c r="JOU182" s="102"/>
      <c r="JOV182" s="102"/>
      <c r="JOW182" s="102"/>
      <c r="JOX182" s="102"/>
      <c r="JOY182" s="102"/>
      <c r="JOZ182" s="102"/>
      <c r="JPA182" s="102"/>
      <c r="JPB182" s="102"/>
      <c r="JPC182" s="102"/>
      <c r="JPD182" s="102"/>
      <c r="JPE182" s="102"/>
      <c r="JPF182" s="102"/>
      <c r="JPG182" s="102"/>
      <c r="JPH182" s="102"/>
      <c r="JPI182" s="102"/>
      <c r="JPJ182" s="102"/>
      <c r="JPK182" s="102"/>
      <c r="JPL182" s="102"/>
      <c r="JPM182" s="102"/>
      <c r="JPN182" s="102"/>
      <c r="JPO182" s="102"/>
      <c r="JPP182" s="102"/>
      <c r="JPQ182" s="102"/>
      <c r="JPR182" s="102"/>
      <c r="JPS182" s="102"/>
      <c r="JPT182" s="102"/>
      <c r="JPU182" s="102"/>
      <c r="JPV182" s="102"/>
      <c r="JPW182" s="102"/>
      <c r="JPX182" s="102"/>
      <c r="JPY182" s="102"/>
      <c r="JPZ182" s="102"/>
      <c r="JQA182" s="102"/>
      <c r="JQB182" s="102"/>
      <c r="JQC182" s="102"/>
      <c r="JQD182" s="102"/>
      <c r="JQE182" s="102"/>
      <c r="JQF182" s="102"/>
      <c r="JQG182" s="102"/>
      <c r="JQH182" s="102"/>
      <c r="JQI182" s="102"/>
      <c r="JQJ182" s="102"/>
      <c r="JQK182" s="102"/>
      <c r="JQL182" s="102"/>
      <c r="JQM182" s="102"/>
      <c r="JQN182" s="102"/>
      <c r="JQO182" s="102"/>
      <c r="JQP182" s="102"/>
      <c r="JQQ182" s="102"/>
      <c r="JQR182" s="102"/>
      <c r="JQS182" s="102"/>
      <c r="JQT182" s="102"/>
      <c r="JQU182" s="102"/>
      <c r="JQV182" s="102"/>
      <c r="JQW182" s="102"/>
      <c r="JQX182" s="102"/>
      <c r="JQY182" s="102"/>
      <c r="JQZ182" s="102"/>
      <c r="JRA182" s="102"/>
      <c r="JRB182" s="102"/>
      <c r="JRC182" s="102"/>
      <c r="JRD182" s="102"/>
      <c r="JRE182" s="102"/>
      <c r="JRF182" s="102"/>
      <c r="JRG182" s="102"/>
      <c r="JRH182" s="102"/>
      <c r="JRI182" s="102"/>
      <c r="JRJ182" s="102"/>
      <c r="JRK182" s="102"/>
      <c r="JRL182" s="102"/>
      <c r="JRM182" s="102"/>
      <c r="JRN182" s="102"/>
      <c r="JRO182" s="102"/>
      <c r="JRP182" s="102"/>
      <c r="JRQ182" s="102"/>
      <c r="JRR182" s="102"/>
      <c r="JRS182" s="102"/>
      <c r="JRT182" s="102"/>
      <c r="JRU182" s="102"/>
      <c r="JRV182" s="102"/>
      <c r="JRW182" s="102"/>
      <c r="JRX182" s="102"/>
      <c r="JRY182" s="102"/>
      <c r="JRZ182" s="102"/>
      <c r="JSA182" s="102"/>
      <c r="JSB182" s="102"/>
      <c r="JSC182" s="102"/>
      <c r="JSD182" s="102"/>
      <c r="JSE182" s="102"/>
      <c r="JSF182" s="102"/>
      <c r="JSG182" s="102"/>
      <c r="JSH182" s="102"/>
      <c r="JSI182" s="102"/>
      <c r="JSJ182" s="102"/>
      <c r="JSK182" s="102"/>
      <c r="JSL182" s="102"/>
      <c r="JSM182" s="102"/>
      <c r="JSN182" s="102"/>
      <c r="JSO182" s="102"/>
      <c r="JSP182" s="102"/>
      <c r="JSQ182" s="102"/>
      <c r="JSR182" s="102"/>
      <c r="JSS182" s="102"/>
      <c r="JST182" s="102"/>
      <c r="JSU182" s="102"/>
      <c r="JSV182" s="102"/>
      <c r="JSW182" s="102"/>
      <c r="JSX182" s="102"/>
      <c r="JSY182" s="102"/>
      <c r="JSZ182" s="102"/>
      <c r="JTA182" s="102"/>
      <c r="JTB182" s="102"/>
      <c r="JTC182" s="102"/>
      <c r="JTD182" s="102"/>
      <c r="JTE182" s="102"/>
      <c r="JTF182" s="102"/>
      <c r="JTG182" s="102"/>
      <c r="JTH182" s="102"/>
      <c r="JTI182" s="102"/>
      <c r="JTJ182" s="102"/>
      <c r="JTK182" s="102"/>
      <c r="JTL182" s="102"/>
      <c r="JTM182" s="102"/>
      <c r="JTN182" s="102"/>
      <c r="JTO182" s="102"/>
      <c r="JTP182" s="102"/>
      <c r="JTQ182" s="102"/>
      <c r="JTR182" s="102"/>
      <c r="JTS182" s="102"/>
      <c r="JTT182" s="102"/>
      <c r="JTU182" s="102"/>
      <c r="JTV182" s="102"/>
      <c r="JTW182" s="102"/>
      <c r="JTX182" s="102"/>
      <c r="JTY182" s="102"/>
      <c r="JTZ182" s="102"/>
      <c r="JUA182" s="102"/>
      <c r="JUB182" s="102"/>
      <c r="JUC182" s="102"/>
      <c r="JUD182" s="102"/>
      <c r="JUE182" s="102"/>
      <c r="JUF182" s="102"/>
      <c r="JUG182" s="102"/>
      <c r="JUH182" s="102"/>
      <c r="JUI182" s="102"/>
      <c r="JUJ182" s="102"/>
      <c r="JUK182" s="102"/>
      <c r="JUL182" s="102"/>
      <c r="JUM182" s="102"/>
      <c r="JUN182" s="102"/>
      <c r="JUO182" s="102"/>
      <c r="JUP182" s="102"/>
      <c r="JUQ182" s="102"/>
      <c r="JUR182" s="102"/>
      <c r="JUS182" s="102"/>
      <c r="JUT182" s="102"/>
      <c r="JUU182" s="102"/>
      <c r="JUV182" s="102"/>
      <c r="JUW182" s="102"/>
      <c r="JUX182" s="102"/>
      <c r="JUY182" s="102"/>
      <c r="JUZ182" s="102"/>
      <c r="JVA182" s="102"/>
      <c r="JVB182" s="102"/>
      <c r="JVC182" s="102"/>
      <c r="JVD182" s="102"/>
      <c r="JVE182" s="102"/>
      <c r="JVF182" s="102"/>
      <c r="JVG182" s="102"/>
      <c r="JVH182" s="102"/>
      <c r="JVI182" s="102"/>
      <c r="JVJ182" s="102"/>
      <c r="JVK182" s="102"/>
      <c r="JVL182" s="102"/>
      <c r="JVM182" s="102"/>
      <c r="JVN182" s="102"/>
      <c r="JVO182" s="102"/>
      <c r="JVP182" s="102"/>
      <c r="JVQ182" s="102"/>
      <c r="JVR182" s="102"/>
      <c r="JVS182" s="102"/>
      <c r="JVT182" s="102"/>
      <c r="JVU182" s="102"/>
      <c r="JVV182" s="102"/>
      <c r="JVW182" s="102"/>
      <c r="JVX182" s="102"/>
      <c r="JVY182" s="102"/>
      <c r="JVZ182" s="102"/>
      <c r="JWA182" s="102"/>
      <c r="JWB182" s="102"/>
      <c r="JWC182" s="102"/>
      <c r="JWD182" s="102"/>
      <c r="JWE182" s="102"/>
      <c r="JWF182" s="102"/>
      <c r="JWG182" s="102"/>
      <c r="JWH182" s="102"/>
      <c r="JWI182" s="102"/>
      <c r="JWJ182" s="102"/>
      <c r="JWK182" s="102"/>
      <c r="JWL182" s="102"/>
      <c r="JWM182" s="102"/>
      <c r="JWN182" s="102"/>
      <c r="JWO182" s="102"/>
      <c r="JWP182" s="102"/>
      <c r="JWQ182" s="102"/>
      <c r="JWR182" s="102"/>
      <c r="JWS182" s="102"/>
      <c r="JWT182" s="102"/>
      <c r="JWU182" s="102"/>
      <c r="JWV182" s="102"/>
      <c r="JWW182" s="102"/>
      <c r="JWX182" s="102"/>
      <c r="JWY182" s="102"/>
      <c r="JWZ182" s="102"/>
      <c r="JXA182" s="102"/>
      <c r="JXB182" s="102"/>
      <c r="JXC182" s="102"/>
      <c r="JXD182" s="102"/>
      <c r="JXE182" s="102"/>
      <c r="JXF182" s="102"/>
      <c r="JXG182" s="102"/>
      <c r="JXH182" s="102"/>
      <c r="JXI182" s="102"/>
      <c r="JXJ182" s="102"/>
      <c r="JXK182" s="102"/>
      <c r="JXL182" s="102"/>
      <c r="JXM182" s="102"/>
      <c r="JXN182" s="102"/>
      <c r="JXO182" s="102"/>
      <c r="JXP182" s="102"/>
      <c r="JXQ182" s="102"/>
      <c r="JXR182" s="102"/>
      <c r="JXS182" s="102"/>
      <c r="JXT182" s="102"/>
      <c r="JXU182" s="102"/>
      <c r="JXV182" s="102"/>
      <c r="JXW182" s="102"/>
      <c r="JXX182" s="102"/>
      <c r="JXY182" s="102"/>
      <c r="JXZ182" s="102"/>
      <c r="JYA182" s="102"/>
      <c r="JYB182" s="102"/>
      <c r="JYC182" s="102"/>
      <c r="JYD182" s="102"/>
      <c r="JYE182" s="102"/>
      <c r="JYF182" s="102"/>
      <c r="JYG182" s="102"/>
      <c r="JYH182" s="102"/>
      <c r="JYI182" s="102"/>
      <c r="JYJ182" s="102"/>
      <c r="JYK182" s="102"/>
      <c r="JYL182" s="102"/>
      <c r="JYM182" s="102"/>
      <c r="JYN182" s="102"/>
      <c r="JYO182" s="102"/>
      <c r="JYP182" s="102"/>
      <c r="JYQ182" s="102"/>
      <c r="JYR182" s="102"/>
      <c r="JYS182" s="102"/>
      <c r="JYT182" s="102"/>
      <c r="JYU182" s="102"/>
      <c r="JYV182" s="102"/>
      <c r="JYW182" s="102"/>
      <c r="JYX182" s="102"/>
      <c r="JYY182" s="102"/>
      <c r="JYZ182" s="102"/>
      <c r="JZA182" s="102"/>
      <c r="JZB182" s="102"/>
      <c r="JZC182" s="102"/>
      <c r="JZD182" s="102"/>
      <c r="JZE182" s="102"/>
      <c r="JZF182" s="102"/>
      <c r="JZG182" s="102"/>
      <c r="JZH182" s="102"/>
      <c r="JZI182" s="102"/>
      <c r="JZJ182" s="102"/>
      <c r="JZK182" s="102"/>
      <c r="JZL182" s="102"/>
      <c r="JZM182" s="102"/>
      <c r="JZN182" s="102"/>
      <c r="JZO182" s="102"/>
      <c r="JZP182" s="102"/>
      <c r="JZQ182" s="102"/>
      <c r="JZR182" s="102"/>
      <c r="JZS182" s="102"/>
      <c r="JZT182" s="102"/>
      <c r="JZU182" s="102"/>
      <c r="JZV182" s="102"/>
      <c r="JZW182" s="102"/>
      <c r="JZX182" s="102"/>
      <c r="JZY182" s="102"/>
      <c r="JZZ182" s="102"/>
      <c r="KAA182" s="102"/>
      <c r="KAB182" s="102"/>
      <c r="KAC182" s="102"/>
      <c r="KAD182" s="102"/>
      <c r="KAE182" s="102"/>
      <c r="KAF182" s="102"/>
      <c r="KAG182" s="102"/>
      <c r="KAH182" s="102"/>
      <c r="KAI182" s="102"/>
      <c r="KAJ182" s="102"/>
      <c r="KAK182" s="102"/>
      <c r="KAL182" s="102"/>
      <c r="KAM182" s="102"/>
      <c r="KAN182" s="102"/>
      <c r="KAO182" s="102"/>
      <c r="KAP182" s="102"/>
      <c r="KAQ182" s="102"/>
      <c r="KAR182" s="102"/>
      <c r="KAS182" s="102"/>
      <c r="KAT182" s="102"/>
      <c r="KAU182" s="102"/>
      <c r="KAV182" s="102"/>
      <c r="KAW182" s="102"/>
      <c r="KAX182" s="102"/>
      <c r="KAY182" s="102"/>
      <c r="KAZ182" s="102"/>
      <c r="KBA182" s="102"/>
      <c r="KBB182" s="102"/>
      <c r="KBC182" s="102"/>
      <c r="KBD182" s="102"/>
      <c r="KBE182" s="102"/>
      <c r="KBF182" s="102"/>
      <c r="KBG182" s="102"/>
      <c r="KBH182" s="102"/>
      <c r="KBI182" s="102"/>
      <c r="KBJ182" s="102"/>
      <c r="KBK182" s="102"/>
      <c r="KBL182" s="102"/>
      <c r="KBM182" s="102"/>
      <c r="KBN182" s="102"/>
      <c r="KBO182" s="102"/>
      <c r="KBP182" s="102"/>
      <c r="KBQ182" s="102"/>
      <c r="KBR182" s="102"/>
      <c r="KBS182" s="102"/>
      <c r="KBT182" s="102"/>
      <c r="KBU182" s="102"/>
      <c r="KBV182" s="102"/>
      <c r="KBW182" s="102"/>
      <c r="KBX182" s="102"/>
      <c r="KBY182" s="102"/>
      <c r="KBZ182" s="102"/>
      <c r="KCA182" s="102"/>
      <c r="KCB182" s="102"/>
      <c r="KCC182" s="102"/>
      <c r="KCD182" s="102"/>
      <c r="KCE182" s="102"/>
      <c r="KCF182" s="102"/>
      <c r="KCG182" s="102"/>
      <c r="KCH182" s="102"/>
      <c r="KCI182" s="102"/>
      <c r="KCJ182" s="102"/>
      <c r="KCK182" s="102"/>
      <c r="KCL182" s="102"/>
      <c r="KCM182" s="102"/>
      <c r="KCN182" s="102"/>
      <c r="KCO182" s="102"/>
      <c r="KCP182" s="102"/>
      <c r="KCQ182" s="102"/>
      <c r="KCR182" s="102"/>
      <c r="KCS182" s="102"/>
      <c r="KCT182" s="102"/>
      <c r="KCU182" s="102"/>
      <c r="KCV182" s="102"/>
      <c r="KCW182" s="102"/>
      <c r="KCX182" s="102"/>
      <c r="KCY182" s="102"/>
      <c r="KCZ182" s="102"/>
      <c r="KDA182" s="102"/>
      <c r="KDB182" s="102"/>
      <c r="KDC182" s="102"/>
      <c r="KDD182" s="102"/>
      <c r="KDE182" s="102"/>
      <c r="KDF182" s="102"/>
      <c r="KDG182" s="102"/>
      <c r="KDH182" s="102"/>
      <c r="KDI182" s="102"/>
      <c r="KDJ182" s="102"/>
      <c r="KDK182" s="102"/>
      <c r="KDL182" s="102"/>
      <c r="KDM182" s="102"/>
      <c r="KDN182" s="102"/>
      <c r="KDO182" s="102"/>
      <c r="KDP182" s="102"/>
      <c r="KDQ182" s="102"/>
      <c r="KDR182" s="102"/>
      <c r="KDS182" s="102"/>
      <c r="KDT182" s="102"/>
      <c r="KDU182" s="102"/>
      <c r="KDV182" s="102"/>
      <c r="KDW182" s="102"/>
      <c r="KDX182" s="102"/>
      <c r="KDY182" s="102"/>
      <c r="KDZ182" s="102"/>
      <c r="KEA182" s="102"/>
      <c r="KEB182" s="102"/>
      <c r="KEC182" s="102"/>
      <c r="KED182" s="102"/>
      <c r="KEE182" s="102"/>
      <c r="KEF182" s="102"/>
      <c r="KEG182" s="102"/>
      <c r="KEH182" s="102"/>
      <c r="KEI182" s="102"/>
      <c r="KEJ182" s="102"/>
      <c r="KEK182" s="102"/>
      <c r="KEL182" s="102"/>
      <c r="KEM182" s="102"/>
      <c r="KEN182" s="102"/>
      <c r="KEO182" s="102"/>
      <c r="KEP182" s="102"/>
      <c r="KEQ182" s="102"/>
      <c r="KER182" s="102"/>
      <c r="KES182" s="102"/>
      <c r="KET182" s="102"/>
      <c r="KEU182" s="102"/>
      <c r="KEV182" s="102"/>
      <c r="KEW182" s="102"/>
      <c r="KEX182" s="102"/>
      <c r="KEY182" s="102"/>
      <c r="KEZ182" s="102"/>
      <c r="KFA182" s="102"/>
      <c r="KFB182" s="102"/>
      <c r="KFC182" s="102"/>
      <c r="KFD182" s="102"/>
      <c r="KFE182" s="102"/>
      <c r="KFF182" s="102"/>
      <c r="KFG182" s="102"/>
      <c r="KFH182" s="102"/>
      <c r="KFI182" s="102"/>
      <c r="KFJ182" s="102"/>
      <c r="KFK182" s="102"/>
      <c r="KFL182" s="102"/>
      <c r="KFM182" s="102"/>
      <c r="KFN182" s="102"/>
      <c r="KFO182" s="102"/>
      <c r="KFP182" s="102"/>
      <c r="KFQ182" s="102"/>
      <c r="KFR182" s="102"/>
      <c r="KFS182" s="102"/>
      <c r="KFT182" s="102"/>
      <c r="KFU182" s="102"/>
      <c r="KFV182" s="102"/>
      <c r="KFW182" s="102"/>
      <c r="KFX182" s="102"/>
      <c r="KFY182" s="102"/>
      <c r="KFZ182" s="102"/>
      <c r="KGA182" s="102"/>
      <c r="KGB182" s="102"/>
      <c r="KGC182" s="102"/>
      <c r="KGD182" s="102"/>
      <c r="KGE182" s="102"/>
      <c r="KGF182" s="102"/>
      <c r="KGG182" s="102"/>
      <c r="KGH182" s="102"/>
      <c r="KGI182" s="102"/>
      <c r="KGJ182" s="102"/>
      <c r="KGK182" s="102"/>
      <c r="KGL182" s="102"/>
      <c r="KGM182" s="102"/>
      <c r="KGN182" s="102"/>
      <c r="KGO182" s="102"/>
      <c r="KGP182" s="102"/>
      <c r="KGQ182" s="102"/>
      <c r="KGR182" s="102"/>
      <c r="KGS182" s="102"/>
      <c r="KGT182" s="102"/>
      <c r="KGU182" s="102"/>
      <c r="KGV182" s="102"/>
      <c r="KGW182" s="102"/>
      <c r="KGX182" s="102"/>
      <c r="KGY182" s="102"/>
      <c r="KGZ182" s="102"/>
      <c r="KHA182" s="102"/>
      <c r="KHB182" s="102"/>
      <c r="KHC182" s="102"/>
      <c r="KHD182" s="102"/>
      <c r="KHE182" s="102"/>
      <c r="KHF182" s="102"/>
      <c r="KHG182" s="102"/>
      <c r="KHH182" s="102"/>
      <c r="KHI182" s="102"/>
      <c r="KHJ182" s="102"/>
      <c r="KHK182" s="102"/>
      <c r="KHL182" s="102"/>
      <c r="KHM182" s="102"/>
      <c r="KHN182" s="102"/>
      <c r="KHO182" s="102"/>
      <c r="KHP182" s="102"/>
      <c r="KHQ182" s="102"/>
      <c r="KHR182" s="102"/>
      <c r="KHS182" s="102"/>
      <c r="KHT182" s="102"/>
      <c r="KHU182" s="102"/>
      <c r="KHV182" s="102"/>
      <c r="KHW182" s="102"/>
      <c r="KHX182" s="102"/>
      <c r="KHY182" s="102"/>
      <c r="KHZ182" s="102"/>
      <c r="KIA182" s="102"/>
      <c r="KIB182" s="102"/>
      <c r="KIC182" s="102"/>
      <c r="KID182" s="102"/>
      <c r="KIE182" s="102"/>
      <c r="KIF182" s="102"/>
      <c r="KIG182" s="102"/>
      <c r="KIH182" s="102"/>
      <c r="KII182" s="102"/>
      <c r="KIJ182" s="102"/>
      <c r="KIK182" s="102"/>
      <c r="KIL182" s="102"/>
      <c r="KIM182" s="102"/>
      <c r="KIN182" s="102"/>
      <c r="KIO182" s="102"/>
      <c r="KIP182" s="102"/>
      <c r="KIQ182" s="102"/>
      <c r="KIR182" s="102"/>
      <c r="KIS182" s="102"/>
      <c r="KIT182" s="102"/>
      <c r="KIU182" s="102"/>
      <c r="KIV182" s="102"/>
      <c r="KIW182" s="102"/>
      <c r="KIX182" s="102"/>
      <c r="KIY182" s="102"/>
      <c r="KIZ182" s="102"/>
      <c r="KJA182" s="102"/>
      <c r="KJB182" s="102"/>
      <c r="KJC182" s="102"/>
      <c r="KJD182" s="102"/>
      <c r="KJE182" s="102"/>
      <c r="KJF182" s="102"/>
      <c r="KJG182" s="102"/>
      <c r="KJH182" s="102"/>
      <c r="KJI182" s="102"/>
      <c r="KJJ182" s="102"/>
      <c r="KJK182" s="102"/>
      <c r="KJL182" s="102"/>
      <c r="KJM182" s="102"/>
      <c r="KJN182" s="102"/>
      <c r="KJO182" s="102"/>
      <c r="KJP182" s="102"/>
      <c r="KJQ182" s="102"/>
      <c r="KJR182" s="102"/>
      <c r="KJS182" s="102"/>
      <c r="KJT182" s="102"/>
      <c r="KJU182" s="102"/>
      <c r="KJV182" s="102"/>
      <c r="KJW182" s="102"/>
      <c r="KJX182" s="102"/>
      <c r="KJY182" s="102"/>
      <c r="KJZ182" s="102"/>
      <c r="KKA182" s="102"/>
      <c r="KKB182" s="102"/>
      <c r="KKC182" s="102"/>
      <c r="KKD182" s="102"/>
      <c r="KKE182" s="102"/>
      <c r="KKF182" s="102"/>
      <c r="KKG182" s="102"/>
      <c r="KKH182" s="102"/>
      <c r="KKI182" s="102"/>
      <c r="KKJ182" s="102"/>
      <c r="KKK182" s="102"/>
      <c r="KKL182" s="102"/>
      <c r="KKM182" s="102"/>
      <c r="KKN182" s="102"/>
      <c r="KKO182" s="102"/>
      <c r="KKP182" s="102"/>
      <c r="KKQ182" s="102"/>
      <c r="KKR182" s="102"/>
      <c r="KKS182" s="102"/>
      <c r="KKT182" s="102"/>
      <c r="KKU182" s="102"/>
      <c r="KKV182" s="102"/>
      <c r="KKW182" s="102"/>
      <c r="KKX182" s="102"/>
      <c r="KKY182" s="102"/>
      <c r="KKZ182" s="102"/>
      <c r="KLA182" s="102"/>
      <c r="KLB182" s="102"/>
      <c r="KLC182" s="102"/>
      <c r="KLD182" s="102"/>
      <c r="KLE182" s="102"/>
      <c r="KLF182" s="102"/>
      <c r="KLG182" s="102"/>
      <c r="KLH182" s="102"/>
      <c r="KLI182" s="102"/>
      <c r="KLJ182" s="102"/>
      <c r="KLK182" s="102"/>
      <c r="KLL182" s="102"/>
      <c r="KLM182" s="102"/>
      <c r="KLN182" s="102"/>
      <c r="KLO182" s="102"/>
      <c r="KLP182" s="102"/>
      <c r="KLQ182" s="102"/>
      <c r="KLR182" s="102"/>
      <c r="KLS182" s="102"/>
      <c r="KLT182" s="102"/>
      <c r="KLU182" s="102"/>
      <c r="KLV182" s="102"/>
      <c r="KLW182" s="102"/>
      <c r="KLX182" s="102"/>
      <c r="KLY182" s="102"/>
      <c r="KLZ182" s="102"/>
      <c r="KMA182" s="102"/>
      <c r="KMB182" s="102"/>
      <c r="KMC182" s="102"/>
      <c r="KMD182" s="102"/>
      <c r="KME182" s="102"/>
      <c r="KMF182" s="102"/>
      <c r="KMG182" s="102"/>
      <c r="KMH182" s="102"/>
      <c r="KMI182" s="102"/>
      <c r="KMJ182" s="102"/>
      <c r="KMK182" s="102"/>
      <c r="KML182" s="102"/>
      <c r="KMM182" s="102"/>
      <c r="KMN182" s="102"/>
      <c r="KMO182" s="102"/>
      <c r="KMP182" s="102"/>
      <c r="KMQ182" s="102"/>
      <c r="KMR182" s="102"/>
      <c r="KMS182" s="102"/>
      <c r="KMT182" s="102"/>
      <c r="KMU182" s="102"/>
      <c r="KMV182" s="102"/>
      <c r="KMW182" s="102"/>
      <c r="KMX182" s="102"/>
      <c r="KMY182" s="102"/>
      <c r="KMZ182" s="102"/>
      <c r="KNA182" s="102"/>
      <c r="KNB182" s="102"/>
      <c r="KNC182" s="102"/>
      <c r="KND182" s="102"/>
      <c r="KNE182" s="102"/>
      <c r="KNF182" s="102"/>
      <c r="KNG182" s="102"/>
      <c r="KNH182" s="102"/>
      <c r="KNI182" s="102"/>
      <c r="KNJ182" s="102"/>
      <c r="KNK182" s="102"/>
      <c r="KNL182" s="102"/>
      <c r="KNM182" s="102"/>
      <c r="KNN182" s="102"/>
      <c r="KNO182" s="102"/>
      <c r="KNP182" s="102"/>
      <c r="KNQ182" s="102"/>
      <c r="KNR182" s="102"/>
      <c r="KNS182" s="102"/>
      <c r="KNT182" s="102"/>
      <c r="KNU182" s="102"/>
      <c r="KNV182" s="102"/>
      <c r="KNW182" s="102"/>
      <c r="KNX182" s="102"/>
      <c r="KNY182" s="102"/>
      <c r="KNZ182" s="102"/>
      <c r="KOA182" s="102"/>
      <c r="KOB182" s="102"/>
      <c r="KOC182" s="102"/>
      <c r="KOD182" s="102"/>
      <c r="KOE182" s="102"/>
      <c r="KOF182" s="102"/>
      <c r="KOG182" s="102"/>
      <c r="KOH182" s="102"/>
      <c r="KOI182" s="102"/>
      <c r="KOJ182" s="102"/>
      <c r="KOK182" s="102"/>
      <c r="KOL182" s="102"/>
      <c r="KOM182" s="102"/>
      <c r="KON182" s="102"/>
      <c r="KOO182" s="102"/>
      <c r="KOP182" s="102"/>
      <c r="KOQ182" s="102"/>
      <c r="KOR182" s="102"/>
      <c r="KOS182" s="102"/>
      <c r="KOT182" s="102"/>
      <c r="KOU182" s="102"/>
      <c r="KOV182" s="102"/>
      <c r="KOW182" s="102"/>
      <c r="KOX182" s="102"/>
      <c r="KOY182" s="102"/>
      <c r="KOZ182" s="102"/>
      <c r="KPA182" s="102"/>
      <c r="KPB182" s="102"/>
      <c r="KPC182" s="102"/>
      <c r="KPD182" s="102"/>
      <c r="KPE182" s="102"/>
      <c r="KPF182" s="102"/>
      <c r="KPG182" s="102"/>
      <c r="KPH182" s="102"/>
      <c r="KPI182" s="102"/>
      <c r="KPJ182" s="102"/>
      <c r="KPK182" s="102"/>
      <c r="KPL182" s="102"/>
      <c r="KPM182" s="102"/>
      <c r="KPN182" s="102"/>
      <c r="KPO182" s="102"/>
      <c r="KPP182" s="102"/>
      <c r="KPQ182" s="102"/>
      <c r="KPR182" s="102"/>
      <c r="KPS182" s="102"/>
      <c r="KPT182" s="102"/>
      <c r="KPU182" s="102"/>
      <c r="KPV182" s="102"/>
      <c r="KPW182" s="102"/>
      <c r="KPX182" s="102"/>
      <c r="KPY182" s="102"/>
      <c r="KPZ182" s="102"/>
      <c r="KQA182" s="102"/>
      <c r="KQB182" s="102"/>
      <c r="KQC182" s="102"/>
      <c r="KQD182" s="102"/>
      <c r="KQE182" s="102"/>
      <c r="KQF182" s="102"/>
      <c r="KQG182" s="102"/>
      <c r="KQH182" s="102"/>
      <c r="KQI182" s="102"/>
      <c r="KQJ182" s="102"/>
      <c r="KQK182" s="102"/>
      <c r="KQL182" s="102"/>
      <c r="KQM182" s="102"/>
      <c r="KQN182" s="102"/>
      <c r="KQO182" s="102"/>
      <c r="KQP182" s="102"/>
      <c r="KQQ182" s="102"/>
      <c r="KQR182" s="102"/>
      <c r="KQS182" s="102"/>
      <c r="KQT182" s="102"/>
      <c r="KQU182" s="102"/>
      <c r="KQV182" s="102"/>
      <c r="KQW182" s="102"/>
      <c r="KQX182" s="102"/>
      <c r="KQY182" s="102"/>
      <c r="KQZ182" s="102"/>
      <c r="KRA182" s="102"/>
      <c r="KRB182" s="102"/>
      <c r="KRC182" s="102"/>
      <c r="KRD182" s="102"/>
      <c r="KRE182" s="102"/>
      <c r="KRF182" s="102"/>
      <c r="KRG182" s="102"/>
      <c r="KRH182" s="102"/>
      <c r="KRI182" s="102"/>
      <c r="KRJ182" s="102"/>
      <c r="KRK182" s="102"/>
      <c r="KRL182" s="102"/>
      <c r="KRM182" s="102"/>
      <c r="KRN182" s="102"/>
      <c r="KRO182" s="102"/>
      <c r="KRP182" s="102"/>
      <c r="KRQ182" s="102"/>
      <c r="KRR182" s="102"/>
      <c r="KRS182" s="102"/>
      <c r="KRT182" s="102"/>
      <c r="KRU182" s="102"/>
      <c r="KRV182" s="102"/>
      <c r="KRW182" s="102"/>
      <c r="KRX182" s="102"/>
      <c r="KRY182" s="102"/>
      <c r="KRZ182" s="102"/>
      <c r="KSA182" s="102"/>
      <c r="KSB182" s="102"/>
      <c r="KSC182" s="102"/>
      <c r="KSD182" s="102"/>
      <c r="KSE182" s="102"/>
      <c r="KSF182" s="102"/>
      <c r="KSG182" s="102"/>
      <c r="KSH182" s="102"/>
      <c r="KSI182" s="102"/>
      <c r="KSJ182" s="102"/>
      <c r="KSK182" s="102"/>
      <c r="KSL182" s="102"/>
      <c r="KSM182" s="102"/>
      <c r="KSN182" s="102"/>
      <c r="KSO182" s="102"/>
      <c r="KSP182" s="102"/>
      <c r="KSQ182" s="102"/>
      <c r="KSR182" s="102"/>
      <c r="KSS182" s="102"/>
      <c r="KST182" s="102"/>
      <c r="KSU182" s="102"/>
      <c r="KSV182" s="102"/>
      <c r="KSW182" s="102"/>
      <c r="KSX182" s="102"/>
      <c r="KSY182" s="102"/>
      <c r="KSZ182" s="102"/>
      <c r="KTA182" s="102"/>
      <c r="KTB182" s="102"/>
      <c r="KTC182" s="102"/>
      <c r="KTD182" s="102"/>
      <c r="KTE182" s="102"/>
      <c r="KTF182" s="102"/>
      <c r="KTG182" s="102"/>
      <c r="KTH182" s="102"/>
      <c r="KTI182" s="102"/>
      <c r="KTJ182" s="102"/>
      <c r="KTK182" s="102"/>
      <c r="KTL182" s="102"/>
      <c r="KTM182" s="102"/>
      <c r="KTN182" s="102"/>
      <c r="KTO182" s="102"/>
      <c r="KTP182" s="102"/>
      <c r="KTQ182" s="102"/>
      <c r="KTR182" s="102"/>
      <c r="KTS182" s="102"/>
      <c r="KTT182" s="102"/>
      <c r="KTU182" s="102"/>
      <c r="KTV182" s="102"/>
      <c r="KTW182" s="102"/>
      <c r="KTX182" s="102"/>
      <c r="KTY182" s="102"/>
      <c r="KTZ182" s="102"/>
      <c r="KUA182" s="102"/>
      <c r="KUB182" s="102"/>
      <c r="KUC182" s="102"/>
      <c r="KUD182" s="102"/>
      <c r="KUE182" s="102"/>
      <c r="KUF182" s="102"/>
      <c r="KUG182" s="102"/>
      <c r="KUH182" s="102"/>
      <c r="KUI182" s="102"/>
      <c r="KUJ182" s="102"/>
      <c r="KUK182" s="102"/>
      <c r="KUL182" s="102"/>
      <c r="KUM182" s="102"/>
      <c r="KUN182" s="102"/>
      <c r="KUO182" s="102"/>
      <c r="KUP182" s="102"/>
      <c r="KUQ182" s="102"/>
      <c r="KUR182" s="102"/>
      <c r="KUS182" s="102"/>
      <c r="KUT182" s="102"/>
      <c r="KUU182" s="102"/>
      <c r="KUV182" s="102"/>
      <c r="KUW182" s="102"/>
      <c r="KUX182" s="102"/>
      <c r="KUY182" s="102"/>
      <c r="KUZ182" s="102"/>
      <c r="KVA182" s="102"/>
      <c r="KVB182" s="102"/>
      <c r="KVC182" s="102"/>
      <c r="KVD182" s="102"/>
      <c r="KVE182" s="102"/>
      <c r="KVF182" s="102"/>
      <c r="KVG182" s="102"/>
      <c r="KVH182" s="102"/>
      <c r="KVI182" s="102"/>
      <c r="KVJ182" s="102"/>
      <c r="KVK182" s="102"/>
      <c r="KVL182" s="102"/>
      <c r="KVM182" s="102"/>
      <c r="KVN182" s="102"/>
      <c r="KVO182" s="102"/>
      <c r="KVP182" s="102"/>
      <c r="KVQ182" s="102"/>
      <c r="KVR182" s="102"/>
      <c r="KVS182" s="102"/>
      <c r="KVT182" s="102"/>
      <c r="KVU182" s="102"/>
      <c r="KVV182" s="102"/>
      <c r="KVW182" s="102"/>
      <c r="KVX182" s="102"/>
      <c r="KVY182" s="102"/>
      <c r="KVZ182" s="102"/>
      <c r="KWA182" s="102"/>
      <c r="KWB182" s="102"/>
      <c r="KWC182" s="102"/>
      <c r="KWD182" s="102"/>
      <c r="KWE182" s="102"/>
      <c r="KWF182" s="102"/>
      <c r="KWG182" s="102"/>
      <c r="KWH182" s="102"/>
      <c r="KWI182" s="102"/>
      <c r="KWJ182" s="102"/>
      <c r="KWK182" s="102"/>
      <c r="KWL182" s="102"/>
      <c r="KWM182" s="102"/>
      <c r="KWN182" s="102"/>
      <c r="KWO182" s="102"/>
      <c r="KWP182" s="102"/>
      <c r="KWQ182" s="102"/>
      <c r="KWR182" s="102"/>
      <c r="KWS182" s="102"/>
      <c r="KWT182" s="102"/>
      <c r="KWU182" s="102"/>
      <c r="KWV182" s="102"/>
      <c r="KWW182" s="102"/>
      <c r="KWX182" s="102"/>
      <c r="KWY182" s="102"/>
      <c r="KWZ182" s="102"/>
      <c r="KXA182" s="102"/>
      <c r="KXB182" s="102"/>
      <c r="KXC182" s="102"/>
      <c r="KXD182" s="102"/>
      <c r="KXE182" s="102"/>
      <c r="KXF182" s="102"/>
      <c r="KXG182" s="102"/>
      <c r="KXH182" s="102"/>
      <c r="KXI182" s="102"/>
      <c r="KXJ182" s="102"/>
      <c r="KXK182" s="102"/>
      <c r="KXL182" s="102"/>
      <c r="KXM182" s="102"/>
      <c r="KXN182" s="102"/>
      <c r="KXO182" s="102"/>
      <c r="KXP182" s="102"/>
      <c r="KXQ182" s="102"/>
      <c r="KXR182" s="102"/>
      <c r="KXS182" s="102"/>
      <c r="KXT182" s="102"/>
      <c r="KXU182" s="102"/>
      <c r="KXV182" s="102"/>
      <c r="KXW182" s="102"/>
      <c r="KXX182" s="102"/>
      <c r="KXY182" s="102"/>
      <c r="KXZ182" s="102"/>
      <c r="KYA182" s="102"/>
      <c r="KYB182" s="102"/>
      <c r="KYC182" s="102"/>
      <c r="KYD182" s="102"/>
      <c r="KYE182" s="102"/>
      <c r="KYF182" s="102"/>
      <c r="KYG182" s="102"/>
      <c r="KYH182" s="102"/>
      <c r="KYI182" s="102"/>
      <c r="KYJ182" s="102"/>
      <c r="KYK182" s="102"/>
      <c r="KYL182" s="102"/>
      <c r="KYM182" s="102"/>
      <c r="KYN182" s="102"/>
      <c r="KYO182" s="102"/>
      <c r="KYP182" s="102"/>
      <c r="KYQ182" s="102"/>
      <c r="KYR182" s="102"/>
      <c r="KYS182" s="102"/>
      <c r="KYT182" s="102"/>
      <c r="KYU182" s="102"/>
      <c r="KYV182" s="102"/>
      <c r="KYW182" s="102"/>
      <c r="KYX182" s="102"/>
      <c r="KYY182" s="102"/>
      <c r="KYZ182" s="102"/>
      <c r="KZA182" s="102"/>
      <c r="KZB182" s="102"/>
      <c r="KZC182" s="102"/>
      <c r="KZD182" s="102"/>
      <c r="KZE182" s="102"/>
      <c r="KZF182" s="102"/>
      <c r="KZG182" s="102"/>
      <c r="KZH182" s="102"/>
      <c r="KZI182" s="102"/>
      <c r="KZJ182" s="102"/>
      <c r="KZK182" s="102"/>
      <c r="KZL182" s="102"/>
      <c r="KZM182" s="102"/>
      <c r="KZN182" s="102"/>
      <c r="KZO182" s="102"/>
      <c r="KZP182" s="102"/>
      <c r="KZQ182" s="102"/>
      <c r="KZR182" s="102"/>
      <c r="KZS182" s="102"/>
      <c r="KZT182" s="102"/>
      <c r="KZU182" s="102"/>
      <c r="KZV182" s="102"/>
      <c r="KZW182" s="102"/>
      <c r="KZX182" s="102"/>
      <c r="KZY182" s="102"/>
      <c r="KZZ182" s="102"/>
      <c r="LAA182" s="102"/>
      <c r="LAB182" s="102"/>
      <c r="LAC182" s="102"/>
      <c r="LAD182" s="102"/>
      <c r="LAE182" s="102"/>
      <c r="LAF182" s="102"/>
      <c r="LAG182" s="102"/>
      <c r="LAH182" s="102"/>
      <c r="LAI182" s="102"/>
      <c r="LAJ182" s="102"/>
      <c r="LAK182" s="102"/>
      <c r="LAL182" s="102"/>
      <c r="LAM182" s="102"/>
      <c r="LAN182" s="102"/>
      <c r="LAO182" s="102"/>
      <c r="LAP182" s="102"/>
      <c r="LAQ182" s="102"/>
      <c r="LAR182" s="102"/>
      <c r="LAS182" s="102"/>
      <c r="LAT182" s="102"/>
      <c r="LAU182" s="102"/>
      <c r="LAV182" s="102"/>
      <c r="LAW182" s="102"/>
      <c r="LAX182" s="102"/>
      <c r="LAY182" s="102"/>
      <c r="LAZ182" s="102"/>
      <c r="LBA182" s="102"/>
      <c r="LBB182" s="102"/>
      <c r="LBC182" s="102"/>
      <c r="LBD182" s="102"/>
      <c r="LBE182" s="102"/>
      <c r="LBF182" s="102"/>
      <c r="LBG182" s="102"/>
      <c r="LBH182" s="102"/>
      <c r="LBI182" s="102"/>
      <c r="LBJ182" s="102"/>
      <c r="LBK182" s="102"/>
      <c r="LBL182" s="102"/>
      <c r="LBM182" s="102"/>
      <c r="LBN182" s="102"/>
      <c r="LBO182" s="102"/>
      <c r="LBP182" s="102"/>
      <c r="LBQ182" s="102"/>
      <c r="LBR182" s="102"/>
      <c r="LBS182" s="102"/>
      <c r="LBT182" s="102"/>
      <c r="LBU182" s="102"/>
      <c r="LBV182" s="102"/>
      <c r="LBW182" s="102"/>
      <c r="LBX182" s="102"/>
      <c r="LBY182" s="102"/>
      <c r="LBZ182" s="102"/>
      <c r="LCA182" s="102"/>
      <c r="LCB182" s="102"/>
      <c r="LCC182" s="102"/>
      <c r="LCD182" s="102"/>
      <c r="LCE182" s="102"/>
      <c r="LCF182" s="102"/>
      <c r="LCG182" s="102"/>
      <c r="LCH182" s="102"/>
      <c r="LCI182" s="102"/>
      <c r="LCJ182" s="102"/>
      <c r="LCK182" s="102"/>
      <c r="LCL182" s="102"/>
      <c r="LCM182" s="102"/>
      <c r="LCN182" s="102"/>
      <c r="LCO182" s="102"/>
      <c r="LCP182" s="102"/>
      <c r="LCQ182" s="102"/>
      <c r="LCR182" s="102"/>
      <c r="LCS182" s="102"/>
      <c r="LCT182" s="102"/>
      <c r="LCU182" s="102"/>
      <c r="LCV182" s="102"/>
      <c r="LCW182" s="102"/>
      <c r="LCX182" s="102"/>
      <c r="LCY182" s="102"/>
      <c r="LCZ182" s="102"/>
      <c r="LDA182" s="102"/>
      <c r="LDB182" s="102"/>
      <c r="LDC182" s="102"/>
      <c r="LDD182" s="102"/>
      <c r="LDE182" s="102"/>
      <c r="LDF182" s="102"/>
      <c r="LDG182" s="102"/>
      <c r="LDH182" s="102"/>
      <c r="LDI182" s="102"/>
      <c r="LDJ182" s="102"/>
      <c r="LDK182" s="102"/>
      <c r="LDL182" s="102"/>
      <c r="LDM182" s="102"/>
      <c r="LDN182" s="102"/>
      <c r="LDO182" s="102"/>
      <c r="LDP182" s="102"/>
      <c r="LDQ182" s="102"/>
      <c r="LDR182" s="102"/>
      <c r="LDS182" s="102"/>
      <c r="LDT182" s="102"/>
      <c r="LDU182" s="102"/>
      <c r="LDV182" s="102"/>
      <c r="LDW182" s="102"/>
      <c r="LDX182" s="102"/>
      <c r="LDY182" s="102"/>
      <c r="LDZ182" s="102"/>
      <c r="LEA182" s="102"/>
      <c r="LEB182" s="102"/>
      <c r="LEC182" s="102"/>
      <c r="LED182" s="102"/>
      <c r="LEE182" s="102"/>
      <c r="LEF182" s="102"/>
      <c r="LEG182" s="102"/>
      <c r="LEH182" s="102"/>
      <c r="LEI182" s="102"/>
      <c r="LEJ182" s="102"/>
      <c r="LEK182" s="102"/>
      <c r="LEL182" s="102"/>
      <c r="LEM182" s="102"/>
      <c r="LEN182" s="102"/>
      <c r="LEO182" s="102"/>
      <c r="LEP182" s="102"/>
      <c r="LEQ182" s="102"/>
      <c r="LER182" s="102"/>
      <c r="LES182" s="102"/>
      <c r="LET182" s="102"/>
      <c r="LEU182" s="102"/>
      <c r="LEV182" s="102"/>
      <c r="LEW182" s="102"/>
      <c r="LEX182" s="102"/>
      <c r="LEY182" s="102"/>
      <c r="LEZ182" s="102"/>
      <c r="LFA182" s="102"/>
      <c r="LFB182" s="102"/>
      <c r="LFC182" s="102"/>
      <c r="LFD182" s="102"/>
      <c r="LFE182" s="102"/>
      <c r="LFF182" s="102"/>
      <c r="LFG182" s="102"/>
      <c r="LFH182" s="102"/>
      <c r="LFI182" s="102"/>
      <c r="LFJ182" s="102"/>
      <c r="LFK182" s="102"/>
      <c r="LFL182" s="102"/>
      <c r="LFM182" s="102"/>
      <c r="LFN182" s="102"/>
      <c r="LFO182" s="102"/>
      <c r="LFP182" s="102"/>
      <c r="LFQ182" s="102"/>
      <c r="LFR182" s="102"/>
      <c r="LFS182" s="102"/>
      <c r="LFT182" s="102"/>
      <c r="LFU182" s="102"/>
      <c r="LFV182" s="102"/>
      <c r="LFW182" s="102"/>
      <c r="LFX182" s="102"/>
      <c r="LFY182" s="102"/>
      <c r="LFZ182" s="102"/>
      <c r="LGA182" s="102"/>
      <c r="LGB182" s="102"/>
      <c r="LGC182" s="102"/>
      <c r="LGD182" s="102"/>
      <c r="LGE182" s="102"/>
      <c r="LGF182" s="102"/>
      <c r="LGG182" s="102"/>
      <c r="LGH182" s="102"/>
      <c r="LGI182" s="102"/>
      <c r="LGJ182" s="102"/>
      <c r="LGK182" s="102"/>
      <c r="LGL182" s="102"/>
      <c r="LGM182" s="102"/>
      <c r="LGN182" s="102"/>
      <c r="LGO182" s="102"/>
      <c r="LGP182" s="102"/>
      <c r="LGQ182" s="102"/>
      <c r="LGR182" s="102"/>
      <c r="LGS182" s="102"/>
      <c r="LGT182" s="102"/>
      <c r="LGU182" s="102"/>
      <c r="LGV182" s="102"/>
      <c r="LGW182" s="102"/>
      <c r="LGX182" s="102"/>
      <c r="LGY182" s="102"/>
      <c r="LGZ182" s="102"/>
      <c r="LHA182" s="102"/>
      <c r="LHB182" s="102"/>
      <c r="LHC182" s="102"/>
      <c r="LHD182" s="102"/>
      <c r="LHE182" s="102"/>
      <c r="LHF182" s="102"/>
      <c r="LHG182" s="102"/>
      <c r="LHH182" s="102"/>
      <c r="LHI182" s="102"/>
      <c r="LHJ182" s="102"/>
      <c r="LHK182" s="102"/>
      <c r="LHL182" s="102"/>
      <c r="LHM182" s="102"/>
      <c r="LHN182" s="102"/>
      <c r="LHO182" s="102"/>
      <c r="LHP182" s="102"/>
      <c r="LHQ182" s="102"/>
      <c r="LHR182" s="102"/>
      <c r="LHS182" s="102"/>
      <c r="LHT182" s="102"/>
      <c r="LHU182" s="102"/>
      <c r="LHV182" s="102"/>
      <c r="LHW182" s="102"/>
      <c r="LHX182" s="102"/>
      <c r="LHY182" s="102"/>
      <c r="LHZ182" s="102"/>
      <c r="LIA182" s="102"/>
      <c r="LIB182" s="102"/>
      <c r="LIC182" s="102"/>
      <c r="LID182" s="102"/>
      <c r="LIE182" s="102"/>
      <c r="LIF182" s="102"/>
      <c r="LIG182" s="102"/>
      <c r="LIH182" s="102"/>
      <c r="LII182" s="102"/>
      <c r="LIJ182" s="102"/>
      <c r="LIK182" s="102"/>
      <c r="LIL182" s="102"/>
      <c r="LIM182" s="102"/>
      <c r="LIN182" s="102"/>
      <c r="LIO182" s="102"/>
      <c r="LIP182" s="102"/>
      <c r="LIQ182" s="102"/>
      <c r="LIR182" s="102"/>
      <c r="LIS182" s="102"/>
      <c r="LIT182" s="102"/>
      <c r="LIU182" s="102"/>
      <c r="LIV182" s="102"/>
      <c r="LIW182" s="102"/>
      <c r="LIX182" s="102"/>
      <c r="LIY182" s="102"/>
      <c r="LIZ182" s="102"/>
      <c r="LJA182" s="102"/>
      <c r="LJB182" s="102"/>
      <c r="LJC182" s="102"/>
      <c r="LJD182" s="102"/>
      <c r="LJE182" s="102"/>
      <c r="LJF182" s="102"/>
      <c r="LJG182" s="102"/>
      <c r="LJH182" s="102"/>
      <c r="LJI182" s="102"/>
      <c r="LJJ182" s="102"/>
      <c r="LJK182" s="102"/>
      <c r="LJL182" s="102"/>
      <c r="LJM182" s="102"/>
      <c r="LJN182" s="102"/>
      <c r="LJO182" s="102"/>
      <c r="LJP182" s="102"/>
      <c r="LJQ182" s="102"/>
      <c r="LJR182" s="102"/>
      <c r="LJS182" s="102"/>
      <c r="LJT182" s="102"/>
      <c r="LJU182" s="102"/>
      <c r="LJV182" s="102"/>
      <c r="LJW182" s="102"/>
      <c r="LJX182" s="102"/>
      <c r="LJY182" s="102"/>
      <c r="LJZ182" s="102"/>
      <c r="LKA182" s="102"/>
      <c r="LKB182" s="102"/>
      <c r="LKC182" s="102"/>
      <c r="LKD182" s="102"/>
      <c r="LKE182" s="102"/>
      <c r="LKF182" s="102"/>
      <c r="LKG182" s="102"/>
      <c r="LKH182" s="102"/>
      <c r="LKI182" s="102"/>
      <c r="LKJ182" s="102"/>
      <c r="LKK182" s="102"/>
      <c r="LKL182" s="102"/>
      <c r="LKM182" s="102"/>
      <c r="LKN182" s="102"/>
      <c r="LKO182" s="102"/>
      <c r="LKP182" s="102"/>
      <c r="LKQ182" s="102"/>
      <c r="LKR182" s="102"/>
      <c r="LKS182" s="102"/>
      <c r="LKT182" s="102"/>
      <c r="LKU182" s="102"/>
      <c r="LKV182" s="102"/>
      <c r="LKW182" s="102"/>
      <c r="LKX182" s="102"/>
      <c r="LKY182" s="102"/>
      <c r="LKZ182" s="102"/>
      <c r="LLA182" s="102"/>
      <c r="LLB182" s="102"/>
      <c r="LLC182" s="102"/>
      <c r="LLD182" s="102"/>
      <c r="LLE182" s="102"/>
      <c r="LLF182" s="102"/>
      <c r="LLG182" s="102"/>
      <c r="LLH182" s="102"/>
      <c r="LLI182" s="102"/>
      <c r="LLJ182" s="102"/>
      <c r="LLK182" s="102"/>
      <c r="LLL182" s="102"/>
      <c r="LLM182" s="102"/>
      <c r="LLN182" s="102"/>
      <c r="LLO182" s="102"/>
      <c r="LLP182" s="102"/>
      <c r="LLQ182" s="102"/>
      <c r="LLR182" s="102"/>
      <c r="LLS182" s="102"/>
      <c r="LLT182" s="102"/>
      <c r="LLU182" s="102"/>
      <c r="LLV182" s="102"/>
      <c r="LLW182" s="102"/>
      <c r="LLX182" s="102"/>
      <c r="LLY182" s="102"/>
      <c r="LLZ182" s="102"/>
      <c r="LMA182" s="102"/>
      <c r="LMB182" s="102"/>
      <c r="LMC182" s="102"/>
      <c r="LMD182" s="102"/>
      <c r="LME182" s="102"/>
      <c r="LMF182" s="102"/>
      <c r="LMG182" s="102"/>
      <c r="LMH182" s="102"/>
      <c r="LMI182" s="102"/>
      <c r="LMJ182" s="102"/>
      <c r="LMK182" s="102"/>
      <c r="LML182" s="102"/>
      <c r="LMM182" s="102"/>
      <c r="LMN182" s="102"/>
      <c r="LMO182" s="102"/>
      <c r="LMP182" s="102"/>
      <c r="LMQ182" s="102"/>
      <c r="LMR182" s="102"/>
      <c r="LMS182" s="102"/>
      <c r="LMT182" s="102"/>
      <c r="LMU182" s="102"/>
      <c r="LMV182" s="102"/>
      <c r="LMW182" s="102"/>
      <c r="LMX182" s="102"/>
      <c r="LMY182" s="102"/>
      <c r="LMZ182" s="102"/>
      <c r="LNA182" s="102"/>
      <c r="LNB182" s="102"/>
      <c r="LNC182" s="102"/>
      <c r="LND182" s="102"/>
      <c r="LNE182" s="102"/>
      <c r="LNF182" s="102"/>
      <c r="LNG182" s="102"/>
      <c r="LNH182" s="102"/>
      <c r="LNI182" s="102"/>
      <c r="LNJ182" s="102"/>
      <c r="LNK182" s="102"/>
      <c r="LNL182" s="102"/>
      <c r="LNM182" s="102"/>
      <c r="LNN182" s="102"/>
      <c r="LNO182" s="102"/>
      <c r="LNP182" s="102"/>
      <c r="LNQ182" s="102"/>
      <c r="LNR182" s="102"/>
      <c r="LNS182" s="102"/>
      <c r="LNT182" s="102"/>
      <c r="LNU182" s="102"/>
      <c r="LNV182" s="102"/>
      <c r="LNW182" s="102"/>
      <c r="LNX182" s="102"/>
      <c r="LNY182" s="102"/>
      <c r="LNZ182" s="102"/>
      <c r="LOA182" s="102"/>
      <c r="LOB182" s="102"/>
      <c r="LOC182" s="102"/>
      <c r="LOD182" s="102"/>
      <c r="LOE182" s="102"/>
      <c r="LOF182" s="102"/>
      <c r="LOG182" s="102"/>
      <c r="LOH182" s="102"/>
      <c r="LOI182" s="102"/>
      <c r="LOJ182" s="102"/>
      <c r="LOK182" s="102"/>
      <c r="LOL182" s="102"/>
      <c r="LOM182" s="102"/>
      <c r="LON182" s="102"/>
      <c r="LOO182" s="102"/>
      <c r="LOP182" s="102"/>
      <c r="LOQ182" s="102"/>
      <c r="LOR182" s="102"/>
      <c r="LOS182" s="102"/>
      <c r="LOT182" s="102"/>
      <c r="LOU182" s="102"/>
      <c r="LOV182" s="102"/>
      <c r="LOW182" s="102"/>
      <c r="LOX182" s="102"/>
      <c r="LOY182" s="102"/>
      <c r="LOZ182" s="102"/>
      <c r="LPA182" s="102"/>
      <c r="LPB182" s="102"/>
      <c r="LPC182" s="102"/>
      <c r="LPD182" s="102"/>
      <c r="LPE182" s="102"/>
      <c r="LPF182" s="102"/>
      <c r="LPG182" s="102"/>
      <c r="LPH182" s="102"/>
      <c r="LPI182" s="102"/>
      <c r="LPJ182" s="102"/>
      <c r="LPK182" s="102"/>
      <c r="LPL182" s="102"/>
      <c r="LPM182" s="102"/>
      <c r="LPN182" s="102"/>
      <c r="LPO182" s="102"/>
      <c r="LPP182" s="102"/>
      <c r="LPQ182" s="102"/>
      <c r="LPR182" s="102"/>
      <c r="LPS182" s="102"/>
      <c r="LPT182" s="102"/>
      <c r="LPU182" s="102"/>
      <c r="LPV182" s="102"/>
      <c r="LPW182" s="102"/>
      <c r="LPX182" s="102"/>
      <c r="LPY182" s="102"/>
      <c r="LPZ182" s="102"/>
      <c r="LQA182" s="102"/>
      <c r="LQB182" s="102"/>
      <c r="LQC182" s="102"/>
      <c r="LQD182" s="102"/>
      <c r="LQE182" s="102"/>
      <c r="LQF182" s="102"/>
      <c r="LQG182" s="102"/>
      <c r="LQH182" s="102"/>
      <c r="LQI182" s="102"/>
      <c r="LQJ182" s="102"/>
      <c r="LQK182" s="102"/>
      <c r="LQL182" s="102"/>
      <c r="LQM182" s="102"/>
      <c r="LQN182" s="102"/>
      <c r="LQO182" s="102"/>
      <c r="LQP182" s="102"/>
      <c r="LQQ182" s="102"/>
      <c r="LQR182" s="102"/>
      <c r="LQS182" s="102"/>
      <c r="LQT182" s="102"/>
      <c r="LQU182" s="102"/>
      <c r="LQV182" s="102"/>
      <c r="LQW182" s="102"/>
      <c r="LQX182" s="102"/>
      <c r="LQY182" s="102"/>
      <c r="LQZ182" s="102"/>
      <c r="LRA182" s="102"/>
      <c r="LRB182" s="102"/>
      <c r="LRC182" s="102"/>
      <c r="LRD182" s="102"/>
      <c r="LRE182" s="102"/>
      <c r="LRF182" s="102"/>
      <c r="LRG182" s="102"/>
      <c r="LRH182" s="102"/>
      <c r="LRI182" s="102"/>
      <c r="LRJ182" s="102"/>
      <c r="LRK182" s="102"/>
      <c r="LRL182" s="102"/>
      <c r="LRM182" s="102"/>
      <c r="LRN182" s="102"/>
      <c r="LRO182" s="102"/>
      <c r="LRP182" s="102"/>
      <c r="LRQ182" s="102"/>
      <c r="LRR182" s="102"/>
      <c r="LRS182" s="102"/>
      <c r="LRT182" s="102"/>
      <c r="LRU182" s="102"/>
      <c r="LRV182" s="102"/>
      <c r="LRW182" s="102"/>
      <c r="LRX182" s="102"/>
      <c r="LRY182" s="102"/>
      <c r="LRZ182" s="102"/>
      <c r="LSA182" s="102"/>
      <c r="LSB182" s="102"/>
      <c r="LSC182" s="102"/>
      <c r="LSD182" s="102"/>
      <c r="LSE182" s="102"/>
      <c r="LSF182" s="102"/>
      <c r="LSG182" s="102"/>
      <c r="LSH182" s="102"/>
      <c r="LSI182" s="102"/>
      <c r="LSJ182" s="102"/>
      <c r="LSK182" s="102"/>
      <c r="LSL182" s="102"/>
      <c r="LSM182" s="102"/>
      <c r="LSN182" s="102"/>
      <c r="LSO182" s="102"/>
      <c r="LSP182" s="102"/>
      <c r="LSQ182" s="102"/>
      <c r="LSR182" s="102"/>
      <c r="LSS182" s="102"/>
      <c r="LST182" s="102"/>
      <c r="LSU182" s="102"/>
      <c r="LSV182" s="102"/>
      <c r="LSW182" s="102"/>
      <c r="LSX182" s="102"/>
      <c r="LSY182" s="102"/>
      <c r="LSZ182" s="102"/>
      <c r="LTA182" s="102"/>
      <c r="LTB182" s="102"/>
      <c r="LTC182" s="102"/>
      <c r="LTD182" s="102"/>
      <c r="LTE182" s="102"/>
      <c r="LTF182" s="102"/>
      <c r="LTG182" s="102"/>
      <c r="LTH182" s="102"/>
      <c r="LTI182" s="102"/>
      <c r="LTJ182" s="102"/>
      <c r="LTK182" s="102"/>
      <c r="LTL182" s="102"/>
      <c r="LTM182" s="102"/>
      <c r="LTN182" s="102"/>
      <c r="LTO182" s="102"/>
      <c r="LTP182" s="102"/>
      <c r="LTQ182" s="102"/>
      <c r="LTR182" s="102"/>
      <c r="LTS182" s="102"/>
      <c r="LTT182" s="102"/>
      <c r="LTU182" s="102"/>
      <c r="LTV182" s="102"/>
      <c r="LTW182" s="102"/>
      <c r="LTX182" s="102"/>
      <c r="LTY182" s="102"/>
      <c r="LTZ182" s="102"/>
      <c r="LUA182" s="102"/>
      <c r="LUB182" s="102"/>
      <c r="LUC182" s="102"/>
      <c r="LUD182" s="102"/>
      <c r="LUE182" s="102"/>
      <c r="LUF182" s="102"/>
      <c r="LUG182" s="102"/>
      <c r="LUH182" s="102"/>
      <c r="LUI182" s="102"/>
      <c r="LUJ182" s="102"/>
      <c r="LUK182" s="102"/>
      <c r="LUL182" s="102"/>
      <c r="LUM182" s="102"/>
      <c r="LUN182" s="102"/>
      <c r="LUO182" s="102"/>
      <c r="LUP182" s="102"/>
      <c r="LUQ182" s="102"/>
      <c r="LUR182" s="102"/>
      <c r="LUS182" s="102"/>
      <c r="LUT182" s="102"/>
      <c r="LUU182" s="102"/>
      <c r="LUV182" s="102"/>
      <c r="LUW182" s="102"/>
      <c r="LUX182" s="102"/>
      <c r="LUY182" s="102"/>
      <c r="LUZ182" s="102"/>
      <c r="LVA182" s="102"/>
      <c r="LVB182" s="102"/>
      <c r="LVC182" s="102"/>
      <c r="LVD182" s="102"/>
      <c r="LVE182" s="102"/>
      <c r="LVF182" s="102"/>
      <c r="LVG182" s="102"/>
      <c r="LVH182" s="102"/>
      <c r="LVI182" s="102"/>
      <c r="LVJ182" s="102"/>
      <c r="LVK182" s="102"/>
      <c r="LVL182" s="102"/>
      <c r="LVM182" s="102"/>
      <c r="LVN182" s="102"/>
      <c r="LVO182" s="102"/>
      <c r="LVP182" s="102"/>
      <c r="LVQ182" s="102"/>
      <c r="LVR182" s="102"/>
      <c r="LVS182" s="102"/>
      <c r="LVT182" s="102"/>
      <c r="LVU182" s="102"/>
      <c r="LVV182" s="102"/>
      <c r="LVW182" s="102"/>
      <c r="LVX182" s="102"/>
      <c r="LVY182" s="102"/>
      <c r="LVZ182" s="102"/>
      <c r="LWA182" s="102"/>
      <c r="LWB182" s="102"/>
      <c r="LWC182" s="102"/>
      <c r="LWD182" s="102"/>
      <c r="LWE182" s="102"/>
      <c r="LWF182" s="102"/>
      <c r="LWG182" s="102"/>
      <c r="LWH182" s="102"/>
      <c r="LWI182" s="102"/>
      <c r="LWJ182" s="102"/>
      <c r="LWK182" s="102"/>
      <c r="LWL182" s="102"/>
      <c r="LWM182" s="102"/>
      <c r="LWN182" s="102"/>
      <c r="LWO182" s="102"/>
      <c r="LWP182" s="102"/>
      <c r="LWQ182" s="102"/>
      <c r="LWR182" s="102"/>
      <c r="LWS182" s="102"/>
      <c r="LWT182" s="102"/>
      <c r="LWU182" s="102"/>
      <c r="LWV182" s="102"/>
      <c r="LWW182" s="102"/>
      <c r="LWX182" s="102"/>
      <c r="LWY182" s="102"/>
      <c r="LWZ182" s="102"/>
      <c r="LXA182" s="102"/>
      <c r="LXB182" s="102"/>
      <c r="LXC182" s="102"/>
      <c r="LXD182" s="102"/>
      <c r="LXE182" s="102"/>
      <c r="LXF182" s="102"/>
      <c r="LXG182" s="102"/>
      <c r="LXH182" s="102"/>
      <c r="LXI182" s="102"/>
      <c r="LXJ182" s="102"/>
      <c r="LXK182" s="102"/>
      <c r="LXL182" s="102"/>
      <c r="LXM182" s="102"/>
      <c r="LXN182" s="102"/>
      <c r="LXO182" s="102"/>
      <c r="LXP182" s="102"/>
      <c r="LXQ182" s="102"/>
      <c r="LXR182" s="102"/>
      <c r="LXS182" s="102"/>
      <c r="LXT182" s="102"/>
      <c r="LXU182" s="102"/>
      <c r="LXV182" s="102"/>
      <c r="LXW182" s="102"/>
      <c r="LXX182" s="102"/>
      <c r="LXY182" s="102"/>
      <c r="LXZ182" s="102"/>
      <c r="LYA182" s="102"/>
      <c r="LYB182" s="102"/>
      <c r="LYC182" s="102"/>
      <c r="LYD182" s="102"/>
      <c r="LYE182" s="102"/>
      <c r="LYF182" s="102"/>
      <c r="LYG182" s="102"/>
      <c r="LYH182" s="102"/>
      <c r="LYI182" s="102"/>
      <c r="LYJ182" s="102"/>
      <c r="LYK182" s="102"/>
      <c r="LYL182" s="102"/>
      <c r="LYM182" s="102"/>
      <c r="LYN182" s="102"/>
      <c r="LYO182" s="102"/>
      <c r="LYP182" s="102"/>
      <c r="LYQ182" s="102"/>
      <c r="LYR182" s="102"/>
      <c r="LYS182" s="102"/>
      <c r="LYT182" s="102"/>
      <c r="LYU182" s="102"/>
      <c r="LYV182" s="102"/>
      <c r="LYW182" s="102"/>
      <c r="LYX182" s="102"/>
      <c r="LYY182" s="102"/>
      <c r="LYZ182" s="102"/>
      <c r="LZA182" s="102"/>
      <c r="LZB182" s="102"/>
      <c r="LZC182" s="102"/>
      <c r="LZD182" s="102"/>
      <c r="LZE182" s="102"/>
      <c r="LZF182" s="102"/>
      <c r="LZG182" s="102"/>
      <c r="LZH182" s="102"/>
      <c r="LZI182" s="102"/>
      <c r="LZJ182" s="102"/>
      <c r="LZK182" s="102"/>
      <c r="LZL182" s="102"/>
      <c r="LZM182" s="102"/>
      <c r="LZN182" s="102"/>
      <c r="LZO182" s="102"/>
      <c r="LZP182" s="102"/>
      <c r="LZQ182" s="102"/>
      <c r="LZR182" s="102"/>
      <c r="LZS182" s="102"/>
      <c r="LZT182" s="102"/>
      <c r="LZU182" s="102"/>
      <c r="LZV182" s="102"/>
      <c r="LZW182" s="102"/>
      <c r="LZX182" s="102"/>
      <c r="LZY182" s="102"/>
      <c r="LZZ182" s="102"/>
      <c r="MAA182" s="102"/>
      <c r="MAB182" s="102"/>
      <c r="MAC182" s="102"/>
      <c r="MAD182" s="102"/>
      <c r="MAE182" s="102"/>
      <c r="MAF182" s="102"/>
      <c r="MAG182" s="102"/>
      <c r="MAH182" s="102"/>
      <c r="MAI182" s="102"/>
      <c r="MAJ182" s="102"/>
      <c r="MAK182" s="102"/>
      <c r="MAL182" s="102"/>
      <c r="MAM182" s="102"/>
      <c r="MAN182" s="102"/>
      <c r="MAO182" s="102"/>
      <c r="MAP182" s="102"/>
      <c r="MAQ182" s="102"/>
      <c r="MAR182" s="102"/>
      <c r="MAS182" s="102"/>
      <c r="MAT182" s="102"/>
      <c r="MAU182" s="102"/>
      <c r="MAV182" s="102"/>
      <c r="MAW182" s="102"/>
      <c r="MAX182" s="102"/>
      <c r="MAY182" s="102"/>
      <c r="MAZ182" s="102"/>
      <c r="MBA182" s="102"/>
      <c r="MBB182" s="102"/>
      <c r="MBC182" s="102"/>
      <c r="MBD182" s="102"/>
      <c r="MBE182" s="102"/>
      <c r="MBF182" s="102"/>
      <c r="MBG182" s="102"/>
      <c r="MBH182" s="102"/>
      <c r="MBI182" s="102"/>
      <c r="MBJ182" s="102"/>
      <c r="MBK182" s="102"/>
      <c r="MBL182" s="102"/>
      <c r="MBM182" s="102"/>
      <c r="MBN182" s="102"/>
      <c r="MBO182" s="102"/>
      <c r="MBP182" s="102"/>
      <c r="MBQ182" s="102"/>
      <c r="MBR182" s="102"/>
      <c r="MBS182" s="102"/>
      <c r="MBT182" s="102"/>
      <c r="MBU182" s="102"/>
      <c r="MBV182" s="102"/>
      <c r="MBW182" s="102"/>
      <c r="MBX182" s="102"/>
      <c r="MBY182" s="102"/>
      <c r="MBZ182" s="102"/>
      <c r="MCA182" s="102"/>
      <c r="MCB182" s="102"/>
      <c r="MCC182" s="102"/>
      <c r="MCD182" s="102"/>
      <c r="MCE182" s="102"/>
      <c r="MCF182" s="102"/>
      <c r="MCG182" s="102"/>
      <c r="MCH182" s="102"/>
      <c r="MCI182" s="102"/>
      <c r="MCJ182" s="102"/>
      <c r="MCK182" s="102"/>
      <c r="MCL182" s="102"/>
      <c r="MCM182" s="102"/>
      <c r="MCN182" s="102"/>
      <c r="MCO182" s="102"/>
      <c r="MCP182" s="102"/>
      <c r="MCQ182" s="102"/>
      <c r="MCR182" s="102"/>
      <c r="MCS182" s="102"/>
      <c r="MCT182" s="102"/>
      <c r="MCU182" s="102"/>
      <c r="MCV182" s="102"/>
      <c r="MCW182" s="102"/>
      <c r="MCX182" s="102"/>
      <c r="MCY182" s="102"/>
      <c r="MCZ182" s="102"/>
      <c r="MDA182" s="102"/>
      <c r="MDB182" s="102"/>
      <c r="MDC182" s="102"/>
      <c r="MDD182" s="102"/>
      <c r="MDE182" s="102"/>
      <c r="MDF182" s="102"/>
      <c r="MDG182" s="102"/>
      <c r="MDH182" s="102"/>
      <c r="MDI182" s="102"/>
      <c r="MDJ182" s="102"/>
      <c r="MDK182" s="102"/>
      <c r="MDL182" s="102"/>
      <c r="MDM182" s="102"/>
      <c r="MDN182" s="102"/>
      <c r="MDO182" s="102"/>
      <c r="MDP182" s="102"/>
      <c r="MDQ182" s="102"/>
      <c r="MDR182" s="102"/>
      <c r="MDS182" s="102"/>
      <c r="MDT182" s="102"/>
      <c r="MDU182" s="102"/>
      <c r="MDV182" s="102"/>
      <c r="MDW182" s="102"/>
      <c r="MDX182" s="102"/>
      <c r="MDY182" s="102"/>
      <c r="MDZ182" s="102"/>
      <c r="MEA182" s="102"/>
      <c r="MEB182" s="102"/>
      <c r="MEC182" s="102"/>
      <c r="MED182" s="102"/>
      <c r="MEE182" s="102"/>
      <c r="MEF182" s="102"/>
      <c r="MEG182" s="102"/>
      <c r="MEH182" s="102"/>
      <c r="MEI182" s="102"/>
      <c r="MEJ182" s="102"/>
      <c r="MEK182" s="102"/>
      <c r="MEL182" s="102"/>
      <c r="MEM182" s="102"/>
      <c r="MEN182" s="102"/>
      <c r="MEO182" s="102"/>
      <c r="MEP182" s="102"/>
      <c r="MEQ182" s="102"/>
      <c r="MER182" s="102"/>
      <c r="MES182" s="102"/>
      <c r="MET182" s="102"/>
      <c r="MEU182" s="102"/>
      <c r="MEV182" s="102"/>
      <c r="MEW182" s="102"/>
      <c r="MEX182" s="102"/>
      <c r="MEY182" s="102"/>
      <c r="MEZ182" s="102"/>
      <c r="MFA182" s="102"/>
      <c r="MFB182" s="102"/>
      <c r="MFC182" s="102"/>
      <c r="MFD182" s="102"/>
      <c r="MFE182" s="102"/>
      <c r="MFF182" s="102"/>
      <c r="MFG182" s="102"/>
      <c r="MFH182" s="102"/>
      <c r="MFI182" s="102"/>
      <c r="MFJ182" s="102"/>
      <c r="MFK182" s="102"/>
      <c r="MFL182" s="102"/>
      <c r="MFM182" s="102"/>
      <c r="MFN182" s="102"/>
      <c r="MFO182" s="102"/>
      <c r="MFP182" s="102"/>
      <c r="MFQ182" s="102"/>
      <c r="MFR182" s="102"/>
      <c r="MFS182" s="102"/>
      <c r="MFT182" s="102"/>
      <c r="MFU182" s="102"/>
      <c r="MFV182" s="102"/>
      <c r="MFW182" s="102"/>
      <c r="MFX182" s="102"/>
      <c r="MFY182" s="102"/>
      <c r="MFZ182" s="102"/>
      <c r="MGA182" s="102"/>
      <c r="MGB182" s="102"/>
      <c r="MGC182" s="102"/>
      <c r="MGD182" s="102"/>
      <c r="MGE182" s="102"/>
      <c r="MGF182" s="102"/>
      <c r="MGG182" s="102"/>
      <c r="MGH182" s="102"/>
      <c r="MGI182" s="102"/>
      <c r="MGJ182" s="102"/>
      <c r="MGK182" s="102"/>
      <c r="MGL182" s="102"/>
      <c r="MGM182" s="102"/>
      <c r="MGN182" s="102"/>
      <c r="MGO182" s="102"/>
      <c r="MGP182" s="102"/>
      <c r="MGQ182" s="102"/>
      <c r="MGR182" s="102"/>
      <c r="MGS182" s="102"/>
      <c r="MGT182" s="102"/>
      <c r="MGU182" s="102"/>
      <c r="MGV182" s="102"/>
      <c r="MGW182" s="102"/>
      <c r="MGX182" s="102"/>
      <c r="MGY182" s="102"/>
      <c r="MGZ182" s="102"/>
      <c r="MHA182" s="102"/>
      <c r="MHB182" s="102"/>
      <c r="MHC182" s="102"/>
      <c r="MHD182" s="102"/>
      <c r="MHE182" s="102"/>
      <c r="MHF182" s="102"/>
      <c r="MHG182" s="102"/>
      <c r="MHH182" s="102"/>
      <c r="MHI182" s="102"/>
      <c r="MHJ182" s="102"/>
      <c r="MHK182" s="102"/>
      <c r="MHL182" s="102"/>
      <c r="MHM182" s="102"/>
      <c r="MHN182" s="102"/>
      <c r="MHO182" s="102"/>
      <c r="MHP182" s="102"/>
      <c r="MHQ182" s="102"/>
      <c r="MHR182" s="102"/>
      <c r="MHS182" s="102"/>
      <c r="MHT182" s="102"/>
      <c r="MHU182" s="102"/>
      <c r="MHV182" s="102"/>
      <c r="MHW182" s="102"/>
      <c r="MHX182" s="102"/>
      <c r="MHY182" s="102"/>
      <c r="MHZ182" s="102"/>
      <c r="MIA182" s="102"/>
      <c r="MIB182" s="102"/>
      <c r="MIC182" s="102"/>
      <c r="MID182" s="102"/>
      <c r="MIE182" s="102"/>
      <c r="MIF182" s="102"/>
      <c r="MIG182" s="102"/>
      <c r="MIH182" s="102"/>
      <c r="MII182" s="102"/>
      <c r="MIJ182" s="102"/>
      <c r="MIK182" s="102"/>
      <c r="MIL182" s="102"/>
      <c r="MIM182" s="102"/>
      <c r="MIN182" s="102"/>
      <c r="MIO182" s="102"/>
      <c r="MIP182" s="102"/>
      <c r="MIQ182" s="102"/>
      <c r="MIR182" s="102"/>
      <c r="MIS182" s="102"/>
      <c r="MIT182" s="102"/>
      <c r="MIU182" s="102"/>
      <c r="MIV182" s="102"/>
      <c r="MIW182" s="102"/>
      <c r="MIX182" s="102"/>
      <c r="MIY182" s="102"/>
      <c r="MIZ182" s="102"/>
      <c r="MJA182" s="102"/>
      <c r="MJB182" s="102"/>
      <c r="MJC182" s="102"/>
      <c r="MJD182" s="102"/>
      <c r="MJE182" s="102"/>
      <c r="MJF182" s="102"/>
      <c r="MJG182" s="102"/>
      <c r="MJH182" s="102"/>
      <c r="MJI182" s="102"/>
      <c r="MJJ182" s="102"/>
      <c r="MJK182" s="102"/>
      <c r="MJL182" s="102"/>
      <c r="MJM182" s="102"/>
      <c r="MJN182" s="102"/>
      <c r="MJO182" s="102"/>
      <c r="MJP182" s="102"/>
      <c r="MJQ182" s="102"/>
      <c r="MJR182" s="102"/>
      <c r="MJS182" s="102"/>
      <c r="MJT182" s="102"/>
      <c r="MJU182" s="102"/>
      <c r="MJV182" s="102"/>
      <c r="MJW182" s="102"/>
      <c r="MJX182" s="102"/>
      <c r="MJY182" s="102"/>
      <c r="MJZ182" s="102"/>
      <c r="MKA182" s="102"/>
      <c r="MKB182" s="102"/>
      <c r="MKC182" s="102"/>
      <c r="MKD182" s="102"/>
      <c r="MKE182" s="102"/>
      <c r="MKF182" s="102"/>
      <c r="MKG182" s="102"/>
      <c r="MKH182" s="102"/>
      <c r="MKI182" s="102"/>
      <c r="MKJ182" s="102"/>
      <c r="MKK182" s="102"/>
      <c r="MKL182" s="102"/>
      <c r="MKM182" s="102"/>
      <c r="MKN182" s="102"/>
      <c r="MKO182" s="102"/>
      <c r="MKP182" s="102"/>
      <c r="MKQ182" s="102"/>
      <c r="MKR182" s="102"/>
      <c r="MKS182" s="102"/>
      <c r="MKT182" s="102"/>
      <c r="MKU182" s="102"/>
      <c r="MKV182" s="102"/>
      <c r="MKW182" s="102"/>
      <c r="MKX182" s="102"/>
      <c r="MKY182" s="102"/>
      <c r="MKZ182" s="102"/>
      <c r="MLA182" s="102"/>
      <c r="MLB182" s="102"/>
      <c r="MLC182" s="102"/>
      <c r="MLD182" s="102"/>
      <c r="MLE182" s="102"/>
      <c r="MLF182" s="102"/>
      <c r="MLG182" s="102"/>
      <c r="MLH182" s="102"/>
      <c r="MLI182" s="102"/>
      <c r="MLJ182" s="102"/>
      <c r="MLK182" s="102"/>
      <c r="MLL182" s="102"/>
      <c r="MLM182" s="102"/>
      <c r="MLN182" s="102"/>
      <c r="MLO182" s="102"/>
      <c r="MLP182" s="102"/>
      <c r="MLQ182" s="102"/>
      <c r="MLR182" s="102"/>
      <c r="MLS182" s="102"/>
      <c r="MLT182" s="102"/>
      <c r="MLU182" s="102"/>
      <c r="MLV182" s="102"/>
      <c r="MLW182" s="102"/>
      <c r="MLX182" s="102"/>
      <c r="MLY182" s="102"/>
      <c r="MLZ182" s="102"/>
      <c r="MMA182" s="102"/>
      <c r="MMB182" s="102"/>
      <c r="MMC182" s="102"/>
      <c r="MMD182" s="102"/>
      <c r="MME182" s="102"/>
      <c r="MMF182" s="102"/>
      <c r="MMG182" s="102"/>
      <c r="MMH182" s="102"/>
      <c r="MMI182" s="102"/>
      <c r="MMJ182" s="102"/>
      <c r="MMK182" s="102"/>
      <c r="MML182" s="102"/>
      <c r="MMM182" s="102"/>
      <c r="MMN182" s="102"/>
      <c r="MMO182" s="102"/>
      <c r="MMP182" s="102"/>
      <c r="MMQ182" s="102"/>
      <c r="MMR182" s="102"/>
      <c r="MMS182" s="102"/>
      <c r="MMT182" s="102"/>
      <c r="MMU182" s="102"/>
      <c r="MMV182" s="102"/>
      <c r="MMW182" s="102"/>
      <c r="MMX182" s="102"/>
      <c r="MMY182" s="102"/>
      <c r="MMZ182" s="102"/>
      <c r="MNA182" s="102"/>
      <c r="MNB182" s="102"/>
      <c r="MNC182" s="102"/>
      <c r="MND182" s="102"/>
      <c r="MNE182" s="102"/>
      <c r="MNF182" s="102"/>
      <c r="MNG182" s="102"/>
      <c r="MNH182" s="102"/>
      <c r="MNI182" s="102"/>
      <c r="MNJ182" s="102"/>
      <c r="MNK182" s="102"/>
      <c r="MNL182" s="102"/>
      <c r="MNM182" s="102"/>
      <c r="MNN182" s="102"/>
      <c r="MNO182" s="102"/>
      <c r="MNP182" s="102"/>
      <c r="MNQ182" s="102"/>
      <c r="MNR182" s="102"/>
      <c r="MNS182" s="102"/>
      <c r="MNT182" s="102"/>
      <c r="MNU182" s="102"/>
      <c r="MNV182" s="102"/>
      <c r="MNW182" s="102"/>
      <c r="MNX182" s="102"/>
      <c r="MNY182" s="102"/>
      <c r="MNZ182" s="102"/>
      <c r="MOA182" s="102"/>
      <c r="MOB182" s="102"/>
      <c r="MOC182" s="102"/>
      <c r="MOD182" s="102"/>
      <c r="MOE182" s="102"/>
      <c r="MOF182" s="102"/>
      <c r="MOG182" s="102"/>
      <c r="MOH182" s="102"/>
      <c r="MOI182" s="102"/>
      <c r="MOJ182" s="102"/>
      <c r="MOK182" s="102"/>
      <c r="MOL182" s="102"/>
      <c r="MOM182" s="102"/>
      <c r="MON182" s="102"/>
      <c r="MOO182" s="102"/>
      <c r="MOP182" s="102"/>
      <c r="MOQ182" s="102"/>
      <c r="MOR182" s="102"/>
      <c r="MOS182" s="102"/>
      <c r="MOT182" s="102"/>
      <c r="MOU182" s="102"/>
      <c r="MOV182" s="102"/>
      <c r="MOW182" s="102"/>
      <c r="MOX182" s="102"/>
      <c r="MOY182" s="102"/>
      <c r="MOZ182" s="102"/>
      <c r="MPA182" s="102"/>
      <c r="MPB182" s="102"/>
      <c r="MPC182" s="102"/>
      <c r="MPD182" s="102"/>
      <c r="MPE182" s="102"/>
      <c r="MPF182" s="102"/>
      <c r="MPG182" s="102"/>
      <c r="MPH182" s="102"/>
      <c r="MPI182" s="102"/>
      <c r="MPJ182" s="102"/>
      <c r="MPK182" s="102"/>
      <c r="MPL182" s="102"/>
      <c r="MPM182" s="102"/>
      <c r="MPN182" s="102"/>
      <c r="MPO182" s="102"/>
      <c r="MPP182" s="102"/>
      <c r="MPQ182" s="102"/>
      <c r="MPR182" s="102"/>
      <c r="MPS182" s="102"/>
      <c r="MPT182" s="102"/>
      <c r="MPU182" s="102"/>
      <c r="MPV182" s="102"/>
      <c r="MPW182" s="102"/>
      <c r="MPX182" s="102"/>
      <c r="MPY182" s="102"/>
      <c r="MPZ182" s="102"/>
      <c r="MQA182" s="102"/>
      <c r="MQB182" s="102"/>
      <c r="MQC182" s="102"/>
      <c r="MQD182" s="102"/>
      <c r="MQE182" s="102"/>
      <c r="MQF182" s="102"/>
      <c r="MQG182" s="102"/>
      <c r="MQH182" s="102"/>
      <c r="MQI182" s="102"/>
      <c r="MQJ182" s="102"/>
      <c r="MQK182" s="102"/>
      <c r="MQL182" s="102"/>
      <c r="MQM182" s="102"/>
      <c r="MQN182" s="102"/>
      <c r="MQO182" s="102"/>
      <c r="MQP182" s="102"/>
      <c r="MQQ182" s="102"/>
      <c r="MQR182" s="102"/>
      <c r="MQS182" s="102"/>
      <c r="MQT182" s="102"/>
      <c r="MQU182" s="102"/>
      <c r="MQV182" s="102"/>
      <c r="MQW182" s="102"/>
      <c r="MQX182" s="102"/>
      <c r="MQY182" s="102"/>
      <c r="MQZ182" s="102"/>
      <c r="MRA182" s="102"/>
      <c r="MRB182" s="102"/>
      <c r="MRC182" s="102"/>
      <c r="MRD182" s="102"/>
      <c r="MRE182" s="102"/>
      <c r="MRF182" s="102"/>
      <c r="MRG182" s="102"/>
      <c r="MRH182" s="102"/>
      <c r="MRI182" s="102"/>
      <c r="MRJ182" s="102"/>
      <c r="MRK182" s="102"/>
      <c r="MRL182" s="102"/>
      <c r="MRM182" s="102"/>
      <c r="MRN182" s="102"/>
      <c r="MRO182" s="102"/>
      <c r="MRP182" s="102"/>
      <c r="MRQ182" s="102"/>
      <c r="MRR182" s="102"/>
      <c r="MRS182" s="102"/>
      <c r="MRT182" s="102"/>
      <c r="MRU182" s="102"/>
      <c r="MRV182" s="102"/>
      <c r="MRW182" s="102"/>
      <c r="MRX182" s="102"/>
      <c r="MRY182" s="102"/>
      <c r="MRZ182" s="102"/>
      <c r="MSA182" s="102"/>
      <c r="MSB182" s="102"/>
      <c r="MSC182" s="102"/>
      <c r="MSD182" s="102"/>
      <c r="MSE182" s="102"/>
      <c r="MSF182" s="102"/>
      <c r="MSG182" s="102"/>
      <c r="MSH182" s="102"/>
      <c r="MSI182" s="102"/>
      <c r="MSJ182" s="102"/>
      <c r="MSK182" s="102"/>
      <c r="MSL182" s="102"/>
      <c r="MSM182" s="102"/>
      <c r="MSN182" s="102"/>
      <c r="MSO182" s="102"/>
      <c r="MSP182" s="102"/>
      <c r="MSQ182" s="102"/>
      <c r="MSR182" s="102"/>
      <c r="MSS182" s="102"/>
      <c r="MST182" s="102"/>
      <c r="MSU182" s="102"/>
      <c r="MSV182" s="102"/>
      <c r="MSW182" s="102"/>
      <c r="MSX182" s="102"/>
      <c r="MSY182" s="102"/>
      <c r="MSZ182" s="102"/>
      <c r="MTA182" s="102"/>
      <c r="MTB182" s="102"/>
      <c r="MTC182" s="102"/>
      <c r="MTD182" s="102"/>
      <c r="MTE182" s="102"/>
      <c r="MTF182" s="102"/>
      <c r="MTG182" s="102"/>
      <c r="MTH182" s="102"/>
      <c r="MTI182" s="102"/>
      <c r="MTJ182" s="102"/>
      <c r="MTK182" s="102"/>
      <c r="MTL182" s="102"/>
      <c r="MTM182" s="102"/>
      <c r="MTN182" s="102"/>
      <c r="MTO182" s="102"/>
      <c r="MTP182" s="102"/>
      <c r="MTQ182" s="102"/>
      <c r="MTR182" s="102"/>
      <c r="MTS182" s="102"/>
      <c r="MTT182" s="102"/>
      <c r="MTU182" s="102"/>
      <c r="MTV182" s="102"/>
      <c r="MTW182" s="102"/>
      <c r="MTX182" s="102"/>
      <c r="MTY182" s="102"/>
      <c r="MTZ182" s="102"/>
      <c r="MUA182" s="102"/>
      <c r="MUB182" s="102"/>
      <c r="MUC182" s="102"/>
      <c r="MUD182" s="102"/>
      <c r="MUE182" s="102"/>
      <c r="MUF182" s="102"/>
      <c r="MUG182" s="102"/>
      <c r="MUH182" s="102"/>
      <c r="MUI182" s="102"/>
      <c r="MUJ182" s="102"/>
      <c r="MUK182" s="102"/>
      <c r="MUL182" s="102"/>
      <c r="MUM182" s="102"/>
      <c r="MUN182" s="102"/>
      <c r="MUO182" s="102"/>
      <c r="MUP182" s="102"/>
      <c r="MUQ182" s="102"/>
      <c r="MUR182" s="102"/>
      <c r="MUS182" s="102"/>
      <c r="MUT182" s="102"/>
      <c r="MUU182" s="102"/>
      <c r="MUV182" s="102"/>
      <c r="MUW182" s="102"/>
      <c r="MUX182" s="102"/>
      <c r="MUY182" s="102"/>
      <c r="MUZ182" s="102"/>
      <c r="MVA182" s="102"/>
      <c r="MVB182" s="102"/>
      <c r="MVC182" s="102"/>
      <c r="MVD182" s="102"/>
      <c r="MVE182" s="102"/>
      <c r="MVF182" s="102"/>
      <c r="MVG182" s="102"/>
      <c r="MVH182" s="102"/>
      <c r="MVI182" s="102"/>
      <c r="MVJ182" s="102"/>
      <c r="MVK182" s="102"/>
      <c r="MVL182" s="102"/>
      <c r="MVM182" s="102"/>
      <c r="MVN182" s="102"/>
      <c r="MVO182" s="102"/>
      <c r="MVP182" s="102"/>
      <c r="MVQ182" s="102"/>
      <c r="MVR182" s="102"/>
      <c r="MVS182" s="102"/>
      <c r="MVT182" s="102"/>
      <c r="MVU182" s="102"/>
      <c r="MVV182" s="102"/>
      <c r="MVW182" s="102"/>
      <c r="MVX182" s="102"/>
      <c r="MVY182" s="102"/>
      <c r="MVZ182" s="102"/>
      <c r="MWA182" s="102"/>
      <c r="MWB182" s="102"/>
      <c r="MWC182" s="102"/>
      <c r="MWD182" s="102"/>
      <c r="MWE182" s="102"/>
      <c r="MWF182" s="102"/>
      <c r="MWG182" s="102"/>
      <c r="MWH182" s="102"/>
      <c r="MWI182" s="102"/>
      <c r="MWJ182" s="102"/>
      <c r="MWK182" s="102"/>
      <c r="MWL182" s="102"/>
      <c r="MWM182" s="102"/>
      <c r="MWN182" s="102"/>
      <c r="MWO182" s="102"/>
      <c r="MWP182" s="102"/>
      <c r="MWQ182" s="102"/>
      <c r="MWR182" s="102"/>
      <c r="MWS182" s="102"/>
      <c r="MWT182" s="102"/>
      <c r="MWU182" s="102"/>
      <c r="MWV182" s="102"/>
      <c r="MWW182" s="102"/>
      <c r="MWX182" s="102"/>
      <c r="MWY182" s="102"/>
      <c r="MWZ182" s="102"/>
      <c r="MXA182" s="102"/>
      <c r="MXB182" s="102"/>
      <c r="MXC182" s="102"/>
      <c r="MXD182" s="102"/>
      <c r="MXE182" s="102"/>
      <c r="MXF182" s="102"/>
      <c r="MXG182" s="102"/>
      <c r="MXH182" s="102"/>
      <c r="MXI182" s="102"/>
      <c r="MXJ182" s="102"/>
      <c r="MXK182" s="102"/>
      <c r="MXL182" s="102"/>
      <c r="MXM182" s="102"/>
      <c r="MXN182" s="102"/>
      <c r="MXO182" s="102"/>
      <c r="MXP182" s="102"/>
      <c r="MXQ182" s="102"/>
      <c r="MXR182" s="102"/>
      <c r="MXS182" s="102"/>
      <c r="MXT182" s="102"/>
      <c r="MXU182" s="102"/>
      <c r="MXV182" s="102"/>
      <c r="MXW182" s="102"/>
      <c r="MXX182" s="102"/>
      <c r="MXY182" s="102"/>
      <c r="MXZ182" s="102"/>
      <c r="MYA182" s="102"/>
      <c r="MYB182" s="102"/>
      <c r="MYC182" s="102"/>
      <c r="MYD182" s="102"/>
      <c r="MYE182" s="102"/>
      <c r="MYF182" s="102"/>
      <c r="MYG182" s="102"/>
      <c r="MYH182" s="102"/>
      <c r="MYI182" s="102"/>
      <c r="MYJ182" s="102"/>
      <c r="MYK182" s="102"/>
      <c r="MYL182" s="102"/>
      <c r="MYM182" s="102"/>
      <c r="MYN182" s="102"/>
      <c r="MYO182" s="102"/>
      <c r="MYP182" s="102"/>
      <c r="MYQ182" s="102"/>
      <c r="MYR182" s="102"/>
      <c r="MYS182" s="102"/>
      <c r="MYT182" s="102"/>
      <c r="MYU182" s="102"/>
      <c r="MYV182" s="102"/>
      <c r="MYW182" s="102"/>
      <c r="MYX182" s="102"/>
      <c r="MYY182" s="102"/>
      <c r="MYZ182" s="102"/>
      <c r="MZA182" s="102"/>
      <c r="MZB182" s="102"/>
      <c r="MZC182" s="102"/>
      <c r="MZD182" s="102"/>
      <c r="MZE182" s="102"/>
      <c r="MZF182" s="102"/>
      <c r="MZG182" s="102"/>
      <c r="MZH182" s="102"/>
      <c r="MZI182" s="102"/>
      <c r="MZJ182" s="102"/>
      <c r="MZK182" s="102"/>
      <c r="MZL182" s="102"/>
      <c r="MZM182" s="102"/>
      <c r="MZN182" s="102"/>
      <c r="MZO182" s="102"/>
      <c r="MZP182" s="102"/>
      <c r="MZQ182" s="102"/>
      <c r="MZR182" s="102"/>
      <c r="MZS182" s="102"/>
      <c r="MZT182" s="102"/>
      <c r="MZU182" s="102"/>
      <c r="MZV182" s="102"/>
      <c r="MZW182" s="102"/>
      <c r="MZX182" s="102"/>
      <c r="MZY182" s="102"/>
      <c r="MZZ182" s="102"/>
      <c r="NAA182" s="102"/>
      <c r="NAB182" s="102"/>
      <c r="NAC182" s="102"/>
      <c r="NAD182" s="102"/>
      <c r="NAE182" s="102"/>
      <c r="NAF182" s="102"/>
      <c r="NAG182" s="102"/>
      <c r="NAH182" s="102"/>
      <c r="NAI182" s="102"/>
      <c r="NAJ182" s="102"/>
      <c r="NAK182" s="102"/>
      <c r="NAL182" s="102"/>
      <c r="NAM182" s="102"/>
      <c r="NAN182" s="102"/>
      <c r="NAO182" s="102"/>
      <c r="NAP182" s="102"/>
      <c r="NAQ182" s="102"/>
      <c r="NAR182" s="102"/>
      <c r="NAS182" s="102"/>
      <c r="NAT182" s="102"/>
      <c r="NAU182" s="102"/>
      <c r="NAV182" s="102"/>
      <c r="NAW182" s="102"/>
      <c r="NAX182" s="102"/>
      <c r="NAY182" s="102"/>
      <c r="NAZ182" s="102"/>
      <c r="NBA182" s="102"/>
      <c r="NBB182" s="102"/>
      <c r="NBC182" s="102"/>
      <c r="NBD182" s="102"/>
      <c r="NBE182" s="102"/>
      <c r="NBF182" s="102"/>
      <c r="NBG182" s="102"/>
      <c r="NBH182" s="102"/>
      <c r="NBI182" s="102"/>
      <c r="NBJ182" s="102"/>
      <c r="NBK182" s="102"/>
      <c r="NBL182" s="102"/>
      <c r="NBM182" s="102"/>
      <c r="NBN182" s="102"/>
      <c r="NBO182" s="102"/>
      <c r="NBP182" s="102"/>
      <c r="NBQ182" s="102"/>
      <c r="NBR182" s="102"/>
      <c r="NBS182" s="102"/>
      <c r="NBT182" s="102"/>
      <c r="NBU182" s="102"/>
      <c r="NBV182" s="102"/>
      <c r="NBW182" s="102"/>
      <c r="NBX182" s="102"/>
      <c r="NBY182" s="102"/>
      <c r="NBZ182" s="102"/>
      <c r="NCA182" s="102"/>
      <c r="NCB182" s="102"/>
      <c r="NCC182" s="102"/>
      <c r="NCD182" s="102"/>
      <c r="NCE182" s="102"/>
      <c r="NCF182" s="102"/>
      <c r="NCG182" s="102"/>
      <c r="NCH182" s="102"/>
      <c r="NCI182" s="102"/>
      <c r="NCJ182" s="102"/>
      <c r="NCK182" s="102"/>
      <c r="NCL182" s="102"/>
      <c r="NCM182" s="102"/>
      <c r="NCN182" s="102"/>
      <c r="NCO182" s="102"/>
      <c r="NCP182" s="102"/>
      <c r="NCQ182" s="102"/>
      <c r="NCR182" s="102"/>
      <c r="NCS182" s="102"/>
      <c r="NCT182" s="102"/>
      <c r="NCU182" s="102"/>
      <c r="NCV182" s="102"/>
      <c r="NCW182" s="102"/>
      <c r="NCX182" s="102"/>
      <c r="NCY182" s="102"/>
      <c r="NCZ182" s="102"/>
      <c r="NDA182" s="102"/>
      <c r="NDB182" s="102"/>
      <c r="NDC182" s="102"/>
      <c r="NDD182" s="102"/>
      <c r="NDE182" s="102"/>
      <c r="NDF182" s="102"/>
      <c r="NDG182" s="102"/>
      <c r="NDH182" s="102"/>
      <c r="NDI182" s="102"/>
      <c r="NDJ182" s="102"/>
      <c r="NDK182" s="102"/>
      <c r="NDL182" s="102"/>
      <c r="NDM182" s="102"/>
      <c r="NDN182" s="102"/>
      <c r="NDO182" s="102"/>
      <c r="NDP182" s="102"/>
      <c r="NDQ182" s="102"/>
      <c r="NDR182" s="102"/>
      <c r="NDS182" s="102"/>
      <c r="NDT182" s="102"/>
      <c r="NDU182" s="102"/>
      <c r="NDV182" s="102"/>
      <c r="NDW182" s="102"/>
      <c r="NDX182" s="102"/>
      <c r="NDY182" s="102"/>
      <c r="NDZ182" s="102"/>
      <c r="NEA182" s="102"/>
      <c r="NEB182" s="102"/>
      <c r="NEC182" s="102"/>
      <c r="NED182" s="102"/>
      <c r="NEE182" s="102"/>
      <c r="NEF182" s="102"/>
      <c r="NEG182" s="102"/>
      <c r="NEH182" s="102"/>
      <c r="NEI182" s="102"/>
      <c r="NEJ182" s="102"/>
      <c r="NEK182" s="102"/>
      <c r="NEL182" s="102"/>
      <c r="NEM182" s="102"/>
      <c r="NEN182" s="102"/>
      <c r="NEO182" s="102"/>
      <c r="NEP182" s="102"/>
      <c r="NEQ182" s="102"/>
      <c r="NER182" s="102"/>
      <c r="NES182" s="102"/>
      <c r="NET182" s="102"/>
      <c r="NEU182" s="102"/>
      <c r="NEV182" s="102"/>
      <c r="NEW182" s="102"/>
      <c r="NEX182" s="102"/>
      <c r="NEY182" s="102"/>
      <c r="NEZ182" s="102"/>
      <c r="NFA182" s="102"/>
      <c r="NFB182" s="102"/>
      <c r="NFC182" s="102"/>
      <c r="NFD182" s="102"/>
      <c r="NFE182" s="102"/>
      <c r="NFF182" s="102"/>
      <c r="NFG182" s="102"/>
      <c r="NFH182" s="102"/>
      <c r="NFI182" s="102"/>
      <c r="NFJ182" s="102"/>
      <c r="NFK182" s="102"/>
      <c r="NFL182" s="102"/>
      <c r="NFM182" s="102"/>
      <c r="NFN182" s="102"/>
      <c r="NFO182" s="102"/>
      <c r="NFP182" s="102"/>
      <c r="NFQ182" s="102"/>
      <c r="NFR182" s="102"/>
      <c r="NFS182" s="102"/>
      <c r="NFT182" s="102"/>
      <c r="NFU182" s="102"/>
      <c r="NFV182" s="102"/>
      <c r="NFW182" s="102"/>
      <c r="NFX182" s="102"/>
      <c r="NFY182" s="102"/>
      <c r="NFZ182" s="102"/>
      <c r="NGA182" s="102"/>
      <c r="NGB182" s="102"/>
      <c r="NGC182" s="102"/>
      <c r="NGD182" s="102"/>
      <c r="NGE182" s="102"/>
      <c r="NGF182" s="102"/>
      <c r="NGG182" s="102"/>
      <c r="NGH182" s="102"/>
      <c r="NGI182" s="102"/>
      <c r="NGJ182" s="102"/>
      <c r="NGK182" s="102"/>
      <c r="NGL182" s="102"/>
      <c r="NGM182" s="102"/>
      <c r="NGN182" s="102"/>
      <c r="NGO182" s="102"/>
      <c r="NGP182" s="102"/>
      <c r="NGQ182" s="102"/>
      <c r="NGR182" s="102"/>
      <c r="NGS182" s="102"/>
      <c r="NGT182" s="102"/>
      <c r="NGU182" s="102"/>
      <c r="NGV182" s="102"/>
      <c r="NGW182" s="102"/>
      <c r="NGX182" s="102"/>
      <c r="NGY182" s="102"/>
      <c r="NGZ182" s="102"/>
      <c r="NHA182" s="102"/>
      <c r="NHB182" s="102"/>
      <c r="NHC182" s="102"/>
      <c r="NHD182" s="102"/>
      <c r="NHE182" s="102"/>
      <c r="NHF182" s="102"/>
      <c r="NHG182" s="102"/>
      <c r="NHH182" s="102"/>
      <c r="NHI182" s="102"/>
      <c r="NHJ182" s="102"/>
      <c r="NHK182" s="102"/>
      <c r="NHL182" s="102"/>
      <c r="NHM182" s="102"/>
      <c r="NHN182" s="102"/>
      <c r="NHO182" s="102"/>
      <c r="NHP182" s="102"/>
      <c r="NHQ182" s="102"/>
      <c r="NHR182" s="102"/>
      <c r="NHS182" s="102"/>
      <c r="NHT182" s="102"/>
      <c r="NHU182" s="102"/>
      <c r="NHV182" s="102"/>
      <c r="NHW182" s="102"/>
      <c r="NHX182" s="102"/>
      <c r="NHY182" s="102"/>
      <c r="NHZ182" s="102"/>
      <c r="NIA182" s="102"/>
      <c r="NIB182" s="102"/>
      <c r="NIC182" s="102"/>
      <c r="NID182" s="102"/>
      <c r="NIE182" s="102"/>
      <c r="NIF182" s="102"/>
      <c r="NIG182" s="102"/>
      <c r="NIH182" s="102"/>
      <c r="NII182" s="102"/>
      <c r="NIJ182" s="102"/>
      <c r="NIK182" s="102"/>
      <c r="NIL182" s="102"/>
      <c r="NIM182" s="102"/>
      <c r="NIN182" s="102"/>
      <c r="NIO182" s="102"/>
      <c r="NIP182" s="102"/>
      <c r="NIQ182" s="102"/>
      <c r="NIR182" s="102"/>
      <c r="NIS182" s="102"/>
      <c r="NIT182" s="102"/>
      <c r="NIU182" s="102"/>
      <c r="NIV182" s="102"/>
      <c r="NIW182" s="102"/>
      <c r="NIX182" s="102"/>
      <c r="NIY182" s="102"/>
      <c r="NIZ182" s="102"/>
      <c r="NJA182" s="102"/>
      <c r="NJB182" s="102"/>
      <c r="NJC182" s="102"/>
      <c r="NJD182" s="102"/>
      <c r="NJE182" s="102"/>
      <c r="NJF182" s="102"/>
      <c r="NJG182" s="102"/>
      <c r="NJH182" s="102"/>
      <c r="NJI182" s="102"/>
      <c r="NJJ182" s="102"/>
      <c r="NJK182" s="102"/>
      <c r="NJL182" s="102"/>
      <c r="NJM182" s="102"/>
      <c r="NJN182" s="102"/>
      <c r="NJO182" s="102"/>
      <c r="NJP182" s="102"/>
      <c r="NJQ182" s="102"/>
      <c r="NJR182" s="102"/>
      <c r="NJS182" s="102"/>
      <c r="NJT182" s="102"/>
      <c r="NJU182" s="102"/>
      <c r="NJV182" s="102"/>
      <c r="NJW182" s="102"/>
      <c r="NJX182" s="102"/>
      <c r="NJY182" s="102"/>
      <c r="NJZ182" s="102"/>
      <c r="NKA182" s="102"/>
      <c r="NKB182" s="102"/>
      <c r="NKC182" s="102"/>
      <c r="NKD182" s="102"/>
      <c r="NKE182" s="102"/>
      <c r="NKF182" s="102"/>
      <c r="NKG182" s="102"/>
      <c r="NKH182" s="102"/>
      <c r="NKI182" s="102"/>
      <c r="NKJ182" s="102"/>
      <c r="NKK182" s="102"/>
      <c r="NKL182" s="102"/>
      <c r="NKM182" s="102"/>
      <c r="NKN182" s="102"/>
      <c r="NKO182" s="102"/>
      <c r="NKP182" s="102"/>
      <c r="NKQ182" s="102"/>
      <c r="NKR182" s="102"/>
      <c r="NKS182" s="102"/>
      <c r="NKT182" s="102"/>
      <c r="NKU182" s="102"/>
      <c r="NKV182" s="102"/>
      <c r="NKW182" s="102"/>
      <c r="NKX182" s="102"/>
      <c r="NKY182" s="102"/>
      <c r="NKZ182" s="102"/>
      <c r="NLA182" s="102"/>
      <c r="NLB182" s="102"/>
      <c r="NLC182" s="102"/>
      <c r="NLD182" s="102"/>
      <c r="NLE182" s="102"/>
      <c r="NLF182" s="102"/>
      <c r="NLG182" s="102"/>
      <c r="NLH182" s="102"/>
      <c r="NLI182" s="102"/>
      <c r="NLJ182" s="102"/>
      <c r="NLK182" s="102"/>
      <c r="NLL182" s="102"/>
      <c r="NLM182" s="102"/>
      <c r="NLN182" s="102"/>
      <c r="NLO182" s="102"/>
      <c r="NLP182" s="102"/>
      <c r="NLQ182" s="102"/>
      <c r="NLR182" s="102"/>
      <c r="NLS182" s="102"/>
      <c r="NLT182" s="102"/>
      <c r="NLU182" s="102"/>
      <c r="NLV182" s="102"/>
      <c r="NLW182" s="102"/>
      <c r="NLX182" s="102"/>
      <c r="NLY182" s="102"/>
      <c r="NLZ182" s="102"/>
      <c r="NMA182" s="102"/>
      <c r="NMB182" s="102"/>
      <c r="NMC182" s="102"/>
      <c r="NMD182" s="102"/>
      <c r="NME182" s="102"/>
      <c r="NMF182" s="102"/>
      <c r="NMG182" s="102"/>
      <c r="NMH182" s="102"/>
      <c r="NMI182" s="102"/>
      <c r="NMJ182" s="102"/>
      <c r="NMK182" s="102"/>
      <c r="NML182" s="102"/>
      <c r="NMM182" s="102"/>
      <c r="NMN182" s="102"/>
      <c r="NMO182" s="102"/>
      <c r="NMP182" s="102"/>
      <c r="NMQ182" s="102"/>
      <c r="NMR182" s="102"/>
      <c r="NMS182" s="102"/>
      <c r="NMT182" s="102"/>
      <c r="NMU182" s="102"/>
      <c r="NMV182" s="102"/>
      <c r="NMW182" s="102"/>
      <c r="NMX182" s="102"/>
      <c r="NMY182" s="102"/>
      <c r="NMZ182" s="102"/>
      <c r="NNA182" s="102"/>
      <c r="NNB182" s="102"/>
      <c r="NNC182" s="102"/>
      <c r="NND182" s="102"/>
      <c r="NNE182" s="102"/>
      <c r="NNF182" s="102"/>
      <c r="NNG182" s="102"/>
      <c r="NNH182" s="102"/>
      <c r="NNI182" s="102"/>
      <c r="NNJ182" s="102"/>
      <c r="NNK182" s="102"/>
      <c r="NNL182" s="102"/>
      <c r="NNM182" s="102"/>
      <c r="NNN182" s="102"/>
      <c r="NNO182" s="102"/>
      <c r="NNP182" s="102"/>
      <c r="NNQ182" s="102"/>
      <c r="NNR182" s="102"/>
      <c r="NNS182" s="102"/>
      <c r="NNT182" s="102"/>
      <c r="NNU182" s="102"/>
      <c r="NNV182" s="102"/>
      <c r="NNW182" s="102"/>
      <c r="NNX182" s="102"/>
      <c r="NNY182" s="102"/>
      <c r="NNZ182" s="102"/>
      <c r="NOA182" s="102"/>
      <c r="NOB182" s="102"/>
      <c r="NOC182" s="102"/>
      <c r="NOD182" s="102"/>
      <c r="NOE182" s="102"/>
      <c r="NOF182" s="102"/>
      <c r="NOG182" s="102"/>
      <c r="NOH182" s="102"/>
      <c r="NOI182" s="102"/>
      <c r="NOJ182" s="102"/>
      <c r="NOK182" s="102"/>
      <c r="NOL182" s="102"/>
      <c r="NOM182" s="102"/>
      <c r="NON182" s="102"/>
      <c r="NOO182" s="102"/>
      <c r="NOP182" s="102"/>
      <c r="NOQ182" s="102"/>
      <c r="NOR182" s="102"/>
      <c r="NOS182" s="102"/>
      <c r="NOT182" s="102"/>
      <c r="NOU182" s="102"/>
      <c r="NOV182" s="102"/>
      <c r="NOW182" s="102"/>
      <c r="NOX182" s="102"/>
      <c r="NOY182" s="102"/>
      <c r="NOZ182" s="102"/>
      <c r="NPA182" s="102"/>
      <c r="NPB182" s="102"/>
      <c r="NPC182" s="102"/>
      <c r="NPD182" s="102"/>
      <c r="NPE182" s="102"/>
      <c r="NPF182" s="102"/>
      <c r="NPG182" s="102"/>
      <c r="NPH182" s="102"/>
      <c r="NPI182" s="102"/>
      <c r="NPJ182" s="102"/>
      <c r="NPK182" s="102"/>
      <c r="NPL182" s="102"/>
      <c r="NPM182" s="102"/>
      <c r="NPN182" s="102"/>
      <c r="NPO182" s="102"/>
      <c r="NPP182" s="102"/>
      <c r="NPQ182" s="102"/>
      <c r="NPR182" s="102"/>
      <c r="NPS182" s="102"/>
      <c r="NPT182" s="102"/>
      <c r="NPU182" s="102"/>
      <c r="NPV182" s="102"/>
      <c r="NPW182" s="102"/>
      <c r="NPX182" s="102"/>
      <c r="NPY182" s="102"/>
      <c r="NPZ182" s="102"/>
      <c r="NQA182" s="102"/>
      <c r="NQB182" s="102"/>
      <c r="NQC182" s="102"/>
      <c r="NQD182" s="102"/>
      <c r="NQE182" s="102"/>
      <c r="NQF182" s="102"/>
      <c r="NQG182" s="102"/>
      <c r="NQH182" s="102"/>
      <c r="NQI182" s="102"/>
      <c r="NQJ182" s="102"/>
      <c r="NQK182" s="102"/>
      <c r="NQL182" s="102"/>
      <c r="NQM182" s="102"/>
      <c r="NQN182" s="102"/>
      <c r="NQO182" s="102"/>
      <c r="NQP182" s="102"/>
      <c r="NQQ182" s="102"/>
      <c r="NQR182" s="102"/>
      <c r="NQS182" s="102"/>
      <c r="NQT182" s="102"/>
      <c r="NQU182" s="102"/>
      <c r="NQV182" s="102"/>
      <c r="NQW182" s="102"/>
      <c r="NQX182" s="102"/>
      <c r="NQY182" s="102"/>
      <c r="NQZ182" s="102"/>
      <c r="NRA182" s="102"/>
      <c r="NRB182" s="102"/>
      <c r="NRC182" s="102"/>
      <c r="NRD182" s="102"/>
      <c r="NRE182" s="102"/>
      <c r="NRF182" s="102"/>
      <c r="NRG182" s="102"/>
      <c r="NRH182" s="102"/>
      <c r="NRI182" s="102"/>
      <c r="NRJ182" s="102"/>
      <c r="NRK182" s="102"/>
      <c r="NRL182" s="102"/>
      <c r="NRM182" s="102"/>
      <c r="NRN182" s="102"/>
      <c r="NRO182" s="102"/>
      <c r="NRP182" s="102"/>
      <c r="NRQ182" s="102"/>
      <c r="NRR182" s="102"/>
      <c r="NRS182" s="102"/>
      <c r="NRT182" s="102"/>
      <c r="NRU182" s="102"/>
      <c r="NRV182" s="102"/>
      <c r="NRW182" s="102"/>
      <c r="NRX182" s="102"/>
      <c r="NRY182" s="102"/>
      <c r="NRZ182" s="102"/>
      <c r="NSA182" s="102"/>
      <c r="NSB182" s="102"/>
      <c r="NSC182" s="102"/>
      <c r="NSD182" s="102"/>
      <c r="NSE182" s="102"/>
      <c r="NSF182" s="102"/>
      <c r="NSG182" s="102"/>
      <c r="NSH182" s="102"/>
      <c r="NSI182" s="102"/>
      <c r="NSJ182" s="102"/>
      <c r="NSK182" s="102"/>
      <c r="NSL182" s="102"/>
      <c r="NSM182" s="102"/>
      <c r="NSN182" s="102"/>
      <c r="NSO182" s="102"/>
      <c r="NSP182" s="102"/>
      <c r="NSQ182" s="102"/>
      <c r="NSR182" s="102"/>
      <c r="NSS182" s="102"/>
      <c r="NST182" s="102"/>
      <c r="NSU182" s="102"/>
      <c r="NSV182" s="102"/>
      <c r="NSW182" s="102"/>
      <c r="NSX182" s="102"/>
      <c r="NSY182" s="102"/>
      <c r="NSZ182" s="102"/>
      <c r="NTA182" s="102"/>
      <c r="NTB182" s="102"/>
      <c r="NTC182" s="102"/>
      <c r="NTD182" s="102"/>
      <c r="NTE182" s="102"/>
      <c r="NTF182" s="102"/>
      <c r="NTG182" s="102"/>
      <c r="NTH182" s="102"/>
      <c r="NTI182" s="102"/>
      <c r="NTJ182" s="102"/>
      <c r="NTK182" s="102"/>
      <c r="NTL182" s="102"/>
      <c r="NTM182" s="102"/>
      <c r="NTN182" s="102"/>
      <c r="NTO182" s="102"/>
      <c r="NTP182" s="102"/>
      <c r="NTQ182" s="102"/>
      <c r="NTR182" s="102"/>
      <c r="NTS182" s="102"/>
      <c r="NTT182" s="102"/>
      <c r="NTU182" s="102"/>
      <c r="NTV182" s="102"/>
      <c r="NTW182" s="102"/>
      <c r="NTX182" s="102"/>
      <c r="NTY182" s="102"/>
      <c r="NTZ182" s="102"/>
      <c r="NUA182" s="102"/>
      <c r="NUB182" s="102"/>
      <c r="NUC182" s="102"/>
      <c r="NUD182" s="102"/>
      <c r="NUE182" s="102"/>
      <c r="NUF182" s="102"/>
      <c r="NUG182" s="102"/>
      <c r="NUH182" s="102"/>
      <c r="NUI182" s="102"/>
      <c r="NUJ182" s="102"/>
      <c r="NUK182" s="102"/>
      <c r="NUL182" s="102"/>
      <c r="NUM182" s="102"/>
      <c r="NUN182" s="102"/>
      <c r="NUO182" s="102"/>
      <c r="NUP182" s="102"/>
      <c r="NUQ182" s="102"/>
      <c r="NUR182" s="102"/>
      <c r="NUS182" s="102"/>
      <c r="NUT182" s="102"/>
      <c r="NUU182" s="102"/>
      <c r="NUV182" s="102"/>
      <c r="NUW182" s="102"/>
      <c r="NUX182" s="102"/>
      <c r="NUY182" s="102"/>
      <c r="NUZ182" s="102"/>
      <c r="NVA182" s="102"/>
      <c r="NVB182" s="102"/>
      <c r="NVC182" s="102"/>
      <c r="NVD182" s="102"/>
      <c r="NVE182" s="102"/>
      <c r="NVF182" s="102"/>
      <c r="NVG182" s="102"/>
      <c r="NVH182" s="102"/>
      <c r="NVI182" s="102"/>
      <c r="NVJ182" s="102"/>
      <c r="NVK182" s="102"/>
      <c r="NVL182" s="102"/>
      <c r="NVM182" s="102"/>
      <c r="NVN182" s="102"/>
      <c r="NVO182" s="102"/>
      <c r="NVP182" s="102"/>
      <c r="NVQ182" s="102"/>
      <c r="NVR182" s="102"/>
      <c r="NVS182" s="102"/>
      <c r="NVT182" s="102"/>
      <c r="NVU182" s="102"/>
      <c r="NVV182" s="102"/>
      <c r="NVW182" s="102"/>
      <c r="NVX182" s="102"/>
      <c r="NVY182" s="102"/>
      <c r="NVZ182" s="102"/>
      <c r="NWA182" s="102"/>
      <c r="NWB182" s="102"/>
      <c r="NWC182" s="102"/>
      <c r="NWD182" s="102"/>
      <c r="NWE182" s="102"/>
      <c r="NWF182" s="102"/>
      <c r="NWG182" s="102"/>
      <c r="NWH182" s="102"/>
      <c r="NWI182" s="102"/>
      <c r="NWJ182" s="102"/>
      <c r="NWK182" s="102"/>
      <c r="NWL182" s="102"/>
      <c r="NWM182" s="102"/>
      <c r="NWN182" s="102"/>
      <c r="NWO182" s="102"/>
      <c r="NWP182" s="102"/>
      <c r="NWQ182" s="102"/>
      <c r="NWR182" s="102"/>
      <c r="NWS182" s="102"/>
      <c r="NWT182" s="102"/>
      <c r="NWU182" s="102"/>
      <c r="NWV182" s="102"/>
      <c r="NWW182" s="102"/>
      <c r="NWX182" s="102"/>
      <c r="NWY182" s="102"/>
      <c r="NWZ182" s="102"/>
      <c r="NXA182" s="102"/>
      <c r="NXB182" s="102"/>
      <c r="NXC182" s="102"/>
      <c r="NXD182" s="102"/>
      <c r="NXE182" s="102"/>
      <c r="NXF182" s="102"/>
      <c r="NXG182" s="102"/>
      <c r="NXH182" s="102"/>
      <c r="NXI182" s="102"/>
      <c r="NXJ182" s="102"/>
      <c r="NXK182" s="102"/>
      <c r="NXL182" s="102"/>
      <c r="NXM182" s="102"/>
      <c r="NXN182" s="102"/>
      <c r="NXO182" s="102"/>
      <c r="NXP182" s="102"/>
      <c r="NXQ182" s="102"/>
      <c r="NXR182" s="102"/>
      <c r="NXS182" s="102"/>
      <c r="NXT182" s="102"/>
      <c r="NXU182" s="102"/>
      <c r="NXV182" s="102"/>
      <c r="NXW182" s="102"/>
      <c r="NXX182" s="102"/>
      <c r="NXY182" s="102"/>
      <c r="NXZ182" s="102"/>
      <c r="NYA182" s="102"/>
      <c r="NYB182" s="102"/>
      <c r="NYC182" s="102"/>
      <c r="NYD182" s="102"/>
      <c r="NYE182" s="102"/>
      <c r="NYF182" s="102"/>
      <c r="NYG182" s="102"/>
      <c r="NYH182" s="102"/>
      <c r="NYI182" s="102"/>
      <c r="NYJ182" s="102"/>
      <c r="NYK182" s="102"/>
      <c r="NYL182" s="102"/>
      <c r="NYM182" s="102"/>
      <c r="NYN182" s="102"/>
      <c r="NYO182" s="102"/>
      <c r="NYP182" s="102"/>
      <c r="NYQ182" s="102"/>
      <c r="NYR182" s="102"/>
      <c r="NYS182" s="102"/>
      <c r="NYT182" s="102"/>
      <c r="NYU182" s="102"/>
      <c r="NYV182" s="102"/>
      <c r="NYW182" s="102"/>
      <c r="NYX182" s="102"/>
      <c r="NYY182" s="102"/>
      <c r="NYZ182" s="102"/>
      <c r="NZA182" s="102"/>
      <c r="NZB182" s="102"/>
      <c r="NZC182" s="102"/>
      <c r="NZD182" s="102"/>
      <c r="NZE182" s="102"/>
      <c r="NZF182" s="102"/>
      <c r="NZG182" s="102"/>
      <c r="NZH182" s="102"/>
      <c r="NZI182" s="102"/>
      <c r="NZJ182" s="102"/>
      <c r="NZK182" s="102"/>
      <c r="NZL182" s="102"/>
      <c r="NZM182" s="102"/>
      <c r="NZN182" s="102"/>
      <c r="NZO182" s="102"/>
      <c r="NZP182" s="102"/>
      <c r="NZQ182" s="102"/>
      <c r="NZR182" s="102"/>
      <c r="NZS182" s="102"/>
      <c r="NZT182" s="102"/>
      <c r="NZU182" s="102"/>
      <c r="NZV182" s="102"/>
      <c r="NZW182" s="102"/>
      <c r="NZX182" s="102"/>
      <c r="NZY182" s="102"/>
      <c r="NZZ182" s="102"/>
      <c r="OAA182" s="102"/>
      <c r="OAB182" s="102"/>
      <c r="OAC182" s="102"/>
      <c r="OAD182" s="102"/>
      <c r="OAE182" s="102"/>
      <c r="OAF182" s="102"/>
      <c r="OAG182" s="102"/>
      <c r="OAH182" s="102"/>
      <c r="OAI182" s="102"/>
      <c r="OAJ182" s="102"/>
      <c r="OAK182" s="102"/>
      <c r="OAL182" s="102"/>
      <c r="OAM182" s="102"/>
      <c r="OAN182" s="102"/>
      <c r="OAO182" s="102"/>
      <c r="OAP182" s="102"/>
      <c r="OAQ182" s="102"/>
      <c r="OAR182" s="102"/>
      <c r="OAS182" s="102"/>
      <c r="OAT182" s="102"/>
      <c r="OAU182" s="102"/>
      <c r="OAV182" s="102"/>
      <c r="OAW182" s="102"/>
      <c r="OAX182" s="102"/>
      <c r="OAY182" s="102"/>
      <c r="OAZ182" s="102"/>
      <c r="OBA182" s="102"/>
      <c r="OBB182" s="102"/>
      <c r="OBC182" s="102"/>
      <c r="OBD182" s="102"/>
      <c r="OBE182" s="102"/>
      <c r="OBF182" s="102"/>
      <c r="OBG182" s="102"/>
      <c r="OBH182" s="102"/>
      <c r="OBI182" s="102"/>
      <c r="OBJ182" s="102"/>
      <c r="OBK182" s="102"/>
      <c r="OBL182" s="102"/>
      <c r="OBM182" s="102"/>
      <c r="OBN182" s="102"/>
      <c r="OBO182" s="102"/>
      <c r="OBP182" s="102"/>
      <c r="OBQ182" s="102"/>
      <c r="OBR182" s="102"/>
      <c r="OBS182" s="102"/>
      <c r="OBT182" s="102"/>
      <c r="OBU182" s="102"/>
      <c r="OBV182" s="102"/>
      <c r="OBW182" s="102"/>
      <c r="OBX182" s="102"/>
      <c r="OBY182" s="102"/>
      <c r="OBZ182" s="102"/>
      <c r="OCA182" s="102"/>
      <c r="OCB182" s="102"/>
      <c r="OCC182" s="102"/>
      <c r="OCD182" s="102"/>
      <c r="OCE182" s="102"/>
      <c r="OCF182" s="102"/>
      <c r="OCG182" s="102"/>
      <c r="OCH182" s="102"/>
      <c r="OCI182" s="102"/>
      <c r="OCJ182" s="102"/>
      <c r="OCK182" s="102"/>
      <c r="OCL182" s="102"/>
      <c r="OCM182" s="102"/>
      <c r="OCN182" s="102"/>
      <c r="OCO182" s="102"/>
      <c r="OCP182" s="102"/>
      <c r="OCQ182" s="102"/>
      <c r="OCR182" s="102"/>
      <c r="OCS182" s="102"/>
      <c r="OCT182" s="102"/>
      <c r="OCU182" s="102"/>
      <c r="OCV182" s="102"/>
      <c r="OCW182" s="102"/>
      <c r="OCX182" s="102"/>
      <c r="OCY182" s="102"/>
      <c r="OCZ182" s="102"/>
      <c r="ODA182" s="102"/>
      <c r="ODB182" s="102"/>
      <c r="ODC182" s="102"/>
      <c r="ODD182" s="102"/>
      <c r="ODE182" s="102"/>
      <c r="ODF182" s="102"/>
      <c r="ODG182" s="102"/>
      <c r="ODH182" s="102"/>
      <c r="ODI182" s="102"/>
      <c r="ODJ182" s="102"/>
      <c r="ODK182" s="102"/>
      <c r="ODL182" s="102"/>
      <c r="ODM182" s="102"/>
      <c r="ODN182" s="102"/>
      <c r="ODO182" s="102"/>
      <c r="ODP182" s="102"/>
      <c r="ODQ182" s="102"/>
      <c r="ODR182" s="102"/>
      <c r="ODS182" s="102"/>
      <c r="ODT182" s="102"/>
      <c r="ODU182" s="102"/>
      <c r="ODV182" s="102"/>
      <c r="ODW182" s="102"/>
      <c r="ODX182" s="102"/>
      <c r="ODY182" s="102"/>
      <c r="ODZ182" s="102"/>
      <c r="OEA182" s="102"/>
      <c r="OEB182" s="102"/>
      <c r="OEC182" s="102"/>
      <c r="OED182" s="102"/>
      <c r="OEE182" s="102"/>
      <c r="OEF182" s="102"/>
      <c r="OEG182" s="102"/>
      <c r="OEH182" s="102"/>
      <c r="OEI182" s="102"/>
      <c r="OEJ182" s="102"/>
      <c r="OEK182" s="102"/>
      <c r="OEL182" s="102"/>
      <c r="OEM182" s="102"/>
      <c r="OEN182" s="102"/>
      <c r="OEO182" s="102"/>
      <c r="OEP182" s="102"/>
      <c r="OEQ182" s="102"/>
      <c r="OER182" s="102"/>
      <c r="OES182" s="102"/>
      <c r="OET182" s="102"/>
      <c r="OEU182" s="102"/>
      <c r="OEV182" s="102"/>
      <c r="OEW182" s="102"/>
      <c r="OEX182" s="102"/>
      <c r="OEY182" s="102"/>
      <c r="OEZ182" s="102"/>
      <c r="OFA182" s="102"/>
      <c r="OFB182" s="102"/>
      <c r="OFC182" s="102"/>
      <c r="OFD182" s="102"/>
      <c r="OFE182" s="102"/>
      <c r="OFF182" s="102"/>
      <c r="OFG182" s="102"/>
      <c r="OFH182" s="102"/>
      <c r="OFI182" s="102"/>
      <c r="OFJ182" s="102"/>
      <c r="OFK182" s="102"/>
      <c r="OFL182" s="102"/>
      <c r="OFM182" s="102"/>
      <c r="OFN182" s="102"/>
      <c r="OFO182" s="102"/>
      <c r="OFP182" s="102"/>
      <c r="OFQ182" s="102"/>
      <c r="OFR182" s="102"/>
      <c r="OFS182" s="102"/>
      <c r="OFT182" s="102"/>
      <c r="OFU182" s="102"/>
      <c r="OFV182" s="102"/>
      <c r="OFW182" s="102"/>
      <c r="OFX182" s="102"/>
      <c r="OFY182" s="102"/>
      <c r="OFZ182" s="102"/>
      <c r="OGA182" s="102"/>
      <c r="OGB182" s="102"/>
      <c r="OGC182" s="102"/>
      <c r="OGD182" s="102"/>
      <c r="OGE182" s="102"/>
      <c r="OGF182" s="102"/>
      <c r="OGG182" s="102"/>
      <c r="OGH182" s="102"/>
      <c r="OGI182" s="102"/>
      <c r="OGJ182" s="102"/>
      <c r="OGK182" s="102"/>
      <c r="OGL182" s="102"/>
      <c r="OGM182" s="102"/>
      <c r="OGN182" s="102"/>
      <c r="OGO182" s="102"/>
      <c r="OGP182" s="102"/>
      <c r="OGQ182" s="102"/>
      <c r="OGR182" s="102"/>
      <c r="OGS182" s="102"/>
      <c r="OGT182" s="102"/>
      <c r="OGU182" s="102"/>
      <c r="OGV182" s="102"/>
      <c r="OGW182" s="102"/>
      <c r="OGX182" s="102"/>
      <c r="OGY182" s="102"/>
      <c r="OGZ182" s="102"/>
      <c r="OHA182" s="102"/>
      <c r="OHB182" s="102"/>
      <c r="OHC182" s="102"/>
      <c r="OHD182" s="102"/>
      <c r="OHE182" s="102"/>
      <c r="OHF182" s="102"/>
      <c r="OHG182" s="102"/>
      <c r="OHH182" s="102"/>
      <c r="OHI182" s="102"/>
      <c r="OHJ182" s="102"/>
      <c r="OHK182" s="102"/>
      <c r="OHL182" s="102"/>
      <c r="OHM182" s="102"/>
      <c r="OHN182" s="102"/>
      <c r="OHO182" s="102"/>
      <c r="OHP182" s="102"/>
      <c r="OHQ182" s="102"/>
      <c r="OHR182" s="102"/>
      <c r="OHS182" s="102"/>
      <c r="OHT182" s="102"/>
      <c r="OHU182" s="102"/>
      <c r="OHV182" s="102"/>
      <c r="OHW182" s="102"/>
      <c r="OHX182" s="102"/>
      <c r="OHY182" s="102"/>
      <c r="OHZ182" s="102"/>
      <c r="OIA182" s="102"/>
      <c r="OIB182" s="102"/>
      <c r="OIC182" s="102"/>
      <c r="OID182" s="102"/>
      <c r="OIE182" s="102"/>
      <c r="OIF182" s="102"/>
      <c r="OIG182" s="102"/>
      <c r="OIH182" s="102"/>
      <c r="OII182" s="102"/>
      <c r="OIJ182" s="102"/>
      <c r="OIK182" s="102"/>
      <c r="OIL182" s="102"/>
      <c r="OIM182" s="102"/>
      <c r="OIN182" s="102"/>
      <c r="OIO182" s="102"/>
      <c r="OIP182" s="102"/>
      <c r="OIQ182" s="102"/>
      <c r="OIR182" s="102"/>
      <c r="OIS182" s="102"/>
      <c r="OIT182" s="102"/>
      <c r="OIU182" s="102"/>
      <c r="OIV182" s="102"/>
      <c r="OIW182" s="102"/>
      <c r="OIX182" s="102"/>
      <c r="OIY182" s="102"/>
      <c r="OIZ182" s="102"/>
      <c r="OJA182" s="102"/>
      <c r="OJB182" s="102"/>
      <c r="OJC182" s="102"/>
      <c r="OJD182" s="102"/>
      <c r="OJE182" s="102"/>
      <c r="OJF182" s="102"/>
      <c r="OJG182" s="102"/>
      <c r="OJH182" s="102"/>
      <c r="OJI182" s="102"/>
      <c r="OJJ182" s="102"/>
      <c r="OJK182" s="102"/>
      <c r="OJL182" s="102"/>
      <c r="OJM182" s="102"/>
      <c r="OJN182" s="102"/>
      <c r="OJO182" s="102"/>
      <c r="OJP182" s="102"/>
      <c r="OJQ182" s="102"/>
      <c r="OJR182" s="102"/>
      <c r="OJS182" s="102"/>
      <c r="OJT182" s="102"/>
      <c r="OJU182" s="102"/>
      <c r="OJV182" s="102"/>
      <c r="OJW182" s="102"/>
      <c r="OJX182" s="102"/>
      <c r="OJY182" s="102"/>
      <c r="OJZ182" s="102"/>
      <c r="OKA182" s="102"/>
      <c r="OKB182" s="102"/>
      <c r="OKC182" s="102"/>
      <c r="OKD182" s="102"/>
      <c r="OKE182" s="102"/>
      <c r="OKF182" s="102"/>
      <c r="OKG182" s="102"/>
      <c r="OKH182" s="102"/>
      <c r="OKI182" s="102"/>
      <c r="OKJ182" s="102"/>
      <c r="OKK182" s="102"/>
      <c r="OKL182" s="102"/>
      <c r="OKM182" s="102"/>
      <c r="OKN182" s="102"/>
      <c r="OKO182" s="102"/>
      <c r="OKP182" s="102"/>
      <c r="OKQ182" s="102"/>
      <c r="OKR182" s="102"/>
      <c r="OKS182" s="102"/>
      <c r="OKT182" s="102"/>
      <c r="OKU182" s="102"/>
      <c r="OKV182" s="102"/>
      <c r="OKW182" s="102"/>
      <c r="OKX182" s="102"/>
      <c r="OKY182" s="102"/>
      <c r="OKZ182" s="102"/>
      <c r="OLA182" s="102"/>
      <c r="OLB182" s="102"/>
      <c r="OLC182" s="102"/>
      <c r="OLD182" s="102"/>
      <c r="OLE182" s="102"/>
      <c r="OLF182" s="102"/>
      <c r="OLG182" s="102"/>
      <c r="OLH182" s="102"/>
      <c r="OLI182" s="102"/>
      <c r="OLJ182" s="102"/>
      <c r="OLK182" s="102"/>
      <c r="OLL182" s="102"/>
      <c r="OLM182" s="102"/>
      <c r="OLN182" s="102"/>
      <c r="OLO182" s="102"/>
      <c r="OLP182" s="102"/>
      <c r="OLQ182" s="102"/>
      <c r="OLR182" s="102"/>
      <c r="OLS182" s="102"/>
      <c r="OLT182" s="102"/>
      <c r="OLU182" s="102"/>
      <c r="OLV182" s="102"/>
      <c r="OLW182" s="102"/>
      <c r="OLX182" s="102"/>
      <c r="OLY182" s="102"/>
      <c r="OLZ182" s="102"/>
      <c r="OMA182" s="102"/>
      <c r="OMB182" s="102"/>
      <c r="OMC182" s="102"/>
      <c r="OMD182" s="102"/>
      <c r="OME182" s="102"/>
      <c r="OMF182" s="102"/>
      <c r="OMG182" s="102"/>
      <c r="OMH182" s="102"/>
      <c r="OMI182" s="102"/>
      <c r="OMJ182" s="102"/>
      <c r="OMK182" s="102"/>
      <c r="OML182" s="102"/>
      <c r="OMM182" s="102"/>
      <c r="OMN182" s="102"/>
      <c r="OMO182" s="102"/>
      <c r="OMP182" s="102"/>
      <c r="OMQ182" s="102"/>
      <c r="OMR182" s="102"/>
      <c r="OMS182" s="102"/>
      <c r="OMT182" s="102"/>
      <c r="OMU182" s="102"/>
      <c r="OMV182" s="102"/>
      <c r="OMW182" s="102"/>
      <c r="OMX182" s="102"/>
      <c r="OMY182" s="102"/>
      <c r="OMZ182" s="102"/>
      <c r="ONA182" s="102"/>
      <c r="ONB182" s="102"/>
      <c r="ONC182" s="102"/>
      <c r="OND182" s="102"/>
      <c r="ONE182" s="102"/>
      <c r="ONF182" s="102"/>
      <c r="ONG182" s="102"/>
      <c r="ONH182" s="102"/>
      <c r="ONI182" s="102"/>
      <c r="ONJ182" s="102"/>
      <c r="ONK182" s="102"/>
      <c r="ONL182" s="102"/>
      <c r="ONM182" s="102"/>
      <c r="ONN182" s="102"/>
      <c r="ONO182" s="102"/>
      <c r="ONP182" s="102"/>
      <c r="ONQ182" s="102"/>
      <c r="ONR182" s="102"/>
      <c r="ONS182" s="102"/>
      <c r="ONT182" s="102"/>
      <c r="ONU182" s="102"/>
      <c r="ONV182" s="102"/>
      <c r="ONW182" s="102"/>
      <c r="ONX182" s="102"/>
      <c r="ONY182" s="102"/>
      <c r="ONZ182" s="102"/>
      <c r="OOA182" s="102"/>
      <c r="OOB182" s="102"/>
      <c r="OOC182" s="102"/>
      <c r="OOD182" s="102"/>
      <c r="OOE182" s="102"/>
      <c r="OOF182" s="102"/>
      <c r="OOG182" s="102"/>
      <c r="OOH182" s="102"/>
      <c r="OOI182" s="102"/>
      <c r="OOJ182" s="102"/>
      <c r="OOK182" s="102"/>
      <c r="OOL182" s="102"/>
      <c r="OOM182" s="102"/>
      <c r="OON182" s="102"/>
      <c r="OOO182" s="102"/>
      <c r="OOP182" s="102"/>
      <c r="OOQ182" s="102"/>
      <c r="OOR182" s="102"/>
      <c r="OOS182" s="102"/>
      <c r="OOT182" s="102"/>
      <c r="OOU182" s="102"/>
      <c r="OOV182" s="102"/>
      <c r="OOW182" s="102"/>
      <c r="OOX182" s="102"/>
      <c r="OOY182" s="102"/>
      <c r="OOZ182" s="102"/>
      <c r="OPA182" s="102"/>
      <c r="OPB182" s="102"/>
      <c r="OPC182" s="102"/>
      <c r="OPD182" s="102"/>
      <c r="OPE182" s="102"/>
      <c r="OPF182" s="102"/>
      <c r="OPG182" s="102"/>
      <c r="OPH182" s="102"/>
      <c r="OPI182" s="102"/>
      <c r="OPJ182" s="102"/>
      <c r="OPK182" s="102"/>
      <c r="OPL182" s="102"/>
      <c r="OPM182" s="102"/>
      <c r="OPN182" s="102"/>
      <c r="OPO182" s="102"/>
      <c r="OPP182" s="102"/>
      <c r="OPQ182" s="102"/>
      <c r="OPR182" s="102"/>
      <c r="OPS182" s="102"/>
      <c r="OPT182" s="102"/>
      <c r="OPU182" s="102"/>
      <c r="OPV182" s="102"/>
      <c r="OPW182" s="102"/>
      <c r="OPX182" s="102"/>
      <c r="OPY182" s="102"/>
      <c r="OPZ182" s="102"/>
      <c r="OQA182" s="102"/>
      <c r="OQB182" s="102"/>
      <c r="OQC182" s="102"/>
      <c r="OQD182" s="102"/>
      <c r="OQE182" s="102"/>
      <c r="OQF182" s="102"/>
      <c r="OQG182" s="102"/>
      <c r="OQH182" s="102"/>
      <c r="OQI182" s="102"/>
      <c r="OQJ182" s="102"/>
      <c r="OQK182" s="102"/>
      <c r="OQL182" s="102"/>
      <c r="OQM182" s="102"/>
      <c r="OQN182" s="102"/>
      <c r="OQO182" s="102"/>
      <c r="OQP182" s="102"/>
      <c r="OQQ182" s="102"/>
      <c r="OQR182" s="102"/>
      <c r="OQS182" s="102"/>
      <c r="OQT182" s="102"/>
      <c r="OQU182" s="102"/>
      <c r="OQV182" s="102"/>
      <c r="OQW182" s="102"/>
      <c r="OQX182" s="102"/>
      <c r="OQY182" s="102"/>
      <c r="OQZ182" s="102"/>
      <c r="ORA182" s="102"/>
      <c r="ORB182" s="102"/>
      <c r="ORC182" s="102"/>
      <c r="ORD182" s="102"/>
      <c r="ORE182" s="102"/>
      <c r="ORF182" s="102"/>
      <c r="ORG182" s="102"/>
      <c r="ORH182" s="102"/>
      <c r="ORI182" s="102"/>
      <c r="ORJ182" s="102"/>
      <c r="ORK182" s="102"/>
      <c r="ORL182" s="102"/>
      <c r="ORM182" s="102"/>
      <c r="ORN182" s="102"/>
      <c r="ORO182" s="102"/>
      <c r="ORP182" s="102"/>
      <c r="ORQ182" s="102"/>
      <c r="ORR182" s="102"/>
      <c r="ORS182" s="102"/>
      <c r="ORT182" s="102"/>
      <c r="ORU182" s="102"/>
      <c r="ORV182" s="102"/>
      <c r="ORW182" s="102"/>
      <c r="ORX182" s="102"/>
      <c r="ORY182" s="102"/>
      <c r="ORZ182" s="102"/>
      <c r="OSA182" s="102"/>
      <c r="OSB182" s="102"/>
      <c r="OSC182" s="102"/>
      <c r="OSD182" s="102"/>
      <c r="OSE182" s="102"/>
      <c r="OSF182" s="102"/>
      <c r="OSG182" s="102"/>
      <c r="OSH182" s="102"/>
      <c r="OSI182" s="102"/>
      <c r="OSJ182" s="102"/>
      <c r="OSK182" s="102"/>
      <c r="OSL182" s="102"/>
      <c r="OSM182" s="102"/>
      <c r="OSN182" s="102"/>
      <c r="OSO182" s="102"/>
      <c r="OSP182" s="102"/>
      <c r="OSQ182" s="102"/>
      <c r="OSR182" s="102"/>
      <c r="OSS182" s="102"/>
      <c r="OST182" s="102"/>
      <c r="OSU182" s="102"/>
      <c r="OSV182" s="102"/>
      <c r="OSW182" s="102"/>
      <c r="OSX182" s="102"/>
      <c r="OSY182" s="102"/>
      <c r="OSZ182" s="102"/>
      <c r="OTA182" s="102"/>
      <c r="OTB182" s="102"/>
      <c r="OTC182" s="102"/>
      <c r="OTD182" s="102"/>
      <c r="OTE182" s="102"/>
      <c r="OTF182" s="102"/>
      <c r="OTG182" s="102"/>
      <c r="OTH182" s="102"/>
      <c r="OTI182" s="102"/>
      <c r="OTJ182" s="102"/>
      <c r="OTK182" s="102"/>
      <c r="OTL182" s="102"/>
      <c r="OTM182" s="102"/>
      <c r="OTN182" s="102"/>
      <c r="OTO182" s="102"/>
      <c r="OTP182" s="102"/>
      <c r="OTQ182" s="102"/>
      <c r="OTR182" s="102"/>
      <c r="OTS182" s="102"/>
      <c r="OTT182" s="102"/>
      <c r="OTU182" s="102"/>
      <c r="OTV182" s="102"/>
      <c r="OTW182" s="102"/>
      <c r="OTX182" s="102"/>
      <c r="OTY182" s="102"/>
      <c r="OTZ182" s="102"/>
      <c r="OUA182" s="102"/>
      <c r="OUB182" s="102"/>
      <c r="OUC182" s="102"/>
      <c r="OUD182" s="102"/>
      <c r="OUE182" s="102"/>
      <c r="OUF182" s="102"/>
      <c r="OUG182" s="102"/>
      <c r="OUH182" s="102"/>
      <c r="OUI182" s="102"/>
      <c r="OUJ182" s="102"/>
      <c r="OUK182" s="102"/>
      <c r="OUL182" s="102"/>
      <c r="OUM182" s="102"/>
      <c r="OUN182" s="102"/>
      <c r="OUO182" s="102"/>
      <c r="OUP182" s="102"/>
      <c r="OUQ182" s="102"/>
      <c r="OUR182" s="102"/>
      <c r="OUS182" s="102"/>
      <c r="OUT182" s="102"/>
      <c r="OUU182" s="102"/>
      <c r="OUV182" s="102"/>
      <c r="OUW182" s="102"/>
      <c r="OUX182" s="102"/>
      <c r="OUY182" s="102"/>
      <c r="OUZ182" s="102"/>
      <c r="OVA182" s="102"/>
      <c r="OVB182" s="102"/>
      <c r="OVC182" s="102"/>
      <c r="OVD182" s="102"/>
      <c r="OVE182" s="102"/>
      <c r="OVF182" s="102"/>
      <c r="OVG182" s="102"/>
      <c r="OVH182" s="102"/>
      <c r="OVI182" s="102"/>
      <c r="OVJ182" s="102"/>
      <c r="OVK182" s="102"/>
      <c r="OVL182" s="102"/>
      <c r="OVM182" s="102"/>
      <c r="OVN182" s="102"/>
      <c r="OVO182" s="102"/>
      <c r="OVP182" s="102"/>
      <c r="OVQ182" s="102"/>
      <c r="OVR182" s="102"/>
      <c r="OVS182" s="102"/>
      <c r="OVT182" s="102"/>
      <c r="OVU182" s="102"/>
      <c r="OVV182" s="102"/>
      <c r="OVW182" s="102"/>
      <c r="OVX182" s="102"/>
      <c r="OVY182" s="102"/>
      <c r="OVZ182" s="102"/>
      <c r="OWA182" s="102"/>
      <c r="OWB182" s="102"/>
      <c r="OWC182" s="102"/>
      <c r="OWD182" s="102"/>
      <c r="OWE182" s="102"/>
      <c r="OWF182" s="102"/>
      <c r="OWG182" s="102"/>
      <c r="OWH182" s="102"/>
      <c r="OWI182" s="102"/>
      <c r="OWJ182" s="102"/>
      <c r="OWK182" s="102"/>
      <c r="OWL182" s="102"/>
      <c r="OWM182" s="102"/>
      <c r="OWN182" s="102"/>
      <c r="OWO182" s="102"/>
      <c r="OWP182" s="102"/>
      <c r="OWQ182" s="102"/>
      <c r="OWR182" s="102"/>
      <c r="OWS182" s="102"/>
      <c r="OWT182" s="102"/>
      <c r="OWU182" s="102"/>
      <c r="OWV182" s="102"/>
      <c r="OWW182" s="102"/>
      <c r="OWX182" s="102"/>
      <c r="OWY182" s="102"/>
      <c r="OWZ182" s="102"/>
      <c r="OXA182" s="102"/>
      <c r="OXB182" s="102"/>
      <c r="OXC182" s="102"/>
      <c r="OXD182" s="102"/>
      <c r="OXE182" s="102"/>
      <c r="OXF182" s="102"/>
      <c r="OXG182" s="102"/>
      <c r="OXH182" s="102"/>
      <c r="OXI182" s="102"/>
      <c r="OXJ182" s="102"/>
      <c r="OXK182" s="102"/>
      <c r="OXL182" s="102"/>
      <c r="OXM182" s="102"/>
      <c r="OXN182" s="102"/>
      <c r="OXO182" s="102"/>
      <c r="OXP182" s="102"/>
      <c r="OXQ182" s="102"/>
      <c r="OXR182" s="102"/>
      <c r="OXS182" s="102"/>
      <c r="OXT182" s="102"/>
      <c r="OXU182" s="102"/>
      <c r="OXV182" s="102"/>
      <c r="OXW182" s="102"/>
      <c r="OXX182" s="102"/>
      <c r="OXY182" s="102"/>
      <c r="OXZ182" s="102"/>
      <c r="OYA182" s="102"/>
      <c r="OYB182" s="102"/>
      <c r="OYC182" s="102"/>
      <c r="OYD182" s="102"/>
      <c r="OYE182" s="102"/>
      <c r="OYF182" s="102"/>
      <c r="OYG182" s="102"/>
      <c r="OYH182" s="102"/>
      <c r="OYI182" s="102"/>
      <c r="OYJ182" s="102"/>
      <c r="OYK182" s="102"/>
      <c r="OYL182" s="102"/>
      <c r="OYM182" s="102"/>
      <c r="OYN182" s="102"/>
      <c r="OYO182" s="102"/>
      <c r="OYP182" s="102"/>
      <c r="OYQ182" s="102"/>
      <c r="OYR182" s="102"/>
      <c r="OYS182" s="102"/>
      <c r="OYT182" s="102"/>
      <c r="OYU182" s="102"/>
      <c r="OYV182" s="102"/>
      <c r="OYW182" s="102"/>
      <c r="OYX182" s="102"/>
      <c r="OYY182" s="102"/>
      <c r="OYZ182" s="102"/>
      <c r="OZA182" s="102"/>
      <c r="OZB182" s="102"/>
      <c r="OZC182" s="102"/>
      <c r="OZD182" s="102"/>
      <c r="OZE182" s="102"/>
      <c r="OZF182" s="102"/>
      <c r="OZG182" s="102"/>
      <c r="OZH182" s="102"/>
      <c r="OZI182" s="102"/>
      <c r="OZJ182" s="102"/>
      <c r="OZK182" s="102"/>
      <c r="OZL182" s="102"/>
      <c r="OZM182" s="102"/>
      <c r="OZN182" s="102"/>
      <c r="OZO182" s="102"/>
      <c r="OZP182" s="102"/>
      <c r="OZQ182" s="102"/>
      <c r="OZR182" s="102"/>
      <c r="OZS182" s="102"/>
      <c r="OZT182" s="102"/>
      <c r="OZU182" s="102"/>
      <c r="OZV182" s="102"/>
      <c r="OZW182" s="102"/>
      <c r="OZX182" s="102"/>
      <c r="OZY182" s="102"/>
      <c r="OZZ182" s="102"/>
      <c r="PAA182" s="102"/>
      <c r="PAB182" s="102"/>
      <c r="PAC182" s="102"/>
      <c r="PAD182" s="102"/>
      <c r="PAE182" s="102"/>
      <c r="PAF182" s="102"/>
      <c r="PAG182" s="102"/>
      <c r="PAH182" s="102"/>
      <c r="PAI182" s="102"/>
      <c r="PAJ182" s="102"/>
      <c r="PAK182" s="102"/>
      <c r="PAL182" s="102"/>
      <c r="PAM182" s="102"/>
      <c r="PAN182" s="102"/>
      <c r="PAO182" s="102"/>
      <c r="PAP182" s="102"/>
      <c r="PAQ182" s="102"/>
      <c r="PAR182" s="102"/>
      <c r="PAS182" s="102"/>
      <c r="PAT182" s="102"/>
      <c r="PAU182" s="102"/>
      <c r="PAV182" s="102"/>
      <c r="PAW182" s="102"/>
      <c r="PAX182" s="102"/>
      <c r="PAY182" s="102"/>
      <c r="PAZ182" s="102"/>
      <c r="PBA182" s="102"/>
      <c r="PBB182" s="102"/>
      <c r="PBC182" s="102"/>
      <c r="PBD182" s="102"/>
      <c r="PBE182" s="102"/>
      <c r="PBF182" s="102"/>
      <c r="PBG182" s="102"/>
      <c r="PBH182" s="102"/>
      <c r="PBI182" s="102"/>
      <c r="PBJ182" s="102"/>
      <c r="PBK182" s="102"/>
      <c r="PBL182" s="102"/>
      <c r="PBM182" s="102"/>
      <c r="PBN182" s="102"/>
      <c r="PBO182" s="102"/>
      <c r="PBP182" s="102"/>
      <c r="PBQ182" s="102"/>
      <c r="PBR182" s="102"/>
      <c r="PBS182" s="102"/>
      <c r="PBT182" s="102"/>
      <c r="PBU182" s="102"/>
      <c r="PBV182" s="102"/>
      <c r="PBW182" s="102"/>
      <c r="PBX182" s="102"/>
      <c r="PBY182" s="102"/>
      <c r="PBZ182" s="102"/>
      <c r="PCA182" s="102"/>
      <c r="PCB182" s="102"/>
      <c r="PCC182" s="102"/>
      <c r="PCD182" s="102"/>
      <c r="PCE182" s="102"/>
      <c r="PCF182" s="102"/>
      <c r="PCG182" s="102"/>
      <c r="PCH182" s="102"/>
      <c r="PCI182" s="102"/>
      <c r="PCJ182" s="102"/>
      <c r="PCK182" s="102"/>
      <c r="PCL182" s="102"/>
      <c r="PCM182" s="102"/>
      <c r="PCN182" s="102"/>
      <c r="PCO182" s="102"/>
      <c r="PCP182" s="102"/>
      <c r="PCQ182" s="102"/>
      <c r="PCR182" s="102"/>
      <c r="PCS182" s="102"/>
      <c r="PCT182" s="102"/>
      <c r="PCU182" s="102"/>
      <c r="PCV182" s="102"/>
      <c r="PCW182" s="102"/>
      <c r="PCX182" s="102"/>
      <c r="PCY182" s="102"/>
      <c r="PCZ182" s="102"/>
      <c r="PDA182" s="102"/>
      <c r="PDB182" s="102"/>
      <c r="PDC182" s="102"/>
      <c r="PDD182" s="102"/>
      <c r="PDE182" s="102"/>
      <c r="PDF182" s="102"/>
      <c r="PDG182" s="102"/>
      <c r="PDH182" s="102"/>
      <c r="PDI182" s="102"/>
      <c r="PDJ182" s="102"/>
      <c r="PDK182" s="102"/>
      <c r="PDL182" s="102"/>
      <c r="PDM182" s="102"/>
      <c r="PDN182" s="102"/>
      <c r="PDO182" s="102"/>
      <c r="PDP182" s="102"/>
      <c r="PDQ182" s="102"/>
      <c r="PDR182" s="102"/>
      <c r="PDS182" s="102"/>
      <c r="PDT182" s="102"/>
      <c r="PDU182" s="102"/>
      <c r="PDV182" s="102"/>
      <c r="PDW182" s="102"/>
      <c r="PDX182" s="102"/>
      <c r="PDY182" s="102"/>
      <c r="PDZ182" s="102"/>
      <c r="PEA182" s="102"/>
      <c r="PEB182" s="102"/>
      <c r="PEC182" s="102"/>
      <c r="PED182" s="102"/>
      <c r="PEE182" s="102"/>
      <c r="PEF182" s="102"/>
      <c r="PEG182" s="102"/>
      <c r="PEH182" s="102"/>
      <c r="PEI182" s="102"/>
      <c r="PEJ182" s="102"/>
      <c r="PEK182" s="102"/>
      <c r="PEL182" s="102"/>
      <c r="PEM182" s="102"/>
      <c r="PEN182" s="102"/>
      <c r="PEO182" s="102"/>
      <c r="PEP182" s="102"/>
      <c r="PEQ182" s="102"/>
      <c r="PER182" s="102"/>
      <c r="PES182" s="102"/>
      <c r="PET182" s="102"/>
      <c r="PEU182" s="102"/>
      <c r="PEV182" s="102"/>
      <c r="PEW182" s="102"/>
      <c r="PEX182" s="102"/>
      <c r="PEY182" s="102"/>
      <c r="PEZ182" s="102"/>
      <c r="PFA182" s="102"/>
      <c r="PFB182" s="102"/>
      <c r="PFC182" s="102"/>
      <c r="PFD182" s="102"/>
      <c r="PFE182" s="102"/>
      <c r="PFF182" s="102"/>
      <c r="PFG182" s="102"/>
      <c r="PFH182" s="102"/>
      <c r="PFI182" s="102"/>
      <c r="PFJ182" s="102"/>
      <c r="PFK182" s="102"/>
      <c r="PFL182" s="102"/>
      <c r="PFM182" s="102"/>
      <c r="PFN182" s="102"/>
      <c r="PFO182" s="102"/>
      <c r="PFP182" s="102"/>
      <c r="PFQ182" s="102"/>
      <c r="PFR182" s="102"/>
      <c r="PFS182" s="102"/>
      <c r="PFT182" s="102"/>
      <c r="PFU182" s="102"/>
      <c r="PFV182" s="102"/>
      <c r="PFW182" s="102"/>
      <c r="PFX182" s="102"/>
      <c r="PFY182" s="102"/>
      <c r="PFZ182" s="102"/>
      <c r="PGA182" s="102"/>
      <c r="PGB182" s="102"/>
      <c r="PGC182" s="102"/>
      <c r="PGD182" s="102"/>
      <c r="PGE182" s="102"/>
      <c r="PGF182" s="102"/>
      <c r="PGG182" s="102"/>
      <c r="PGH182" s="102"/>
      <c r="PGI182" s="102"/>
      <c r="PGJ182" s="102"/>
      <c r="PGK182" s="102"/>
      <c r="PGL182" s="102"/>
      <c r="PGM182" s="102"/>
      <c r="PGN182" s="102"/>
      <c r="PGO182" s="102"/>
      <c r="PGP182" s="102"/>
      <c r="PGQ182" s="102"/>
      <c r="PGR182" s="102"/>
      <c r="PGS182" s="102"/>
      <c r="PGT182" s="102"/>
      <c r="PGU182" s="102"/>
      <c r="PGV182" s="102"/>
      <c r="PGW182" s="102"/>
      <c r="PGX182" s="102"/>
      <c r="PGY182" s="102"/>
      <c r="PGZ182" s="102"/>
      <c r="PHA182" s="102"/>
      <c r="PHB182" s="102"/>
      <c r="PHC182" s="102"/>
      <c r="PHD182" s="102"/>
      <c r="PHE182" s="102"/>
      <c r="PHF182" s="102"/>
      <c r="PHG182" s="102"/>
      <c r="PHH182" s="102"/>
      <c r="PHI182" s="102"/>
      <c r="PHJ182" s="102"/>
      <c r="PHK182" s="102"/>
      <c r="PHL182" s="102"/>
      <c r="PHM182" s="102"/>
      <c r="PHN182" s="102"/>
      <c r="PHO182" s="102"/>
      <c r="PHP182" s="102"/>
      <c r="PHQ182" s="102"/>
      <c r="PHR182" s="102"/>
      <c r="PHS182" s="102"/>
      <c r="PHT182" s="102"/>
      <c r="PHU182" s="102"/>
      <c r="PHV182" s="102"/>
      <c r="PHW182" s="102"/>
      <c r="PHX182" s="102"/>
      <c r="PHY182" s="102"/>
      <c r="PHZ182" s="102"/>
      <c r="PIA182" s="102"/>
      <c r="PIB182" s="102"/>
      <c r="PIC182" s="102"/>
      <c r="PID182" s="102"/>
      <c r="PIE182" s="102"/>
      <c r="PIF182" s="102"/>
      <c r="PIG182" s="102"/>
      <c r="PIH182" s="102"/>
      <c r="PII182" s="102"/>
      <c r="PIJ182" s="102"/>
      <c r="PIK182" s="102"/>
      <c r="PIL182" s="102"/>
      <c r="PIM182" s="102"/>
      <c r="PIN182" s="102"/>
      <c r="PIO182" s="102"/>
      <c r="PIP182" s="102"/>
      <c r="PIQ182" s="102"/>
      <c r="PIR182" s="102"/>
      <c r="PIS182" s="102"/>
      <c r="PIT182" s="102"/>
      <c r="PIU182" s="102"/>
      <c r="PIV182" s="102"/>
      <c r="PIW182" s="102"/>
      <c r="PIX182" s="102"/>
      <c r="PIY182" s="102"/>
      <c r="PIZ182" s="102"/>
      <c r="PJA182" s="102"/>
      <c r="PJB182" s="102"/>
      <c r="PJC182" s="102"/>
      <c r="PJD182" s="102"/>
      <c r="PJE182" s="102"/>
      <c r="PJF182" s="102"/>
      <c r="PJG182" s="102"/>
      <c r="PJH182" s="102"/>
      <c r="PJI182" s="102"/>
      <c r="PJJ182" s="102"/>
      <c r="PJK182" s="102"/>
      <c r="PJL182" s="102"/>
      <c r="PJM182" s="102"/>
      <c r="PJN182" s="102"/>
      <c r="PJO182" s="102"/>
      <c r="PJP182" s="102"/>
      <c r="PJQ182" s="102"/>
      <c r="PJR182" s="102"/>
      <c r="PJS182" s="102"/>
      <c r="PJT182" s="102"/>
      <c r="PJU182" s="102"/>
      <c r="PJV182" s="102"/>
      <c r="PJW182" s="102"/>
      <c r="PJX182" s="102"/>
      <c r="PJY182" s="102"/>
      <c r="PJZ182" s="102"/>
      <c r="PKA182" s="102"/>
      <c r="PKB182" s="102"/>
      <c r="PKC182" s="102"/>
      <c r="PKD182" s="102"/>
      <c r="PKE182" s="102"/>
      <c r="PKF182" s="102"/>
      <c r="PKG182" s="102"/>
      <c r="PKH182" s="102"/>
      <c r="PKI182" s="102"/>
      <c r="PKJ182" s="102"/>
      <c r="PKK182" s="102"/>
      <c r="PKL182" s="102"/>
      <c r="PKM182" s="102"/>
      <c r="PKN182" s="102"/>
      <c r="PKO182" s="102"/>
      <c r="PKP182" s="102"/>
      <c r="PKQ182" s="102"/>
      <c r="PKR182" s="102"/>
      <c r="PKS182" s="102"/>
      <c r="PKT182" s="102"/>
      <c r="PKU182" s="102"/>
      <c r="PKV182" s="102"/>
      <c r="PKW182" s="102"/>
      <c r="PKX182" s="102"/>
      <c r="PKY182" s="102"/>
      <c r="PKZ182" s="102"/>
      <c r="PLA182" s="102"/>
      <c r="PLB182" s="102"/>
      <c r="PLC182" s="102"/>
      <c r="PLD182" s="102"/>
      <c r="PLE182" s="102"/>
      <c r="PLF182" s="102"/>
      <c r="PLG182" s="102"/>
      <c r="PLH182" s="102"/>
      <c r="PLI182" s="102"/>
      <c r="PLJ182" s="102"/>
      <c r="PLK182" s="102"/>
      <c r="PLL182" s="102"/>
      <c r="PLM182" s="102"/>
      <c r="PLN182" s="102"/>
      <c r="PLO182" s="102"/>
      <c r="PLP182" s="102"/>
      <c r="PLQ182" s="102"/>
      <c r="PLR182" s="102"/>
      <c r="PLS182" s="102"/>
      <c r="PLT182" s="102"/>
      <c r="PLU182" s="102"/>
      <c r="PLV182" s="102"/>
      <c r="PLW182" s="102"/>
      <c r="PLX182" s="102"/>
      <c r="PLY182" s="102"/>
      <c r="PLZ182" s="102"/>
      <c r="PMA182" s="102"/>
      <c r="PMB182" s="102"/>
      <c r="PMC182" s="102"/>
      <c r="PMD182" s="102"/>
      <c r="PME182" s="102"/>
      <c r="PMF182" s="102"/>
      <c r="PMG182" s="102"/>
      <c r="PMH182" s="102"/>
      <c r="PMI182" s="102"/>
      <c r="PMJ182" s="102"/>
      <c r="PMK182" s="102"/>
      <c r="PML182" s="102"/>
      <c r="PMM182" s="102"/>
      <c r="PMN182" s="102"/>
      <c r="PMO182" s="102"/>
      <c r="PMP182" s="102"/>
      <c r="PMQ182" s="102"/>
      <c r="PMR182" s="102"/>
      <c r="PMS182" s="102"/>
      <c r="PMT182" s="102"/>
      <c r="PMU182" s="102"/>
      <c r="PMV182" s="102"/>
      <c r="PMW182" s="102"/>
      <c r="PMX182" s="102"/>
      <c r="PMY182" s="102"/>
      <c r="PMZ182" s="102"/>
      <c r="PNA182" s="102"/>
      <c r="PNB182" s="102"/>
      <c r="PNC182" s="102"/>
      <c r="PND182" s="102"/>
      <c r="PNE182" s="102"/>
      <c r="PNF182" s="102"/>
      <c r="PNG182" s="102"/>
      <c r="PNH182" s="102"/>
      <c r="PNI182" s="102"/>
      <c r="PNJ182" s="102"/>
      <c r="PNK182" s="102"/>
      <c r="PNL182" s="102"/>
      <c r="PNM182" s="102"/>
      <c r="PNN182" s="102"/>
      <c r="PNO182" s="102"/>
      <c r="PNP182" s="102"/>
      <c r="PNQ182" s="102"/>
      <c r="PNR182" s="102"/>
      <c r="PNS182" s="102"/>
      <c r="PNT182" s="102"/>
      <c r="PNU182" s="102"/>
      <c r="PNV182" s="102"/>
      <c r="PNW182" s="102"/>
      <c r="PNX182" s="102"/>
      <c r="PNY182" s="102"/>
      <c r="PNZ182" s="102"/>
      <c r="POA182" s="102"/>
      <c r="POB182" s="102"/>
      <c r="POC182" s="102"/>
      <c r="POD182" s="102"/>
      <c r="POE182" s="102"/>
      <c r="POF182" s="102"/>
      <c r="POG182" s="102"/>
      <c r="POH182" s="102"/>
      <c r="POI182" s="102"/>
      <c r="POJ182" s="102"/>
      <c r="POK182" s="102"/>
      <c r="POL182" s="102"/>
      <c r="POM182" s="102"/>
      <c r="PON182" s="102"/>
      <c r="POO182" s="102"/>
      <c r="POP182" s="102"/>
      <c r="POQ182" s="102"/>
      <c r="POR182" s="102"/>
      <c r="POS182" s="102"/>
      <c r="POT182" s="102"/>
      <c r="POU182" s="102"/>
      <c r="POV182" s="102"/>
      <c r="POW182" s="102"/>
      <c r="POX182" s="102"/>
      <c r="POY182" s="102"/>
      <c r="POZ182" s="102"/>
      <c r="PPA182" s="102"/>
      <c r="PPB182" s="102"/>
      <c r="PPC182" s="102"/>
      <c r="PPD182" s="102"/>
      <c r="PPE182" s="102"/>
      <c r="PPF182" s="102"/>
      <c r="PPG182" s="102"/>
      <c r="PPH182" s="102"/>
      <c r="PPI182" s="102"/>
      <c r="PPJ182" s="102"/>
      <c r="PPK182" s="102"/>
      <c r="PPL182" s="102"/>
      <c r="PPM182" s="102"/>
      <c r="PPN182" s="102"/>
      <c r="PPO182" s="102"/>
      <c r="PPP182" s="102"/>
      <c r="PPQ182" s="102"/>
      <c r="PPR182" s="102"/>
      <c r="PPS182" s="102"/>
      <c r="PPT182" s="102"/>
      <c r="PPU182" s="102"/>
      <c r="PPV182" s="102"/>
      <c r="PPW182" s="102"/>
      <c r="PPX182" s="102"/>
      <c r="PPY182" s="102"/>
      <c r="PPZ182" s="102"/>
      <c r="PQA182" s="102"/>
      <c r="PQB182" s="102"/>
      <c r="PQC182" s="102"/>
      <c r="PQD182" s="102"/>
      <c r="PQE182" s="102"/>
      <c r="PQF182" s="102"/>
      <c r="PQG182" s="102"/>
      <c r="PQH182" s="102"/>
      <c r="PQI182" s="102"/>
      <c r="PQJ182" s="102"/>
      <c r="PQK182" s="102"/>
      <c r="PQL182" s="102"/>
      <c r="PQM182" s="102"/>
      <c r="PQN182" s="102"/>
      <c r="PQO182" s="102"/>
      <c r="PQP182" s="102"/>
      <c r="PQQ182" s="102"/>
      <c r="PQR182" s="102"/>
      <c r="PQS182" s="102"/>
      <c r="PQT182" s="102"/>
      <c r="PQU182" s="102"/>
      <c r="PQV182" s="102"/>
      <c r="PQW182" s="102"/>
      <c r="PQX182" s="102"/>
      <c r="PQY182" s="102"/>
      <c r="PQZ182" s="102"/>
      <c r="PRA182" s="102"/>
      <c r="PRB182" s="102"/>
      <c r="PRC182" s="102"/>
      <c r="PRD182" s="102"/>
      <c r="PRE182" s="102"/>
      <c r="PRF182" s="102"/>
      <c r="PRG182" s="102"/>
      <c r="PRH182" s="102"/>
      <c r="PRI182" s="102"/>
      <c r="PRJ182" s="102"/>
      <c r="PRK182" s="102"/>
      <c r="PRL182" s="102"/>
      <c r="PRM182" s="102"/>
      <c r="PRN182" s="102"/>
      <c r="PRO182" s="102"/>
      <c r="PRP182" s="102"/>
      <c r="PRQ182" s="102"/>
      <c r="PRR182" s="102"/>
      <c r="PRS182" s="102"/>
      <c r="PRT182" s="102"/>
      <c r="PRU182" s="102"/>
      <c r="PRV182" s="102"/>
      <c r="PRW182" s="102"/>
      <c r="PRX182" s="102"/>
      <c r="PRY182" s="102"/>
      <c r="PRZ182" s="102"/>
      <c r="PSA182" s="102"/>
      <c r="PSB182" s="102"/>
      <c r="PSC182" s="102"/>
      <c r="PSD182" s="102"/>
      <c r="PSE182" s="102"/>
      <c r="PSF182" s="102"/>
      <c r="PSG182" s="102"/>
      <c r="PSH182" s="102"/>
      <c r="PSI182" s="102"/>
      <c r="PSJ182" s="102"/>
      <c r="PSK182" s="102"/>
      <c r="PSL182" s="102"/>
      <c r="PSM182" s="102"/>
      <c r="PSN182" s="102"/>
      <c r="PSO182" s="102"/>
      <c r="PSP182" s="102"/>
      <c r="PSQ182" s="102"/>
      <c r="PSR182" s="102"/>
      <c r="PSS182" s="102"/>
      <c r="PST182" s="102"/>
      <c r="PSU182" s="102"/>
      <c r="PSV182" s="102"/>
      <c r="PSW182" s="102"/>
      <c r="PSX182" s="102"/>
      <c r="PSY182" s="102"/>
      <c r="PSZ182" s="102"/>
      <c r="PTA182" s="102"/>
      <c r="PTB182" s="102"/>
      <c r="PTC182" s="102"/>
      <c r="PTD182" s="102"/>
      <c r="PTE182" s="102"/>
      <c r="PTF182" s="102"/>
      <c r="PTG182" s="102"/>
      <c r="PTH182" s="102"/>
      <c r="PTI182" s="102"/>
      <c r="PTJ182" s="102"/>
      <c r="PTK182" s="102"/>
      <c r="PTL182" s="102"/>
      <c r="PTM182" s="102"/>
      <c r="PTN182" s="102"/>
      <c r="PTO182" s="102"/>
      <c r="PTP182" s="102"/>
      <c r="PTQ182" s="102"/>
      <c r="PTR182" s="102"/>
      <c r="PTS182" s="102"/>
      <c r="PTT182" s="102"/>
      <c r="PTU182" s="102"/>
      <c r="PTV182" s="102"/>
      <c r="PTW182" s="102"/>
      <c r="PTX182" s="102"/>
      <c r="PTY182" s="102"/>
      <c r="PTZ182" s="102"/>
      <c r="PUA182" s="102"/>
      <c r="PUB182" s="102"/>
      <c r="PUC182" s="102"/>
      <c r="PUD182" s="102"/>
      <c r="PUE182" s="102"/>
      <c r="PUF182" s="102"/>
      <c r="PUG182" s="102"/>
      <c r="PUH182" s="102"/>
      <c r="PUI182" s="102"/>
      <c r="PUJ182" s="102"/>
      <c r="PUK182" s="102"/>
      <c r="PUL182" s="102"/>
      <c r="PUM182" s="102"/>
      <c r="PUN182" s="102"/>
      <c r="PUO182" s="102"/>
      <c r="PUP182" s="102"/>
      <c r="PUQ182" s="102"/>
      <c r="PUR182" s="102"/>
      <c r="PUS182" s="102"/>
      <c r="PUT182" s="102"/>
      <c r="PUU182" s="102"/>
      <c r="PUV182" s="102"/>
      <c r="PUW182" s="102"/>
      <c r="PUX182" s="102"/>
      <c r="PUY182" s="102"/>
      <c r="PUZ182" s="102"/>
      <c r="PVA182" s="102"/>
      <c r="PVB182" s="102"/>
      <c r="PVC182" s="102"/>
      <c r="PVD182" s="102"/>
      <c r="PVE182" s="102"/>
      <c r="PVF182" s="102"/>
      <c r="PVG182" s="102"/>
      <c r="PVH182" s="102"/>
      <c r="PVI182" s="102"/>
      <c r="PVJ182" s="102"/>
      <c r="PVK182" s="102"/>
      <c r="PVL182" s="102"/>
      <c r="PVM182" s="102"/>
      <c r="PVN182" s="102"/>
      <c r="PVO182" s="102"/>
      <c r="PVP182" s="102"/>
      <c r="PVQ182" s="102"/>
      <c r="PVR182" s="102"/>
      <c r="PVS182" s="102"/>
      <c r="PVT182" s="102"/>
      <c r="PVU182" s="102"/>
      <c r="PVV182" s="102"/>
      <c r="PVW182" s="102"/>
      <c r="PVX182" s="102"/>
      <c r="PVY182" s="102"/>
      <c r="PVZ182" s="102"/>
      <c r="PWA182" s="102"/>
      <c r="PWB182" s="102"/>
      <c r="PWC182" s="102"/>
      <c r="PWD182" s="102"/>
      <c r="PWE182" s="102"/>
      <c r="PWF182" s="102"/>
      <c r="PWG182" s="102"/>
      <c r="PWH182" s="102"/>
      <c r="PWI182" s="102"/>
      <c r="PWJ182" s="102"/>
      <c r="PWK182" s="102"/>
      <c r="PWL182" s="102"/>
      <c r="PWM182" s="102"/>
      <c r="PWN182" s="102"/>
      <c r="PWO182" s="102"/>
      <c r="PWP182" s="102"/>
      <c r="PWQ182" s="102"/>
      <c r="PWR182" s="102"/>
      <c r="PWS182" s="102"/>
      <c r="PWT182" s="102"/>
      <c r="PWU182" s="102"/>
      <c r="PWV182" s="102"/>
      <c r="PWW182" s="102"/>
      <c r="PWX182" s="102"/>
      <c r="PWY182" s="102"/>
      <c r="PWZ182" s="102"/>
      <c r="PXA182" s="102"/>
      <c r="PXB182" s="102"/>
      <c r="PXC182" s="102"/>
      <c r="PXD182" s="102"/>
      <c r="PXE182" s="102"/>
      <c r="PXF182" s="102"/>
      <c r="PXG182" s="102"/>
      <c r="PXH182" s="102"/>
      <c r="PXI182" s="102"/>
      <c r="PXJ182" s="102"/>
      <c r="PXK182" s="102"/>
      <c r="PXL182" s="102"/>
      <c r="PXM182" s="102"/>
      <c r="PXN182" s="102"/>
      <c r="PXO182" s="102"/>
      <c r="PXP182" s="102"/>
      <c r="PXQ182" s="102"/>
      <c r="PXR182" s="102"/>
      <c r="PXS182" s="102"/>
      <c r="PXT182" s="102"/>
      <c r="PXU182" s="102"/>
      <c r="PXV182" s="102"/>
      <c r="PXW182" s="102"/>
      <c r="PXX182" s="102"/>
      <c r="PXY182" s="102"/>
      <c r="PXZ182" s="102"/>
      <c r="PYA182" s="102"/>
      <c r="PYB182" s="102"/>
      <c r="PYC182" s="102"/>
      <c r="PYD182" s="102"/>
      <c r="PYE182" s="102"/>
      <c r="PYF182" s="102"/>
      <c r="PYG182" s="102"/>
      <c r="PYH182" s="102"/>
      <c r="PYI182" s="102"/>
      <c r="PYJ182" s="102"/>
      <c r="PYK182" s="102"/>
      <c r="PYL182" s="102"/>
      <c r="PYM182" s="102"/>
      <c r="PYN182" s="102"/>
      <c r="PYO182" s="102"/>
      <c r="PYP182" s="102"/>
      <c r="PYQ182" s="102"/>
      <c r="PYR182" s="102"/>
      <c r="PYS182" s="102"/>
      <c r="PYT182" s="102"/>
      <c r="PYU182" s="102"/>
      <c r="PYV182" s="102"/>
      <c r="PYW182" s="102"/>
      <c r="PYX182" s="102"/>
      <c r="PYY182" s="102"/>
      <c r="PYZ182" s="102"/>
      <c r="PZA182" s="102"/>
      <c r="PZB182" s="102"/>
      <c r="PZC182" s="102"/>
      <c r="PZD182" s="102"/>
      <c r="PZE182" s="102"/>
      <c r="PZF182" s="102"/>
      <c r="PZG182" s="102"/>
      <c r="PZH182" s="102"/>
      <c r="PZI182" s="102"/>
      <c r="PZJ182" s="102"/>
      <c r="PZK182" s="102"/>
      <c r="PZL182" s="102"/>
      <c r="PZM182" s="102"/>
      <c r="PZN182" s="102"/>
      <c r="PZO182" s="102"/>
      <c r="PZP182" s="102"/>
      <c r="PZQ182" s="102"/>
      <c r="PZR182" s="102"/>
      <c r="PZS182" s="102"/>
      <c r="PZT182" s="102"/>
      <c r="PZU182" s="102"/>
      <c r="PZV182" s="102"/>
      <c r="PZW182" s="102"/>
      <c r="PZX182" s="102"/>
      <c r="PZY182" s="102"/>
      <c r="PZZ182" s="102"/>
      <c r="QAA182" s="102"/>
      <c r="QAB182" s="102"/>
      <c r="QAC182" s="102"/>
      <c r="QAD182" s="102"/>
      <c r="QAE182" s="102"/>
      <c r="QAF182" s="102"/>
      <c r="QAG182" s="102"/>
      <c r="QAH182" s="102"/>
      <c r="QAI182" s="102"/>
      <c r="QAJ182" s="102"/>
      <c r="QAK182" s="102"/>
      <c r="QAL182" s="102"/>
      <c r="QAM182" s="102"/>
      <c r="QAN182" s="102"/>
      <c r="QAO182" s="102"/>
      <c r="QAP182" s="102"/>
      <c r="QAQ182" s="102"/>
      <c r="QAR182" s="102"/>
      <c r="QAS182" s="102"/>
      <c r="QAT182" s="102"/>
      <c r="QAU182" s="102"/>
      <c r="QAV182" s="102"/>
      <c r="QAW182" s="102"/>
      <c r="QAX182" s="102"/>
      <c r="QAY182" s="102"/>
      <c r="QAZ182" s="102"/>
      <c r="QBA182" s="102"/>
      <c r="QBB182" s="102"/>
      <c r="QBC182" s="102"/>
      <c r="QBD182" s="102"/>
      <c r="QBE182" s="102"/>
      <c r="QBF182" s="102"/>
      <c r="QBG182" s="102"/>
      <c r="QBH182" s="102"/>
      <c r="QBI182" s="102"/>
      <c r="QBJ182" s="102"/>
      <c r="QBK182" s="102"/>
      <c r="QBL182" s="102"/>
      <c r="QBM182" s="102"/>
      <c r="QBN182" s="102"/>
      <c r="QBO182" s="102"/>
      <c r="QBP182" s="102"/>
      <c r="QBQ182" s="102"/>
      <c r="QBR182" s="102"/>
      <c r="QBS182" s="102"/>
      <c r="QBT182" s="102"/>
      <c r="QBU182" s="102"/>
      <c r="QBV182" s="102"/>
      <c r="QBW182" s="102"/>
      <c r="QBX182" s="102"/>
      <c r="QBY182" s="102"/>
      <c r="QBZ182" s="102"/>
      <c r="QCA182" s="102"/>
      <c r="QCB182" s="102"/>
      <c r="QCC182" s="102"/>
      <c r="QCD182" s="102"/>
      <c r="QCE182" s="102"/>
      <c r="QCF182" s="102"/>
      <c r="QCG182" s="102"/>
      <c r="QCH182" s="102"/>
      <c r="QCI182" s="102"/>
      <c r="QCJ182" s="102"/>
      <c r="QCK182" s="102"/>
      <c r="QCL182" s="102"/>
      <c r="QCM182" s="102"/>
      <c r="QCN182" s="102"/>
      <c r="QCO182" s="102"/>
      <c r="QCP182" s="102"/>
      <c r="QCQ182" s="102"/>
      <c r="QCR182" s="102"/>
      <c r="QCS182" s="102"/>
      <c r="QCT182" s="102"/>
      <c r="QCU182" s="102"/>
      <c r="QCV182" s="102"/>
      <c r="QCW182" s="102"/>
      <c r="QCX182" s="102"/>
      <c r="QCY182" s="102"/>
      <c r="QCZ182" s="102"/>
      <c r="QDA182" s="102"/>
      <c r="QDB182" s="102"/>
      <c r="QDC182" s="102"/>
      <c r="QDD182" s="102"/>
      <c r="QDE182" s="102"/>
      <c r="QDF182" s="102"/>
      <c r="QDG182" s="102"/>
      <c r="QDH182" s="102"/>
      <c r="QDI182" s="102"/>
      <c r="QDJ182" s="102"/>
      <c r="QDK182" s="102"/>
      <c r="QDL182" s="102"/>
      <c r="QDM182" s="102"/>
      <c r="QDN182" s="102"/>
      <c r="QDO182" s="102"/>
      <c r="QDP182" s="102"/>
      <c r="QDQ182" s="102"/>
      <c r="QDR182" s="102"/>
      <c r="QDS182" s="102"/>
      <c r="QDT182" s="102"/>
      <c r="QDU182" s="102"/>
      <c r="QDV182" s="102"/>
      <c r="QDW182" s="102"/>
      <c r="QDX182" s="102"/>
      <c r="QDY182" s="102"/>
      <c r="QDZ182" s="102"/>
      <c r="QEA182" s="102"/>
      <c r="QEB182" s="102"/>
      <c r="QEC182" s="102"/>
      <c r="QED182" s="102"/>
      <c r="QEE182" s="102"/>
      <c r="QEF182" s="102"/>
      <c r="QEG182" s="102"/>
      <c r="QEH182" s="102"/>
      <c r="QEI182" s="102"/>
      <c r="QEJ182" s="102"/>
      <c r="QEK182" s="102"/>
      <c r="QEL182" s="102"/>
      <c r="QEM182" s="102"/>
      <c r="QEN182" s="102"/>
      <c r="QEO182" s="102"/>
      <c r="QEP182" s="102"/>
      <c r="QEQ182" s="102"/>
      <c r="QER182" s="102"/>
      <c r="QES182" s="102"/>
      <c r="QET182" s="102"/>
      <c r="QEU182" s="102"/>
      <c r="QEV182" s="102"/>
      <c r="QEW182" s="102"/>
      <c r="QEX182" s="102"/>
      <c r="QEY182" s="102"/>
      <c r="QEZ182" s="102"/>
      <c r="QFA182" s="102"/>
      <c r="QFB182" s="102"/>
      <c r="QFC182" s="102"/>
      <c r="QFD182" s="102"/>
      <c r="QFE182" s="102"/>
      <c r="QFF182" s="102"/>
      <c r="QFG182" s="102"/>
      <c r="QFH182" s="102"/>
      <c r="QFI182" s="102"/>
      <c r="QFJ182" s="102"/>
      <c r="QFK182" s="102"/>
      <c r="QFL182" s="102"/>
      <c r="QFM182" s="102"/>
      <c r="QFN182" s="102"/>
      <c r="QFO182" s="102"/>
      <c r="QFP182" s="102"/>
      <c r="QFQ182" s="102"/>
      <c r="QFR182" s="102"/>
      <c r="QFS182" s="102"/>
      <c r="QFT182" s="102"/>
      <c r="QFU182" s="102"/>
      <c r="QFV182" s="102"/>
      <c r="QFW182" s="102"/>
      <c r="QFX182" s="102"/>
      <c r="QFY182" s="102"/>
      <c r="QFZ182" s="102"/>
      <c r="QGA182" s="102"/>
      <c r="QGB182" s="102"/>
      <c r="QGC182" s="102"/>
      <c r="QGD182" s="102"/>
      <c r="QGE182" s="102"/>
      <c r="QGF182" s="102"/>
      <c r="QGG182" s="102"/>
      <c r="QGH182" s="102"/>
      <c r="QGI182" s="102"/>
      <c r="QGJ182" s="102"/>
      <c r="QGK182" s="102"/>
      <c r="QGL182" s="102"/>
      <c r="QGM182" s="102"/>
      <c r="QGN182" s="102"/>
      <c r="QGO182" s="102"/>
      <c r="QGP182" s="102"/>
      <c r="QGQ182" s="102"/>
      <c r="QGR182" s="102"/>
      <c r="QGS182" s="102"/>
      <c r="QGT182" s="102"/>
      <c r="QGU182" s="102"/>
      <c r="QGV182" s="102"/>
      <c r="QGW182" s="102"/>
      <c r="QGX182" s="102"/>
      <c r="QGY182" s="102"/>
      <c r="QGZ182" s="102"/>
      <c r="QHA182" s="102"/>
      <c r="QHB182" s="102"/>
      <c r="QHC182" s="102"/>
      <c r="QHD182" s="102"/>
      <c r="QHE182" s="102"/>
      <c r="QHF182" s="102"/>
      <c r="QHG182" s="102"/>
      <c r="QHH182" s="102"/>
      <c r="QHI182" s="102"/>
      <c r="QHJ182" s="102"/>
      <c r="QHK182" s="102"/>
      <c r="QHL182" s="102"/>
      <c r="QHM182" s="102"/>
      <c r="QHN182" s="102"/>
      <c r="QHO182" s="102"/>
      <c r="QHP182" s="102"/>
      <c r="QHQ182" s="102"/>
      <c r="QHR182" s="102"/>
      <c r="QHS182" s="102"/>
      <c r="QHT182" s="102"/>
      <c r="QHU182" s="102"/>
      <c r="QHV182" s="102"/>
      <c r="QHW182" s="102"/>
      <c r="QHX182" s="102"/>
      <c r="QHY182" s="102"/>
      <c r="QHZ182" s="102"/>
      <c r="QIA182" s="102"/>
      <c r="QIB182" s="102"/>
      <c r="QIC182" s="102"/>
      <c r="QID182" s="102"/>
      <c r="QIE182" s="102"/>
      <c r="QIF182" s="102"/>
      <c r="QIG182" s="102"/>
      <c r="QIH182" s="102"/>
      <c r="QII182" s="102"/>
      <c r="QIJ182" s="102"/>
      <c r="QIK182" s="102"/>
      <c r="QIL182" s="102"/>
      <c r="QIM182" s="102"/>
      <c r="QIN182" s="102"/>
      <c r="QIO182" s="102"/>
      <c r="QIP182" s="102"/>
      <c r="QIQ182" s="102"/>
      <c r="QIR182" s="102"/>
      <c r="QIS182" s="102"/>
      <c r="QIT182" s="102"/>
      <c r="QIU182" s="102"/>
      <c r="QIV182" s="102"/>
      <c r="QIW182" s="102"/>
      <c r="QIX182" s="102"/>
      <c r="QIY182" s="102"/>
      <c r="QIZ182" s="102"/>
      <c r="QJA182" s="102"/>
      <c r="QJB182" s="102"/>
      <c r="QJC182" s="102"/>
      <c r="QJD182" s="102"/>
      <c r="QJE182" s="102"/>
      <c r="QJF182" s="102"/>
      <c r="QJG182" s="102"/>
      <c r="QJH182" s="102"/>
      <c r="QJI182" s="102"/>
      <c r="QJJ182" s="102"/>
      <c r="QJK182" s="102"/>
      <c r="QJL182" s="102"/>
      <c r="QJM182" s="102"/>
      <c r="QJN182" s="102"/>
      <c r="QJO182" s="102"/>
      <c r="QJP182" s="102"/>
      <c r="QJQ182" s="102"/>
      <c r="QJR182" s="102"/>
      <c r="QJS182" s="102"/>
      <c r="QJT182" s="102"/>
      <c r="QJU182" s="102"/>
      <c r="QJV182" s="102"/>
      <c r="QJW182" s="102"/>
      <c r="QJX182" s="102"/>
      <c r="QJY182" s="102"/>
      <c r="QJZ182" s="102"/>
      <c r="QKA182" s="102"/>
      <c r="QKB182" s="102"/>
      <c r="QKC182" s="102"/>
      <c r="QKD182" s="102"/>
      <c r="QKE182" s="102"/>
      <c r="QKF182" s="102"/>
      <c r="QKG182" s="102"/>
      <c r="QKH182" s="102"/>
      <c r="QKI182" s="102"/>
      <c r="QKJ182" s="102"/>
      <c r="QKK182" s="102"/>
      <c r="QKL182" s="102"/>
      <c r="QKM182" s="102"/>
      <c r="QKN182" s="102"/>
      <c r="QKO182" s="102"/>
      <c r="QKP182" s="102"/>
      <c r="QKQ182" s="102"/>
      <c r="QKR182" s="102"/>
      <c r="QKS182" s="102"/>
      <c r="QKT182" s="102"/>
      <c r="QKU182" s="102"/>
      <c r="QKV182" s="102"/>
      <c r="QKW182" s="102"/>
      <c r="QKX182" s="102"/>
      <c r="QKY182" s="102"/>
      <c r="QKZ182" s="102"/>
      <c r="QLA182" s="102"/>
      <c r="QLB182" s="102"/>
      <c r="QLC182" s="102"/>
      <c r="QLD182" s="102"/>
      <c r="QLE182" s="102"/>
      <c r="QLF182" s="102"/>
      <c r="QLG182" s="102"/>
      <c r="QLH182" s="102"/>
      <c r="QLI182" s="102"/>
      <c r="QLJ182" s="102"/>
      <c r="QLK182" s="102"/>
      <c r="QLL182" s="102"/>
      <c r="QLM182" s="102"/>
      <c r="QLN182" s="102"/>
      <c r="QLO182" s="102"/>
      <c r="QLP182" s="102"/>
      <c r="QLQ182" s="102"/>
      <c r="QLR182" s="102"/>
      <c r="QLS182" s="102"/>
      <c r="QLT182" s="102"/>
      <c r="QLU182" s="102"/>
      <c r="QLV182" s="102"/>
      <c r="QLW182" s="102"/>
      <c r="QLX182" s="102"/>
      <c r="QLY182" s="102"/>
      <c r="QLZ182" s="102"/>
      <c r="QMA182" s="102"/>
      <c r="QMB182" s="102"/>
      <c r="QMC182" s="102"/>
      <c r="QMD182" s="102"/>
      <c r="QME182" s="102"/>
      <c r="QMF182" s="102"/>
      <c r="QMG182" s="102"/>
      <c r="QMH182" s="102"/>
      <c r="QMI182" s="102"/>
      <c r="QMJ182" s="102"/>
      <c r="QMK182" s="102"/>
      <c r="QML182" s="102"/>
      <c r="QMM182" s="102"/>
      <c r="QMN182" s="102"/>
      <c r="QMO182" s="102"/>
      <c r="QMP182" s="102"/>
      <c r="QMQ182" s="102"/>
      <c r="QMR182" s="102"/>
      <c r="QMS182" s="102"/>
      <c r="QMT182" s="102"/>
      <c r="QMU182" s="102"/>
      <c r="QMV182" s="102"/>
      <c r="QMW182" s="102"/>
      <c r="QMX182" s="102"/>
      <c r="QMY182" s="102"/>
      <c r="QMZ182" s="102"/>
      <c r="QNA182" s="102"/>
      <c r="QNB182" s="102"/>
      <c r="QNC182" s="102"/>
      <c r="QND182" s="102"/>
      <c r="QNE182" s="102"/>
      <c r="QNF182" s="102"/>
      <c r="QNG182" s="102"/>
      <c r="QNH182" s="102"/>
      <c r="QNI182" s="102"/>
      <c r="QNJ182" s="102"/>
      <c r="QNK182" s="102"/>
      <c r="QNL182" s="102"/>
      <c r="QNM182" s="102"/>
      <c r="QNN182" s="102"/>
      <c r="QNO182" s="102"/>
      <c r="QNP182" s="102"/>
      <c r="QNQ182" s="102"/>
      <c r="QNR182" s="102"/>
      <c r="QNS182" s="102"/>
      <c r="QNT182" s="102"/>
      <c r="QNU182" s="102"/>
      <c r="QNV182" s="102"/>
      <c r="QNW182" s="102"/>
      <c r="QNX182" s="102"/>
      <c r="QNY182" s="102"/>
      <c r="QNZ182" s="102"/>
      <c r="QOA182" s="102"/>
      <c r="QOB182" s="102"/>
      <c r="QOC182" s="102"/>
      <c r="QOD182" s="102"/>
      <c r="QOE182" s="102"/>
      <c r="QOF182" s="102"/>
      <c r="QOG182" s="102"/>
      <c r="QOH182" s="102"/>
      <c r="QOI182" s="102"/>
      <c r="QOJ182" s="102"/>
      <c r="QOK182" s="102"/>
      <c r="QOL182" s="102"/>
      <c r="QOM182" s="102"/>
      <c r="QON182" s="102"/>
      <c r="QOO182" s="102"/>
      <c r="QOP182" s="102"/>
      <c r="QOQ182" s="102"/>
      <c r="QOR182" s="102"/>
      <c r="QOS182" s="102"/>
      <c r="QOT182" s="102"/>
      <c r="QOU182" s="102"/>
      <c r="QOV182" s="102"/>
      <c r="QOW182" s="102"/>
      <c r="QOX182" s="102"/>
      <c r="QOY182" s="102"/>
      <c r="QOZ182" s="102"/>
      <c r="QPA182" s="102"/>
      <c r="QPB182" s="102"/>
      <c r="QPC182" s="102"/>
      <c r="QPD182" s="102"/>
      <c r="QPE182" s="102"/>
      <c r="QPF182" s="102"/>
      <c r="QPG182" s="102"/>
      <c r="QPH182" s="102"/>
      <c r="QPI182" s="102"/>
      <c r="QPJ182" s="102"/>
      <c r="QPK182" s="102"/>
      <c r="QPL182" s="102"/>
      <c r="QPM182" s="102"/>
      <c r="QPN182" s="102"/>
      <c r="QPO182" s="102"/>
      <c r="QPP182" s="102"/>
      <c r="QPQ182" s="102"/>
      <c r="QPR182" s="102"/>
      <c r="QPS182" s="102"/>
      <c r="QPT182" s="102"/>
      <c r="QPU182" s="102"/>
      <c r="QPV182" s="102"/>
      <c r="QPW182" s="102"/>
      <c r="QPX182" s="102"/>
      <c r="QPY182" s="102"/>
      <c r="QPZ182" s="102"/>
      <c r="QQA182" s="102"/>
      <c r="QQB182" s="102"/>
      <c r="QQC182" s="102"/>
      <c r="QQD182" s="102"/>
      <c r="QQE182" s="102"/>
      <c r="QQF182" s="102"/>
      <c r="QQG182" s="102"/>
      <c r="QQH182" s="102"/>
      <c r="QQI182" s="102"/>
      <c r="QQJ182" s="102"/>
      <c r="QQK182" s="102"/>
      <c r="QQL182" s="102"/>
      <c r="QQM182" s="102"/>
      <c r="QQN182" s="102"/>
      <c r="QQO182" s="102"/>
      <c r="QQP182" s="102"/>
      <c r="QQQ182" s="102"/>
      <c r="QQR182" s="102"/>
      <c r="QQS182" s="102"/>
      <c r="QQT182" s="102"/>
      <c r="QQU182" s="102"/>
      <c r="QQV182" s="102"/>
      <c r="QQW182" s="102"/>
      <c r="QQX182" s="102"/>
      <c r="QQY182" s="102"/>
      <c r="QQZ182" s="102"/>
      <c r="QRA182" s="102"/>
      <c r="QRB182" s="102"/>
      <c r="QRC182" s="102"/>
      <c r="QRD182" s="102"/>
      <c r="QRE182" s="102"/>
      <c r="QRF182" s="102"/>
      <c r="QRG182" s="102"/>
      <c r="QRH182" s="102"/>
      <c r="QRI182" s="102"/>
      <c r="QRJ182" s="102"/>
      <c r="QRK182" s="102"/>
      <c r="QRL182" s="102"/>
      <c r="QRM182" s="102"/>
      <c r="QRN182" s="102"/>
      <c r="QRO182" s="102"/>
      <c r="QRP182" s="102"/>
      <c r="QRQ182" s="102"/>
      <c r="QRR182" s="102"/>
      <c r="QRS182" s="102"/>
      <c r="QRT182" s="102"/>
      <c r="QRU182" s="102"/>
      <c r="QRV182" s="102"/>
      <c r="QRW182" s="102"/>
      <c r="QRX182" s="102"/>
      <c r="QRY182" s="102"/>
      <c r="QRZ182" s="102"/>
      <c r="QSA182" s="102"/>
      <c r="QSB182" s="102"/>
      <c r="QSC182" s="102"/>
      <c r="QSD182" s="102"/>
      <c r="QSE182" s="102"/>
      <c r="QSF182" s="102"/>
      <c r="QSG182" s="102"/>
      <c r="QSH182" s="102"/>
      <c r="QSI182" s="102"/>
      <c r="QSJ182" s="102"/>
      <c r="QSK182" s="102"/>
      <c r="QSL182" s="102"/>
      <c r="QSM182" s="102"/>
      <c r="QSN182" s="102"/>
      <c r="QSO182" s="102"/>
      <c r="QSP182" s="102"/>
      <c r="QSQ182" s="102"/>
      <c r="QSR182" s="102"/>
      <c r="QSS182" s="102"/>
      <c r="QST182" s="102"/>
      <c r="QSU182" s="102"/>
      <c r="QSV182" s="102"/>
      <c r="QSW182" s="102"/>
      <c r="QSX182" s="102"/>
      <c r="QSY182" s="102"/>
      <c r="QSZ182" s="102"/>
      <c r="QTA182" s="102"/>
      <c r="QTB182" s="102"/>
      <c r="QTC182" s="102"/>
      <c r="QTD182" s="102"/>
      <c r="QTE182" s="102"/>
      <c r="QTF182" s="102"/>
      <c r="QTG182" s="102"/>
      <c r="QTH182" s="102"/>
      <c r="QTI182" s="102"/>
      <c r="QTJ182" s="102"/>
      <c r="QTK182" s="102"/>
      <c r="QTL182" s="102"/>
      <c r="QTM182" s="102"/>
      <c r="QTN182" s="102"/>
      <c r="QTO182" s="102"/>
      <c r="QTP182" s="102"/>
      <c r="QTQ182" s="102"/>
      <c r="QTR182" s="102"/>
      <c r="QTS182" s="102"/>
      <c r="QTT182" s="102"/>
      <c r="QTU182" s="102"/>
      <c r="QTV182" s="102"/>
      <c r="QTW182" s="102"/>
      <c r="QTX182" s="102"/>
      <c r="QTY182" s="102"/>
      <c r="QTZ182" s="102"/>
      <c r="QUA182" s="102"/>
      <c r="QUB182" s="102"/>
      <c r="QUC182" s="102"/>
      <c r="QUD182" s="102"/>
      <c r="QUE182" s="102"/>
      <c r="QUF182" s="102"/>
      <c r="QUG182" s="102"/>
      <c r="QUH182" s="102"/>
      <c r="QUI182" s="102"/>
      <c r="QUJ182" s="102"/>
      <c r="QUK182" s="102"/>
      <c r="QUL182" s="102"/>
      <c r="QUM182" s="102"/>
      <c r="QUN182" s="102"/>
      <c r="QUO182" s="102"/>
      <c r="QUP182" s="102"/>
      <c r="QUQ182" s="102"/>
      <c r="QUR182" s="102"/>
      <c r="QUS182" s="102"/>
      <c r="QUT182" s="102"/>
      <c r="QUU182" s="102"/>
      <c r="QUV182" s="102"/>
      <c r="QUW182" s="102"/>
      <c r="QUX182" s="102"/>
      <c r="QUY182" s="102"/>
      <c r="QUZ182" s="102"/>
      <c r="QVA182" s="102"/>
      <c r="QVB182" s="102"/>
      <c r="QVC182" s="102"/>
      <c r="QVD182" s="102"/>
      <c r="QVE182" s="102"/>
      <c r="QVF182" s="102"/>
      <c r="QVG182" s="102"/>
      <c r="QVH182" s="102"/>
      <c r="QVI182" s="102"/>
      <c r="QVJ182" s="102"/>
      <c r="QVK182" s="102"/>
      <c r="QVL182" s="102"/>
      <c r="QVM182" s="102"/>
      <c r="QVN182" s="102"/>
      <c r="QVO182" s="102"/>
      <c r="QVP182" s="102"/>
      <c r="QVQ182" s="102"/>
      <c r="QVR182" s="102"/>
      <c r="QVS182" s="102"/>
      <c r="QVT182" s="102"/>
      <c r="QVU182" s="102"/>
      <c r="QVV182" s="102"/>
      <c r="QVW182" s="102"/>
      <c r="QVX182" s="102"/>
      <c r="QVY182" s="102"/>
      <c r="QVZ182" s="102"/>
      <c r="QWA182" s="102"/>
      <c r="QWB182" s="102"/>
      <c r="QWC182" s="102"/>
      <c r="QWD182" s="102"/>
      <c r="QWE182" s="102"/>
      <c r="QWF182" s="102"/>
      <c r="QWG182" s="102"/>
      <c r="QWH182" s="102"/>
      <c r="QWI182" s="102"/>
      <c r="QWJ182" s="102"/>
      <c r="QWK182" s="102"/>
      <c r="QWL182" s="102"/>
      <c r="QWM182" s="102"/>
      <c r="QWN182" s="102"/>
      <c r="QWO182" s="102"/>
      <c r="QWP182" s="102"/>
      <c r="QWQ182" s="102"/>
      <c r="QWR182" s="102"/>
      <c r="QWS182" s="102"/>
      <c r="QWT182" s="102"/>
      <c r="QWU182" s="102"/>
      <c r="QWV182" s="102"/>
      <c r="QWW182" s="102"/>
      <c r="QWX182" s="102"/>
      <c r="QWY182" s="102"/>
      <c r="QWZ182" s="102"/>
      <c r="QXA182" s="102"/>
      <c r="QXB182" s="102"/>
      <c r="QXC182" s="102"/>
      <c r="QXD182" s="102"/>
      <c r="QXE182" s="102"/>
      <c r="QXF182" s="102"/>
      <c r="QXG182" s="102"/>
      <c r="QXH182" s="102"/>
      <c r="QXI182" s="102"/>
      <c r="QXJ182" s="102"/>
      <c r="QXK182" s="102"/>
      <c r="QXL182" s="102"/>
      <c r="QXM182" s="102"/>
      <c r="QXN182" s="102"/>
      <c r="QXO182" s="102"/>
      <c r="QXP182" s="102"/>
      <c r="QXQ182" s="102"/>
      <c r="QXR182" s="102"/>
      <c r="QXS182" s="102"/>
      <c r="QXT182" s="102"/>
      <c r="QXU182" s="102"/>
      <c r="QXV182" s="102"/>
      <c r="QXW182" s="102"/>
      <c r="QXX182" s="102"/>
      <c r="QXY182" s="102"/>
      <c r="QXZ182" s="102"/>
      <c r="QYA182" s="102"/>
      <c r="QYB182" s="102"/>
      <c r="QYC182" s="102"/>
      <c r="QYD182" s="102"/>
      <c r="QYE182" s="102"/>
      <c r="QYF182" s="102"/>
      <c r="QYG182" s="102"/>
      <c r="QYH182" s="102"/>
      <c r="QYI182" s="102"/>
      <c r="QYJ182" s="102"/>
      <c r="QYK182" s="102"/>
      <c r="QYL182" s="102"/>
      <c r="QYM182" s="102"/>
      <c r="QYN182" s="102"/>
      <c r="QYO182" s="102"/>
      <c r="QYP182" s="102"/>
      <c r="QYQ182" s="102"/>
      <c r="QYR182" s="102"/>
      <c r="QYS182" s="102"/>
      <c r="QYT182" s="102"/>
      <c r="QYU182" s="102"/>
      <c r="QYV182" s="102"/>
      <c r="QYW182" s="102"/>
      <c r="QYX182" s="102"/>
      <c r="QYY182" s="102"/>
      <c r="QYZ182" s="102"/>
      <c r="QZA182" s="102"/>
      <c r="QZB182" s="102"/>
      <c r="QZC182" s="102"/>
      <c r="QZD182" s="102"/>
      <c r="QZE182" s="102"/>
      <c r="QZF182" s="102"/>
      <c r="QZG182" s="102"/>
      <c r="QZH182" s="102"/>
      <c r="QZI182" s="102"/>
      <c r="QZJ182" s="102"/>
      <c r="QZK182" s="102"/>
      <c r="QZL182" s="102"/>
      <c r="QZM182" s="102"/>
      <c r="QZN182" s="102"/>
      <c r="QZO182" s="102"/>
      <c r="QZP182" s="102"/>
      <c r="QZQ182" s="102"/>
      <c r="QZR182" s="102"/>
      <c r="QZS182" s="102"/>
      <c r="QZT182" s="102"/>
      <c r="QZU182" s="102"/>
      <c r="QZV182" s="102"/>
      <c r="QZW182" s="102"/>
      <c r="QZX182" s="102"/>
      <c r="QZY182" s="102"/>
      <c r="QZZ182" s="102"/>
      <c r="RAA182" s="102"/>
      <c r="RAB182" s="102"/>
      <c r="RAC182" s="102"/>
      <c r="RAD182" s="102"/>
      <c r="RAE182" s="102"/>
      <c r="RAF182" s="102"/>
      <c r="RAG182" s="102"/>
      <c r="RAH182" s="102"/>
      <c r="RAI182" s="102"/>
      <c r="RAJ182" s="102"/>
      <c r="RAK182" s="102"/>
      <c r="RAL182" s="102"/>
      <c r="RAM182" s="102"/>
      <c r="RAN182" s="102"/>
      <c r="RAO182" s="102"/>
      <c r="RAP182" s="102"/>
      <c r="RAQ182" s="102"/>
      <c r="RAR182" s="102"/>
      <c r="RAS182" s="102"/>
      <c r="RAT182" s="102"/>
      <c r="RAU182" s="102"/>
      <c r="RAV182" s="102"/>
      <c r="RAW182" s="102"/>
      <c r="RAX182" s="102"/>
      <c r="RAY182" s="102"/>
      <c r="RAZ182" s="102"/>
      <c r="RBA182" s="102"/>
      <c r="RBB182" s="102"/>
      <c r="RBC182" s="102"/>
      <c r="RBD182" s="102"/>
      <c r="RBE182" s="102"/>
      <c r="RBF182" s="102"/>
      <c r="RBG182" s="102"/>
      <c r="RBH182" s="102"/>
      <c r="RBI182" s="102"/>
      <c r="RBJ182" s="102"/>
      <c r="RBK182" s="102"/>
      <c r="RBL182" s="102"/>
      <c r="RBM182" s="102"/>
      <c r="RBN182" s="102"/>
      <c r="RBO182" s="102"/>
      <c r="RBP182" s="102"/>
      <c r="RBQ182" s="102"/>
      <c r="RBR182" s="102"/>
      <c r="RBS182" s="102"/>
      <c r="RBT182" s="102"/>
      <c r="RBU182" s="102"/>
      <c r="RBV182" s="102"/>
      <c r="RBW182" s="102"/>
      <c r="RBX182" s="102"/>
      <c r="RBY182" s="102"/>
      <c r="RBZ182" s="102"/>
      <c r="RCA182" s="102"/>
      <c r="RCB182" s="102"/>
      <c r="RCC182" s="102"/>
      <c r="RCD182" s="102"/>
      <c r="RCE182" s="102"/>
      <c r="RCF182" s="102"/>
      <c r="RCG182" s="102"/>
      <c r="RCH182" s="102"/>
      <c r="RCI182" s="102"/>
      <c r="RCJ182" s="102"/>
      <c r="RCK182" s="102"/>
      <c r="RCL182" s="102"/>
      <c r="RCM182" s="102"/>
      <c r="RCN182" s="102"/>
      <c r="RCO182" s="102"/>
      <c r="RCP182" s="102"/>
      <c r="RCQ182" s="102"/>
      <c r="RCR182" s="102"/>
      <c r="RCS182" s="102"/>
      <c r="RCT182" s="102"/>
      <c r="RCU182" s="102"/>
      <c r="RCV182" s="102"/>
      <c r="RCW182" s="102"/>
      <c r="RCX182" s="102"/>
      <c r="RCY182" s="102"/>
      <c r="RCZ182" s="102"/>
      <c r="RDA182" s="102"/>
      <c r="RDB182" s="102"/>
      <c r="RDC182" s="102"/>
      <c r="RDD182" s="102"/>
      <c r="RDE182" s="102"/>
      <c r="RDF182" s="102"/>
      <c r="RDG182" s="102"/>
      <c r="RDH182" s="102"/>
      <c r="RDI182" s="102"/>
      <c r="RDJ182" s="102"/>
      <c r="RDK182" s="102"/>
      <c r="RDL182" s="102"/>
      <c r="RDM182" s="102"/>
      <c r="RDN182" s="102"/>
      <c r="RDO182" s="102"/>
      <c r="RDP182" s="102"/>
      <c r="RDQ182" s="102"/>
      <c r="RDR182" s="102"/>
      <c r="RDS182" s="102"/>
      <c r="RDT182" s="102"/>
      <c r="RDU182" s="102"/>
      <c r="RDV182" s="102"/>
      <c r="RDW182" s="102"/>
      <c r="RDX182" s="102"/>
      <c r="RDY182" s="102"/>
      <c r="RDZ182" s="102"/>
      <c r="REA182" s="102"/>
      <c r="REB182" s="102"/>
      <c r="REC182" s="102"/>
      <c r="RED182" s="102"/>
      <c r="REE182" s="102"/>
      <c r="REF182" s="102"/>
      <c r="REG182" s="102"/>
      <c r="REH182" s="102"/>
      <c r="REI182" s="102"/>
      <c r="REJ182" s="102"/>
      <c r="REK182" s="102"/>
      <c r="REL182" s="102"/>
      <c r="REM182" s="102"/>
      <c r="REN182" s="102"/>
      <c r="REO182" s="102"/>
      <c r="REP182" s="102"/>
      <c r="REQ182" s="102"/>
      <c r="RER182" s="102"/>
      <c r="RES182" s="102"/>
      <c r="RET182" s="102"/>
      <c r="REU182" s="102"/>
      <c r="REV182" s="102"/>
      <c r="REW182" s="102"/>
      <c r="REX182" s="102"/>
      <c r="REY182" s="102"/>
      <c r="REZ182" s="102"/>
      <c r="RFA182" s="102"/>
      <c r="RFB182" s="102"/>
      <c r="RFC182" s="102"/>
      <c r="RFD182" s="102"/>
      <c r="RFE182" s="102"/>
      <c r="RFF182" s="102"/>
      <c r="RFG182" s="102"/>
      <c r="RFH182" s="102"/>
      <c r="RFI182" s="102"/>
      <c r="RFJ182" s="102"/>
      <c r="RFK182" s="102"/>
      <c r="RFL182" s="102"/>
      <c r="RFM182" s="102"/>
      <c r="RFN182" s="102"/>
      <c r="RFO182" s="102"/>
      <c r="RFP182" s="102"/>
      <c r="RFQ182" s="102"/>
      <c r="RFR182" s="102"/>
      <c r="RFS182" s="102"/>
      <c r="RFT182" s="102"/>
      <c r="RFU182" s="102"/>
      <c r="RFV182" s="102"/>
      <c r="RFW182" s="102"/>
      <c r="RFX182" s="102"/>
      <c r="RFY182" s="102"/>
      <c r="RFZ182" s="102"/>
      <c r="RGA182" s="102"/>
      <c r="RGB182" s="102"/>
      <c r="RGC182" s="102"/>
      <c r="RGD182" s="102"/>
      <c r="RGE182" s="102"/>
      <c r="RGF182" s="102"/>
      <c r="RGG182" s="102"/>
      <c r="RGH182" s="102"/>
      <c r="RGI182" s="102"/>
      <c r="RGJ182" s="102"/>
      <c r="RGK182" s="102"/>
      <c r="RGL182" s="102"/>
      <c r="RGM182" s="102"/>
      <c r="RGN182" s="102"/>
      <c r="RGO182" s="102"/>
      <c r="RGP182" s="102"/>
      <c r="RGQ182" s="102"/>
      <c r="RGR182" s="102"/>
      <c r="RGS182" s="102"/>
      <c r="RGT182" s="102"/>
      <c r="RGU182" s="102"/>
      <c r="RGV182" s="102"/>
      <c r="RGW182" s="102"/>
      <c r="RGX182" s="102"/>
      <c r="RGY182" s="102"/>
      <c r="RGZ182" s="102"/>
      <c r="RHA182" s="102"/>
      <c r="RHB182" s="102"/>
      <c r="RHC182" s="102"/>
      <c r="RHD182" s="102"/>
      <c r="RHE182" s="102"/>
      <c r="RHF182" s="102"/>
      <c r="RHG182" s="102"/>
      <c r="RHH182" s="102"/>
      <c r="RHI182" s="102"/>
      <c r="RHJ182" s="102"/>
      <c r="RHK182" s="102"/>
      <c r="RHL182" s="102"/>
      <c r="RHM182" s="102"/>
      <c r="RHN182" s="102"/>
      <c r="RHO182" s="102"/>
      <c r="RHP182" s="102"/>
      <c r="RHQ182" s="102"/>
      <c r="RHR182" s="102"/>
      <c r="RHS182" s="102"/>
      <c r="RHT182" s="102"/>
      <c r="RHU182" s="102"/>
      <c r="RHV182" s="102"/>
      <c r="RHW182" s="102"/>
      <c r="RHX182" s="102"/>
      <c r="RHY182" s="102"/>
      <c r="RHZ182" s="102"/>
      <c r="RIA182" s="102"/>
      <c r="RIB182" s="102"/>
      <c r="RIC182" s="102"/>
      <c r="RID182" s="102"/>
      <c r="RIE182" s="102"/>
      <c r="RIF182" s="102"/>
      <c r="RIG182" s="102"/>
      <c r="RIH182" s="102"/>
      <c r="RII182" s="102"/>
      <c r="RIJ182" s="102"/>
      <c r="RIK182" s="102"/>
      <c r="RIL182" s="102"/>
      <c r="RIM182" s="102"/>
      <c r="RIN182" s="102"/>
      <c r="RIO182" s="102"/>
      <c r="RIP182" s="102"/>
      <c r="RIQ182" s="102"/>
      <c r="RIR182" s="102"/>
      <c r="RIS182" s="102"/>
      <c r="RIT182" s="102"/>
      <c r="RIU182" s="102"/>
      <c r="RIV182" s="102"/>
      <c r="RIW182" s="102"/>
      <c r="RIX182" s="102"/>
      <c r="RIY182" s="102"/>
      <c r="RIZ182" s="102"/>
      <c r="RJA182" s="102"/>
      <c r="RJB182" s="102"/>
      <c r="RJC182" s="102"/>
      <c r="RJD182" s="102"/>
      <c r="RJE182" s="102"/>
      <c r="RJF182" s="102"/>
      <c r="RJG182" s="102"/>
      <c r="RJH182" s="102"/>
      <c r="RJI182" s="102"/>
      <c r="RJJ182" s="102"/>
      <c r="RJK182" s="102"/>
      <c r="RJL182" s="102"/>
      <c r="RJM182" s="102"/>
      <c r="RJN182" s="102"/>
      <c r="RJO182" s="102"/>
      <c r="RJP182" s="102"/>
      <c r="RJQ182" s="102"/>
      <c r="RJR182" s="102"/>
      <c r="RJS182" s="102"/>
      <c r="RJT182" s="102"/>
      <c r="RJU182" s="102"/>
      <c r="RJV182" s="102"/>
      <c r="RJW182" s="102"/>
      <c r="RJX182" s="102"/>
      <c r="RJY182" s="102"/>
      <c r="RJZ182" s="102"/>
      <c r="RKA182" s="102"/>
      <c r="RKB182" s="102"/>
      <c r="RKC182" s="102"/>
      <c r="RKD182" s="102"/>
      <c r="RKE182" s="102"/>
      <c r="RKF182" s="102"/>
      <c r="RKG182" s="102"/>
      <c r="RKH182" s="102"/>
      <c r="RKI182" s="102"/>
      <c r="RKJ182" s="102"/>
      <c r="RKK182" s="102"/>
      <c r="RKL182" s="102"/>
      <c r="RKM182" s="102"/>
      <c r="RKN182" s="102"/>
      <c r="RKO182" s="102"/>
      <c r="RKP182" s="102"/>
      <c r="RKQ182" s="102"/>
      <c r="RKR182" s="102"/>
      <c r="RKS182" s="102"/>
      <c r="RKT182" s="102"/>
      <c r="RKU182" s="102"/>
      <c r="RKV182" s="102"/>
      <c r="RKW182" s="102"/>
      <c r="RKX182" s="102"/>
      <c r="RKY182" s="102"/>
      <c r="RKZ182" s="102"/>
      <c r="RLA182" s="102"/>
      <c r="RLB182" s="102"/>
      <c r="RLC182" s="102"/>
      <c r="RLD182" s="102"/>
      <c r="RLE182" s="102"/>
      <c r="RLF182" s="102"/>
      <c r="RLG182" s="102"/>
      <c r="RLH182" s="102"/>
      <c r="RLI182" s="102"/>
      <c r="RLJ182" s="102"/>
      <c r="RLK182" s="102"/>
      <c r="RLL182" s="102"/>
      <c r="RLM182" s="102"/>
      <c r="RLN182" s="102"/>
      <c r="RLO182" s="102"/>
      <c r="RLP182" s="102"/>
      <c r="RLQ182" s="102"/>
      <c r="RLR182" s="102"/>
      <c r="RLS182" s="102"/>
      <c r="RLT182" s="102"/>
      <c r="RLU182" s="102"/>
      <c r="RLV182" s="102"/>
      <c r="RLW182" s="102"/>
      <c r="RLX182" s="102"/>
      <c r="RLY182" s="102"/>
      <c r="RLZ182" s="102"/>
      <c r="RMA182" s="102"/>
      <c r="RMB182" s="102"/>
      <c r="RMC182" s="102"/>
      <c r="RMD182" s="102"/>
      <c r="RME182" s="102"/>
      <c r="RMF182" s="102"/>
      <c r="RMG182" s="102"/>
      <c r="RMH182" s="102"/>
      <c r="RMI182" s="102"/>
      <c r="RMJ182" s="102"/>
      <c r="RMK182" s="102"/>
      <c r="RML182" s="102"/>
      <c r="RMM182" s="102"/>
      <c r="RMN182" s="102"/>
      <c r="RMO182" s="102"/>
      <c r="RMP182" s="102"/>
      <c r="RMQ182" s="102"/>
      <c r="RMR182" s="102"/>
      <c r="RMS182" s="102"/>
      <c r="RMT182" s="102"/>
      <c r="RMU182" s="102"/>
      <c r="RMV182" s="102"/>
      <c r="RMW182" s="102"/>
      <c r="RMX182" s="102"/>
      <c r="RMY182" s="102"/>
      <c r="RMZ182" s="102"/>
      <c r="RNA182" s="102"/>
      <c r="RNB182" s="102"/>
      <c r="RNC182" s="102"/>
      <c r="RND182" s="102"/>
      <c r="RNE182" s="102"/>
      <c r="RNF182" s="102"/>
      <c r="RNG182" s="102"/>
      <c r="RNH182" s="102"/>
      <c r="RNI182" s="102"/>
      <c r="RNJ182" s="102"/>
      <c r="RNK182" s="102"/>
      <c r="RNL182" s="102"/>
      <c r="RNM182" s="102"/>
      <c r="RNN182" s="102"/>
      <c r="RNO182" s="102"/>
      <c r="RNP182" s="102"/>
      <c r="RNQ182" s="102"/>
      <c r="RNR182" s="102"/>
      <c r="RNS182" s="102"/>
      <c r="RNT182" s="102"/>
      <c r="RNU182" s="102"/>
      <c r="RNV182" s="102"/>
      <c r="RNW182" s="102"/>
      <c r="RNX182" s="102"/>
      <c r="RNY182" s="102"/>
      <c r="RNZ182" s="102"/>
      <c r="ROA182" s="102"/>
      <c r="ROB182" s="102"/>
      <c r="ROC182" s="102"/>
      <c r="ROD182" s="102"/>
      <c r="ROE182" s="102"/>
      <c r="ROF182" s="102"/>
      <c r="ROG182" s="102"/>
      <c r="ROH182" s="102"/>
      <c r="ROI182" s="102"/>
      <c r="ROJ182" s="102"/>
      <c r="ROK182" s="102"/>
      <c r="ROL182" s="102"/>
      <c r="ROM182" s="102"/>
      <c r="RON182" s="102"/>
      <c r="ROO182" s="102"/>
      <c r="ROP182" s="102"/>
      <c r="ROQ182" s="102"/>
      <c r="ROR182" s="102"/>
      <c r="ROS182" s="102"/>
      <c r="ROT182" s="102"/>
      <c r="ROU182" s="102"/>
      <c r="ROV182" s="102"/>
      <c r="ROW182" s="102"/>
      <c r="ROX182" s="102"/>
      <c r="ROY182" s="102"/>
      <c r="ROZ182" s="102"/>
      <c r="RPA182" s="102"/>
      <c r="RPB182" s="102"/>
      <c r="RPC182" s="102"/>
      <c r="RPD182" s="102"/>
      <c r="RPE182" s="102"/>
      <c r="RPF182" s="102"/>
      <c r="RPG182" s="102"/>
      <c r="RPH182" s="102"/>
      <c r="RPI182" s="102"/>
      <c r="RPJ182" s="102"/>
      <c r="RPK182" s="102"/>
      <c r="RPL182" s="102"/>
      <c r="RPM182" s="102"/>
      <c r="RPN182" s="102"/>
      <c r="RPO182" s="102"/>
      <c r="RPP182" s="102"/>
      <c r="RPQ182" s="102"/>
      <c r="RPR182" s="102"/>
      <c r="RPS182" s="102"/>
      <c r="RPT182" s="102"/>
      <c r="RPU182" s="102"/>
      <c r="RPV182" s="102"/>
      <c r="RPW182" s="102"/>
      <c r="RPX182" s="102"/>
      <c r="RPY182" s="102"/>
      <c r="RPZ182" s="102"/>
      <c r="RQA182" s="102"/>
      <c r="RQB182" s="102"/>
      <c r="RQC182" s="102"/>
      <c r="RQD182" s="102"/>
      <c r="RQE182" s="102"/>
      <c r="RQF182" s="102"/>
      <c r="RQG182" s="102"/>
      <c r="RQH182" s="102"/>
      <c r="RQI182" s="102"/>
      <c r="RQJ182" s="102"/>
      <c r="RQK182" s="102"/>
      <c r="RQL182" s="102"/>
      <c r="RQM182" s="102"/>
      <c r="RQN182" s="102"/>
      <c r="RQO182" s="102"/>
      <c r="RQP182" s="102"/>
      <c r="RQQ182" s="102"/>
      <c r="RQR182" s="102"/>
      <c r="RQS182" s="102"/>
      <c r="RQT182" s="102"/>
      <c r="RQU182" s="102"/>
      <c r="RQV182" s="102"/>
      <c r="RQW182" s="102"/>
      <c r="RQX182" s="102"/>
      <c r="RQY182" s="102"/>
      <c r="RQZ182" s="102"/>
      <c r="RRA182" s="102"/>
      <c r="RRB182" s="102"/>
      <c r="RRC182" s="102"/>
      <c r="RRD182" s="102"/>
      <c r="RRE182" s="102"/>
      <c r="RRF182" s="102"/>
      <c r="RRG182" s="102"/>
      <c r="RRH182" s="102"/>
      <c r="RRI182" s="102"/>
      <c r="RRJ182" s="102"/>
      <c r="RRK182" s="102"/>
      <c r="RRL182" s="102"/>
      <c r="RRM182" s="102"/>
      <c r="RRN182" s="102"/>
      <c r="RRO182" s="102"/>
      <c r="RRP182" s="102"/>
      <c r="RRQ182" s="102"/>
      <c r="RRR182" s="102"/>
      <c r="RRS182" s="102"/>
      <c r="RRT182" s="102"/>
      <c r="RRU182" s="102"/>
      <c r="RRV182" s="102"/>
      <c r="RRW182" s="102"/>
      <c r="RRX182" s="102"/>
      <c r="RRY182" s="102"/>
      <c r="RRZ182" s="102"/>
      <c r="RSA182" s="102"/>
      <c r="RSB182" s="102"/>
      <c r="RSC182" s="102"/>
      <c r="RSD182" s="102"/>
      <c r="RSE182" s="102"/>
      <c r="RSF182" s="102"/>
      <c r="RSG182" s="102"/>
      <c r="RSH182" s="102"/>
      <c r="RSI182" s="102"/>
      <c r="RSJ182" s="102"/>
      <c r="RSK182" s="102"/>
      <c r="RSL182" s="102"/>
      <c r="RSM182" s="102"/>
      <c r="RSN182" s="102"/>
      <c r="RSO182" s="102"/>
      <c r="RSP182" s="102"/>
      <c r="RSQ182" s="102"/>
      <c r="RSR182" s="102"/>
      <c r="RSS182" s="102"/>
      <c r="RST182" s="102"/>
      <c r="RSU182" s="102"/>
      <c r="RSV182" s="102"/>
      <c r="RSW182" s="102"/>
      <c r="RSX182" s="102"/>
      <c r="RSY182" s="102"/>
      <c r="RSZ182" s="102"/>
      <c r="RTA182" s="102"/>
      <c r="RTB182" s="102"/>
      <c r="RTC182" s="102"/>
      <c r="RTD182" s="102"/>
      <c r="RTE182" s="102"/>
      <c r="RTF182" s="102"/>
      <c r="RTG182" s="102"/>
      <c r="RTH182" s="102"/>
      <c r="RTI182" s="102"/>
      <c r="RTJ182" s="102"/>
      <c r="RTK182" s="102"/>
      <c r="RTL182" s="102"/>
      <c r="RTM182" s="102"/>
      <c r="RTN182" s="102"/>
      <c r="RTO182" s="102"/>
      <c r="RTP182" s="102"/>
      <c r="RTQ182" s="102"/>
      <c r="RTR182" s="102"/>
      <c r="RTS182" s="102"/>
      <c r="RTT182" s="102"/>
      <c r="RTU182" s="102"/>
      <c r="RTV182" s="102"/>
      <c r="RTW182" s="102"/>
      <c r="RTX182" s="102"/>
      <c r="RTY182" s="102"/>
      <c r="RTZ182" s="102"/>
      <c r="RUA182" s="102"/>
      <c r="RUB182" s="102"/>
      <c r="RUC182" s="102"/>
      <c r="RUD182" s="102"/>
      <c r="RUE182" s="102"/>
      <c r="RUF182" s="102"/>
      <c r="RUG182" s="102"/>
      <c r="RUH182" s="102"/>
      <c r="RUI182" s="102"/>
      <c r="RUJ182" s="102"/>
      <c r="RUK182" s="102"/>
      <c r="RUL182" s="102"/>
      <c r="RUM182" s="102"/>
      <c r="RUN182" s="102"/>
      <c r="RUO182" s="102"/>
      <c r="RUP182" s="102"/>
      <c r="RUQ182" s="102"/>
      <c r="RUR182" s="102"/>
      <c r="RUS182" s="102"/>
      <c r="RUT182" s="102"/>
      <c r="RUU182" s="102"/>
      <c r="RUV182" s="102"/>
      <c r="RUW182" s="102"/>
      <c r="RUX182" s="102"/>
      <c r="RUY182" s="102"/>
      <c r="RUZ182" s="102"/>
      <c r="RVA182" s="102"/>
      <c r="RVB182" s="102"/>
      <c r="RVC182" s="102"/>
      <c r="RVD182" s="102"/>
      <c r="RVE182" s="102"/>
      <c r="RVF182" s="102"/>
      <c r="RVG182" s="102"/>
      <c r="RVH182" s="102"/>
      <c r="RVI182" s="102"/>
      <c r="RVJ182" s="102"/>
      <c r="RVK182" s="102"/>
      <c r="RVL182" s="102"/>
      <c r="RVM182" s="102"/>
      <c r="RVN182" s="102"/>
      <c r="RVO182" s="102"/>
      <c r="RVP182" s="102"/>
      <c r="RVQ182" s="102"/>
      <c r="RVR182" s="102"/>
      <c r="RVS182" s="102"/>
      <c r="RVT182" s="102"/>
      <c r="RVU182" s="102"/>
      <c r="RVV182" s="102"/>
      <c r="RVW182" s="102"/>
      <c r="RVX182" s="102"/>
      <c r="RVY182" s="102"/>
      <c r="RVZ182" s="102"/>
      <c r="RWA182" s="102"/>
      <c r="RWB182" s="102"/>
      <c r="RWC182" s="102"/>
      <c r="RWD182" s="102"/>
      <c r="RWE182" s="102"/>
      <c r="RWF182" s="102"/>
      <c r="RWG182" s="102"/>
      <c r="RWH182" s="102"/>
      <c r="RWI182" s="102"/>
      <c r="RWJ182" s="102"/>
      <c r="RWK182" s="102"/>
      <c r="RWL182" s="102"/>
      <c r="RWM182" s="102"/>
      <c r="RWN182" s="102"/>
      <c r="RWO182" s="102"/>
      <c r="RWP182" s="102"/>
      <c r="RWQ182" s="102"/>
      <c r="RWR182" s="102"/>
      <c r="RWS182" s="102"/>
      <c r="RWT182" s="102"/>
      <c r="RWU182" s="102"/>
      <c r="RWV182" s="102"/>
      <c r="RWW182" s="102"/>
      <c r="RWX182" s="102"/>
      <c r="RWY182" s="102"/>
      <c r="RWZ182" s="102"/>
      <c r="RXA182" s="102"/>
      <c r="RXB182" s="102"/>
      <c r="RXC182" s="102"/>
      <c r="RXD182" s="102"/>
      <c r="RXE182" s="102"/>
      <c r="RXF182" s="102"/>
      <c r="RXG182" s="102"/>
      <c r="RXH182" s="102"/>
      <c r="RXI182" s="102"/>
      <c r="RXJ182" s="102"/>
      <c r="RXK182" s="102"/>
      <c r="RXL182" s="102"/>
      <c r="RXM182" s="102"/>
      <c r="RXN182" s="102"/>
      <c r="RXO182" s="102"/>
      <c r="RXP182" s="102"/>
      <c r="RXQ182" s="102"/>
      <c r="RXR182" s="102"/>
      <c r="RXS182" s="102"/>
      <c r="RXT182" s="102"/>
      <c r="RXU182" s="102"/>
      <c r="RXV182" s="102"/>
      <c r="RXW182" s="102"/>
      <c r="RXX182" s="102"/>
      <c r="RXY182" s="102"/>
      <c r="RXZ182" s="102"/>
      <c r="RYA182" s="102"/>
      <c r="RYB182" s="102"/>
      <c r="RYC182" s="102"/>
      <c r="RYD182" s="102"/>
      <c r="RYE182" s="102"/>
      <c r="RYF182" s="102"/>
      <c r="RYG182" s="102"/>
      <c r="RYH182" s="102"/>
      <c r="RYI182" s="102"/>
      <c r="RYJ182" s="102"/>
      <c r="RYK182" s="102"/>
      <c r="RYL182" s="102"/>
      <c r="RYM182" s="102"/>
      <c r="RYN182" s="102"/>
      <c r="RYO182" s="102"/>
      <c r="RYP182" s="102"/>
      <c r="RYQ182" s="102"/>
      <c r="RYR182" s="102"/>
      <c r="RYS182" s="102"/>
      <c r="RYT182" s="102"/>
      <c r="RYU182" s="102"/>
      <c r="RYV182" s="102"/>
      <c r="RYW182" s="102"/>
      <c r="RYX182" s="102"/>
      <c r="RYY182" s="102"/>
      <c r="RYZ182" s="102"/>
      <c r="RZA182" s="102"/>
      <c r="RZB182" s="102"/>
      <c r="RZC182" s="102"/>
      <c r="RZD182" s="102"/>
      <c r="RZE182" s="102"/>
      <c r="RZF182" s="102"/>
      <c r="RZG182" s="102"/>
      <c r="RZH182" s="102"/>
      <c r="RZI182" s="102"/>
      <c r="RZJ182" s="102"/>
      <c r="RZK182" s="102"/>
      <c r="RZL182" s="102"/>
      <c r="RZM182" s="102"/>
      <c r="RZN182" s="102"/>
      <c r="RZO182" s="102"/>
      <c r="RZP182" s="102"/>
      <c r="RZQ182" s="102"/>
      <c r="RZR182" s="102"/>
      <c r="RZS182" s="102"/>
      <c r="RZT182" s="102"/>
      <c r="RZU182" s="102"/>
      <c r="RZV182" s="102"/>
      <c r="RZW182" s="102"/>
      <c r="RZX182" s="102"/>
      <c r="RZY182" s="102"/>
      <c r="RZZ182" s="102"/>
      <c r="SAA182" s="102"/>
      <c r="SAB182" s="102"/>
      <c r="SAC182" s="102"/>
      <c r="SAD182" s="102"/>
      <c r="SAE182" s="102"/>
      <c r="SAF182" s="102"/>
      <c r="SAG182" s="102"/>
      <c r="SAH182" s="102"/>
      <c r="SAI182" s="102"/>
      <c r="SAJ182" s="102"/>
      <c r="SAK182" s="102"/>
      <c r="SAL182" s="102"/>
      <c r="SAM182" s="102"/>
      <c r="SAN182" s="102"/>
      <c r="SAO182" s="102"/>
      <c r="SAP182" s="102"/>
      <c r="SAQ182" s="102"/>
      <c r="SAR182" s="102"/>
      <c r="SAS182" s="102"/>
      <c r="SAT182" s="102"/>
      <c r="SAU182" s="102"/>
      <c r="SAV182" s="102"/>
      <c r="SAW182" s="102"/>
      <c r="SAX182" s="102"/>
      <c r="SAY182" s="102"/>
      <c r="SAZ182" s="102"/>
      <c r="SBA182" s="102"/>
      <c r="SBB182" s="102"/>
      <c r="SBC182" s="102"/>
      <c r="SBD182" s="102"/>
      <c r="SBE182" s="102"/>
      <c r="SBF182" s="102"/>
      <c r="SBG182" s="102"/>
      <c r="SBH182" s="102"/>
      <c r="SBI182" s="102"/>
      <c r="SBJ182" s="102"/>
      <c r="SBK182" s="102"/>
      <c r="SBL182" s="102"/>
      <c r="SBM182" s="102"/>
      <c r="SBN182" s="102"/>
      <c r="SBO182" s="102"/>
      <c r="SBP182" s="102"/>
      <c r="SBQ182" s="102"/>
      <c r="SBR182" s="102"/>
      <c r="SBS182" s="102"/>
      <c r="SBT182" s="102"/>
      <c r="SBU182" s="102"/>
      <c r="SBV182" s="102"/>
      <c r="SBW182" s="102"/>
      <c r="SBX182" s="102"/>
      <c r="SBY182" s="102"/>
      <c r="SBZ182" s="102"/>
      <c r="SCA182" s="102"/>
      <c r="SCB182" s="102"/>
      <c r="SCC182" s="102"/>
      <c r="SCD182" s="102"/>
      <c r="SCE182" s="102"/>
      <c r="SCF182" s="102"/>
      <c r="SCG182" s="102"/>
      <c r="SCH182" s="102"/>
      <c r="SCI182" s="102"/>
      <c r="SCJ182" s="102"/>
      <c r="SCK182" s="102"/>
      <c r="SCL182" s="102"/>
      <c r="SCM182" s="102"/>
      <c r="SCN182" s="102"/>
      <c r="SCO182" s="102"/>
      <c r="SCP182" s="102"/>
      <c r="SCQ182" s="102"/>
      <c r="SCR182" s="102"/>
      <c r="SCS182" s="102"/>
      <c r="SCT182" s="102"/>
      <c r="SCU182" s="102"/>
      <c r="SCV182" s="102"/>
      <c r="SCW182" s="102"/>
      <c r="SCX182" s="102"/>
      <c r="SCY182" s="102"/>
      <c r="SCZ182" s="102"/>
      <c r="SDA182" s="102"/>
      <c r="SDB182" s="102"/>
      <c r="SDC182" s="102"/>
      <c r="SDD182" s="102"/>
      <c r="SDE182" s="102"/>
      <c r="SDF182" s="102"/>
      <c r="SDG182" s="102"/>
      <c r="SDH182" s="102"/>
      <c r="SDI182" s="102"/>
      <c r="SDJ182" s="102"/>
      <c r="SDK182" s="102"/>
      <c r="SDL182" s="102"/>
      <c r="SDM182" s="102"/>
      <c r="SDN182" s="102"/>
      <c r="SDO182" s="102"/>
      <c r="SDP182" s="102"/>
      <c r="SDQ182" s="102"/>
      <c r="SDR182" s="102"/>
      <c r="SDS182" s="102"/>
      <c r="SDT182" s="102"/>
      <c r="SDU182" s="102"/>
      <c r="SDV182" s="102"/>
      <c r="SDW182" s="102"/>
      <c r="SDX182" s="102"/>
      <c r="SDY182" s="102"/>
      <c r="SDZ182" s="102"/>
      <c r="SEA182" s="102"/>
      <c r="SEB182" s="102"/>
      <c r="SEC182" s="102"/>
      <c r="SED182" s="102"/>
      <c r="SEE182" s="102"/>
      <c r="SEF182" s="102"/>
      <c r="SEG182" s="102"/>
      <c r="SEH182" s="102"/>
      <c r="SEI182" s="102"/>
      <c r="SEJ182" s="102"/>
      <c r="SEK182" s="102"/>
      <c r="SEL182" s="102"/>
      <c r="SEM182" s="102"/>
      <c r="SEN182" s="102"/>
      <c r="SEO182" s="102"/>
      <c r="SEP182" s="102"/>
      <c r="SEQ182" s="102"/>
      <c r="SER182" s="102"/>
      <c r="SES182" s="102"/>
      <c r="SET182" s="102"/>
      <c r="SEU182" s="102"/>
      <c r="SEV182" s="102"/>
      <c r="SEW182" s="102"/>
      <c r="SEX182" s="102"/>
      <c r="SEY182" s="102"/>
      <c r="SEZ182" s="102"/>
      <c r="SFA182" s="102"/>
      <c r="SFB182" s="102"/>
      <c r="SFC182" s="102"/>
      <c r="SFD182" s="102"/>
      <c r="SFE182" s="102"/>
      <c r="SFF182" s="102"/>
      <c r="SFG182" s="102"/>
      <c r="SFH182" s="102"/>
      <c r="SFI182" s="102"/>
      <c r="SFJ182" s="102"/>
      <c r="SFK182" s="102"/>
      <c r="SFL182" s="102"/>
      <c r="SFM182" s="102"/>
      <c r="SFN182" s="102"/>
      <c r="SFO182" s="102"/>
      <c r="SFP182" s="102"/>
      <c r="SFQ182" s="102"/>
      <c r="SFR182" s="102"/>
      <c r="SFS182" s="102"/>
      <c r="SFT182" s="102"/>
      <c r="SFU182" s="102"/>
      <c r="SFV182" s="102"/>
      <c r="SFW182" s="102"/>
      <c r="SFX182" s="102"/>
      <c r="SFY182" s="102"/>
      <c r="SFZ182" s="102"/>
      <c r="SGA182" s="102"/>
      <c r="SGB182" s="102"/>
      <c r="SGC182" s="102"/>
      <c r="SGD182" s="102"/>
      <c r="SGE182" s="102"/>
      <c r="SGF182" s="102"/>
      <c r="SGG182" s="102"/>
      <c r="SGH182" s="102"/>
      <c r="SGI182" s="102"/>
      <c r="SGJ182" s="102"/>
      <c r="SGK182" s="102"/>
      <c r="SGL182" s="102"/>
      <c r="SGM182" s="102"/>
      <c r="SGN182" s="102"/>
      <c r="SGO182" s="102"/>
      <c r="SGP182" s="102"/>
      <c r="SGQ182" s="102"/>
      <c r="SGR182" s="102"/>
      <c r="SGS182" s="102"/>
      <c r="SGT182" s="102"/>
      <c r="SGU182" s="102"/>
      <c r="SGV182" s="102"/>
      <c r="SGW182" s="102"/>
      <c r="SGX182" s="102"/>
      <c r="SGY182" s="102"/>
      <c r="SGZ182" s="102"/>
      <c r="SHA182" s="102"/>
      <c r="SHB182" s="102"/>
      <c r="SHC182" s="102"/>
      <c r="SHD182" s="102"/>
      <c r="SHE182" s="102"/>
      <c r="SHF182" s="102"/>
      <c r="SHG182" s="102"/>
      <c r="SHH182" s="102"/>
      <c r="SHI182" s="102"/>
      <c r="SHJ182" s="102"/>
      <c r="SHK182" s="102"/>
      <c r="SHL182" s="102"/>
      <c r="SHM182" s="102"/>
      <c r="SHN182" s="102"/>
      <c r="SHO182" s="102"/>
      <c r="SHP182" s="102"/>
      <c r="SHQ182" s="102"/>
      <c r="SHR182" s="102"/>
      <c r="SHS182" s="102"/>
      <c r="SHT182" s="102"/>
      <c r="SHU182" s="102"/>
      <c r="SHV182" s="102"/>
      <c r="SHW182" s="102"/>
      <c r="SHX182" s="102"/>
      <c r="SHY182" s="102"/>
      <c r="SHZ182" s="102"/>
      <c r="SIA182" s="102"/>
      <c r="SIB182" s="102"/>
      <c r="SIC182" s="102"/>
      <c r="SID182" s="102"/>
      <c r="SIE182" s="102"/>
      <c r="SIF182" s="102"/>
      <c r="SIG182" s="102"/>
      <c r="SIH182" s="102"/>
      <c r="SII182" s="102"/>
      <c r="SIJ182" s="102"/>
      <c r="SIK182" s="102"/>
      <c r="SIL182" s="102"/>
      <c r="SIM182" s="102"/>
      <c r="SIN182" s="102"/>
      <c r="SIO182" s="102"/>
      <c r="SIP182" s="102"/>
      <c r="SIQ182" s="102"/>
      <c r="SIR182" s="102"/>
      <c r="SIS182" s="102"/>
      <c r="SIT182" s="102"/>
      <c r="SIU182" s="102"/>
      <c r="SIV182" s="102"/>
      <c r="SIW182" s="102"/>
      <c r="SIX182" s="102"/>
      <c r="SIY182" s="102"/>
      <c r="SIZ182" s="102"/>
      <c r="SJA182" s="102"/>
      <c r="SJB182" s="102"/>
      <c r="SJC182" s="102"/>
      <c r="SJD182" s="102"/>
      <c r="SJE182" s="102"/>
      <c r="SJF182" s="102"/>
      <c r="SJG182" s="102"/>
      <c r="SJH182" s="102"/>
      <c r="SJI182" s="102"/>
      <c r="SJJ182" s="102"/>
      <c r="SJK182" s="102"/>
      <c r="SJL182" s="102"/>
      <c r="SJM182" s="102"/>
      <c r="SJN182" s="102"/>
      <c r="SJO182" s="102"/>
      <c r="SJP182" s="102"/>
      <c r="SJQ182" s="102"/>
      <c r="SJR182" s="102"/>
      <c r="SJS182" s="102"/>
      <c r="SJT182" s="102"/>
      <c r="SJU182" s="102"/>
      <c r="SJV182" s="102"/>
      <c r="SJW182" s="102"/>
      <c r="SJX182" s="102"/>
      <c r="SJY182" s="102"/>
      <c r="SJZ182" s="102"/>
      <c r="SKA182" s="102"/>
      <c r="SKB182" s="102"/>
      <c r="SKC182" s="102"/>
      <c r="SKD182" s="102"/>
      <c r="SKE182" s="102"/>
      <c r="SKF182" s="102"/>
      <c r="SKG182" s="102"/>
      <c r="SKH182" s="102"/>
      <c r="SKI182" s="102"/>
      <c r="SKJ182" s="102"/>
      <c r="SKK182" s="102"/>
      <c r="SKL182" s="102"/>
      <c r="SKM182" s="102"/>
      <c r="SKN182" s="102"/>
      <c r="SKO182" s="102"/>
      <c r="SKP182" s="102"/>
      <c r="SKQ182" s="102"/>
      <c r="SKR182" s="102"/>
      <c r="SKS182" s="102"/>
      <c r="SKT182" s="102"/>
      <c r="SKU182" s="102"/>
      <c r="SKV182" s="102"/>
      <c r="SKW182" s="102"/>
      <c r="SKX182" s="102"/>
      <c r="SKY182" s="102"/>
      <c r="SKZ182" s="102"/>
      <c r="SLA182" s="102"/>
      <c r="SLB182" s="102"/>
      <c r="SLC182" s="102"/>
      <c r="SLD182" s="102"/>
      <c r="SLE182" s="102"/>
      <c r="SLF182" s="102"/>
      <c r="SLG182" s="102"/>
      <c r="SLH182" s="102"/>
      <c r="SLI182" s="102"/>
      <c r="SLJ182" s="102"/>
      <c r="SLK182" s="102"/>
      <c r="SLL182" s="102"/>
      <c r="SLM182" s="102"/>
      <c r="SLN182" s="102"/>
      <c r="SLO182" s="102"/>
      <c r="SLP182" s="102"/>
      <c r="SLQ182" s="102"/>
      <c r="SLR182" s="102"/>
      <c r="SLS182" s="102"/>
      <c r="SLT182" s="102"/>
      <c r="SLU182" s="102"/>
      <c r="SLV182" s="102"/>
      <c r="SLW182" s="102"/>
      <c r="SLX182" s="102"/>
      <c r="SLY182" s="102"/>
      <c r="SLZ182" s="102"/>
      <c r="SMA182" s="102"/>
      <c r="SMB182" s="102"/>
      <c r="SMC182" s="102"/>
      <c r="SMD182" s="102"/>
      <c r="SME182" s="102"/>
      <c r="SMF182" s="102"/>
      <c r="SMG182" s="102"/>
      <c r="SMH182" s="102"/>
      <c r="SMI182" s="102"/>
      <c r="SMJ182" s="102"/>
      <c r="SMK182" s="102"/>
      <c r="SML182" s="102"/>
      <c r="SMM182" s="102"/>
      <c r="SMN182" s="102"/>
      <c r="SMO182" s="102"/>
      <c r="SMP182" s="102"/>
      <c r="SMQ182" s="102"/>
      <c r="SMR182" s="102"/>
      <c r="SMS182" s="102"/>
      <c r="SMT182" s="102"/>
      <c r="SMU182" s="102"/>
      <c r="SMV182" s="102"/>
      <c r="SMW182" s="102"/>
      <c r="SMX182" s="102"/>
      <c r="SMY182" s="102"/>
      <c r="SMZ182" s="102"/>
      <c r="SNA182" s="102"/>
      <c r="SNB182" s="102"/>
      <c r="SNC182" s="102"/>
      <c r="SND182" s="102"/>
      <c r="SNE182" s="102"/>
      <c r="SNF182" s="102"/>
      <c r="SNG182" s="102"/>
      <c r="SNH182" s="102"/>
      <c r="SNI182" s="102"/>
      <c r="SNJ182" s="102"/>
      <c r="SNK182" s="102"/>
      <c r="SNL182" s="102"/>
      <c r="SNM182" s="102"/>
      <c r="SNN182" s="102"/>
      <c r="SNO182" s="102"/>
      <c r="SNP182" s="102"/>
      <c r="SNQ182" s="102"/>
      <c r="SNR182" s="102"/>
      <c r="SNS182" s="102"/>
      <c r="SNT182" s="102"/>
      <c r="SNU182" s="102"/>
      <c r="SNV182" s="102"/>
      <c r="SNW182" s="102"/>
      <c r="SNX182" s="102"/>
      <c r="SNY182" s="102"/>
      <c r="SNZ182" s="102"/>
      <c r="SOA182" s="102"/>
      <c r="SOB182" s="102"/>
      <c r="SOC182" s="102"/>
      <c r="SOD182" s="102"/>
      <c r="SOE182" s="102"/>
      <c r="SOF182" s="102"/>
      <c r="SOG182" s="102"/>
      <c r="SOH182" s="102"/>
      <c r="SOI182" s="102"/>
      <c r="SOJ182" s="102"/>
      <c r="SOK182" s="102"/>
      <c r="SOL182" s="102"/>
      <c r="SOM182" s="102"/>
      <c r="SON182" s="102"/>
      <c r="SOO182" s="102"/>
      <c r="SOP182" s="102"/>
      <c r="SOQ182" s="102"/>
      <c r="SOR182" s="102"/>
      <c r="SOS182" s="102"/>
      <c r="SOT182" s="102"/>
      <c r="SOU182" s="102"/>
      <c r="SOV182" s="102"/>
      <c r="SOW182" s="102"/>
      <c r="SOX182" s="102"/>
      <c r="SOY182" s="102"/>
      <c r="SOZ182" s="102"/>
      <c r="SPA182" s="102"/>
      <c r="SPB182" s="102"/>
      <c r="SPC182" s="102"/>
      <c r="SPD182" s="102"/>
      <c r="SPE182" s="102"/>
      <c r="SPF182" s="102"/>
      <c r="SPG182" s="102"/>
      <c r="SPH182" s="102"/>
      <c r="SPI182" s="102"/>
      <c r="SPJ182" s="102"/>
      <c r="SPK182" s="102"/>
      <c r="SPL182" s="102"/>
      <c r="SPM182" s="102"/>
      <c r="SPN182" s="102"/>
      <c r="SPO182" s="102"/>
      <c r="SPP182" s="102"/>
      <c r="SPQ182" s="102"/>
      <c r="SPR182" s="102"/>
      <c r="SPS182" s="102"/>
      <c r="SPT182" s="102"/>
      <c r="SPU182" s="102"/>
      <c r="SPV182" s="102"/>
      <c r="SPW182" s="102"/>
      <c r="SPX182" s="102"/>
      <c r="SPY182" s="102"/>
      <c r="SPZ182" s="102"/>
      <c r="SQA182" s="102"/>
      <c r="SQB182" s="102"/>
      <c r="SQC182" s="102"/>
      <c r="SQD182" s="102"/>
      <c r="SQE182" s="102"/>
      <c r="SQF182" s="102"/>
      <c r="SQG182" s="102"/>
      <c r="SQH182" s="102"/>
      <c r="SQI182" s="102"/>
      <c r="SQJ182" s="102"/>
      <c r="SQK182" s="102"/>
      <c r="SQL182" s="102"/>
      <c r="SQM182" s="102"/>
      <c r="SQN182" s="102"/>
      <c r="SQO182" s="102"/>
      <c r="SQP182" s="102"/>
      <c r="SQQ182" s="102"/>
      <c r="SQR182" s="102"/>
      <c r="SQS182" s="102"/>
      <c r="SQT182" s="102"/>
      <c r="SQU182" s="102"/>
      <c r="SQV182" s="102"/>
      <c r="SQW182" s="102"/>
      <c r="SQX182" s="102"/>
      <c r="SQY182" s="102"/>
      <c r="SQZ182" s="102"/>
      <c r="SRA182" s="102"/>
      <c r="SRB182" s="102"/>
      <c r="SRC182" s="102"/>
      <c r="SRD182" s="102"/>
      <c r="SRE182" s="102"/>
      <c r="SRF182" s="102"/>
      <c r="SRG182" s="102"/>
      <c r="SRH182" s="102"/>
      <c r="SRI182" s="102"/>
      <c r="SRJ182" s="102"/>
      <c r="SRK182" s="102"/>
      <c r="SRL182" s="102"/>
      <c r="SRM182" s="102"/>
      <c r="SRN182" s="102"/>
      <c r="SRO182" s="102"/>
      <c r="SRP182" s="102"/>
      <c r="SRQ182" s="102"/>
      <c r="SRR182" s="102"/>
      <c r="SRS182" s="102"/>
      <c r="SRT182" s="102"/>
      <c r="SRU182" s="102"/>
      <c r="SRV182" s="102"/>
      <c r="SRW182" s="102"/>
      <c r="SRX182" s="102"/>
      <c r="SRY182" s="102"/>
      <c r="SRZ182" s="102"/>
      <c r="SSA182" s="102"/>
      <c r="SSB182" s="102"/>
      <c r="SSC182" s="102"/>
      <c r="SSD182" s="102"/>
      <c r="SSE182" s="102"/>
      <c r="SSF182" s="102"/>
      <c r="SSG182" s="102"/>
      <c r="SSH182" s="102"/>
      <c r="SSI182" s="102"/>
      <c r="SSJ182" s="102"/>
      <c r="SSK182" s="102"/>
      <c r="SSL182" s="102"/>
      <c r="SSM182" s="102"/>
      <c r="SSN182" s="102"/>
      <c r="SSO182" s="102"/>
      <c r="SSP182" s="102"/>
      <c r="SSQ182" s="102"/>
      <c r="SSR182" s="102"/>
      <c r="SSS182" s="102"/>
      <c r="SST182" s="102"/>
      <c r="SSU182" s="102"/>
      <c r="SSV182" s="102"/>
      <c r="SSW182" s="102"/>
      <c r="SSX182" s="102"/>
      <c r="SSY182" s="102"/>
      <c r="SSZ182" s="102"/>
      <c r="STA182" s="102"/>
      <c r="STB182" s="102"/>
      <c r="STC182" s="102"/>
      <c r="STD182" s="102"/>
      <c r="STE182" s="102"/>
      <c r="STF182" s="102"/>
      <c r="STG182" s="102"/>
      <c r="STH182" s="102"/>
      <c r="STI182" s="102"/>
      <c r="STJ182" s="102"/>
      <c r="STK182" s="102"/>
      <c r="STL182" s="102"/>
      <c r="STM182" s="102"/>
      <c r="STN182" s="102"/>
      <c r="STO182" s="102"/>
      <c r="STP182" s="102"/>
      <c r="STQ182" s="102"/>
      <c r="STR182" s="102"/>
      <c r="STS182" s="102"/>
      <c r="STT182" s="102"/>
      <c r="STU182" s="102"/>
      <c r="STV182" s="102"/>
      <c r="STW182" s="102"/>
      <c r="STX182" s="102"/>
      <c r="STY182" s="102"/>
      <c r="STZ182" s="102"/>
      <c r="SUA182" s="102"/>
      <c r="SUB182" s="102"/>
      <c r="SUC182" s="102"/>
      <c r="SUD182" s="102"/>
      <c r="SUE182" s="102"/>
      <c r="SUF182" s="102"/>
      <c r="SUG182" s="102"/>
      <c r="SUH182" s="102"/>
      <c r="SUI182" s="102"/>
      <c r="SUJ182" s="102"/>
      <c r="SUK182" s="102"/>
      <c r="SUL182" s="102"/>
      <c r="SUM182" s="102"/>
      <c r="SUN182" s="102"/>
      <c r="SUO182" s="102"/>
      <c r="SUP182" s="102"/>
      <c r="SUQ182" s="102"/>
      <c r="SUR182" s="102"/>
      <c r="SUS182" s="102"/>
      <c r="SUT182" s="102"/>
      <c r="SUU182" s="102"/>
      <c r="SUV182" s="102"/>
      <c r="SUW182" s="102"/>
      <c r="SUX182" s="102"/>
      <c r="SUY182" s="102"/>
      <c r="SUZ182" s="102"/>
      <c r="SVA182" s="102"/>
      <c r="SVB182" s="102"/>
      <c r="SVC182" s="102"/>
      <c r="SVD182" s="102"/>
      <c r="SVE182" s="102"/>
      <c r="SVF182" s="102"/>
      <c r="SVG182" s="102"/>
      <c r="SVH182" s="102"/>
      <c r="SVI182" s="102"/>
      <c r="SVJ182" s="102"/>
      <c r="SVK182" s="102"/>
      <c r="SVL182" s="102"/>
      <c r="SVM182" s="102"/>
      <c r="SVN182" s="102"/>
      <c r="SVO182" s="102"/>
      <c r="SVP182" s="102"/>
      <c r="SVQ182" s="102"/>
      <c r="SVR182" s="102"/>
      <c r="SVS182" s="102"/>
      <c r="SVT182" s="102"/>
      <c r="SVU182" s="102"/>
      <c r="SVV182" s="102"/>
      <c r="SVW182" s="102"/>
      <c r="SVX182" s="102"/>
      <c r="SVY182" s="102"/>
      <c r="SVZ182" s="102"/>
      <c r="SWA182" s="102"/>
      <c r="SWB182" s="102"/>
      <c r="SWC182" s="102"/>
      <c r="SWD182" s="102"/>
      <c r="SWE182" s="102"/>
      <c r="SWF182" s="102"/>
      <c r="SWG182" s="102"/>
      <c r="SWH182" s="102"/>
      <c r="SWI182" s="102"/>
      <c r="SWJ182" s="102"/>
      <c r="SWK182" s="102"/>
      <c r="SWL182" s="102"/>
      <c r="SWM182" s="102"/>
      <c r="SWN182" s="102"/>
      <c r="SWO182" s="102"/>
      <c r="SWP182" s="102"/>
      <c r="SWQ182" s="102"/>
      <c r="SWR182" s="102"/>
      <c r="SWS182" s="102"/>
      <c r="SWT182" s="102"/>
      <c r="SWU182" s="102"/>
      <c r="SWV182" s="102"/>
      <c r="SWW182" s="102"/>
      <c r="SWX182" s="102"/>
      <c r="SWY182" s="102"/>
      <c r="SWZ182" s="102"/>
      <c r="SXA182" s="102"/>
      <c r="SXB182" s="102"/>
      <c r="SXC182" s="102"/>
      <c r="SXD182" s="102"/>
      <c r="SXE182" s="102"/>
      <c r="SXF182" s="102"/>
      <c r="SXG182" s="102"/>
      <c r="SXH182" s="102"/>
      <c r="SXI182" s="102"/>
      <c r="SXJ182" s="102"/>
      <c r="SXK182" s="102"/>
      <c r="SXL182" s="102"/>
      <c r="SXM182" s="102"/>
      <c r="SXN182" s="102"/>
      <c r="SXO182" s="102"/>
      <c r="SXP182" s="102"/>
      <c r="SXQ182" s="102"/>
      <c r="SXR182" s="102"/>
      <c r="SXS182" s="102"/>
      <c r="SXT182" s="102"/>
      <c r="SXU182" s="102"/>
      <c r="SXV182" s="102"/>
      <c r="SXW182" s="102"/>
      <c r="SXX182" s="102"/>
      <c r="SXY182" s="102"/>
      <c r="SXZ182" s="102"/>
      <c r="SYA182" s="102"/>
      <c r="SYB182" s="102"/>
      <c r="SYC182" s="102"/>
      <c r="SYD182" s="102"/>
      <c r="SYE182" s="102"/>
      <c r="SYF182" s="102"/>
      <c r="SYG182" s="102"/>
      <c r="SYH182" s="102"/>
      <c r="SYI182" s="102"/>
      <c r="SYJ182" s="102"/>
      <c r="SYK182" s="102"/>
      <c r="SYL182" s="102"/>
      <c r="SYM182" s="102"/>
      <c r="SYN182" s="102"/>
      <c r="SYO182" s="102"/>
      <c r="SYP182" s="102"/>
      <c r="SYQ182" s="102"/>
      <c r="SYR182" s="102"/>
      <c r="SYS182" s="102"/>
      <c r="SYT182" s="102"/>
      <c r="SYU182" s="102"/>
      <c r="SYV182" s="102"/>
      <c r="SYW182" s="102"/>
      <c r="SYX182" s="102"/>
      <c r="SYY182" s="102"/>
      <c r="SYZ182" s="102"/>
      <c r="SZA182" s="102"/>
      <c r="SZB182" s="102"/>
      <c r="SZC182" s="102"/>
      <c r="SZD182" s="102"/>
      <c r="SZE182" s="102"/>
      <c r="SZF182" s="102"/>
      <c r="SZG182" s="102"/>
      <c r="SZH182" s="102"/>
      <c r="SZI182" s="102"/>
      <c r="SZJ182" s="102"/>
      <c r="SZK182" s="102"/>
      <c r="SZL182" s="102"/>
      <c r="SZM182" s="102"/>
      <c r="SZN182" s="102"/>
      <c r="SZO182" s="102"/>
      <c r="SZP182" s="102"/>
      <c r="SZQ182" s="102"/>
      <c r="SZR182" s="102"/>
      <c r="SZS182" s="102"/>
      <c r="SZT182" s="102"/>
      <c r="SZU182" s="102"/>
      <c r="SZV182" s="102"/>
      <c r="SZW182" s="102"/>
      <c r="SZX182" s="102"/>
      <c r="SZY182" s="102"/>
      <c r="SZZ182" s="102"/>
      <c r="TAA182" s="102"/>
      <c r="TAB182" s="102"/>
      <c r="TAC182" s="102"/>
      <c r="TAD182" s="102"/>
      <c r="TAE182" s="102"/>
      <c r="TAF182" s="102"/>
      <c r="TAG182" s="102"/>
      <c r="TAH182" s="102"/>
      <c r="TAI182" s="102"/>
      <c r="TAJ182" s="102"/>
      <c r="TAK182" s="102"/>
      <c r="TAL182" s="102"/>
      <c r="TAM182" s="102"/>
      <c r="TAN182" s="102"/>
      <c r="TAO182" s="102"/>
      <c r="TAP182" s="102"/>
      <c r="TAQ182" s="102"/>
      <c r="TAR182" s="102"/>
      <c r="TAS182" s="102"/>
      <c r="TAT182" s="102"/>
      <c r="TAU182" s="102"/>
      <c r="TAV182" s="102"/>
      <c r="TAW182" s="102"/>
      <c r="TAX182" s="102"/>
      <c r="TAY182" s="102"/>
      <c r="TAZ182" s="102"/>
      <c r="TBA182" s="102"/>
      <c r="TBB182" s="102"/>
      <c r="TBC182" s="102"/>
      <c r="TBD182" s="102"/>
      <c r="TBE182" s="102"/>
      <c r="TBF182" s="102"/>
      <c r="TBG182" s="102"/>
      <c r="TBH182" s="102"/>
      <c r="TBI182" s="102"/>
      <c r="TBJ182" s="102"/>
      <c r="TBK182" s="102"/>
      <c r="TBL182" s="102"/>
      <c r="TBM182" s="102"/>
      <c r="TBN182" s="102"/>
      <c r="TBO182" s="102"/>
      <c r="TBP182" s="102"/>
      <c r="TBQ182" s="102"/>
      <c r="TBR182" s="102"/>
      <c r="TBS182" s="102"/>
      <c r="TBT182" s="102"/>
      <c r="TBU182" s="102"/>
      <c r="TBV182" s="102"/>
      <c r="TBW182" s="102"/>
      <c r="TBX182" s="102"/>
      <c r="TBY182" s="102"/>
      <c r="TBZ182" s="102"/>
      <c r="TCA182" s="102"/>
      <c r="TCB182" s="102"/>
      <c r="TCC182" s="102"/>
      <c r="TCD182" s="102"/>
      <c r="TCE182" s="102"/>
      <c r="TCF182" s="102"/>
      <c r="TCG182" s="102"/>
      <c r="TCH182" s="102"/>
      <c r="TCI182" s="102"/>
      <c r="TCJ182" s="102"/>
      <c r="TCK182" s="102"/>
      <c r="TCL182" s="102"/>
      <c r="TCM182" s="102"/>
      <c r="TCN182" s="102"/>
      <c r="TCO182" s="102"/>
      <c r="TCP182" s="102"/>
      <c r="TCQ182" s="102"/>
      <c r="TCR182" s="102"/>
      <c r="TCS182" s="102"/>
      <c r="TCT182" s="102"/>
      <c r="TCU182" s="102"/>
      <c r="TCV182" s="102"/>
      <c r="TCW182" s="102"/>
      <c r="TCX182" s="102"/>
      <c r="TCY182" s="102"/>
      <c r="TCZ182" s="102"/>
      <c r="TDA182" s="102"/>
      <c r="TDB182" s="102"/>
      <c r="TDC182" s="102"/>
      <c r="TDD182" s="102"/>
      <c r="TDE182" s="102"/>
      <c r="TDF182" s="102"/>
      <c r="TDG182" s="102"/>
      <c r="TDH182" s="102"/>
      <c r="TDI182" s="102"/>
      <c r="TDJ182" s="102"/>
      <c r="TDK182" s="102"/>
      <c r="TDL182" s="102"/>
      <c r="TDM182" s="102"/>
      <c r="TDN182" s="102"/>
      <c r="TDO182" s="102"/>
      <c r="TDP182" s="102"/>
      <c r="TDQ182" s="102"/>
      <c r="TDR182" s="102"/>
      <c r="TDS182" s="102"/>
      <c r="TDT182" s="102"/>
      <c r="TDU182" s="102"/>
      <c r="TDV182" s="102"/>
      <c r="TDW182" s="102"/>
      <c r="TDX182" s="102"/>
      <c r="TDY182" s="102"/>
      <c r="TDZ182" s="102"/>
      <c r="TEA182" s="102"/>
      <c r="TEB182" s="102"/>
      <c r="TEC182" s="102"/>
      <c r="TED182" s="102"/>
      <c r="TEE182" s="102"/>
      <c r="TEF182" s="102"/>
      <c r="TEG182" s="102"/>
      <c r="TEH182" s="102"/>
      <c r="TEI182" s="102"/>
      <c r="TEJ182" s="102"/>
      <c r="TEK182" s="102"/>
      <c r="TEL182" s="102"/>
      <c r="TEM182" s="102"/>
      <c r="TEN182" s="102"/>
      <c r="TEO182" s="102"/>
      <c r="TEP182" s="102"/>
      <c r="TEQ182" s="102"/>
      <c r="TER182" s="102"/>
      <c r="TES182" s="102"/>
      <c r="TET182" s="102"/>
      <c r="TEU182" s="102"/>
      <c r="TEV182" s="102"/>
      <c r="TEW182" s="102"/>
      <c r="TEX182" s="102"/>
      <c r="TEY182" s="102"/>
      <c r="TEZ182" s="102"/>
      <c r="TFA182" s="102"/>
      <c r="TFB182" s="102"/>
      <c r="TFC182" s="102"/>
      <c r="TFD182" s="102"/>
      <c r="TFE182" s="102"/>
      <c r="TFF182" s="102"/>
      <c r="TFG182" s="102"/>
      <c r="TFH182" s="102"/>
      <c r="TFI182" s="102"/>
      <c r="TFJ182" s="102"/>
      <c r="TFK182" s="102"/>
      <c r="TFL182" s="102"/>
      <c r="TFM182" s="102"/>
      <c r="TFN182" s="102"/>
      <c r="TFO182" s="102"/>
      <c r="TFP182" s="102"/>
      <c r="TFQ182" s="102"/>
      <c r="TFR182" s="102"/>
      <c r="TFS182" s="102"/>
      <c r="TFT182" s="102"/>
      <c r="TFU182" s="102"/>
      <c r="TFV182" s="102"/>
      <c r="TFW182" s="102"/>
      <c r="TFX182" s="102"/>
      <c r="TFY182" s="102"/>
      <c r="TFZ182" s="102"/>
      <c r="TGA182" s="102"/>
      <c r="TGB182" s="102"/>
      <c r="TGC182" s="102"/>
      <c r="TGD182" s="102"/>
      <c r="TGE182" s="102"/>
      <c r="TGF182" s="102"/>
      <c r="TGG182" s="102"/>
      <c r="TGH182" s="102"/>
      <c r="TGI182" s="102"/>
      <c r="TGJ182" s="102"/>
      <c r="TGK182" s="102"/>
      <c r="TGL182" s="102"/>
      <c r="TGM182" s="102"/>
      <c r="TGN182" s="102"/>
      <c r="TGO182" s="102"/>
      <c r="TGP182" s="102"/>
      <c r="TGQ182" s="102"/>
      <c r="TGR182" s="102"/>
      <c r="TGS182" s="102"/>
      <c r="TGT182" s="102"/>
      <c r="TGU182" s="102"/>
      <c r="TGV182" s="102"/>
      <c r="TGW182" s="102"/>
      <c r="TGX182" s="102"/>
      <c r="TGY182" s="102"/>
      <c r="TGZ182" s="102"/>
      <c r="THA182" s="102"/>
      <c r="THB182" s="102"/>
      <c r="THC182" s="102"/>
      <c r="THD182" s="102"/>
      <c r="THE182" s="102"/>
      <c r="THF182" s="102"/>
      <c r="THG182" s="102"/>
      <c r="THH182" s="102"/>
      <c r="THI182" s="102"/>
      <c r="THJ182" s="102"/>
      <c r="THK182" s="102"/>
      <c r="THL182" s="102"/>
      <c r="THM182" s="102"/>
      <c r="THN182" s="102"/>
      <c r="THO182" s="102"/>
      <c r="THP182" s="102"/>
      <c r="THQ182" s="102"/>
      <c r="THR182" s="102"/>
      <c r="THS182" s="102"/>
      <c r="THT182" s="102"/>
      <c r="THU182" s="102"/>
      <c r="THV182" s="102"/>
      <c r="THW182" s="102"/>
      <c r="THX182" s="102"/>
      <c r="THY182" s="102"/>
      <c r="THZ182" s="102"/>
      <c r="TIA182" s="102"/>
      <c r="TIB182" s="102"/>
      <c r="TIC182" s="102"/>
      <c r="TID182" s="102"/>
      <c r="TIE182" s="102"/>
      <c r="TIF182" s="102"/>
      <c r="TIG182" s="102"/>
      <c r="TIH182" s="102"/>
      <c r="TII182" s="102"/>
      <c r="TIJ182" s="102"/>
      <c r="TIK182" s="102"/>
      <c r="TIL182" s="102"/>
      <c r="TIM182" s="102"/>
      <c r="TIN182" s="102"/>
      <c r="TIO182" s="102"/>
      <c r="TIP182" s="102"/>
      <c r="TIQ182" s="102"/>
      <c r="TIR182" s="102"/>
      <c r="TIS182" s="102"/>
      <c r="TIT182" s="102"/>
      <c r="TIU182" s="102"/>
      <c r="TIV182" s="102"/>
      <c r="TIW182" s="102"/>
      <c r="TIX182" s="102"/>
      <c r="TIY182" s="102"/>
      <c r="TIZ182" s="102"/>
      <c r="TJA182" s="102"/>
      <c r="TJB182" s="102"/>
      <c r="TJC182" s="102"/>
      <c r="TJD182" s="102"/>
      <c r="TJE182" s="102"/>
      <c r="TJF182" s="102"/>
      <c r="TJG182" s="102"/>
      <c r="TJH182" s="102"/>
      <c r="TJI182" s="102"/>
      <c r="TJJ182" s="102"/>
      <c r="TJK182" s="102"/>
      <c r="TJL182" s="102"/>
      <c r="TJM182" s="102"/>
      <c r="TJN182" s="102"/>
      <c r="TJO182" s="102"/>
      <c r="TJP182" s="102"/>
      <c r="TJQ182" s="102"/>
      <c r="TJR182" s="102"/>
      <c r="TJS182" s="102"/>
      <c r="TJT182" s="102"/>
      <c r="TJU182" s="102"/>
      <c r="TJV182" s="102"/>
      <c r="TJW182" s="102"/>
      <c r="TJX182" s="102"/>
      <c r="TJY182" s="102"/>
      <c r="TJZ182" s="102"/>
      <c r="TKA182" s="102"/>
      <c r="TKB182" s="102"/>
      <c r="TKC182" s="102"/>
      <c r="TKD182" s="102"/>
      <c r="TKE182" s="102"/>
      <c r="TKF182" s="102"/>
      <c r="TKG182" s="102"/>
      <c r="TKH182" s="102"/>
      <c r="TKI182" s="102"/>
      <c r="TKJ182" s="102"/>
      <c r="TKK182" s="102"/>
      <c r="TKL182" s="102"/>
      <c r="TKM182" s="102"/>
      <c r="TKN182" s="102"/>
      <c r="TKO182" s="102"/>
      <c r="TKP182" s="102"/>
      <c r="TKQ182" s="102"/>
      <c r="TKR182" s="102"/>
      <c r="TKS182" s="102"/>
      <c r="TKT182" s="102"/>
      <c r="TKU182" s="102"/>
      <c r="TKV182" s="102"/>
      <c r="TKW182" s="102"/>
      <c r="TKX182" s="102"/>
      <c r="TKY182" s="102"/>
      <c r="TKZ182" s="102"/>
      <c r="TLA182" s="102"/>
      <c r="TLB182" s="102"/>
      <c r="TLC182" s="102"/>
      <c r="TLD182" s="102"/>
      <c r="TLE182" s="102"/>
      <c r="TLF182" s="102"/>
      <c r="TLG182" s="102"/>
      <c r="TLH182" s="102"/>
      <c r="TLI182" s="102"/>
      <c r="TLJ182" s="102"/>
      <c r="TLK182" s="102"/>
      <c r="TLL182" s="102"/>
      <c r="TLM182" s="102"/>
      <c r="TLN182" s="102"/>
      <c r="TLO182" s="102"/>
      <c r="TLP182" s="102"/>
      <c r="TLQ182" s="102"/>
      <c r="TLR182" s="102"/>
      <c r="TLS182" s="102"/>
      <c r="TLT182" s="102"/>
      <c r="TLU182" s="102"/>
      <c r="TLV182" s="102"/>
      <c r="TLW182" s="102"/>
      <c r="TLX182" s="102"/>
      <c r="TLY182" s="102"/>
      <c r="TLZ182" s="102"/>
      <c r="TMA182" s="102"/>
      <c r="TMB182" s="102"/>
      <c r="TMC182" s="102"/>
      <c r="TMD182" s="102"/>
      <c r="TME182" s="102"/>
      <c r="TMF182" s="102"/>
      <c r="TMG182" s="102"/>
      <c r="TMH182" s="102"/>
      <c r="TMI182" s="102"/>
      <c r="TMJ182" s="102"/>
      <c r="TMK182" s="102"/>
      <c r="TML182" s="102"/>
      <c r="TMM182" s="102"/>
      <c r="TMN182" s="102"/>
      <c r="TMO182" s="102"/>
      <c r="TMP182" s="102"/>
      <c r="TMQ182" s="102"/>
      <c r="TMR182" s="102"/>
      <c r="TMS182" s="102"/>
      <c r="TMT182" s="102"/>
      <c r="TMU182" s="102"/>
      <c r="TMV182" s="102"/>
      <c r="TMW182" s="102"/>
      <c r="TMX182" s="102"/>
      <c r="TMY182" s="102"/>
      <c r="TMZ182" s="102"/>
      <c r="TNA182" s="102"/>
      <c r="TNB182" s="102"/>
      <c r="TNC182" s="102"/>
      <c r="TND182" s="102"/>
      <c r="TNE182" s="102"/>
      <c r="TNF182" s="102"/>
      <c r="TNG182" s="102"/>
      <c r="TNH182" s="102"/>
      <c r="TNI182" s="102"/>
      <c r="TNJ182" s="102"/>
      <c r="TNK182" s="102"/>
      <c r="TNL182" s="102"/>
      <c r="TNM182" s="102"/>
      <c r="TNN182" s="102"/>
      <c r="TNO182" s="102"/>
      <c r="TNP182" s="102"/>
      <c r="TNQ182" s="102"/>
      <c r="TNR182" s="102"/>
      <c r="TNS182" s="102"/>
      <c r="TNT182" s="102"/>
      <c r="TNU182" s="102"/>
      <c r="TNV182" s="102"/>
      <c r="TNW182" s="102"/>
      <c r="TNX182" s="102"/>
      <c r="TNY182" s="102"/>
      <c r="TNZ182" s="102"/>
      <c r="TOA182" s="102"/>
      <c r="TOB182" s="102"/>
      <c r="TOC182" s="102"/>
      <c r="TOD182" s="102"/>
      <c r="TOE182" s="102"/>
      <c r="TOF182" s="102"/>
      <c r="TOG182" s="102"/>
      <c r="TOH182" s="102"/>
      <c r="TOI182" s="102"/>
      <c r="TOJ182" s="102"/>
      <c r="TOK182" s="102"/>
      <c r="TOL182" s="102"/>
      <c r="TOM182" s="102"/>
      <c r="TON182" s="102"/>
      <c r="TOO182" s="102"/>
      <c r="TOP182" s="102"/>
      <c r="TOQ182" s="102"/>
      <c r="TOR182" s="102"/>
      <c r="TOS182" s="102"/>
      <c r="TOT182" s="102"/>
      <c r="TOU182" s="102"/>
      <c r="TOV182" s="102"/>
      <c r="TOW182" s="102"/>
      <c r="TOX182" s="102"/>
      <c r="TOY182" s="102"/>
      <c r="TOZ182" s="102"/>
      <c r="TPA182" s="102"/>
      <c r="TPB182" s="102"/>
      <c r="TPC182" s="102"/>
      <c r="TPD182" s="102"/>
      <c r="TPE182" s="102"/>
      <c r="TPF182" s="102"/>
      <c r="TPG182" s="102"/>
      <c r="TPH182" s="102"/>
      <c r="TPI182" s="102"/>
      <c r="TPJ182" s="102"/>
      <c r="TPK182" s="102"/>
      <c r="TPL182" s="102"/>
      <c r="TPM182" s="102"/>
      <c r="TPN182" s="102"/>
      <c r="TPO182" s="102"/>
      <c r="TPP182" s="102"/>
      <c r="TPQ182" s="102"/>
      <c r="TPR182" s="102"/>
      <c r="TPS182" s="102"/>
      <c r="TPT182" s="102"/>
      <c r="TPU182" s="102"/>
      <c r="TPV182" s="102"/>
      <c r="TPW182" s="102"/>
      <c r="TPX182" s="102"/>
      <c r="TPY182" s="102"/>
      <c r="TPZ182" s="102"/>
      <c r="TQA182" s="102"/>
      <c r="TQB182" s="102"/>
      <c r="TQC182" s="102"/>
      <c r="TQD182" s="102"/>
      <c r="TQE182" s="102"/>
      <c r="TQF182" s="102"/>
      <c r="TQG182" s="102"/>
      <c r="TQH182" s="102"/>
      <c r="TQI182" s="102"/>
      <c r="TQJ182" s="102"/>
      <c r="TQK182" s="102"/>
      <c r="TQL182" s="102"/>
      <c r="TQM182" s="102"/>
      <c r="TQN182" s="102"/>
      <c r="TQO182" s="102"/>
      <c r="TQP182" s="102"/>
      <c r="TQQ182" s="102"/>
      <c r="TQR182" s="102"/>
      <c r="TQS182" s="102"/>
      <c r="TQT182" s="102"/>
      <c r="TQU182" s="102"/>
      <c r="TQV182" s="102"/>
      <c r="TQW182" s="102"/>
      <c r="TQX182" s="102"/>
      <c r="TQY182" s="102"/>
      <c r="TQZ182" s="102"/>
      <c r="TRA182" s="102"/>
      <c r="TRB182" s="102"/>
      <c r="TRC182" s="102"/>
      <c r="TRD182" s="102"/>
      <c r="TRE182" s="102"/>
      <c r="TRF182" s="102"/>
      <c r="TRG182" s="102"/>
      <c r="TRH182" s="102"/>
      <c r="TRI182" s="102"/>
      <c r="TRJ182" s="102"/>
      <c r="TRK182" s="102"/>
      <c r="TRL182" s="102"/>
      <c r="TRM182" s="102"/>
      <c r="TRN182" s="102"/>
      <c r="TRO182" s="102"/>
      <c r="TRP182" s="102"/>
      <c r="TRQ182" s="102"/>
      <c r="TRR182" s="102"/>
      <c r="TRS182" s="102"/>
      <c r="TRT182" s="102"/>
      <c r="TRU182" s="102"/>
      <c r="TRV182" s="102"/>
      <c r="TRW182" s="102"/>
      <c r="TRX182" s="102"/>
      <c r="TRY182" s="102"/>
      <c r="TRZ182" s="102"/>
      <c r="TSA182" s="102"/>
      <c r="TSB182" s="102"/>
      <c r="TSC182" s="102"/>
      <c r="TSD182" s="102"/>
      <c r="TSE182" s="102"/>
      <c r="TSF182" s="102"/>
      <c r="TSG182" s="102"/>
      <c r="TSH182" s="102"/>
      <c r="TSI182" s="102"/>
      <c r="TSJ182" s="102"/>
      <c r="TSK182" s="102"/>
      <c r="TSL182" s="102"/>
      <c r="TSM182" s="102"/>
      <c r="TSN182" s="102"/>
      <c r="TSO182" s="102"/>
      <c r="TSP182" s="102"/>
      <c r="TSQ182" s="102"/>
      <c r="TSR182" s="102"/>
      <c r="TSS182" s="102"/>
      <c r="TST182" s="102"/>
      <c r="TSU182" s="102"/>
      <c r="TSV182" s="102"/>
      <c r="TSW182" s="102"/>
      <c r="TSX182" s="102"/>
      <c r="TSY182" s="102"/>
      <c r="TSZ182" s="102"/>
      <c r="TTA182" s="102"/>
      <c r="TTB182" s="102"/>
      <c r="TTC182" s="102"/>
      <c r="TTD182" s="102"/>
      <c r="TTE182" s="102"/>
      <c r="TTF182" s="102"/>
      <c r="TTG182" s="102"/>
      <c r="TTH182" s="102"/>
      <c r="TTI182" s="102"/>
      <c r="TTJ182" s="102"/>
      <c r="TTK182" s="102"/>
      <c r="TTL182" s="102"/>
      <c r="TTM182" s="102"/>
      <c r="TTN182" s="102"/>
      <c r="TTO182" s="102"/>
      <c r="TTP182" s="102"/>
      <c r="TTQ182" s="102"/>
      <c r="TTR182" s="102"/>
      <c r="TTS182" s="102"/>
      <c r="TTT182" s="102"/>
      <c r="TTU182" s="102"/>
      <c r="TTV182" s="102"/>
      <c r="TTW182" s="102"/>
      <c r="TTX182" s="102"/>
      <c r="TTY182" s="102"/>
      <c r="TTZ182" s="102"/>
      <c r="TUA182" s="102"/>
      <c r="TUB182" s="102"/>
      <c r="TUC182" s="102"/>
      <c r="TUD182" s="102"/>
      <c r="TUE182" s="102"/>
      <c r="TUF182" s="102"/>
      <c r="TUG182" s="102"/>
      <c r="TUH182" s="102"/>
      <c r="TUI182" s="102"/>
      <c r="TUJ182" s="102"/>
      <c r="TUK182" s="102"/>
      <c r="TUL182" s="102"/>
      <c r="TUM182" s="102"/>
      <c r="TUN182" s="102"/>
      <c r="TUO182" s="102"/>
      <c r="TUP182" s="102"/>
      <c r="TUQ182" s="102"/>
      <c r="TUR182" s="102"/>
      <c r="TUS182" s="102"/>
      <c r="TUT182" s="102"/>
      <c r="TUU182" s="102"/>
      <c r="TUV182" s="102"/>
      <c r="TUW182" s="102"/>
      <c r="TUX182" s="102"/>
      <c r="TUY182" s="102"/>
      <c r="TUZ182" s="102"/>
      <c r="TVA182" s="102"/>
      <c r="TVB182" s="102"/>
      <c r="TVC182" s="102"/>
      <c r="TVD182" s="102"/>
      <c r="TVE182" s="102"/>
      <c r="TVF182" s="102"/>
      <c r="TVG182" s="102"/>
      <c r="TVH182" s="102"/>
      <c r="TVI182" s="102"/>
      <c r="TVJ182" s="102"/>
      <c r="TVK182" s="102"/>
      <c r="TVL182" s="102"/>
      <c r="TVM182" s="102"/>
      <c r="TVN182" s="102"/>
      <c r="TVO182" s="102"/>
      <c r="TVP182" s="102"/>
      <c r="TVQ182" s="102"/>
      <c r="TVR182" s="102"/>
      <c r="TVS182" s="102"/>
      <c r="TVT182" s="102"/>
      <c r="TVU182" s="102"/>
      <c r="TVV182" s="102"/>
      <c r="TVW182" s="102"/>
      <c r="TVX182" s="102"/>
      <c r="TVY182" s="102"/>
      <c r="TVZ182" s="102"/>
      <c r="TWA182" s="102"/>
      <c r="TWB182" s="102"/>
      <c r="TWC182" s="102"/>
      <c r="TWD182" s="102"/>
      <c r="TWE182" s="102"/>
      <c r="TWF182" s="102"/>
      <c r="TWG182" s="102"/>
      <c r="TWH182" s="102"/>
      <c r="TWI182" s="102"/>
      <c r="TWJ182" s="102"/>
      <c r="TWK182" s="102"/>
      <c r="TWL182" s="102"/>
      <c r="TWM182" s="102"/>
      <c r="TWN182" s="102"/>
      <c r="TWO182" s="102"/>
      <c r="TWP182" s="102"/>
      <c r="TWQ182" s="102"/>
      <c r="TWR182" s="102"/>
      <c r="TWS182" s="102"/>
      <c r="TWT182" s="102"/>
      <c r="TWU182" s="102"/>
      <c r="TWV182" s="102"/>
      <c r="TWW182" s="102"/>
      <c r="TWX182" s="102"/>
      <c r="TWY182" s="102"/>
      <c r="TWZ182" s="102"/>
      <c r="TXA182" s="102"/>
      <c r="TXB182" s="102"/>
      <c r="TXC182" s="102"/>
      <c r="TXD182" s="102"/>
      <c r="TXE182" s="102"/>
      <c r="TXF182" s="102"/>
      <c r="TXG182" s="102"/>
      <c r="TXH182" s="102"/>
      <c r="TXI182" s="102"/>
      <c r="TXJ182" s="102"/>
      <c r="TXK182" s="102"/>
      <c r="TXL182" s="102"/>
      <c r="TXM182" s="102"/>
      <c r="TXN182" s="102"/>
      <c r="TXO182" s="102"/>
      <c r="TXP182" s="102"/>
      <c r="TXQ182" s="102"/>
      <c r="TXR182" s="102"/>
      <c r="TXS182" s="102"/>
      <c r="TXT182" s="102"/>
      <c r="TXU182" s="102"/>
      <c r="TXV182" s="102"/>
      <c r="TXW182" s="102"/>
      <c r="TXX182" s="102"/>
      <c r="TXY182" s="102"/>
      <c r="TXZ182" s="102"/>
      <c r="TYA182" s="102"/>
      <c r="TYB182" s="102"/>
      <c r="TYC182" s="102"/>
      <c r="TYD182" s="102"/>
      <c r="TYE182" s="102"/>
      <c r="TYF182" s="102"/>
      <c r="TYG182" s="102"/>
      <c r="TYH182" s="102"/>
      <c r="TYI182" s="102"/>
      <c r="TYJ182" s="102"/>
      <c r="TYK182" s="102"/>
      <c r="TYL182" s="102"/>
      <c r="TYM182" s="102"/>
      <c r="TYN182" s="102"/>
      <c r="TYO182" s="102"/>
      <c r="TYP182" s="102"/>
      <c r="TYQ182" s="102"/>
      <c r="TYR182" s="102"/>
      <c r="TYS182" s="102"/>
      <c r="TYT182" s="102"/>
      <c r="TYU182" s="102"/>
      <c r="TYV182" s="102"/>
      <c r="TYW182" s="102"/>
      <c r="TYX182" s="102"/>
      <c r="TYY182" s="102"/>
      <c r="TYZ182" s="102"/>
      <c r="TZA182" s="102"/>
      <c r="TZB182" s="102"/>
      <c r="TZC182" s="102"/>
      <c r="TZD182" s="102"/>
      <c r="TZE182" s="102"/>
      <c r="TZF182" s="102"/>
      <c r="TZG182" s="102"/>
      <c r="TZH182" s="102"/>
      <c r="TZI182" s="102"/>
      <c r="TZJ182" s="102"/>
      <c r="TZK182" s="102"/>
      <c r="TZL182" s="102"/>
      <c r="TZM182" s="102"/>
      <c r="TZN182" s="102"/>
      <c r="TZO182" s="102"/>
      <c r="TZP182" s="102"/>
      <c r="TZQ182" s="102"/>
      <c r="TZR182" s="102"/>
      <c r="TZS182" s="102"/>
      <c r="TZT182" s="102"/>
      <c r="TZU182" s="102"/>
      <c r="TZV182" s="102"/>
      <c r="TZW182" s="102"/>
      <c r="TZX182" s="102"/>
      <c r="TZY182" s="102"/>
      <c r="TZZ182" s="102"/>
      <c r="UAA182" s="102"/>
      <c r="UAB182" s="102"/>
      <c r="UAC182" s="102"/>
      <c r="UAD182" s="102"/>
      <c r="UAE182" s="102"/>
      <c r="UAF182" s="102"/>
      <c r="UAG182" s="102"/>
      <c r="UAH182" s="102"/>
      <c r="UAI182" s="102"/>
      <c r="UAJ182" s="102"/>
      <c r="UAK182" s="102"/>
      <c r="UAL182" s="102"/>
      <c r="UAM182" s="102"/>
      <c r="UAN182" s="102"/>
      <c r="UAO182" s="102"/>
      <c r="UAP182" s="102"/>
      <c r="UAQ182" s="102"/>
      <c r="UAR182" s="102"/>
      <c r="UAS182" s="102"/>
      <c r="UAT182" s="102"/>
      <c r="UAU182" s="102"/>
      <c r="UAV182" s="102"/>
      <c r="UAW182" s="102"/>
      <c r="UAX182" s="102"/>
      <c r="UAY182" s="102"/>
      <c r="UAZ182" s="102"/>
      <c r="UBA182" s="102"/>
      <c r="UBB182" s="102"/>
      <c r="UBC182" s="102"/>
      <c r="UBD182" s="102"/>
      <c r="UBE182" s="102"/>
      <c r="UBF182" s="102"/>
      <c r="UBG182" s="102"/>
      <c r="UBH182" s="102"/>
      <c r="UBI182" s="102"/>
      <c r="UBJ182" s="102"/>
      <c r="UBK182" s="102"/>
      <c r="UBL182" s="102"/>
      <c r="UBM182" s="102"/>
      <c r="UBN182" s="102"/>
      <c r="UBO182" s="102"/>
      <c r="UBP182" s="102"/>
      <c r="UBQ182" s="102"/>
      <c r="UBR182" s="102"/>
      <c r="UBS182" s="102"/>
      <c r="UBT182" s="102"/>
      <c r="UBU182" s="102"/>
      <c r="UBV182" s="102"/>
      <c r="UBW182" s="102"/>
      <c r="UBX182" s="102"/>
      <c r="UBY182" s="102"/>
      <c r="UBZ182" s="102"/>
      <c r="UCA182" s="102"/>
      <c r="UCB182" s="102"/>
      <c r="UCC182" s="102"/>
      <c r="UCD182" s="102"/>
      <c r="UCE182" s="102"/>
      <c r="UCF182" s="102"/>
      <c r="UCG182" s="102"/>
      <c r="UCH182" s="102"/>
      <c r="UCI182" s="102"/>
      <c r="UCJ182" s="102"/>
      <c r="UCK182" s="102"/>
      <c r="UCL182" s="102"/>
      <c r="UCM182" s="102"/>
      <c r="UCN182" s="102"/>
      <c r="UCO182" s="102"/>
      <c r="UCP182" s="102"/>
      <c r="UCQ182" s="102"/>
      <c r="UCR182" s="102"/>
      <c r="UCS182" s="102"/>
      <c r="UCT182" s="102"/>
      <c r="UCU182" s="102"/>
      <c r="UCV182" s="102"/>
      <c r="UCW182" s="102"/>
      <c r="UCX182" s="102"/>
      <c r="UCY182" s="102"/>
      <c r="UCZ182" s="102"/>
      <c r="UDA182" s="102"/>
      <c r="UDB182" s="102"/>
      <c r="UDC182" s="102"/>
      <c r="UDD182" s="102"/>
      <c r="UDE182" s="102"/>
      <c r="UDF182" s="102"/>
      <c r="UDG182" s="102"/>
      <c r="UDH182" s="102"/>
      <c r="UDI182" s="102"/>
      <c r="UDJ182" s="102"/>
      <c r="UDK182" s="102"/>
      <c r="UDL182" s="102"/>
      <c r="UDM182" s="102"/>
      <c r="UDN182" s="102"/>
      <c r="UDO182" s="102"/>
      <c r="UDP182" s="102"/>
      <c r="UDQ182" s="102"/>
      <c r="UDR182" s="102"/>
      <c r="UDS182" s="102"/>
      <c r="UDT182" s="102"/>
      <c r="UDU182" s="102"/>
      <c r="UDV182" s="102"/>
      <c r="UDW182" s="102"/>
      <c r="UDX182" s="102"/>
      <c r="UDY182" s="102"/>
      <c r="UDZ182" s="102"/>
      <c r="UEA182" s="102"/>
      <c r="UEB182" s="102"/>
      <c r="UEC182" s="102"/>
      <c r="UED182" s="102"/>
      <c r="UEE182" s="102"/>
      <c r="UEF182" s="102"/>
      <c r="UEG182" s="102"/>
      <c r="UEH182" s="102"/>
      <c r="UEI182" s="102"/>
      <c r="UEJ182" s="102"/>
      <c r="UEK182" s="102"/>
      <c r="UEL182" s="102"/>
      <c r="UEM182" s="102"/>
      <c r="UEN182" s="102"/>
      <c r="UEO182" s="102"/>
      <c r="UEP182" s="102"/>
      <c r="UEQ182" s="102"/>
      <c r="UER182" s="102"/>
      <c r="UES182" s="102"/>
      <c r="UET182" s="102"/>
      <c r="UEU182" s="102"/>
      <c r="UEV182" s="102"/>
      <c r="UEW182" s="102"/>
      <c r="UEX182" s="102"/>
      <c r="UEY182" s="102"/>
      <c r="UEZ182" s="102"/>
      <c r="UFA182" s="102"/>
      <c r="UFB182" s="102"/>
      <c r="UFC182" s="102"/>
      <c r="UFD182" s="102"/>
      <c r="UFE182" s="102"/>
      <c r="UFF182" s="102"/>
      <c r="UFG182" s="102"/>
      <c r="UFH182" s="102"/>
      <c r="UFI182" s="102"/>
      <c r="UFJ182" s="102"/>
      <c r="UFK182" s="102"/>
      <c r="UFL182" s="102"/>
      <c r="UFM182" s="102"/>
      <c r="UFN182" s="102"/>
      <c r="UFO182" s="102"/>
      <c r="UFP182" s="102"/>
      <c r="UFQ182" s="102"/>
      <c r="UFR182" s="102"/>
      <c r="UFS182" s="102"/>
      <c r="UFT182" s="102"/>
      <c r="UFU182" s="102"/>
      <c r="UFV182" s="102"/>
      <c r="UFW182" s="102"/>
      <c r="UFX182" s="102"/>
      <c r="UFY182" s="102"/>
      <c r="UFZ182" s="102"/>
      <c r="UGA182" s="102"/>
      <c r="UGB182" s="102"/>
      <c r="UGC182" s="102"/>
      <c r="UGD182" s="102"/>
      <c r="UGE182" s="102"/>
      <c r="UGF182" s="102"/>
      <c r="UGG182" s="102"/>
      <c r="UGH182" s="102"/>
      <c r="UGI182" s="102"/>
      <c r="UGJ182" s="102"/>
      <c r="UGK182" s="102"/>
      <c r="UGL182" s="102"/>
      <c r="UGM182" s="102"/>
      <c r="UGN182" s="102"/>
      <c r="UGO182" s="102"/>
      <c r="UGP182" s="102"/>
      <c r="UGQ182" s="102"/>
      <c r="UGR182" s="102"/>
      <c r="UGS182" s="102"/>
      <c r="UGT182" s="102"/>
      <c r="UGU182" s="102"/>
      <c r="UGV182" s="102"/>
      <c r="UGW182" s="102"/>
      <c r="UGX182" s="102"/>
      <c r="UGY182" s="102"/>
      <c r="UGZ182" s="102"/>
      <c r="UHA182" s="102"/>
      <c r="UHB182" s="102"/>
      <c r="UHC182" s="102"/>
      <c r="UHD182" s="102"/>
      <c r="UHE182" s="102"/>
      <c r="UHF182" s="102"/>
      <c r="UHG182" s="102"/>
      <c r="UHH182" s="102"/>
      <c r="UHI182" s="102"/>
      <c r="UHJ182" s="102"/>
      <c r="UHK182" s="102"/>
      <c r="UHL182" s="102"/>
      <c r="UHM182" s="102"/>
      <c r="UHN182" s="102"/>
      <c r="UHO182" s="102"/>
      <c r="UHP182" s="102"/>
      <c r="UHQ182" s="102"/>
      <c r="UHR182" s="102"/>
      <c r="UHS182" s="102"/>
      <c r="UHT182" s="102"/>
      <c r="UHU182" s="102"/>
      <c r="UHV182" s="102"/>
      <c r="UHW182" s="102"/>
      <c r="UHX182" s="102"/>
      <c r="UHY182" s="102"/>
      <c r="UHZ182" s="102"/>
      <c r="UIA182" s="102"/>
      <c r="UIB182" s="102"/>
      <c r="UIC182" s="102"/>
      <c r="UID182" s="102"/>
      <c r="UIE182" s="102"/>
      <c r="UIF182" s="102"/>
      <c r="UIG182" s="102"/>
      <c r="UIH182" s="102"/>
      <c r="UII182" s="102"/>
      <c r="UIJ182" s="102"/>
      <c r="UIK182" s="102"/>
      <c r="UIL182" s="102"/>
      <c r="UIM182" s="102"/>
      <c r="UIN182" s="102"/>
      <c r="UIO182" s="102"/>
      <c r="UIP182" s="102"/>
      <c r="UIQ182" s="102"/>
      <c r="UIR182" s="102"/>
      <c r="UIS182" s="102"/>
      <c r="UIT182" s="102"/>
      <c r="UIU182" s="102"/>
      <c r="UIV182" s="102"/>
      <c r="UIW182" s="102"/>
      <c r="UIX182" s="102"/>
      <c r="UIY182" s="102"/>
      <c r="UIZ182" s="102"/>
      <c r="UJA182" s="102"/>
      <c r="UJB182" s="102"/>
      <c r="UJC182" s="102"/>
      <c r="UJD182" s="102"/>
      <c r="UJE182" s="102"/>
      <c r="UJF182" s="102"/>
      <c r="UJG182" s="102"/>
      <c r="UJH182" s="102"/>
      <c r="UJI182" s="102"/>
      <c r="UJJ182" s="102"/>
      <c r="UJK182" s="102"/>
      <c r="UJL182" s="102"/>
      <c r="UJM182" s="102"/>
      <c r="UJN182" s="102"/>
      <c r="UJO182" s="102"/>
      <c r="UJP182" s="102"/>
      <c r="UJQ182" s="102"/>
      <c r="UJR182" s="102"/>
      <c r="UJS182" s="102"/>
      <c r="UJT182" s="102"/>
      <c r="UJU182" s="102"/>
      <c r="UJV182" s="102"/>
      <c r="UJW182" s="102"/>
      <c r="UJX182" s="102"/>
      <c r="UJY182" s="102"/>
      <c r="UJZ182" s="102"/>
      <c r="UKA182" s="102"/>
      <c r="UKB182" s="102"/>
      <c r="UKC182" s="102"/>
      <c r="UKD182" s="102"/>
      <c r="UKE182" s="102"/>
      <c r="UKF182" s="102"/>
      <c r="UKG182" s="102"/>
      <c r="UKH182" s="102"/>
      <c r="UKI182" s="102"/>
      <c r="UKJ182" s="102"/>
      <c r="UKK182" s="102"/>
      <c r="UKL182" s="102"/>
      <c r="UKM182" s="102"/>
      <c r="UKN182" s="102"/>
      <c r="UKO182" s="102"/>
      <c r="UKP182" s="102"/>
      <c r="UKQ182" s="102"/>
      <c r="UKR182" s="102"/>
      <c r="UKS182" s="102"/>
      <c r="UKT182" s="102"/>
      <c r="UKU182" s="102"/>
      <c r="UKV182" s="102"/>
      <c r="UKW182" s="102"/>
      <c r="UKX182" s="102"/>
      <c r="UKY182" s="102"/>
      <c r="UKZ182" s="102"/>
      <c r="ULA182" s="102"/>
      <c r="ULB182" s="102"/>
      <c r="ULC182" s="102"/>
      <c r="ULD182" s="102"/>
      <c r="ULE182" s="102"/>
      <c r="ULF182" s="102"/>
      <c r="ULG182" s="102"/>
      <c r="ULH182" s="102"/>
      <c r="ULI182" s="102"/>
      <c r="ULJ182" s="102"/>
      <c r="ULK182" s="102"/>
      <c r="ULL182" s="102"/>
      <c r="ULM182" s="102"/>
      <c r="ULN182" s="102"/>
      <c r="ULO182" s="102"/>
      <c r="ULP182" s="102"/>
      <c r="ULQ182" s="102"/>
      <c r="ULR182" s="102"/>
      <c r="ULS182" s="102"/>
      <c r="ULT182" s="102"/>
      <c r="ULU182" s="102"/>
      <c r="ULV182" s="102"/>
      <c r="ULW182" s="102"/>
      <c r="ULX182" s="102"/>
      <c r="ULY182" s="102"/>
      <c r="ULZ182" s="102"/>
      <c r="UMA182" s="102"/>
      <c r="UMB182" s="102"/>
      <c r="UMC182" s="102"/>
      <c r="UMD182" s="102"/>
      <c r="UME182" s="102"/>
      <c r="UMF182" s="102"/>
      <c r="UMG182" s="102"/>
      <c r="UMH182" s="102"/>
      <c r="UMI182" s="102"/>
      <c r="UMJ182" s="102"/>
      <c r="UMK182" s="102"/>
      <c r="UML182" s="102"/>
      <c r="UMM182" s="102"/>
      <c r="UMN182" s="102"/>
      <c r="UMO182" s="102"/>
      <c r="UMP182" s="102"/>
      <c r="UMQ182" s="102"/>
      <c r="UMR182" s="102"/>
      <c r="UMS182" s="102"/>
      <c r="UMT182" s="102"/>
      <c r="UMU182" s="102"/>
      <c r="UMV182" s="102"/>
      <c r="UMW182" s="102"/>
      <c r="UMX182" s="102"/>
      <c r="UMY182" s="102"/>
      <c r="UMZ182" s="102"/>
      <c r="UNA182" s="102"/>
      <c r="UNB182" s="102"/>
      <c r="UNC182" s="102"/>
      <c r="UND182" s="102"/>
      <c r="UNE182" s="102"/>
      <c r="UNF182" s="102"/>
      <c r="UNG182" s="102"/>
      <c r="UNH182" s="102"/>
      <c r="UNI182" s="102"/>
      <c r="UNJ182" s="102"/>
      <c r="UNK182" s="102"/>
      <c r="UNL182" s="102"/>
      <c r="UNM182" s="102"/>
      <c r="UNN182" s="102"/>
      <c r="UNO182" s="102"/>
      <c r="UNP182" s="102"/>
      <c r="UNQ182" s="102"/>
      <c r="UNR182" s="102"/>
      <c r="UNS182" s="102"/>
      <c r="UNT182" s="102"/>
      <c r="UNU182" s="102"/>
      <c r="UNV182" s="102"/>
      <c r="UNW182" s="102"/>
      <c r="UNX182" s="102"/>
      <c r="UNY182" s="102"/>
      <c r="UNZ182" s="102"/>
      <c r="UOA182" s="102"/>
      <c r="UOB182" s="102"/>
      <c r="UOC182" s="102"/>
      <c r="UOD182" s="102"/>
      <c r="UOE182" s="102"/>
      <c r="UOF182" s="102"/>
      <c r="UOG182" s="102"/>
      <c r="UOH182" s="102"/>
      <c r="UOI182" s="102"/>
      <c r="UOJ182" s="102"/>
      <c r="UOK182" s="102"/>
      <c r="UOL182" s="102"/>
      <c r="UOM182" s="102"/>
      <c r="UON182" s="102"/>
      <c r="UOO182" s="102"/>
      <c r="UOP182" s="102"/>
      <c r="UOQ182" s="102"/>
      <c r="UOR182" s="102"/>
      <c r="UOS182" s="102"/>
      <c r="UOT182" s="102"/>
      <c r="UOU182" s="102"/>
      <c r="UOV182" s="102"/>
      <c r="UOW182" s="102"/>
      <c r="UOX182" s="102"/>
      <c r="UOY182" s="102"/>
      <c r="UOZ182" s="102"/>
      <c r="UPA182" s="102"/>
      <c r="UPB182" s="102"/>
      <c r="UPC182" s="102"/>
      <c r="UPD182" s="102"/>
      <c r="UPE182" s="102"/>
      <c r="UPF182" s="102"/>
      <c r="UPG182" s="102"/>
      <c r="UPH182" s="102"/>
      <c r="UPI182" s="102"/>
      <c r="UPJ182" s="102"/>
      <c r="UPK182" s="102"/>
      <c r="UPL182" s="102"/>
      <c r="UPM182" s="102"/>
      <c r="UPN182" s="102"/>
      <c r="UPO182" s="102"/>
      <c r="UPP182" s="102"/>
      <c r="UPQ182" s="102"/>
      <c r="UPR182" s="102"/>
      <c r="UPS182" s="102"/>
      <c r="UPT182" s="102"/>
      <c r="UPU182" s="102"/>
      <c r="UPV182" s="102"/>
      <c r="UPW182" s="102"/>
      <c r="UPX182" s="102"/>
      <c r="UPY182" s="102"/>
      <c r="UPZ182" s="102"/>
      <c r="UQA182" s="102"/>
      <c r="UQB182" s="102"/>
      <c r="UQC182" s="102"/>
      <c r="UQD182" s="102"/>
      <c r="UQE182" s="102"/>
      <c r="UQF182" s="102"/>
      <c r="UQG182" s="102"/>
      <c r="UQH182" s="102"/>
      <c r="UQI182" s="102"/>
      <c r="UQJ182" s="102"/>
      <c r="UQK182" s="102"/>
      <c r="UQL182" s="102"/>
      <c r="UQM182" s="102"/>
      <c r="UQN182" s="102"/>
      <c r="UQO182" s="102"/>
      <c r="UQP182" s="102"/>
      <c r="UQQ182" s="102"/>
      <c r="UQR182" s="102"/>
      <c r="UQS182" s="102"/>
      <c r="UQT182" s="102"/>
      <c r="UQU182" s="102"/>
      <c r="UQV182" s="102"/>
      <c r="UQW182" s="102"/>
      <c r="UQX182" s="102"/>
      <c r="UQY182" s="102"/>
      <c r="UQZ182" s="102"/>
      <c r="URA182" s="102"/>
      <c r="URB182" s="102"/>
      <c r="URC182" s="102"/>
      <c r="URD182" s="102"/>
      <c r="URE182" s="102"/>
      <c r="URF182" s="102"/>
      <c r="URG182" s="102"/>
      <c r="URH182" s="102"/>
      <c r="URI182" s="102"/>
      <c r="URJ182" s="102"/>
      <c r="URK182" s="102"/>
      <c r="URL182" s="102"/>
      <c r="URM182" s="102"/>
      <c r="URN182" s="102"/>
      <c r="URO182" s="102"/>
      <c r="URP182" s="102"/>
      <c r="URQ182" s="102"/>
      <c r="URR182" s="102"/>
      <c r="URS182" s="102"/>
      <c r="URT182" s="102"/>
      <c r="URU182" s="102"/>
      <c r="URV182" s="102"/>
      <c r="URW182" s="102"/>
      <c r="URX182" s="102"/>
      <c r="URY182" s="102"/>
      <c r="URZ182" s="102"/>
      <c r="USA182" s="102"/>
      <c r="USB182" s="102"/>
      <c r="USC182" s="102"/>
      <c r="USD182" s="102"/>
      <c r="USE182" s="102"/>
      <c r="USF182" s="102"/>
      <c r="USG182" s="102"/>
      <c r="USH182" s="102"/>
      <c r="USI182" s="102"/>
      <c r="USJ182" s="102"/>
      <c r="USK182" s="102"/>
      <c r="USL182" s="102"/>
      <c r="USM182" s="102"/>
      <c r="USN182" s="102"/>
      <c r="USO182" s="102"/>
      <c r="USP182" s="102"/>
      <c r="USQ182" s="102"/>
      <c r="USR182" s="102"/>
      <c r="USS182" s="102"/>
      <c r="UST182" s="102"/>
      <c r="USU182" s="102"/>
      <c r="USV182" s="102"/>
      <c r="USW182" s="102"/>
      <c r="USX182" s="102"/>
      <c r="USY182" s="102"/>
      <c r="USZ182" s="102"/>
      <c r="UTA182" s="102"/>
      <c r="UTB182" s="102"/>
      <c r="UTC182" s="102"/>
      <c r="UTD182" s="102"/>
      <c r="UTE182" s="102"/>
      <c r="UTF182" s="102"/>
      <c r="UTG182" s="102"/>
      <c r="UTH182" s="102"/>
      <c r="UTI182" s="102"/>
      <c r="UTJ182" s="102"/>
      <c r="UTK182" s="102"/>
      <c r="UTL182" s="102"/>
      <c r="UTM182" s="102"/>
      <c r="UTN182" s="102"/>
      <c r="UTO182" s="102"/>
      <c r="UTP182" s="102"/>
      <c r="UTQ182" s="102"/>
      <c r="UTR182" s="102"/>
      <c r="UTS182" s="102"/>
      <c r="UTT182" s="102"/>
      <c r="UTU182" s="102"/>
      <c r="UTV182" s="102"/>
      <c r="UTW182" s="102"/>
      <c r="UTX182" s="102"/>
      <c r="UTY182" s="102"/>
      <c r="UTZ182" s="102"/>
      <c r="UUA182" s="102"/>
      <c r="UUB182" s="102"/>
      <c r="UUC182" s="102"/>
      <c r="UUD182" s="102"/>
      <c r="UUE182" s="102"/>
      <c r="UUF182" s="102"/>
      <c r="UUG182" s="102"/>
      <c r="UUH182" s="102"/>
      <c r="UUI182" s="102"/>
      <c r="UUJ182" s="102"/>
      <c r="UUK182" s="102"/>
      <c r="UUL182" s="102"/>
      <c r="UUM182" s="102"/>
      <c r="UUN182" s="102"/>
      <c r="UUO182" s="102"/>
      <c r="UUP182" s="102"/>
      <c r="UUQ182" s="102"/>
      <c r="UUR182" s="102"/>
      <c r="UUS182" s="102"/>
      <c r="UUT182" s="102"/>
      <c r="UUU182" s="102"/>
      <c r="UUV182" s="102"/>
      <c r="UUW182" s="102"/>
      <c r="UUX182" s="102"/>
      <c r="UUY182" s="102"/>
      <c r="UUZ182" s="102"/>
      <c r="UVA182" s="102"/>
      <c r="UVB182" s="102"/>
      <c r="UVC182" s="102"/>
      <c r="UVD182" s="102"/>
      <c r="UVE182" s="102"/>
      <c r="UVF182" s="102"/>
      <c r="UVG182" s="102"/>
      <c r="UVH182" s="102"/>
      <c r="UVI182" s="102"/>
      <c r="UVJ182" s="102"/>
      <c r="UVK182" s="102"/>
      <c r="UVL182" s="102"/>
      <c r="UVM182" s="102"/>
      <c r="UVN182" s="102"/>
      <c r="UVO182" s="102"/>
      <c r="UVP182" s="102"/>
      <c r="UVQ182" s="102"/>
      <c r="UVR182" s="102"/>
      <c r="UVS182" s="102"/>
      <c r="UVT182" s="102"/>
      <c r="UVU182" s="102"/>
      <c r="UVV182" s="102"/>
      <c r="UVW182" s="102"/>
      <c r="UVX182" s="102"/>
      <c r="UVY182" s="102"/>
      <c r="UVZ182" s="102"/>
      <c r="UWA182" s="102"/>
      <c r="UWB182" s="102"/>
      <c r="UWC182" s="102"/>
      <c r="UWD182" s="102"/>
      <c r="UWE182" s="102"/>
      <c r="UWF182" s="102"/>
      <c r="UWG182" s="102"/>
      <c r="UWH182" s="102"/>
      <c r="UWI182" s="102"/>
      <c r="UWJ182" s="102"/>
      <c r="UWK182" s="102"/>
      <c r="UWL182" s="102"/>
      <c r="UWM182" s="102"/>
      <c r="UWN182" s="102"/>
      <c r="UWO182" s="102"/>
      <c r="UWP182" s="102"/>
      <c r="UWQ182" s="102"/>
      <c r="UWR182" s="102"/>
      <c r="UWS182" s="102"/>
      <c r="UWT182" s="102"/>
      <c r="UWU182" s="102"/>
      <c r="UWV182" s="102"/>
      <c r="UWW182" s="102"/>
      <c r="UWX182" s="102"/>
      <c r="UWY182" s="102"/>
      <c r="UWZ182" s="102"/>
      <c r="UXA182" s="102"/>
      <c r="UXB182" s="102"/>
      <c r="UXC182" s="102"/>
      <c r="UXD182" s="102"/>
      <c r="UXE182" s="102"/>
      <c r="UXF182" s="102"/>
      <c r="UXG182" s="102"/>
      <c r="UXH182" s="102"/>
      <c r="UXI182" s="102"/>
      <c r="UXJ182" s="102"/>
      <c r="UXK182" s="102"/>
      <c r="UXL182" s="102"/>
      <c r="UXM182" s="102"/>
      <c r="UXN182" s="102"/>
      <c r="UXO182" s="102"/>
      <c r="UXP182" s="102"/>
      <c r="UXQ182" s="102"/>
      <c r="UXR182" s="102"/>
      <c r="UXS182" s="102"/>
      <c r="UXT182" s="102"/>
      <c r="UXU182" s="102"/>
      <c r="UXV182" s="102"/>
      <c r="UXW182" s="102"/>
      <c r="UXX182" s="102"/>
      <c r="UXY182" s="102"/>
      <c r="UXZ182" s="102"/>
      <c r="UYA182" s="102"/>
      <c r="UYB182" s="102"/>
      <c r="UYC182" s="102"/>
      <c r="UYD182" s="102"/>
      <c r="UYE182" s="102"/>
      <c r="UYF182" s="102"/>
      <c r="UYG182" s="102"/>
      <c r="UYH182" s="102"/>
      <c r="UYI182" s="102"/>
      <c r="UYJ182" s="102"/>
      <c r="UYK182" s="102"/>
      <c r="UYL182" s="102"/>
      <c r="UYM182" s="102"/>
      <c r="UYN182" s="102"/>
      <c r="UYO182" s="102"/>
      <c r="UYP182" s="102"/>
      <c r="UYQ182" s="102"/>
      <c r="UYR182" s="102"/>
      <c r="UYS182" s="102"/>
      <c r="UYT182" s="102"/>
      <c r="UYU182" s="102"/>
      <c r="UYV182" s="102"/>
      <c r="UYW182" s="102"/>
      <c r="UYX182" s="102"/>
      <c r="UYY182" s="102"/>
      <c r="UYZ182" s="102"/>
      <c r="UZA182" s="102"/>
      <c r="UZB182" s="102"/>
      <c r="UZC182" s="102"/>
      <c r="UZD182" s="102"/>
      <c r="UZE182" s="102"/>
      <c r="UZF182" s="102"/>
      <c r="UZG182" s="102"/>
      <c r="UZH182" s="102"/>
      <c r="UZI182" s="102"/>
      <c r="UZJ182" s="102"/>
      <c r="UZK182" s="102"/>
      <c r="UZL182" s="102"/>
      <c r="UZM182" s="102"/>
      <c r="UZN182" s="102"/>
      <c r="UZO182" s="102"/>
      <c r="UZP182" s="102"/>
      <c r="UZQ182" s="102"/>
      <c r="UZR182" s="102"/>
      <c r="UZS182" s="102"/>
      <c r="UZT182" s="102"/>
      <c r="UZU182" s="102"/>
      <c r="UZV182" s="102"/>
      <c r="UZW182" s="102"/>
      <c r="UZX182" s="102"/>
      <c r="UZY182" s="102"/>
      <c r="UZZ182" s="102"/>
      <c r="VAA182" s="102"/>
      <c r="VAB182" s="102"/>
      <c r="VAC182" s="102"/>
      <c r="VAD182" s="102"/>
      <c r="VAE182" s="102"/>
      <c r="VAF182" s="102"/>
      <c r="VAG182" s="102"/>
      <c r="VAH182" s="102"/>
      <c r="VAI182" s="102"/>
      <c r="VAJ182" s="102"/>
      <c r="VAK182" s="102"/>
      <c r="VAL182" s="102"/>
      <c r="VAM182" s="102"/>
      <c r="VAN182" s="102"/>
      <c r="VAO182" s="102"/>
      <c r="VAP182" s="102"/>
      <c r="VAQ182" s="102"/>
      <c r="VAR182" s="102"/>
      <c r="VAS182" s="102"/>
      <c r="VAT182" s="102"/>
      <c r="VAU182" s="102"/>
      <c r="VAV182" s="102"/>
      <c r="VAW182" s="102"/>
      <c r="VAX182" s="102"/>
      <c r="VAY182" s="102"/>
      <c r="VAZ182" s="102"/>
      <c r="VBA182" s="102"/>
      <c r="VBB182" s="102"/>
      <c r="VBC182" s="102"/>
      <c r="VBD182" s="102"/>
      <c r="VBE182" s="102"/>
      <c r="VBF182" s="102"/>
      <c r="VBG182" s="102"/>
      <c r="VBH182" s="102"/>
      <c r="VBI182" s="102"/>
      <c r="VBJ182" s="102"/>
      <c r="VBK182" s="102"/>
      <c r="VBL182" s="102"/>
      <c r="VBM182" s="102"/>
      <c r="VBN182" s="102"/>
      <c r="VBO182" s="102"/>
      <c r="VBP182" s="102"/>
      <c r="VBQ182" s="102"/>
      <c r="VBR182" s="102"/>
      <c r="VBS182" s="102"/>
      <c r="VBT182" s="102"/>
      <c r="VBU182" s="102"/>
      <c r="VBV182" s="102"/>
      <c r="VBW182" s="102"/>
      <c r="VBX182" s="102"/>
      <c r="VBY182" s="102"/>
      <c r="VBZ182" s="102"/>
      <c r="VCA182" s="102"/>
      <c r="VCB182" s="102"/>
      <c r="VCC182" s="102"/>
      <c r="VCD182" s="102"/>
      <c r="VCE182" s="102"/>
      <c r="VCF182" s="102"/>
      <c r="VCG182" s="102"/>
      <c r="VCH182" s="102"/>
      <c r="VCI182" s="102"/>
      <c r="VCJ182" s="102"/>
      <c r="VCK182" s="102"/>
      <c r="VCL182" s="102"/>
      <c r="VCM182" s="102"/>
      <c r="VCN182" s="102"/>
      <c r="VCO182" s="102"/>
      <c r="VCP182" s="102"/>
      <c r="VCQ182" s="102"/>
      <c r="VCR182" s="102"/>
      <c r="VCS182" s="102"/>
      <c r="VCT182" s="102"/>
      <c r="VCU182" s="102"/>
      <c r="VCV182" s="102"/>
      <c r="VCW182" s="102"/>
      <c r="VCX182" s="102"/>
      <c r="VCY182" s="102"/>
      <c r="VCZ182" s="102"/>
      <c r="VDA182" s="102"/>
      <c r="VDB182" s="102"/>
      <c r="VDC182" s="102"/>
      <c r="VDD182" s="102"/>
      <c r="VDE182" s="102"/>
      <c r="VDF182" s="102"/>
      <c r="VDG182" s="102"/>
      <c r="VDH182" s="102"/>
      <c r="VDI182" s="102"/>
      <c r="VDJ182" s="102"/>
      <c r="VDK182" s="102"/>
      <c r="VDL182" s="102"/>
      <c r="VDM182" s="102"/>
      <c r="VDN182" s="102"/>
      <c r="VDO182" s="102"/>
      <c r="VDP182" s="102"/>
      <c r="VDQ182" s="102"/>
      <c r="VDR182" s="102"/>
      <c r="VDS182" s="102"/>
      <c r="VDT182" s="102"/>
      <c r="VDU182" s="102"/>
      <c r="VDV182" s="102"/>
      <c r="VDW182" s="102"/>
      <c r="VDX182" s="102"/>
      <c r="VDY182" s="102"/>
      <c r="VDZ182" s="102"/>
      <c r="VEA182" s="102"/>
      <c r="VEB182" s="102"/>
      <c r="VEC182" s="102"/>
      <c r="VED182" s="102"/>
      <c r="VEE182" s="102"/>
      <c r="VEF182" s="102"/>
      <c r="VEG182" s="102"/>
      <c r="VEH182" s="102"/>
      <c r="VEI182" s="102"/>
      <c r="VEJ182" s="102"/>
      <c r="VEK182" s="102"/>
      <c r="VEL182" s="102"/>
      <c r="VEM182" s="102"/>
      <c r="VEN182" s="102"/>
      <c r="VEO182" s="102"/>
      <c r="VEP182" s="102"/>
      <c r="VEQ182" s="102"/>
      <c r="VER182" s="102"/>
      <c r="VES182" s="102"/>
      <c r="VET182" s="102"/>
      <c r="VEU182" s="102"/>
      <c r="VEV182" s="102"/>
      <c r="VEW182" s="102"/>
      <c r="VEX182" s="102"/>
      <c r="VEY182" s="102"/>
      <c r="VEZ182" s="102"/>
      <c r="VFA182" s="102"/>
      <c r="VFB182" s="102"/>
      <c r="VFC182" s="102"/>
      <c r="VFD182" s="102"/>
      <c r="VFE182" s="102"/>
      <c r="VFF182" s="102"/>
      <c r="VFG182" s="102"/>
      <c r="VFH182" s="102"/>
      <c r="VFI182" s="102"/>
      <c r="VFJ182" s="102"/>
      <c r="VFK182" s="102"/>
      <c r="VFL182" s="102"/>
      <c r="VFM182" s="102"/>
      <c r="VFN182" s="102"/>
      <c r="VFO182" s="102"/>
      <c r="VFP182" s="102"/>
      <c r="VFQ182" s="102"/>
      <c r="VFR182" s="102"/>
      <c r="VFS182" s="102"/>
      <c r="VFT182" s="102"/>
      <c r="VFU182" s="102"/>
      <c r="VFV182" s="102"/>
      <c r="VFW182" s="102"/>
      <c r="VFX182" s="102"/>
      <c r="VFY182" s="102"/>
      <c r="VFZ182" s="102"/>
      <c r="VGA182" s="102"/>
      <c r="VGB182" s="102"/>
      <c r="VGC182" s="102"/>
      <c r="VGD182" s="102"/>
      <c r="VGE182" s="102"/>
      <c r="VGF182" s="102"/>
      <c r="VGG182" s="102"/>
      <c r="VGH182" s="102"/>
      <c r="VGI182" s="102"/>
      <c r="VGJ182" s="102"/>
      <c r="VGK182" s="102"/>
      <c r="VGL182" s="102"/>
      <c r="VGM182" s="102"/>
      <c r="VGN182" s="102"/>
      <c r="VGO182" s="102"/>
      <c r="VGP182" s="102"/>
      <c r="VGQ182" s="102"/>
      <c r="VGR182" s="102"/>
      <c r="VGS182" s="102"/>
      <c r="VGT182" s="102"/>
      <c r="VGU182" s="102"/>
      <c r="VGV182" s="102"/>
      <c r="VGW182" s="102"/>
      <c r="VGX182" s="102"/>
      <c r="VGY182" s="102"/>
      <c r="VGZ182" s="102"/>
      <c r="VHA182" s="102"/>
      <c r="VHB182" s="102"/>
      <c r="VHC182" s="102"/>
      <c r="VHD182" s="102"/>
      <c r="VHE182" s="102"/>
      <c r="VHF182" s="102"/>
      <c r="VHG182" s="102"/>
      <c r="VHH182" s="102"/>
      <c r="VHI182" s="102"/>
      <c r="VHJ182" s="102"/>
      <c r="VHK182" s="102"/>
      <c r="VHL182" s="102"/>
      <c r="VHM182" s="102"/>
      <c r="VHN182" s="102"/>
      <c r="VHO182" s="102"/>
      <c r="VHP182" s="102"/>
      <c r="VHQ182" s="102"/>
      <c r="VHR182" s="102"/>
      <c r="VHS182" s="102"/>
      <c r="VHT182" s="102"/>
      <c r="VHU182" s="102"/>
      <c r="VHV182" s="102"/>
      <c r="VHW182" s="102"/>
      <c r="VHX182" s="102"/>
      <c r="VHY182" s="102"/>
      <c r="VHZ182" s="102"/>
      <c r="VIA182" s="102"/>
      <c r="VIB182" s="102"/>
      <c r="VIC182" s="102"/>
      <c r="VID182" s="102"/>
      <c r="VIE182" s="102"/>
      <c r="VIF182" s="102"/>
      <c r="VIG182" s="102"/>
      <c r="VIH182" s="102"/>
      <c r="VII182" s="102"/>
      <c r="VIJ182" s="102"/>
      <c r="VIK182" s="102"/>
      <c r="VIL182" s="102"/>
      <c r="VIM182" s="102"/>
      <c r="VIN182" s="102"/>
      <c r="VIO182" s="102"/>
      <c r="VIP182" s="102"/>
      <c r="VIQ182" s="102"/>
      <c r="VIR182" s="102"/>
      <c r="VIS182" s="102"/>
      <c r="VIT182" s="102"/>
      <c r="VIU182" s="102"/>
      <c r="VIV182" s="102"/>
      <c r="VIW182" s="102"/>
      <c r="VIX182" s="102"/>
      <c r="VIY182" s="102"/>
      <c r="VIZ182" s="102"/>
      <c r="VJA182" s="102"/>
      <c r="VJB182" s="102"/>
      <c r="VJC182" s="102"/>
      <c r="VJD182" s="102"/>
      <c r="VJE182" s="102"/>
      <c r="VJF182" s="102"/>
      <c r="VJG182" s="102"/>
      <c r="VJH182" s="102"/>
      <c r="VJI182" s="102"/>
      <c r="VJJ182" s="102"/>
      <c r="VJK182" s="102"/>
      <c r="VJL182" s="102"/>
      <c r="VJM182" s="102"/>
      <c r="VJN182" s="102"/>
      <c r="VJO182" s="102"/>
      <c r="VJP182" s="102"/>
      <c r="VJQ182" s="102"/>
      <c r="VJR182" s="102"/>
      <c r="VJS182" s="102"/>
      <c r="VJT182" s="102"/>
      <c r="VJU182" s="102"/>
      <c r="VJV182" s="102"/>
      <c r="VJW182" s="102"/>
      <c r="VJX182" s="102"/>
      <c r="VJY182" s="102"/>
      <c r="VJZ182" s="102"/>
      <c r="VKA182" s="102"/>
      <c r="VKB182" s="102"/>
      <c r="VKC182" s="102"/>
      <c r="VKD182" s="102"/>
      <c r="VKE182" s="102"/>
      <c r="VKF182" s="102"/>
      <c r="VKG182" s="102"/>
      <c r="VKH182" s="102"/>
      <c r="VKI182" s="102"/>
      <c r="VKJ182" s="102"/>
      <c r="VKK182" s="102"/>
      <c r="VKL182" s="102"/>
      <c r="VKM182" s="102"/>
      <c r="VKN182" s="102"/>
      <c r="VKO182" s="102"/>
      <c r="VKP182" s="102"/>
      <c r="VKQ182" s="102"/>
      <c r="VKR182" s="102"/>
      <c r="VKS182" s="102"/>
      <c r="VKT182" s="102"/>
      <c r="VKU182" s="102"/>
      <c r="VKV182" s="102"/>
      <c r="VKW182" s="102"/>
      <c r="VKX182" s="102"/>
      <c r="VKY182" s="102"/>
      <c r="VKZ182" s="102"/>
      <c r="VLA182" s="102"/>
      <c r="VLB182" s="102"/>
      <c r="VLC182" s="102"/>
      <c r="VLD182" s="102"/>
      <c r="VLE182" s="102"/>
      <c r="VLF182" s="102"/>
      <c r="VLG182" s="102"/>
      <c r="VLH182" s="102"/>
      <c r="VLI182" s="102"/>
      <c r="VLJ182" s="102"/>
      <c r="VLK182" s="102"/>
      <c r="VLL182" s="102"/>
      <c r="VLM182" s="102"/>
      <c r="VLN182" s="102"/>
      <c r="VLO182" s="102"/>
      <c r="VLP182" s="102"/>
      <c r="VLQ182" s="102"/>
      <c r="VLR182" s="102"/>
      <c r="VLS182" s="102"/>
      <c r="VLT182" s="102"/>
      <c r="VLU182" s="102"/>
      <c r="VLV182" s="102"/>
      <c r="VLW182" s="102"/>
      <c r="VLX182" s="102"/>
      <c r="VLY182" s="102"/>
      <c r="VLZ182" s="102"/>
      <c r="VMA182" s="102"/>
      <c r="VMB182" s="102"/>
      <c r="VMC182" s="102"/>
      <c r="VMD182" s="102"/>
      <c r="VME182" s="102"/>
      <c r="VMF182" s="102"/>
      <c r="VMG182" s="102"/>
      <c r="VMH182" s="102"/>
      <c r="VMI182" s="102"/>
      <c r="VMJ182" s="102"/>
      <c r="VMK182" s="102"/>
      <c r="VML182" s="102"/>
      <c r="VMM182" s="102"/>
      <c r="VMN182" s="102"/>
      <c r="VMO182" s="102"/>
      <c r="VMP182" s="102"/>
      <c r="VMQ182" s="102"/>
      <c r="VMR182" s="102"/>
      <c r="VMS182" s="102"/>
      <c r="VMT182" s="102"/>
      <c r="VMU182" s="102"/>
      <c r="VMV182" s="102"/>
      <c r="VMW182" s="102"/>
      <c r="VMX182" s="102"/>
      <c r="VMY182" s="102"/>
      <c r="VMZ182" s="102"/>
      <c r="VNA182" s="102"/>
      <c r="VNB182" s="102"/>
      <c r="VNC182" s="102"/>
      <c r="VND182" s="102"/>
      <c r="VNE182" s="102"/>
      <c r="VNF182" s="102"/>
      <c r="VNG182" s="102"/>
      <c r="VNH182" s="102"/>
      <c r="VNI182" s="102"/>
      <c r="VNJ182" s="102"/>
      <c r="VNK182" s="102"/>
      <c r="VNL182" s="102"/>
      <c r="VNM182" s="102"/>
      <c r="VNN182" s="102"/>
      <c r="VNO182" s="102"/>
      <c r="VNP182" s="102"/>
      <c r="VNQ182" s="102"/>
      <c r="VNR182" s="102"/>
      <c r="VNS182" s="102"/>
      <c r="VNT182" s="102"/>
      <c r="VNU182" s="102"/>
      <c r="VNV182" s="102"/>
      <c r="VNW182" s="102"/>
      <c r="VNX182" s="102"/>
      <c r="VNY182" s="102"/>
      <c r="VNZ182" s="102"/>
      <c r="VOA182" s="102"/>
      <c r="VOB182" s="102"/>
      <c r="VOC182" s="102"/>
      <c r="VOD182" s="102"/>
      <c r="VOE182" s="102"/>
      <c r="VOF182" s="102"/>
      <c r="VOG182" s="102"/>
      <c r="VOH182" s="102"/>
      <c r="VOI182" s="102"/>
      <c r="VOJ182" s="102"/>
      <c r="VOK182" s="102"/>
      <c r="VOL182" s="102"/>
      <c r="VOM182" s="102"/>
      <c r="VON182" s="102"/>
      <c r="VOO182" s="102"/>
      <c r="VOP182" s="102"/>
      <c r="VOQ182" s="102"/>
      <c r="VOR182" s="102"/>
      <c r="VOS182" s="102"/>
      <c r="VOT182" s="102"/>
      <c r="VOU182" s="102"/>
      <c r="VOV182" s="102"/>
      <c r="VOW182" s="102"/>
      <c r="VOX182" s="102"/>
      <c r="VOY182" s="102"/>
      <c r="VOZ182" s="102"/>
      <c r="VPA182" s="102"/>
      <c r="VPB182" s="102"/>
      <c r="VPC182" s="102"/>
      <c r="VPD182" s="102"/>
      <c r="VPE182" s="102"/>
      <c r="VPF182" s="102"/>
      <c r="VPG182" s="102"/>
      <c r="VPH182" s="102"/>
      <c r="VPI182" s="102"/>
      <c r="VPJ182" s="102"/>
      <c r="VPK182" s="102"/>
      <c r="VPL182" s="102"/>
      <c r="VPM182" s="102"/>
      <c r="VPN182" s="102"/>
      <c r="VPO182" s="102"/>
      <c r="VPP182" s="102"/>
      <c r="VPQ182" s="102"/>
      <c r="VPR182" s="102"/>
      <c r="VPS182" s="102"/>
      <c r="VPT182" s="102"/>
      <c r="VPU182" s="102"/>
      <c r="VPV182" s="102"/>
      <c r="VPW182" s="102"/>
      <c r="VPX182" s="102"/>
      <c r="VPY182" s="102"/>
      <c r="VPZ182" s="102"/>
      <c r="VQA182" s="102"/>
      <c r="VQB182" s="102"/>
      <c r="VQC182" s="102"/>
      <c r="VQD182" s="102"/>
      <c r="VQE182" s="102"/>
      <c r="VQF182" s="102"/>
      <c r="VQG182" s="102"/>
      <c r="VQH182" s="102"/>
      <c r="VQI182" s="102"/>
      <c r="VQJ182" s="102"/>
      <c r="VQK182" s="102"/>
      <c r="VQL182" s="102"/>
      <c r="VQM182" s="102"/>
      <c r="VQN182" s="102"/>
      <c r="VQO182" s="102"/>
      <c r="VQP182" s="102"/>
      <c r="VQQ182" s="102"/>
      <c r="VQR182" s="102"/>
      <c r="VQS182" s="102"/>
      <c r="VQT182" s="102"/>
      <c r="VQU182" s="102"/>
      <c r="VQV182" s="102"/>
      <c r="VQW182" s="102"/>
      <c r="VQX182" s="102"/>
      <c r="VQY182" s="102"/>
      <c r="VQZ182" s="102"/>
      <c r="VRA182" s="102"/>
      <c r="VRB182" s="102"/>
      <c r="VRC182" s="102"/>
      <c r="VRD182" s="102"/>
      <c r="VRE182" s="102"/>
      <c r="VRF182" s="102"/>
      <c r="VRG182" s="102"/>
      <c r="VRH182" s="102"/>
      <c r="VRI182" s="102"/>
      <c r="VRJ182" s="102"/>
      <c r="VRK182" s="102"/>
      <c r="VRL182" s="102"/>
      <c r="VRM182" s="102"/>
      <c r="VRN182" s="102"/>
      <c r="VRO182" s="102"/>
      <c r="VRP182" s="102"/>
      <c r="VRQ182" s="102"/>
      <c r="VRR182" s="102"/>
      <c r="VRS182" s="102"/>
      <c r="VRT182" s="102"/>
      <c r="VRU182" s="102"/>
      <c r="VRV182" s="102"/>
      <c r="VRW182" s="102"/>
      <c r="VRX182" s="102"/>
      <c r="VRY182" s="102"/>
      <c r="VRZ182" s="102"/>
      <c r="VSA182" s="102"/>
      <c r="VSB182" s="102"/>
      <c r="VSC182" s="102"/>
      <c r="VSD182" s="102"/>
      <c r="VSE182" s="102"/>
      <c r="VSF182" s="102"/>
      <c r="VSG182" s="102"/>
      <c r="VSH182" s="102"/>
      <c r="VSI182" s="102"/>
      <c r="VSJ182" s="102"/>
      <c r="VSK182" s="102"/>
      <c r="VSL182" s="102"/>
      <c r="VSM182" s="102"/>
      <c r="VSN182" s="102"/>
      <c r="VSO182" s="102"/>
      <c r="VSP182" s="102"/>
      <c r="VSQ182" s="102"/>
      <c r="VSR182" s="102"/>
      <c r="VSS182" s="102"/>
      <c r="VST182" s="102"/>
      <c r="VSU182" s="102"/>
      <c r="VSV182" s="102"/>
      <c r="VSW182" s="102"/>
      <c r="VSX182" s="102"/>
      <c r="VSY182" s="102"/>
      <c r="VSZ182" s="102"/>
      <c r="VTA182" s="102"/>
      <c r="VTB182" s="102"/>
      <c r="VTC182" s="102"/>
      <c r="VTD182" s="102"/>
      <c r="VTE182" s="102"/>
      <c r="VTF182" s="102"/>
      <c r="VTG182" s="102"/>
      <c r="VTH182" s="102"/>
      <c r="VTI182" s="102"/>
      <c r="VTJ182" s="102"/>
      <c r="VTK182" s="102"/>
      <c r="VTL182" s="102"/>
      <c r="VTM182" s="102"/>
      <c r="VTN182" s="102"/>
      <c r="VTO182" s="102"/>
      <c r="VTP182" s="102"/>
      <c r="VTQ182" s="102"/>
      <c r="VTR182" s="102"/>
      <c r="VTS182" s="102"/>
      <c r="VTT182" s="102"/>
      <c r="VTU182" s="102"/>
      <c r="VTV182" s="102"/>
      <c r="VTW182" s="102"/>
      <c r="VTX182" s="102"/>
      <c r="VTY182" s="102"/>
      <c r="VTZ182" s="102"/>
      <c r="VUA182" s="102"/>
      <c r="VUB182" s="102"/>
      <c r="VUC182" s="102"/>
      <c r="VUD182" s="102"/>
      <c r="VUE182" s="102"/>
      <c r="VUF182" s="102"/>
      <c r="VUG182" s="102"/>
      <c r="VUH182" s="102"/>
      <c r="VUI182" s="102"/>
      <c r="VUJ182" s="102"/>
      <c r="VUK182" s="102"/>
      <c r="VUL182" s="102"/>
      <c r="VUM182" s="102"/>
      <c r="VUN182" s="102"/>
      <c r="VUO182" s="102"/>
      <c r="VUP182" s="102"/>
      <c r="VUQ182" s="102"/>
      <c r="VUR182" s="102"/>
      <c r="VUS182" s="102"/>
      <c r="VUT182" s="102"/>
      <c r="VUU182" s="102"/>
      <c r="VUV182" s="102"/>
      <c r="VUW182" s="102"/>
      <c r="VUX182" s="102"/>
      <c r="VUY182" s="102"/>
      <c r="VUZ182" s="102"/>
      <c r="VVA182" s="102"/>
      <c r="VVB182" s="102"/>
      <c r="VVC182" s="102"/>
      <c r="VVD182" s="102"/>
      <c r="VVE182" s="102"/>
      <c r="VVF182" s="102"/>
      <c r="VVG182" s="102"/>
      <c r="VVH182" s="102"/>
      <c r="VVI182" s="102"/>
      <c r="VVJ182" s="102"/>
      <c r="VVK182" s="102"/>
      <c r="VVL182" s="102"/>
      <c r="VVM182" s="102"/>
      <c r="VVN182" s="102"/>
      <c r="VVO182" s="102"/>
      <c r="VVP182" s="102"/>
      <c r="VVQ182" s="102"/>
      <c r="VVR182" s="102"/>
      <c r="VVS182" s="102"/>
      <c r="VVT182" s="102"/>
      <c r="VVU182" s="102"/>
      <c r="VVV182" s="102"/>
      <c r="VVW182" s="102"/>
      <c r="VVX182" s="102"/>
      <c r="VVY182" s="102"/>
      <c r="VVZ182" s="102"/>
      <c r="VWA182" s="102"/>
      <c r="VWB182" s="102"/>
      <c r="VWC182" s="102"/>
      <c r="VWD182" s="102"/>
      <c r="VWE182" s="102"/>
      <c r="VWF182" s="102"/>
      <c r="VWG182" s="102"/>
      <c r="VWH182" s="102"/>
      <c r="VWI182" s="102"/>
      <c r="VWJ182" s="102"/>
      <c r="VWK182" s="102"/>
      <c r="VWL182" s="102"/>
      <c r="VWM182" s="102"/>
      <c r="VWN182" s="102"/>
      <c r="VWO182" s="102"/>
      <c r="VWP182" s="102"/>
      <c r="VWQ182" s="102"/>
      <c r="VWR182" s="102"/>
      <c r="VWS182" s="102"/>
      <c r="VWT182" s="102"/>
      <c r="VWU182" s="102"/>
      <c r="VWV182" s="102"/>
      <c r="VWW182" s="102"/>
      <c r="VWX182" s="102"/>
      <c r="VWY182" s="102"/>
      <c r="VWZ182" s="102"/>
      <c r="VXA182" s="102"/>
      <c r="VXB182" s="102"/>
      <c r="VXC182" s="102"/>
      <c r="VXD182" s="102"/>
      <c r="VXE182" s="102"/>
      <c r="VXF182" s="102"/>
      <c r="VXG182" s="102"/>
      <c r="VXH182" s="102"/>
      <c r="VXI182" s="102"/>
      <c r="VXJ182" s="102"/>
      <c r="VXK182" s="102"/>
      <c r="VXL182" s="102"/>
      <c r="VXM182" s="102"/>
      <c r="VXN182" s="102"/>
      <c r="VXO182" s="102"/>
      <c r="VXP182" s="102"/>
      <c r="VXQ182" s="102"/>
      <c r="VXR182" s="102"/>
      <c r="VXS182" s="102"/>
      <c r="VXT182" s="102"/>
      <c r="VXU182" s="102"/>
      <c r="VXV182" s="102"/>
      <c r="VXW182" s="102"/>
      <c r="VXX182" s="102"/>
      <c r="VXY182" s="102"/>
      <c r="VXZ182" s="102"/>
      <c r="VYA182" s="102"/>
      <c r="VYB182" s="102"/>
      <c r="VYC182" s="102"/>
      <c r="VYD182" s="102"/>
      <c r="VYE182" s="102"/>
      <c r="VYF182" s="102"/>
      <c r="VYG182" s="102"/>
      <c r="VYH182" s="102"/>
      <c r="VYI182" s="102"/>
      <c r="VYJ182" s="102"/>
      <c r="VYK182" s="102"/>
      <c r="VYL182" s="102"/>
      <c r="VYM182" s="102"/>
      <c r="VYN182" s="102"/>
      <c r="VYO182" s="102"/>
      <c r="VYP182" s="102"/>
      <c r="VYQ182" s="102"/>
      <c r="VYR182" s="102"/>
      <c r="VYS182" s="102"/>
      <c r="VYT182" s="102"/>
      <c r="VYU182" s="102"/>
      <c r="VYV182" s="102"/>
      <c r="VYW182" s="102"/>
      <c r="VYX182" s="102"/>
      <c r="VYY182" s="102"/>
      <c r="VYZ182" s="102"/>
      <c r="VZA182" s="102"/>
      <c r="VZB182" s="102"/>
      <c r="VZC182" s="102"/>
      <c r="VZD182" s="102"/>
      <c r="VZE182" s="102"/>
      <c r="VZF182" s="102"/>
      <c r="VZG182" s="102"/>
      <c r="VZH182" s="102"/>
      <c r="VZI182" s="102"/>
      <c r="VZJ182" s="102"/>
      <c r="VZK182" s="102"/>
      <c r="VZL182" s="102"/>
      <c r="VZM182" s="102"/>
      <c r="VZN182" s="102"/>
      <c r="VZO182" s="102"/>
      <c r="VZP182" s="102"/>
      <c r="VZQ182" s="102"/>
      <c r="VZR182" s="102"/>
      <c r="VZS182" s="102"/>
      <c r="VZT182" s="102"/>
      <c r="VZU182" s="102"/>
      <c r="VZV182" s="102"/>
      <c r="VZW182" s="102"/>
      <c r="VZX182" s="102"/>
      <c r="VZY182" s="102"/>
      <c r="VZZ182" s="102"/>
      <c r="WAA182" s="102"/>
      <c r="WAB182" s="102"/>
      <c r="WAC182" s="102"/>
      <c r="WAD182" s="102"/>
      <c r="WAE182" s="102"/>
      <c r="WAF182" s="102"/>
      <c r="WAG182" s="102"/>
      <c r="WAH182" s="102"/>
      <c r="WAI182" s="102"/>
      <c r="WAJ182" s="102"/>
      <c r="WAK182" s="102"/>
      <c r="WAL182" s="102"/>
      <c r="WAM182" s="102"/>
      <c r="WAN182" s="102"/>
      <c r="WAO182" s="102"/>
      <c r="WAP182" s="102"/>
      <c r="WAQ182" s="102"/>
      <c r="WAR182" s="102"/>
      <c r="WAS182" s="102"/>
      <c r="WAT182" s="102"/>
      <c r="WAU182" s="102"/>
      <c r="WAV182" s="102"/>
      <c r="WAW182" s="102"/>
      <c r="WAX182" s="102"/>
      <c r="WAY182" s="102"/>
      <c r="WAZ182" s="102"/>
      <c r="WBA182" s="102"/>
      <c r="WBB182" s="102"/>
      <c r="WBC182" s="102"/>
      <c r="WBD182" s="102"/>
      <c r="WBE182" s="102"/>
      <c r="WBF182" s="102"/>
      <c r="WBG182" s="102"/>
      <c r="WBH182" s="102"/>
      <c r="WBI182" s="102"/>
      <c r="WBJ182" s="102"/>
      <c r="WBK182" s="102"/>
      <c r="WBL182" s="102"/>
      <c r="WBM182" s="102"/>
      <c r="WBN182" s="102"/>
      <c r="WBO182" s="102"/>
      <c r="WBP182" s="102"/>
      <c r="WBQ182" s="102"/>
      <c r="WBR182" s="102"/>
      <c r="WBS182" s="102"/>
      <c r="WBT182" s="102"/>
      <c r="WBU182" s="102"/>
      <c r="WBV182" s="102"/>
      <c r="WBW182" s="102"/>
      <c r="WBX182" s="102"/>
      <c r="WBY182" s="102"/>
      <c r="WBZ182" s="102"/>
      <c r="WCA182" s="102"/>
      <c r="WCB182" s="102"/>
      <c r="WCC182" s="102"/>
      <c r="WCD182" s="102"/>
      <c r="WCE182" s="102"/>
      <c r="WCF182" s="102"/>
      <c r="WCG182" s="102"/>
      <c r="WCH182" s="102"/>
      <c r="WCI182" s="102"/>
      <c r="WCJ182" s="102"/>
      <c r="WCK182" s="102"/>
      <c r="WCL182" s="102"/>
      <c r="WCM182" s="102"/>
      <c r="WCN182" s="102"/>
      <c r="WCO182" s="102"/>
      <c r="WCP182" s="102"/>
      <c r="WCQ182" s="102"/>
      <c r="WCR182" s="102"/>
      <c r="WCS182" s="102"/>
      <c r="WCT182" s="102"/>
      <c r="WCU182" s="102"/>
      <c r="WCV182" s="102"/>
      <c r="WCW182" s="102"/>
      <c r="WCX182" s="102"/>
      <c r="WCY182" s="102"/>
      <c r="WCZ182" s="102"/>
      <c r="WDA182" s="102"/>
      <c r="WDB182" s="102"/>
      <c r="WDC182" s="102"/>
      <c r="WDD182" s="102"/>
      <c r="WDE182" s="102"/>
      <c r="WDF182" s="102"/>
      <c r="WDG182" s="102"/>
      <c r="WDH182" s="102"/>
      <c r="WDI182" s="102"/>
      <c r="WDJ182" s="102"/>
      <c r="WDK182" s="102"/>
      <c r="WDL182" s="102"/>
      <c r="WDM182" s="102"/>
      <c r="WDN182" s="102"/>
      <c r="WDO182" s="102"/>
      <c r="WDP182" s="102"/>
      <c r="WDQ182" s="102"/>
      <c r="WDR182" s="102"/>
      <c r="WDS182" s="102"/>
      <c r="WDT182" s="102"/>
      <c r="WDU182" s="102"/>
      <c r="WDV182" s="102"/>
      <c r="WDW182" s="102"/>
      <c r="WDX182" s="102"/>
      <c r="WDY182" s="102"/>
      <c r="WDZ182" s="102"/>
      <c r="WEA182" s="102"/>
      <c r="WEB182" s="102"/>
      <c r="WEC182" s="102"/>
      <c r="WED182" s="102"/>
      <c r="WEE182" s="102"/>
      <c r="WEF182" s="102"/>
      <c r="WEG182" s="102"/>
      <c r="WEH182" s="102"/>
      <c r="WEI182" s="102"/>
      <c r="WEJ182" s="102"/>
      <c r="WEK182" s="102"/>
      <c r="WEL182" s="102"/>
      <c r="WEM182" s="102"/>
      <c r="WEN182" s="102"/>
      <c r="WEO182" s="102"/>
      <c r="WEP182" s="102"/>
      <c r="WEQ182" s="102"/>
      <c r="WER182" s="102"/>
      <c r="WES182" s="102"/>
      <c r="WET182" s="102"/>
      <c r="WEU182" s="102"/>
      <c r="WEV182" s="102"/>
      <c r="WEW182" s="102"/>
      <c r="WEX182" s="102"/>
      <c r="WEY182" s="102"/>
      <c r="WEZ182" s="102"/>
      <c r="WFA182" s="102"/>
      <c r="WFB182" s="102"/>
      <c r="WFC182" s="102"/>
      <c r="WFD182" s="102"/>
      <c r="WFE182" s="102"/>
      <c r="WFF182" s="102"/>
      <c r="WFG182" s="102"/>
      <c r="WFH182" s="102"/>
      <c r="WFI182" s="102"/>
      <c r="WFJ182" s="102"/>
      <c r="WFK182" s="102"/>
      <c r="WFL182" s="102"/>
      <c r="WFM182" s="102"/>
      <c r="WFN182" s="102"/>
      <c r="WFO182" s="102"/>
      <c r="WFP182" s="102"/>
      <c r="WFQ182" s="102"/>
      <c r="WFR182" s="102"/>
      <c r="WFS182" s="102"/>
      <c r="WFT182" s="102"/>
      <c r="WFU182" s="102"/>
      <c r="WFV182" s="102"/>
      <c r="WFW182" s="102"/>
      <c r="WFX182" s="102"/>
      <c r="WFY182" s="102"/>
      <c r="WFZ182" s="102"/>
      <c r="WGA182" s="102"/>
      <c r="WGB182" s="102"/>
      <c r="WGC182" s="102"/>
      <c r="WGD182" s="102"/>
      <c r="WGE182" s="102"/>
      <c r="WGF182" s="102"/>
      <c r="WGG182" s="102"/>
      <c r="WGH182" s="102"/>
      <c r="WGI182" s="102"/>
      <c r="WGJ182" s="102"/>
      <c r="WGK182" s="102"/>
      <c r="WGL182" s="102"/>
      <c r="WGM182" s="102"/>
      <c r="WGN182" s="102"/>
      <c r="WGO182" s="102"/>
      <c r="WGP182" s="102"/>
      <c r="WGQ182" s="102"/>
      <c r="WGR182" s="102"/>
      <c r="WGS182" s="102"/>
      <c r="WGT182" s="102"/>
      <c r="WGU182" s="102"/>
      <c r="WGV182" s="102"/>
      <c r="WGW182" s="102"/>
      <c r="WGX182" s="102"/>
      <c r="WGY182" s="102"/>
      <c r="WGZ182" s="102"/>
      <c r="WHA182" s="102"/>
      <c r="WHB182" s="102"/>
      <c r="WHC182" s="102"/>
      <c r="WHD182" s="102"/>
      <c r="WHE182" s="102"/>
      <c r="WHF182" s="102"/>
      <c r="WHG182" s="102"/>
      <c r="WHH182" s="102"/>
      <c r="WHI182" s="102"/>
      <c r="WHJ182" s="102"/>
      <c r="WHK182" s="102"/>
      <c r="WHL182" s="102"/>
      <c r="WHM182" s="102"/>
      <c r="WHN182" s="102"/>
      <c r="WHO182" s="102"/>
      <c r="WHP182" s="102"/>
      <c r="WHQ182" s="102"/>
      <c r="WHR182" s="102"/>
      <c r="WHS182" s="102"/>
      <c r="WHT182" s="102"/>
      <c r="WHU182" s="102"/>
      <c r="WHV182" s="102"/>
      <c r="WHW182" s="102"/>
      <c r="WHX182" s="102"/>
      <c r="WHY182" s="102"/>
      <c r="WHZ182" s="102"/>
      <c r="WIA182" s="102"/>
      <c r="WIB182" s="102"/>
      <c r="WIC182" s="102"/>
      <c r="WID182" s="102"/>
      <c r="WIE182" s="102"/>
      <c r="WIF182" s="102"/>
      <c r="WIG182" s="102"/>
      <c r="WIH182" s="102"/>
      <c r="WII182" s="102"/>
      <c r="WIJ182" s="102"/>
      <c r="WIK182" s="102"/>
      <c r="WIL182" s="102"/>
      <c r="WIM182" s="102"/>
      <c r="WIN182" s="102"/>
      <c r="WIO182" s="102"/>
      <c r="WIP182" s="102"/>
      <c r="WIQ182" s="102"/>
      <c r="WIR182" s="102"/>
      <c r="WIS182" s="102"/>
      <c r="WIT182" s="102"/>
      <c r="WIU182" s="102"/>
      <c r="WIV182" s="102"/>
      <c r="WIW182" s="102"/>
      <c r="WIX182" s="102"/>
      <c r="WIY182" s="102"/>
      <c r="WIZ182" s="102"/>
      <c r="WJA182" s="102"/>
      <c r="WJB182" s="102"/>
      <c r="WJC182" s="102"/>
      <c r="WJD182" s="102"/>
      <c r="WJE182" s="102"/>
      <c r="WJF182" s="102"/>
      <c r="WJG182" s="102"/>
      <c r="WJH182" s="102"/>
      <c r="WJI182" s="102"/>
      <c r="WJJ182" s="102"/>
      <c r="WJK182" s="102"/>
      <c r="WJL182" s="102"/>
      <c r="WJM182" s="102"/>
      <c r="WJN182" s="102"/>
      <c r="WJO182" s="102"/>
      <c r="WJP182" s="102"/>
      <c r="WJQ182" s="102"/>
      <c r="WJR182" s="102"/>
      <c r="WJS182" s="102"/>
      <c r="WJT182" s="102"/>
      <c r="WJU182" s="102"/>
      <c r="WJV182" s="102"/>
      <c r="WJW182" s="102"/>
      <c r="WJX182" s="102"/>
      <c r="WJY182" s="102"/>
      <c r="WJZ182" s="102"/>
      <c r="WKA182" s="102"/>
      <c r="WKB182" s="102"/>
      <c r="WKC182" s="102"/>
      <c r="WKD182" s="102"/>
      <c r="WKE182" s="102"/>
      <c r="WKF182" s="102"/>
      <c r="WKG182" s="102"/>
      <c r="WKH182" s="102"/>
      <c r="WKI182" s="102"/>
      <c r="WKJ182" s="102"/>
      <c r="WKK182" s="102"/>
      <c r="WKL182" s="102"/>
      <c r="WKM182" s="102"/>
      <c r="WKN182" s="102"/>
      <c r="WKO182" s="102"/>
      <c r="WKP182" s="102"/>
      <c r="WKQ182" s="102"/>
      <c r="WKR182" s="102"/>
      <c r="WKS182" s="102"/>
      <c r="WKT182" s="102"/>
      <c r="WKU182" s="102"/>
      <c r="WKV182" s="102"/>
      <c r="WKW182" s="102"/>
      <c r="WKX182" s="102"/>
      <c r="WKY182" s="102"/>
      <c r="WKZ182" s="102"/>
      <c r="WLA182" s="102"/>
      <c r="WLB182" s="102"/>
      <c r="WLC182" s="102"/>
      <c r="WLD182" s="102"/>
      <c r="WLE182" s="102"/>
      <c r="WLF182" s="102"/>
      <c r="WLG182" s="102"/>
      <c r="WLH182" s="102"/>
      <c r="WLI182" s="102"/>
      <c r="WLJ182" s="102"/>
      <c r="WLK182" s="102"/>
      <c r="WLL182" s="102"/>
      <c r="WLM182" s="102"/>
      <c r="WLN182" s="102"/>
      <c r="WLO182" s="102"/>
      <c r="WLP182" s="102"/>
      <c r="WLQ182" s="102"/>
      <c r="WLR182" s="102"/>
      <c r="WLS182" s="102"/>
      <c r="WLT182" s="102"/>
      <c r="WLU182" s="102"/>
      <c r="WLV182" s="102"/>
      <c r="WLW182" s="102"/>
      <c r="WLX182" s="102"/>
      <c r="WLY182" s="102"/>
      <c r="WLZ182" s="102"/>
      <c r="WMA182" s="102"/>
      <c r="WMB182" s="102"/>
      <c r="WMC182" s="102"/>
      <c r="WMD182" s="102"/>
      <c r="WME182" s="102"/>
      <c r="WMF182" s="102"/>
      <c r="WMG182" s="102"/>
      <c r="WMH182" s="102"/>
      <c r="WMI182" s="102"/>
      <c r="WMJ182" s="102"/>
      <c r="WMK182" s="102"/>
      <c r="WML182" s="102"/>
      <c r="WMM182" s="102"/>
      <c r="WMN182" s="102"/>
      <c r="WMO182" s="102"/>
      <c r="WMP182" s="102"/>
      <c r="WMQ182" s="102"/>
      <c r="WMR182" s="102"/>
      <c r="WMS182" s="102"/>
      <c r="WMT182" s="102"/>
      <c r="WMU182" s="102"/>
      <c r="WMV182" s="102"/>
      <c r="WMW182" s="102"/>
      <c r="WMX182" s="102"/>
      <c r="WMY182" s="102"/>
      <c r="WMZ182" s="102"/>
      <c r="WNA182" s="102"/>
      <c r="WNB182" s="102"/>
      <c r="WNC182" s="102"/>
      <c r="WND182" s="102"/>
      <c r="WNE182" s="102"/>
      <c r="WNF182" s="102"/>
      <c r="WNG182" s="102"/>
      <c r="WNH182" s="102"/>
      <c r="WNI182" s="102"/>
      <c r="WNJ182" s="102"/>
      <c r="WNK182" s="102"/>
      <c r="WNL182" s="102"/>
      <c r="WNM182" s="102"/>
      <c r="WNN182" s="102"/>
      <c r="WNO182" s="102"/>
      <c r="WNP182" s="102"/>
      <c r="WNQ182" s="102"/>
      <c r="WNR182" s="102"/>
      <c r="WNS182" s="102"/>
      <c r="WNT182" s="102"/>
      <c r="WNU182" s="102"/>
      <c r="WNV182" s="102"/>
      <c r="WNW182" s="102"/>
      <c r="WNX182" s="102"/>
      <c r="WNY182" s="102"/>
      <c r="WNZ182" s="102"/>
      <c r="WOA182" s="102"/>
      <c r="WOB182" s="102"/>
      <c r="WOC182" s="102"/>
      <c r="WOD182" s="102"/>
      <c r="WOE182" s="102"/>
      <c r="WOF182" s="102"/>
      <c r="WOG182" s="102"/>
      <c r="WOH182" s="102"/>
      <c r="WOI182" s="102"/>
      <c r="WOJ182" s="102"/>
      <c r="WOK182" s="102"/>
      <c r="WOL182" s="102"/>
      <c r="WOM182" s="102"/>
      <c r="WON182" s="102"/>
      <c r="WOO182" s="102"/>
      <c r="WOP182" s="102"/>
      <c r="WOQ182" s="102"/>
      <c r="WOR182" s="102"/>
      <c r="WOS182" s="102"/>
      <c r="WOT182" s="102"/>
      <c r="WOU182" s="102"/>
      <c r="WOV182" s="102"/>
      <c r="WOW182" s="102"/>
      <c r="WOX182" s="102"/>
      <c r="WOY182" s="102"/>
      <c r="WOZ182" s="102"/>
      <c r="WPA182" s="102"/>
      <c r="WPB182" s="102"/>
      <c r="WPC182" s="102"/>
      <c r="WPD182" s="102"/>
      <c r="WPE182" s="102"/>
      <c r="WPF182" s="102"/>
      <c r="WPG182" s="102"/>
      <c r="WPH182" s="102"/>
      <c r="WPI182" s="102"/>
      <c r="WPJ182" s="102"/>
      <c r="WPK182" s="102"/>
      <c r="WPL182" s="102"/>
      <c r="WPM182" s="102"/>
      <c r="WPN182" s="102"/>
      <c r="WPO182" s="102"/>
      <c r="WPP182" s="102"/>
      <c r="WPQ182" s="102"/>
      <c r="WPR182" s="102"/>
      <c r="WPS182" s="102"/>
      <c r="WPT182" s="102"/>
      <c r="WPU182" s="102"/>
      <c r="WPV182" s="102"/>
      <c r="WPW182" s="102"/>
      <c r="WPX182" s="102"/>
      <c r="WPY182" s="102"/>
      <c r="WPZ182" s="102"/>
      <c r="WQA182" s="102"/>
      <c r="WQB182" s="102"/>
      <c r="WQC182" s="102"/>
      <c r="WQD182" s="102"/>
      <c r="WQE182" s="102"/>
      <c r="WQF182" s="102"/>
      <c r="WQG182" s="102"/>
      <c r="WQH182" s="102"/>
      <c r="WQI182" s="102"/>
      <c r="WQJ182" s="102"/>
      <c r="WQK182" s="102"/>
      <c r="WQL182" s="102"/>
      <c r="WQM182" s="102"/>
      <c r="WQN182" s="102"/>
      <c r="WQO182" s="102"/>
      <c r="WQP182" s="102"/>
      <c r="WQQ182" s="102"/>
      <c r="WQR182" s="102"/>
      <c r="WQS182" s="102"/>
      <c r="WQT182" s="102"/>
      <c r="WQU182" s="102"/>
      <c r="WQV182" s="102"/>
      <c r="WQW182" s="102"/>
      <c r="WQX182" s="102"/>
      <c r="WQY182" s="102"/>
      <c r="WQZ182" s="102"/>
      <c r="WRA182" s="102"/>
      <c r="WRB182" s="102"/>
      <c r="WRC182" s="102"/>
      <c r="WRD182" s="102"/>
      <c r="WRE182" s="102"/>
      <c r="WRF182" s="102"/>
      <c r="WRG182" s="102"/>
      <c r="WRH182" s="102"/>
      <c r="WRI182" s="102"/>
      <c r="WRJ182" s="102"/>
      <c r="WRK182" s="102"/>
      <c r="WRL182" s="102"/>
      <c r="WRM182" s="102"/>
      <c r="WRN182" s="102"/>
      <c r="WRO182" s="102"/>
      <c r="WRP182" s="102"/>
      <c r="WRQ182" s="102"/>
      <c r="WRR182" s="102"/>
      <c r="WRS182" s="102"/>
      <c r="WRT182" s="102"/>
      <c r="WRU182" s="102"/>
      <c r="WRV182" s="102"/>
      <c r="WRW182" s="102"/>
      <c r="WRX182" s="102"/>
      <c r="WRY182" s="102"/>
      <c r="WRZ182" s="102"/>
      <c r="WSA182" s="102"/>
      <c r="WSB182" s="102"/>
      <c r="WSC182" s="102"/>
      <c r="WSD182" s="102"/>
      <c r="WSE182" s="102"/>
      <c r="WSF182" s="102"/>
      <c r="WSG182" s="102"/>
      <c r="WSH182" s="102"/>
      <c r="WSI182" s="102"/>
      <c r="WSJ182" s="102"/>
      <c r="WSK182" s="102"/>
      <c r="WSL182" s="102"/>
      <c r="WSM182" s="102"/>
      <c r="WSN182" s="102"/>
      <c r="WSO182" s="102"/>
      <c r="WSP182" s="102"/>
      <c r="WSQ182" s="102"/>
      <c r="WSR182" s="102"/>
      <c r="WSS182" s="102"/>
      <c r="WST182" s="102"/>
      <c r="WSU182" s="102"/>
      <c r="WSV182" s="102"/>
      <c r="WSW182" s="102"/>
      <c r="WSX182" s="102"/>
      <c r="WSY182" s="102"/>
      <c r="WSZ182" s="102"/>
      <c r="WTA182" s="102"/>
      <c r="WTB182" s="102"/>
      <c r="WTC182" s="102"/>
      <c r="WTD182" s="102"/>
      <c r="WTE182" s="102"/>
      <c r="WTF182" s="102"/>
      <c r="WTG182" s="102"/>
      <c r="WTH182" s="102"/>
      <c r="WTI182" s="102"/>
      <c r="WTJ182" s="102"/>
      <c r="WTK182" s="102"/>
      <c r="WTL182" s="102"/>
      <c r="WTM182" s="102"/>
      <c r="WTN182" s="102"/>
      <c r="WTO182" s="102"/>
      <c r="WTP182" s="102"/>
      <c r="WTQ182" s="102"/>
      <c r="WTR182" s="102"/>
      <c r="WTS182" s="102"/>
      <c r="WTT182" s="102"/>
      <c r="WTU182" s="102"/>
      <c r="WTV182" s="102"/>
      <c r="WTW182" s="102"/>
      <c r="WTX182" s="102"/>
      <c r="WTY182" s="102"/>
      <c r="WTZ182" s="102"/>
      <c r="WUA182" s="102"/>
      <c r="WUB182" s="102"/>
      <c r="WUC182" s="102"/>
      <c r="WUD182" s="102"/>
      <c r="WUE182" s="102"/>
      <c r="WUF182" s="102"/>
      <c r="WUG182" s="102"/>
      <c r="WUH182" s="102"/>
      <c r="WUI182" s="102"/>
      <c r="WUJ182" s="102"/>
      <c r="WUK182" s="102"/>
      <c r="WUL182" s="102"/>
      <c r="WUM182" s="102"/>
      <c r="WUN182" s="102"/>
      <c r="WUO182" s="102"/>
      <c r="WUP182" s="102"/>
      <c r="WUQ182" s="102"/>
      <c r="WUR182" s="102"/>
      <c r="WUS182" s="102"/>
      <c r="WUT182" s="102"/>
      <c r="WUU182" s="102"/>
      <c r="WUV182" s="102"/>
      <c r="WUW182" s="102"/>
      <c r="WUX182" s="102"/>
      <c r="WUY182" s="102"/>
      <c r="WUZ182" s="102"/>
      <c r="WVA182" s="102"/>
      <c r="WVB182" s="102"/>
      <c r="WVC182" s="102"/>
      <c r="WVD182" s="102"/>
      <c r="WVE182" s="102"/>
      <c r="WVF182" s="102"/>
      <c r="WVG182" s="102"/>
      <c r="WVH182" s="102"/>
      <c r="WVI182" s="102"/>
      <c r="WVJ182" s="102"/>
      <c r="WVK182" s="102"/>
      <c r="WVL182" s="102"/>
      <c r="WVM182" s="102"/>
      <c r="WVN182" s="102"/>
      <c r="WVO182" s="102"/>
      <c r="WVP182" s="102"/>
      <c r="WVQ182" s="102"/>
      <c r="WVR182" s="102"/>
      <c r="WVS182" s="102"/>
      <c r="WVT182" s="102"/>
      <c r="WVU182" s="102"/>
      <c r="WVV182" s="102"/>
      <c r="WVW182" s="102"/>
      <c r="WVX182" s="102"/>
      <c r="WVY182" s="102"/>
      <c r="WVZ182" s="102"/>
      <c r="WWA182" s="102"/>
      <c r="WWB182" s="102"/>
      <c r="WWC182" s="102"/>
      <c r="WWD182" s="102"/>
      <c r="WWE182" s="102"/>
      <c r="WWF182" s="102"/>
      <c r="WWG182" s="102"/>
      <c r="WWH182" s="102"/>
      <c r="WWI182" s="102"/>
      <c r="WWJ182" s="102"/>
      <c r="WWK182" s="102"/>
      <c r="WWL182" s="102"/>
      <c r="WWM182" s="102"/>
      <c r="WWN182" s="102"/>
      <c r="WWO182" s="102"/>
      <c r="WWP182" s="102"/>
      <c r="WWQ182" s="102"/>
      <c r="WWR182" s="102"/>
      <c r="WWS182" s="102"/>
      <c r="WWT182" s="102"/>
      <c r="WWU182" s="102"/>
      <c r="WWV182" s="102"/>
      <c r="WWW182" s="102"/>
      <c r="WWX182" s="102"/>
      <c r="WWY182" s="102"/>
      <c r="WWZ182" s="102"/>
      <c r="WXA182" s="102"/>
      <c r="WXB182" s="102"/>
      <c r="WXC182" s="102"/>
      <c r="WXD182" s="102"/>
      <c r="WXE182" s="102"/>
      <c r="WXF182" s="102"/>
      <c r="WXG182" s="102"/>
      <c r="WXH182" s="102"/>
      <c r="WXI182" s="102"/>
      <c r="WXJ182" s="102"/>
      <c r="WXK182" s="102"/>
      <c r="WXL182" s="102"/>
      <c r="WXM182" s="102"/>
      <c r="WXN182" s="102"/>
      <c r="WXO182" s="102"/>
      <c r="WXP182" s="102"/>
      <c r="WXQ182" s="102"/>
      <c r="WXR182" s="102"/>
      <c r="WXS182" s="102"/>
      <c r="WXT182" s="102"/>
      <c r="WXU182" s="102"/>
      <c r="WXV182" s="102"/>
      <c r="WXW182" s="102"/>
      <c r="WXX182" s="102"/>
      <c r="WXY182" s="102"/>
      <c r="WXZ182" s="102"/>
      <c r="WYA182" s="102"/>
      <c r="WYB182" s="102"/>
      <c r="WYC182" s="102"/>
      <c r="WYD182" s="102"/>
      <c r="WYE182" s="102"/>
      <c r="WYF182" s="102"/>
      <c r="WYG182" s="102"/>
      <c r="WYH182" s="102"/>
      <c r="WYI182" s="102"/>
      <c r="WYJ182" s="102"/>
      <c r="WYK182" s="102"/>
      <c r="WYL182" s="102"/>
      <c r="WYM182" s="102"/>
      <c r="WYN182" s="102"/>
      <c r="WYO182" s="102"/>
      <c r="WYP182" s="102"/>
      <c r="WYQ182" s="102"/>
      <c r="WYR182" s="102"/>
      <c r="WYS182" s="102"/>
      <c r="WYT182" s="102"/>
      <c r="WYU182" s="102"/>
      <c r="WYV182" s="102"/>
      <c r="WYW182" s="102"/>
      <c r="WYX182" s="102"/>
      <c r="WYY182" s="102"/>
      <c r="WYZ182" s="102"/>
      <c r="WZA182" s="102"/>
      <c r="WZB182" s="102"/>
      <c r="WZC182" s="102"/>
      <c r="WZD182" s="102"/>
      <c r="WZE182" s="102"/>
      <c r="WZF182" s="102"/>
      <c r="WZG182" s="102"/>
      <c r="WZH182" s="102"/>
      <c r="WZI182" s="102"/>
      <c r="WZJ182" s="102"/>
      <c r="WZK182" s="102"/>
      <c r="WZL182" s="102"/>
      <c r="WZM182" s="102"/>
      <c r="WZN182" s="102"/>
      <c r="WZO182" s="102"/>
      <c r="WZP182" s="102"/>
      <c r="WZQ182" s="102"/>
      <c r="WZR182" s="102"/>
      <c r="WZS182" s="102"/>
      <c r="WZT182" s="102"/>
      <c r="WZU182" s="102"/>
      <c r="WZV182" s="102"/>
      <c r="WZW182" s="102"/>
      <c r="WZX182" s="102"/>
      <c r="WZY182" s="102"/>
      <c r="WZZ182" s="102"/>
      <c r="XAA182" s="102"/>
      <c r="XAB182" s="102"/>
      <c r="XAC182" s="102"/>
      <c r="XAD182" s="102"/>
      <c r="XAE182" s="102"/>
      <c r="XAF182" s="102"/>
      <c r="XAG182" s="102"/>
      <c r="XAH182" s="102"/>
      <c r="XAI182" s="102"/>
      <c r="XAJ182" s="102"/>
      <c r="XAK182" s="102"/>
      <c r="XAL182" s="102"/>
      <c r="XAM182" s="102"/>
      <c r="XAN182" s="102"/>
      <c r="XAO182" s="102"/>
      <c r="XAP182" s="102"/>
      <c r="XAQ182" s="102"/>
      <c r="XAR182" s="102"/>
      <c r="XAS182" s="102"/>
      <c r="XAT182" s="102"/>
      <c r="XAU182" s="102"/>
      <c r="XAV182" s="102"/>
      <c r="XAW182" s="102"/>
      <c r="XAX182" s="102"/>
      <c r="XAY182" s="102"/>
      <c r="XAZ182" s="102"/>
      <c r="XBA182" s="102"/>
      <c r="XBB182" s="102"/>
      <c r="XBC182" s="102"/>
      <c r="XBD182" s="102"/>
      <c r="XBE182" s="102"/>
      <c r="XBF182" s="102"/>
      <c r="XBG182" s="102"/>
      <c r="XBH182" s="102"/>
      <c r="XBI182" s="102"/>
      <c r="XBJ182" s="102"/>
      <c r="XBK182" s="102"/>
      <c r="XBL182" s="102"/>
      <c r="XBM182" s="102"/>
      <c r="XBN182" s="102"/>
      <c r="XBO182" s="102"/>
      <c r="XBP182" s="102"/>
      <c r="XBQ182" s="102"/>
      <c r="XBR182" s="102"/>
      <c r="XBS182" s="102"/>
      <c r="XBT182" s="102"/>
      <c r="XBU182" s="102"/>
      <c r="XBV182" s="102"/>
      <c r="XBW182" s="102"/>
      <c r="XBX182" s="102"/>
      <c r="XBY182" s="102"/>
      <c r="XBZ182" s="102"/>
      <c r="XCA182" s="102"/>
      <c r="XCB182" s="102"/>
      <c r="XCC182" s="102"/>
      <c r="XCD182" s="102"/>
      <c r="XCE182" s="102"/>
      <c r="XCF182" s="102"/>
      <c r="XCG182" s="102"/>
      <c r="XCH182" s="102"/>
      <c r="XCI182" s="102"/>
      <c r="XCJ182" s="102"/>
      <c r="XCK182" s="102"/>
      <c r="XCL182" s="102"/>
      <c r="XCM182" s="102"/>
      <c r="XCN182" s="102"/>
      <c r="XCO182" s="102"/>
      <c r="XCP182" s="102"/>
      <c r="XCQ182" s="102"/>
      <c r="XCR182" s="102"/>
      <c r="XCS182" s="102"/>
      <c r="XCT182" s="102"/>
      <c r="XCU182" s="102"/>
      <c r="XCV182" s="102"/>
      <c r="XCW182" s="102"/>
      <c r="XCX182" s="102"/>
      <c r="XCY182" s="102"/>
      <c r="XCZ182" s="102"/>
      <c r="XDA182" s="102"/>
      <c r="XDB182" s="102"/>
      <c r="XDC182" s="102"/>
      <c r="XDD182" s="102"/>
      <c r="XDE182" s="102"/>
      <c r="XDF182" s="102"/>
      <c r="XDG182" s="102"/>
      <c r="XDH182" s="102"/>
      <c r="XDI182" s="102"/>
      <c r="XDJ182" s="102"/>
      <c r="XDK182" s="102"/>
      <c r="XDL182" s="102"/>
      <c r="XDM182" s="102"/>
      <c r="XDN182" s="102"/>
      <c r="XDO182" s="102"/>
      <c r="XDP182" s="102"/>
      <c r="XDQ182" s="102"/>
      <c r="XDR182" s="102"/>
      <c r="XDS182" s="102"/>
      <c r="XDT182" s="102"/>
      <c r="XDU182" s="102"/>
      <c r="XDV182" s="102"/>
      <c r="XDW182" s="102"/>
      <c r="XDX182" s="102"/>
      <c r="XDY182" s="102"/>
      <c r="XDZ182" s="102"/>
      <c r="XEA182" s="102"/>
      <c r="XEB182" s="102"/>
      <c r="XEC182" s="102"/>
      <c r="XED182" s="102"/>
      <c r="XEE182" s="102"/>
      <c r="XEF182" s="102"/>
      <c r="XEG182" s="102"/>
      <c r="XEH182" s="102"/>
      <c r="XEI182" s="102"/>
      <c r="XEJ182" s="102"/>
      <c r="XEK182" s="102"/>
      <c r="XEL182" s="102"/>
      <c r="XEM182" s="102"/>
      <c r="XEN182" s="102"/>
      <c r="XEO182" s="102"/>
      <c r="XEP182" s="102"/>
      <c r="XEQ182" s="102"/>
      <c r="XER182" s="102"/>
      <c r="XES182" s="102"/>
      <c r="XET182" s="102"/>
      <c r="XEU182" s="102"/>
      <c r="XEV182" s="102"/>
      <c r="XEW182" s="102"/>
      <c r="XEX182" s="102"/>
      <c r="XEY182" s="102"/>
      <c r="XEZ182" s="102"/>
      <c r="XFA182" s="102"/>
      <c r="XFB182" s="102"/>
    </row>
    <row r="183" spans="1:16382" s="63" customFormat="1" ht="15" customHeight="1">
      <c r="B183" s="766" t="s">
        <v>387</v>
      </c>
      <c r="C183" s="766"/>
      <c r="D183" s="766"/>
      <c r="E183" s="766"/>
      <c r="F183" s="766"/>
      <c r="G183" s="766"/>
      <c r="H183" s="766"/>
      <c r="I183" s="766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  <c r="AB183" s="102"/>
      <c r="AC183" s="102"/>
      <c r="AD183" s="102"/>
      <c r="AE183" s="102"/>
      <c r="AF183" s="102"/>
      <c r="AG183" s="102"/>
      <c r="AH183" s="102"/>
      <c r="AI183" s="102"/>
      <c r="AJ183" s="102"/>
      <c r="AK183" s="102"/>
      <c r="AL183" s="102"/>
      <c r="AM183" s="102"/>
      <c r="AN183" s="102"/>
      <c r="AO183" s="102"/>
      <c r="AP183" s="102"/>
      <c r="AQ183" s="102"/>
      <c r="AR183" s="102"/>
      <c r="AS183" s="102"/>
      <c r="AT183" s="102"/>
      <c r="AU183" s="102"/>
      <c r="AV183" s="102"/>
      <c r="AW183" s="102"/>
      <c r="AX183" s="102"/>
      <c r="AY183" s="102"/>
      <c r="AZ183" s="102"/>
      <c r="BA183" s="102"/>
      <c r="BB183" s="102"/>
      <c r="BC183" s="102"/>
      <c r="BD183" s="102"/>
      <c r="BE183" s="102"/>
      <c r="BF183" s="102"/>
      <c r="BG183" s="102"/>
      <c r="BH183" s="102"/>
      <c r="BI183" s="102"/>
      <c r="BJ183" s="102"/>
      <c r="BK183" s="102"/>
      <c r="BL183" s="102"/>
      <c r="BM183" s="102"/>
      <c r="BN183" s="102"/>
      <c r="BO183" s="102"/>
      <c r="BP183" s="102"/>
      <c r="BQ183" s="102"/>
      <c r="BR183" s="102"/>
      <c r="BS183" s="102"/>
      <c r="BT183" s="102"/>
      <c r="BU183" s="102"/>
      <c r="BV183" s="102"/>
      <c r="BW183" s="102"/>
      <c r="BX183" s="102"/>
      <c r="BY183" s="102"/>
      <c r="BZ183" s="102"/>
      <c r="CA183" s="102"/>
      <c r="CB183" s="102"/>
      <c r="CC183" s="102"/>
      <c r="CD183" s="102"/>
      <c r="CE183" s="102"/>
      <c r="CF183" s="102"/>
      <c r="CG183" s="102"/>
      <c r="CH183" s="102"/>
      <c r="CI183" s="102"/>
      <c r="CJ183" s="102"/>
      <c r="CK183" s="102"/>
      <c r="CL183" s="102"/>
      <c r="CM183" s="102"/>
      <c r="CN183" s="102"/>
      <c r="CO183" s="102"/>
      <c r="CP183" s="102"/>
      <c r="CQ183" s="102"/>
      <c r="CR183" s="102"/>
      <c r="CS183" s="102"/>
      <c r="CT183" s="102"/>
      <c r="CU183" s="102"/>
      <c r="CV183" s="102"/>
      <c r="CW183" s="102"/>
      <c r="CX183" s="102"/>
      <c r="CY183" s="102"/>
      <c r="CZ183" s="102"/>
      <c r="DA183" s="102"/>
      <c r="DB183" s="102"/>
      <c r="DC183" s="102"/>
      <c r="DD183" s="102"/>
      <c r="DE183" s="102"/>
      <c r="DF183" s="102"/>
      <c r="DG183" s="102"/>
      <c r="DH183" s="102"/>
      <c r="DI183" s="102"/>
      <c r="DJ183" s="102"/>
      <c r="DK183" s="102"/>
      <c r="DL183" s="102"/>
      <c r="DM183" s="102"/>
      <c r="DN183" s="102"/>
      <c r="DO183" s="102"/>
      <c r="DP183" s="102"/>
      <c r="DQ183" s="102"/>
      <c r="DR183" s="102"/>
      <c r="DS183" s="102"/>
      <c r="DT183" s="102"/>
      <c r="DU183" s="102"/>
      <c r="DV183" s="102"/>
      <c r="DW183" s="102"/>
      <c r="DX183" s="102"/>
      <c r="DY183" s="102"/>
      <c r="DZ183" s="102"/>
      <c r="EA183" s="102"/>
      <c r="EB183" s="102"/>
      <c r="EC183" s="102"/>
      <c r="ED183" s="102"/>
      <c r="EE183" s="102"/>
      <c r="EF183" s="102"/>
      <c r="EG183" s="102"/>
      <c r="EH183" s="102"/>
      <c r="EI183" s="102"/>
      <c r="EJ183" s="102"/>
      <c r="EK183" s="102"/>
      <c r="EL183" s="102"/>
      <c r="EM183" s="102"/>
      <c r="EN183" s="102"/>
      <c r="EO183" s="102"/>
      <c r="EP183" s="102"/>
      <c r="EQ183" s="102"/>
      <c r="ER183" s="102"/>
      <c r="ES183" s="102"/>
      <c r="ET183" s="102"/>
      <c r="EU183" s="102"/>
      <c r="EV183" s="102"/>
      <c r="EW183" s="102"/>
      <c r="EX183" s="102"/>
      <c r="EY183" s="102"/>
      <c r="EZ183" s="102"/>
      <c r="FA183" s="102"/>
      <c r="FB183" s="102"/>
      <c r="FC183" s="102"/>
      <c r="FD183" s="102"/>
      <c r="FE183" s="102"/>
      <c r="FF183" s="102"/>
      <c r="FG183" s="102"/>
      <c r="FH183" s="102"/>
      <c r="FI183" s="102"/>
      <c r="FJ183" s="102"/>
      <c r="FK183" s="102"/>
      <c r="FL183" s="102"/>
      <c r="FM183" s="102"/>
      <c r="FN183" s="102"/>
      <c r="FO183" s="102"/>
      <c r="FP183" s="102"/>
      <c r="FQ183" s="102"/>
      <c r="FR183" s="102"/>
      <c r="FS183" s="102"/>
      <c r="FT183" s="102"/>
      <c r="FU183" s="102"/>
      <c r="FV183" s="102"/>
      <c r="FW183" s="102"/>
      <c r="FX183" s="102"/>
      <c r="FY183" s="102"/>
      <c r="FZ183" s="102"/>
      <c r="GA183" s="102"/>
      <c r="GB183" s="102"/>
      <c r="GC183" s="102"/>
      <c r="GD183" s="102"/>
      <c r="GE183" s="102"/>
      <c r="GF183" s="102"/>
      <c r="GG183" s="102"/>
      <c r="GH183" s="102"/>
      <c r="GI183" s="102"/>
      <c r="GJ183" s="102"/>
      <c r="GK183" s="102"/>
      <c r="GL183" s="102"/>
      <c r="GM183" s="102"/>
      <c r="GN183" s="102"/>
      <c r="GO183" s="102"/>
      <c r="GP183" s="102"/>
      <c r="GQ183" s="102"/>
      <c r="GR183" s="102"/>
      <c r="GS183" s="102"/>
      <c r="GT183" s="102"/>
      <c r="GU183" s="102"/>
      <c r="GV183" s="102"/>
      <c r="GW183" s="102"/>
      <c r="GX183" s="102"/>
      <c r="GY183" s="102"/>
      <c r="GZ183" s="102"/>
      <c r="HA183" s="102"/>
      <c r="HB183" s="102"/>
      <c r="HC183" s="102"/>
      <c r="HD183" s="102"/>
      <c r="HE183" s="102"/>
      <c r="HF183" s="102"/>
      <c r="HG183" s="102"/>
      <c r="HH183" s="102"/>
      <c r="HI183" s="102"/>
      <c r="HJ183" s="102"/>
      <c r="HK183" s="102"/>
      <c r="HL183" s="102"/>
      <c r="HM183" s="102"/>
      <c r="HN183" s="102"/>
      <c r="HO183" s="102"/>
      <c r="HP183" s="102"/>
      <c r="HQ183" s="102"/>
      <c r="HR183" s="102"/>
      <c r="HS183" s="102"/>
      <c r="HT183" s="102"/>
      <c r="HU183" s="102"/>
      <c r="HV183" s="102"/>
      <c r="HW183" s="102"/>
      <c r="HX183" s="102"/>
      <c r="HY183" s="102"/>
      <c r="HZ183" s="102"/>
      <c r="IA183" s="102"/>
      <c r="IB183" s="102"/>
      <c r="IC183" s="102"/>
      <c r="ID183" s="102"/>
      <c r="IE183" s="102"/>
      <c r="IF183" s="102"/>
      <c r="IG183" s="102"/>
      <c r="IH183" s="102"/>
      <c r="II183" s="102"/>
      <c r="IJ183" s="102"/>
      <c r="IK183" s="102"/>
      <c r="IL183" s="102"/>
      <c r="IM183" s="102"/>
      <c r="IN183" s="102"/>
      <c r="IO183" s="102"/>
      <c r="IP183" s="102"/>
      <c r="IQ183" s="102"/>
      <c r="IR183" s="102"/>
      <c r="IS183" s="102"/>
      <c r="IT183" s="102"/>
      <c r="IU183" s="102"/>
      <c r="IV183" s="102"/>
      <c r="IW183" s="102"/>
      <c r="IX183" s="102"/>
      <c r="IY183" s="102"/>
      <c r="IZ183" s="102"/>
      <c r="JA183" s="102"/>
      <c r="JB183" s="102"/>
      <c r="JC183" s="102"/>
      <c r="JD183" s="102"/>
      <c r="JE183" s="102"/>
      <c r="JF183" s="102"/>
      <c r="JG183" s="102"/>
      <c r="JH183" s="102"/>
      <c r="JI183" s="102"/>
      <c r="JJ183" s="102"/>
      <c r="JK183" s="102"/>
      <c r="JL183" s="102"/>
      <c r="JM183" s="102"/>
      <c r="JN183" s="102"/>
      <c r="JO183" s="102"/>
      <c r="JP183" s="102"/>
      <c r="JQ183" s="102"/>
      <c r="JR183" s="102"/>
      <c r="JS183" s="102"/>
      <c r="JT183" s="102"/>
      <c r="JU183" s="102"/>
      <c r="JV183" s="102"/>
      <c r="JW183" s="102"/>
      <c r="JX183" s="102"/>
      <c r="JY183" s="102"/>
      <c r="JZ183" s="102"/>
      <c r="KA183" s="102"/>
      <c r="KB183" s="102"/>
      <c r="KC183" s="102"/>
      <c r="KD183" s="102"/>
      <c r="KE183" s="102"/>
      <c r="KF183" s="102"/>
      <c r="KG183" s="102"/>
      <c r="KH183" s="102"/>
      <c r="KI183" s="102"/>
      <c r="KJ183" s="102"/>
      <c r="KK183" s="102"/>
      <c r="KL183" s="102"/>
      <c r="KM183" s="102"/>
      <c r="KN183" s="102"/>
      <c r="KO183" s="102"/>
      <c r="KP183" s="102"/>
      <c r="KQ183" s="102"/>
      <c r="KR183" s="102"/>
      <c r="KS183" s="102"/>
      <c r="KT183" s="102"/>
      <c r="KU183" s="102"/>
      <c r="KV183" s="102"/>
      <c r="KW183" s="102"/>
      <c r="KX183" s="102"/>
      <c r="KY183" s="102"/>
      <c r="KZ183" s="102"/>
      <c r="LA183" s="102"/>
      <c r="LB183" s="102"/>
      <c r="LC183" s="102"/>
      <c r="LD183" s="102"/>
      <c r="LE183" s="102"/>
      <c r="LF183" s="102"/>
      <c r="LG183" s="102"/>
      <c r="LH183" s="102"/>
      <c r="LI183" s="102"/>
      <c r="LJ183" s="102"/>
      <c r="LK183" s="102"/>
      <c r="LL183" s="102"/>
      <c r="LM183" s="102"/>
      <c r="LN183" s="102"/>
      <c r="LO183" s="102"/>
      <c r="LP183" s="102"/>
      <c r="LQ183" s="102"/>
      <c r="LR183" s="102"/>
      <c r="LS183" s="102"/>
      <c r="LT183" s="102"/>
      <c r="LU183" s="102"/>
      <c r="LV183" s="102"/>
      <c r="LW183" s="102"/>
      <c r="LX183" s="102"/>
      <c r="LY183" s="102"/>
      <c r="LZ183" s="102"/>
      <c r="MA183" s="102"/>
      <c r="MB183" s="102"/>
      <c r="MC183" s="102"/>
      <c r="MD183" s="102"/>
      <c r="ME183" s="102"/>
      <c r="MF183" s="102"/>
      <c r="MG183" s="102"/>
      <c r="MH183" s="102"/>
      <c r="MI183" s="102"/>
      <c r="MJ183" s="102"/>
      <c r="MK183" s="102"/>
      <c r="ML183" s="102"/>
      <c r="MM183" s="102"/>
      <c r="MN183" s="102"/>
      <c r="MO183" s="102"/>
      <c r="MP183" s="102"/>
      <c r="MQ183" s="102"/>
      <c r="MR183" s="102"/>
      <c r="MS183" s="102"/>
      <c r="MT183" s="102"/>
      <c r="MU183" s="102"/>
      <c r="MV183" s="102"/>
      <c r="MW183" s="102"/>
      <c r="MX183" s="102"/>
      <c r="MY183" s="102"/>
      <c r="MZ183" s="102"/>
      <c r="NA183" s="102"/>
      <c r="NB183" s="102"/>
      <c r="NC183" s="102"/>
      <c r="ND183" s="102"/>
      <c r="NE183" s="102"/>
      <c r="NF183" s="102"/>
      <c r="NG183" s="102"/>
      <c r="NH183" s="102"/>
      <c r="NI183" s="102"/>
      <c r="NJ183" s="102"/>
      <c r="NK183" s="102"/>
      <c r="NL183" s="102"/>
      <c r="NM183" s="102"/>
      <c r="NN183" s="102"/>
      <c r="NO183" s="102"/>
      <c r="NP183" s="102"/>
      <c r="NQ183" s="102"/>
      <c r="NR183" s="102"/>
      <c r="NS183" s="102"/>
      <c r="NT183" s="102"/>
      <c r="NU183" s="102"/>
      <c r="NV183" s="102"/>
      <c r="NW183" s="102"/>
      <c r="NX183" s="102"/>
      <c r="NY183" s="102"/>
      <c r="NZ183" s="102"/>
      <c r="OA183" s="102"/>
      <c r="OB183" s="102"/>
      <c r="OC183" s="102"/>
      <c r="OD183" s="102"/>
      <c r="OE183" s="102"/>
      <c r="OF183" s="102"/>
      <c r="OG183" s="102"/>
      <c r="OH183" s="102"/>
      <c r="OI183" s="102"/>
      <c r="OJ183" s="102"/>
      <c r="OK183" s="102"/>
      <c r="OL183" s="102"/>
      <c r="OM183" s="102"/>
      <c r="ON183" s="102"/>
      <c r="OO183" s="102"/>
      <c r="OP183" s="102"/>
      <c r="OQ183" s="102"/>
      <c r="OR183" s="102"/>
      <c r="OS183" s="102"/>
      <c r="OT183" s="102"/>
      <c r="OU183" s="102"/>
      <c r="OV183" s="102"/>
      <c r="OW183" s="102"/>
      <c r="OX183" s="102"/>
      <c r="OY183" s="102"/>
      <c r="OZ183" s="102"/>
      <c r="PA183" s="102"/>
      <c r="PB183" s="102"/>
      <c r="PC183" s="102"/>
      <c r="PD183" s="102"/>
      <c r="PE183" s="102"/>
      <c r="PF183" s="102"/>
      <c r="PG183" s="102"/>
      <c r="PH183" s="102"/>
      <c r="PI183" s="102"/>
      <c r="PJ183" s="102"/>
      <c r="PK183" s="102"/>
      <c r="PL183" s="102"/>
      <c r="PM183" s="102"/>
      <c r="PN183" s="102"/>
      <c r="PO183" s="102"/>
      <c r="PP183" s="102"/>
      <c r="PQ183" s="102"/>
      <c r="PR183" s="102"/>
      <c r="PS183" s="102"/>
      <c r="PT183" s="102"/>
      <c r="PU183" s="102"/>
      <c r="PV183" s="102"/>
      <c r="PW183" s="102"/>
      <c r="PX183" s="102"/>
      <c r="PY183" s="102"/>
      <c r="PZ183" s="102"/>
      <c r="QA183" s="102"/>
      <c r="QB183" s="102"/>
      <c r="QC183" s="102"/>
      <c r="QD183" s="102"/>
      <c r="QE183" s="102"/>
      <c r="QF183" s="102"/>
      <c r="QG183" s="102"/>
      <c r="QH183" s="102"/>
      <c r="QI183" s="102"/>
      <c r="QJ183" s="102"/>
      <c r="QK183" s="102"/>
      <c r="QL183" s="102"/>
      <c r="QM183" s="102"/>
      <c r="QN183" s="102"/>
      <c r="QO183" s="102"/>
      <c r="QP183" s="102"/>
      <c r="QQ183" s="102"/>
      <c r="QR183" s="102"/>
      <c r="QS183" s="102"/>
      <c r="QT183" s="102"/>
      <c r="QU183" s="102"/>
      <c r="QV183" s="102"/>
      <c r="QW183" s="102"/>
      <c r="QX183" s="102"/>
      <c r="QY183" s="102"/>
      <c r="QZ183" s="102"/>
      <c r="RA183" s="102"/>
      <c r="RB183" s="102"/>
      <c r="RC183" s="102"/>
      <c r="RD183" s="102"/>
      <c r="RE183" s="102"/>
      <c r="RF183" s="102"/>
      <c r="RG183" s="102"/>
      <c r="RH183" s="102"/>
      <c r="RI183" s="102"/>
      <c r="RJ183" s="102"/>
      <c r="RK183" s="102"/>
      <c r="RL183" s="102"/>
      <c r="RM183" s="102"/>
      <c r="RN183" s="102"/>
      <c r="RO183" s="102"/>
      <c r="RP183" s="102"/>
      <c r="RQ183" s="102"/>
      <c r="RR183" s="102"/>
      <c r="RS183" s="102"/>
      <c r="RT183" s="102"/>
      <c r="RU183" s="102"/>
      <c r="RV183" s="102"/>
      <c r="RW183" s="102"/>
      <c r="RX183" s="102"/>
      <c r="RY183" s="102"/>
      <c r="RZ183" s="102"/>
      <c r="SA183" s="102"/>
      <c r="SB183" s="102"/>
      <c r="SC183" s="102"/>
      <c r="SD183" s="102"/>
      <c r="SE183" s="102"/>
      <c r="SF183" s="102"/>
      <c r="SG183" s="102"/>
      <c r="SH183" s="102"/>
      <c r="SI183" s="102"/>
      <c r="SJ183" s="102"/>
      <c r="SK183" s="102"/>
      <c r="SL183" s="102"/>
      <c r="SM183" s="102"/>
      <c r="SN183" s="102"/>
      <c r="SO183" s="102"/>
      <c r="SP183" s="102"/>
      <c r="SQ183" s="102"/>
      <c r="SR183" s="102"/>
      <c r="SS183" s="102"/>
      <c r="ST183" s="102"/>
      <c r="SU183" s="102"/>
      <c r="SV183" s="102"/>
      <c r="SW183" s="102"/>
      <c r="SX183" s="102"/>
      <c r="SY183" s="102"/>
      <c r="SZ183" s="102"/>
      <c r="TA183" s="102"/>
      <c r="TB183" s="102"/>
      <c r="TC183" s="102"/>
      <c r="TD183" s="102"/>
      <c r="TE183" s="102"/>
      <c r="TF183" s="102"/>
      <c r="TG183" s="102"/>
      <c r="TH183" s="102"/>
      <c r="TI183" s="102"/>
      <c r="TJ183" s="102"/>
      <c r="TK183" s="102"/>
      <c r="TL183" s="102"/>
      <c r="TM183" s="102"/>
      <c r="TN183" s="102"/>
      <c r="TO183" s="102"/>
      <c r="TP183" s="102"/>
      <c r="TQ183" s="102"/>
      <c r="TR183" s="102"/>
      <c r="TS183" s="102"/>
      <c r="TT183" s="102"/>
      <c r="TU183" s="102"/>
      <c r="TV183" s="102"/>
      <c r="TW183" s="102"/>
      <c r="TX183" s="102"/>
      <c r="TY183" s="102"/>
      <c r="TZ183" s="102"/>
      <c r="UA183" s="102"/>
      <c r="UB183" s="102"/>
      <c r="UC183" s="102"/>
      <c r="UD183" s="102"/>
      <c r="UE183" s="102"/>
      <c r="UF183" s="102"/>
      <c r="UG183" s="102"/>
      <c r="UH183" s="102"/>
      <c r="UI183" s="102"/>
      <c r="UJ183" s="102"/>
      <c r="UK183" s="102"/>
      <c r="UL183" s="102"/>
      <c r="UM183" s="102"/>
      <c r="UN183" s="102"/>
      <c r="UO183" s="102"/>
      <c r="UP183" s="102"/>
      <c r="UQ183" s="102"/>
      <c r="UR183" s="102"/>
      <c r="US183" s="102"/>
      <c r="UT183" s="102"/>
      <c r="UU183" s="102"/>
      <c r="UV183" s="102"/>
      <c r="UW183" s="102"/>
      <c r="UX183" s="102"/>
      <c r="UY183" s="102"/>
      <c r="UZ183" s="102"/>
      <c r="VA183" s="102"/>
      <c r="VB183" s="102"/>
      <c r="VC183" s="102"/>
      <c r="VD183" s="102"/>
      <c r="VE183" s="102"/>
      <c r="VF183" s="102"/>
      <c r="VG183" s="102"/>
      <c r="VH183" s="102"/>
      <c r="VI183" s="102"/>
      <c r="VJ183" s="102"/>
      <c r="VK183" s="102"/>
      <c r="VL183" s="102"/>
      <c r="VM183" s="102"/>
      <c r="VN183" s="102"/>
      <c r="VO183" s="102"/>
      <c r="VP183" s="102"/>
      <c r="VQ183" s="102"/>
      <c r="VR183" s="102"/>
      <c r="VS183" s="102"/>
      <c r="VT183" s="102"/>
      <c r="VU183" s="102"/>
      <c r="VV183" s="102"/>
      <c r="VW183" s="102"/>
      <c r="VX183" s="102"/>
      <c r="VY183" s="102"/>
      <c r="VZ183" s="102"/>
      <c r="WA183" s="102"/>
      <c r="WB183" s="102"/>
      <c r="WC183" s="102"/>
      <c r="WD183" s="102"/>
      <c r="WE183" s="102"/>
      <c r="WF183" s="102"/>
      <c r="WG183" s="102"/>
      <c r="WH183" s="102"/>
      <c r="WI183" s="102"/>
      <c r="WJ183" s="102"/>
      <c r="WK183" s="102"/>
      <c r="WL183" s="102"/>
      <c r="WM183" s="102"/>
      <c r="WN183" s="102"/>
      <c r="WO183" s="102"/>
      <c r="WP183" s="102"/>
      <c r="WQ183" s="102"/>
      <c r="WR183" s="102"/>
      <c r="WS183" s="102"/>
      <c r="WT183" s="102"/>
      <c r="WU183" s="102"/>
      <c r="WV183" s="102"/>
      <c r="WW183" s="102"/>
      <c r="WX183" s="102"/>
      <c r="WY183" s="102"/>
      <c r="WZ183" s="102"/>
      <c r="XA183" s="102"/>
      <c r="XB183" s="102"/>
      <c r="XC183" s="102"/>
      <c r="XD183" s="102"/>
      <c r="XE183" s="102"/>
      <c r="XF183" s="102"/>
      <c r="XG183" s="102"/>
      <c r="XH183" s="102"/>
      <c r="XI183" s="102"/>
      <c r="XJ183" s="102"/>
      <c r="XK183" s="102"/>
      <c r="XL183" s="102"/>
      <c r="XM183" s="102"/>
      <c r="XN183" s="102"/>
      <c r="XO183" s="102"/>
      <c r="XP183" s="102"/>
      <c r="XQ183" s="102"/>
      <c r="XR183" s="102"/>
      <c r="XS183" s="102"/>
      <c r="XT183" s="102"/>
      <c r="XU183" s="102"/>
      <c r="XV183" s="102"/>
      <c r="XW183" s="102"/>
      <c r="XX183" s="102"/>
      <c r="XY183" s="102"/>
      <c r="XZ183" s="102"/>
      <c r="YA183" s="102"/>
      <c r="YB183" s="102"/>
      <c r="YC183" s="102"/>
      <c r="YD183" s="102"/>
      <c r="YE183" s="102"/>
      <c r="YF183" s="102"/>
      <c r="YG183" s="102"/>
      <c r="YH183" s="102"/>
      <c r="YI183" s="102"/>
      <c r="YJ183" s="102"/>
      <c r="YK183" s="102"/>
      <c r="YL183" s="102"/>
      <c r="YM183" s="102"/>
      <c r="YN183" s="102"/>
      <c r="YO183" s="102"/>
      <c r="YP183" s="102"/>
      <c r="YQ183" s="102"/>
      <c r="YR183" s="102"/>
      <c r="YS183" s="102"/>
      <c r="YT183" s="102"/>
      <c r="YU183" s="102"/>
      <c r="YV183" s="102"/>
      <c r="YW183" s="102"/>
      <c r="YX183" s="102"/>
      <c r="YY183" s="102"/>
      <c r="YZ183" s="102"/>
      <c r="ZA183" s="102"/>
      <c r="ZB183" s="102"/>
      <c r="ZC183" s="102"/>
      <c r="ZD183" s="102"/>
      <c r="ZE183" s="102"/>
      <c r="ZF183" s="102"/>
      <c r="ZG183" s="102"/>
      <c r="ZH183" s="102"/>
      <c r="ZI183" s="102"/>
      <c r="ZJ183" s="102"/>
      <c r="ZK183" s="102"/>
      <c r="ZL183" s="102"/>
      <c r="ZM183" s="102"/>
      <c r="ZN183" s="102"/>
      <c r="ZO183" s="102"/>
      <c r="ZP183" s="102"/>
      <c r="ZQ183" s="102"/>
      <c r="ZR183" s="102"/>
      <c r="ZS183" s="102"/>
      <c r="ZT183" s="102"/>
      <c r="ZU183" s="102"/>
      <c r="ZV183" s="102"/>
      <c r="ZW183" s="102"/>
      <c r="ZX183" s="102"/>
      <c r="ZY183" s="102"/>
      <c r="ZZ183" s="102"/>
      <c r="AAA183" s="102"/>
      <c r="AAB183" s="102"/>
      <c r="AAC183" s="102"/>
      <c r="AAD183" s="102"/>
      <c r="AAE183" s="102"/>
      <c r="AAF183" s="102"/>
      <c r="AAG183" s="102"/>
      <c r="AAH183" s="102"/>
      <c r="AAI183" s="102"/>
      <c r="AAJ183" s="102"/>
      <c r="AAK183" s="102"/>
      <c r="AAL183" s="102"/>
      <c r="AAM183" s="102"/>
      <c r="AAN183" s="102"/>
      <c r="AAO183" s="102"/>
      <c r="AAP183" s="102"/>
      <c r="AAQ183" s="102"/>
      <c r="AAR183" s="102"/>
      <c r="AAS183" s="102"/>
      <c r="AAT183" s="102"/>
      <c r="AAU183" s="102"/>
      <c r="AAV183" s="102"/>
      <c r="AAW183" s="102"/>
      <c r="AAX183" s="102"/>
      <c r="AAY183" s="102"/>
      <c r="AAZ183" s="102"/>
      <c r="ABA183" s="102"/>
      <c r="ABB183" s="102"/>
      <c r="ABC183" s="102"/>
      <c r="ABD183" s="102"/>
      <c r="ABE183" s="102"/>
      <c r="ABF183" s="102"/>
      <c r="ABG183" s="102"/>
      <c r="ABH183" s="102"/>
      <c r="ABI183" s="102"/>
      <c r="ABJ183" s="102"/>
      <c r="ABK183" s="102"/>
      <c r="ABL183" s="102"/>
      <c r="ABM183" s="102"/>
      <c r="ABN183" s="102"/>
      <c r="ABO183" s="102"/>
      <c r="ABP183" s="102"/>
      <c r="ABQ183" s="102"/>
      <c r="ABR183" s="102"/>
      <c r="ABS183" s="102"/>
      <c r="ABT183" s="102"/>
      <c r="ABU183" s="102"/>
      <c r="ABV183" s="102"/>
      <c r="ABW183" s="102"/>
      <c r="ABX183" s="102"/>
      <c r="ABY183" s="102"/>
      <c r="ABZ183" s="102"/>
      <c r="ACA183" s="102"/>
      <c r="ACB183" s="102"/>
      <c r="ACC183" s="102"/>
      <c r="ACD183" s="102"/>
      <c r="ACE183" s="102"/>
      <c r="ACF183" s="102"/>
      <c r="ACG183" s="102"/>
      <c r="ACH183" s="102"/>
      <c r="ACI183" s="102"/>
      <c r="ACJ183" s="102"/>
      <c r="ACK183" s="102"/>
      <c r="ACL183" s="102"/>
      <c r="ACM183" s="102"/>
      <c r="ACN183" s="102"/>
      <c r="ACO183" s="102"/>
      <c r="ACP183" s="102"/>
      <c r="ACQ183" s="102"/>
      <c r="ACR183" s="102"/>
      <c r="ACS183" s="102"/>
      <c r="ACT183" s="102"/>
      <c r="ACU183" s="102"/>
      <c r="ACV183" s="102"/>
      <c r="ACW183" s="102"/>
      <c r="ACX183" s="102"/>
      <c r="ACY183" s="102"/>
      <c r="ACZ183" s="102"/>
      <c r="ADA183" s="102"/>
      <c r="ADB183" s="102"/>
      <c r="ADC183" s="102"/>
      <c r="ADD183" s="102"/>
      <c r="ADE183" s="102"/>
      <c r="ADF183" s="102"/>
      <c r="ADG183" s="102"/>
      <c r="ADH183" s="102"/>
      <c r="ADI183" s="102"/>
      <c r="ADJ183" s="102"/>
      <c r="ADK183" s="102"/>
      <c r="ADL183" s="102"/>
      <c r="ADM183" s="102"/>
      <c r="ADN183" s="102"/>
      <c r="ADO183" s="102"/>
      <c r="ADP183" s="102"/>
      <c r="ADQ183" s="102"/>
      <c r="ADR183" s="102"/>
      <c r="ADS183" s="102"/>
      <c r="ADT183" s="102"/>
      <c r="ADU183" s="102"/>
      <c r="ADV183" s="102"/>
      <c r="ADW183" s="102"/>
      <c r="ADX183" s="102"/>
      <c r="ADY183" s="102"/>
      <c r="ADZ183" s="102"/>
      <c r="AEA183" s="102"/>
      <c r="AEB183" s="102"/>
      <c r="AEC183" s="102"/>
      <c r="AED183" s="102"/>
      <c r="AEE183" s="102"/>
      <c r="AEF183" s="102"/>
      <c r="AEG183" s="102"/>
      <c r="AEH183" s="102"/>
      <c r="AEI183" s="102"/>
      <c r="AEJ183" s="102"/>
      <c r="AEK183" s="102"/>
      <c r="AEL183" s="102"/>
      <c r="AEM183" s="102"/>
      <c r="AEN183" s="102"/>
      <c r="AEO183" s="102"/>
      <c r="AEP183" s="102"/>
      <c r="AEQ183" s="102"/>
      <c r="AER183" s="102"/>
      <c r="AES183" s="102"/>
      <c r="AET183" s="102"/>
      <c r="AEU183" s="102"/>
      <c r="AEV183" s="102"/>
      <c r="AEW183" s="102"/>
      <c r="AEX183" s="102"/>
      <c r="AEY183" s="102"/>
      <c r="AEZ183" s="102"/>
      <c r="AFA183" s="102"/>
      <c r="AFB183" s="102"/>
      <c r="AFC183" s="102"/>
      <c r="AFD183" s="102"/>
      <c r="AFE183" s="102"/>
      <c r="AFF183" s="102"/>
      <c r="AFG183" s="102"/>
      <c r="AFH183" s="102"/>
      <c r="AFI183" s="102"/>
      <c r="AFJ183" s="102"/>
      <c r="AFK183" s="102"/>
      <c r="AFL183" s="102"/>
      <c r="AFM183" s="102"/>
      <c r="AFN183" s="102"/>
      <c r="AFO183" s="102"/>
      <c r="AFP183" s="102"/>
      <c r="AFQ183" s="102"/>
      <c r="AFR183" s="102"/>
      <c r="AFS183" s="102"/>
      <c r="AFT183" s="102"/>
      <c r="AFU183" s="102"/>
      <c r="AFV183" s="102"/>
      <c r="AFW183" s="102"/>
      <c r="AFX183" s="102"/>
      <c r="AFY183" s="102"/>
      <c r="AFZ183" s="102"/>
      <c r="AGA183" s="102"/>
      <c r="AGB183" s="102"/>
      <c r="AGC183" s="102"/>
      <c r="AGD183" s="102"/>
      <c r="AGE183" s="102"/>
      <c r="AGF183" s="102"/>
      <c r="AGG183" s="102"/>
      <c r="AGH183" s="102"/>
      <c r="AGI183" s="102"/>
      <c r="AGJ183" s="102"/>
      <c r="AGK183" s="102"/>
      <c r="AGL183" s="102"/>
      <c r="AGM183" s="102"/>
      <c r="AGN183" s="102"/>
      <c r="AGO183" s="102"/>
      <c r="AGP183" s="102"/>
      <c r="AGQ183" s="102"/>
      <c r="AGR183" s="102"/>
      <c r="AGS183" s="102"/>
      <c r="AGT183" s="102"/>
      <c r="AGU183" s="102"/>
      <c r="AGV183" s="102"/>
      <c r="AGW183" s="102"/>
      <c r="AGX183" s="102"/>
      <c r="AGY183" s="102"/>
      <c r="AGZ183" s="102"/>
      <c r="AHA183" s="102"/>
      <c r="AHB183" s="102"/>
      <c r="AHC183" s="102"/>
      <c r="AHD183" s="102"/>
      <c r="AHE183" s="102"/>
      <c r="AHF183" s="102"/>
      <c r="AHG183" s="102"/>
      <c r="AHH183" s="102"/>
      <c r="AHI183" s="102"/>
      <c r="AHJ183" s="102"/>
      <c r="AHK183" s="102"/>
      <c r="AHL183" s="102"/>
      <c r="AHM183" s="102"/>
      <c r="AHN183" s="102"/>
      <c r="AHO183" s="102"/>
      <c r="AHP183" s="102"/>
      <c r="AHQ183" s="102"/>
      <c r="AHR183" s="102"/>
      <c r="AHS183" s="102"/>
      <c r="AHT183" s="102"/>
      <c r="AHU183" s="102"/>
      <c r="AHV183" s="102"/>
      <c r="AHW183" s="102"/>
      <c r="AHX183" s="102"/>
      <c r="AHY183" s="102"/>
      <c r="AHZ183" s="102"/>
      <c r="AIA183" s="102"/>
      <c r="AIB183" s="102"/>
      <c r="AIC183" s="102"/>
      <c r="AID183" s="102"/>
      <c r="AIE183" s="102"/>
      <c r="AIF183" s="102"/>
      <c r="AIG183" s="102"/>
      <c r="AIH183" s="102"/>
      <c r="AII183" s="102"/>
      <c r="AIJ183" s="102"/>
      <c r="AIK183" s="102"/>
      <c r="AIL183" s="102"/>
      <c r="AIM183" s="102"/>
      <c r="AIN183" s="102"/>
      <c r="AIO183" s="102"/>
      <c r="AIP183" s="102"/>
      <c r="AIQ183" s="102"/>
      <c r="AIR183" s="102"/>
      <c r="AIS183" s="102"/>
      <c r="AIT183" s="102"/>
      <c r="AIU183" s="102"/>
      <c r="AIV183" s="102"/>
      <c r="AIW183" s="102"/>
      <c r="AIX183" s="102"/>
      <c r="AIY183" s="102"/>
      <c r="AIZ183" s="102"/>
      <c r="AJA183" s="102"/>
      <c r="AJB183" s="102"/>
      <c r="AJC183" s="102"/>
      <c r="AJD183" s="102"/>
      <c r="AJE183" s="102"/>
      <c r="AJF183" s="102"/>
      <c r="AJG183" s="102"/>
      <c r="AJH183" s="102"/>
      <c r="AJI183" s="102"/>
      <c r="AJJ183" s="102"/>
      <c r="AJK183" s="102"/>
      <c r="AJL183" s="102"/>
      <c r="AJM183" s="102"/>
      <c r="AJN183" s="102"/>
      <c r="AJO183" s="102"/>
      <c r="AJP183" s="102"/>
      <c r="AJQ183" s="102"/>
      <c r="AJR183" s="102"/>
      <c r="AJS183" s="102"/>
      <c r="AJT183" s="102"/>
      <c r="AJU183" s="102"/>
      <c r="AJV183" s="102"/>
      <c r="AJW183" s="102"/>
      <c r="AJX183" s="102"/>
      <c r="AJY183" s="102"/>
      <c r="AJZ183" s="102"/>
      <c r="AKA183" s="102"/>
      <c r="AKB183" s="102"/>
      <c r="AKC183" s="102"/>
      <c r="AKD183" s="102"/>
      <c r="AKE183" s="102"/>
      <c r="AKF183" s="102"/>
      <c r="AKG183" s="102"/>
      <c r="AKH183" s="102"/>
      <c r="AKI183" s="102"/>
      <c r="AKJ183" s="102"/>
      <c r="AKK183" s="102"/>
      <c r="AKL183" s="102"/>
      <c r="AKM183" s="102"/>
      <c r="AKN183" s="102"/>
      <c r="AKO183" s="102"/>
      <c r="AKP183" s="102"/>
      <c r="AKQ183" s="102"/>
      <c r="AKR183" s="102"/>
      <c r="AKS183" s="102"/>
      <c r="AKT183" s="102"/>
      <c r="AKU183" s="102"/>
      <c r="AKV183" s="102"/>
      <c r="AKW183" s="102"/>
      <c r="AKX183" s="102"/>
      <c r="AKY183" s="102"/>
      <c r="AKZ183" s="102"/>
      <c r="ALA183" s="102"/>
      <c r="ALB183" s="102"/>
      <c r="ALC183" s="102"/>
      <c r="ALD183" s="102"/>
      <c r="ALE183" s="102"/>
      <c r="ALF183" s="102"/>
      <c r="ALG183" s="102"/>
      <c r="ALH183" s="102"/>
      <c r="ALI183" s="102"/>
      <c r="ALJ183" s="102"/>
      <c r="ALK183" s="102"/>
      <c r="ALL183" s="102"/>
      <c r="ALM183" s="102"/>
      <c r="ALN183" s="102"/>
      <c r="ALO183" s="102"/>
      <c r="ALP183" s="102"/>
      <c r="ALQ183" s="102"/>
      <c r="ALR183" s="102"/>
      <c r="ALS183" s="102"/>
      <c r="ALT183" s="102"/>
      <c r="ALU183" s="102"/>
      <c r="ALV183" s="102"/>
      <c r="ALW183" s="102"/>
      <c r="ALX183" s="102"/>
      <c r="ALY183" s="102"/>
      <c r="ALZ183" s="102"/>
      <c r="AMA183" s="102"/>
      <c r="AMB183" s="102"/>
      <c r="AMC183" s="102"/>
      <c r="AMD183" s="102"/>
      <c r="AME183" s="102"/>
      <c r="AMF183" s="102"/>
      <c r="AMG183" s="102"/>
      <c r="AMH183" s="102"/>
      <c r="AMI183" s="102"/>
      <c r="AMJ183" s="102"/>
      <c r="AMK183" s="102"/>
      <c r="AML183" s="102"/>
      <c r="AMM183" s="102"/>
      <c r="AMN183" s="102"/>
      <c r="AMO183" s="102"/>
      <c r="AMP183" s="102"/>
      <c r="AMQ183" s="102"/>
      <c r="AMR183" s="102"/>
      <c r="AMS183" s="102"/>
      <c r="AMT183" s="102"/>
      <c r="AMU183" s="102"/>
      <c r="AMV183" s="102"/>
      <c r="AMW183" s="102"/>
      <c r="AMX183" s="102"/>
      <c r="AMY183" s="102"/>
      <c r="AMZ183" s="102"/>
      <c r="ANA183" s="102"/>
      <c r="ANB183" s="102"/>
      <c r="ANC183" s="102"/>
      <c r="AND183" s="102"/>
      <c r="ANE183" s="102"/>
      <c r="ANF183" s="102"/>
      <c r="ANG183" s="102"/>
      <c r="ANH183" s="102"/>
      <c r="ANI183" s="102"/>
      <c r="ANJ183" s="102"/>
      <c r="ANK183" s="102"/>
      <c r="ANL183" s="102"/>
      <c r="ANM183" s="102"/>
      <c r="ANN183" s="102"/>
      <c r="ANO183" s="102"/>
      <c r="ANP183" s="102"/>
      <c r="ANQ183" s="102"/>
      <c r="ANR183" s="102"/>
      <c r="ANS183" s="102"/>
      <c r="ANT183" s="102"/>
      <c r="ANU183" s="102"/>
      <c r="ANV183" s="102"/>
      <c r="ANW183" s="102"/>
      <c r="ANX183" s="102"/>
      <c r="ANY183" s="102"/>
      <c r="ANZ183" s="102"/>
      <c r="AOA183" s="102"/>
      <c r="AOB183" s="102"/>
      <c r="AOC183" s="102"/>
      <c r="AOD183" s="102"/>
      <c r="AOE183" s="102"/>
      <c r="AOF183" s="102"/>
      <c r="AOG183" s="102"/>
      <c r="AOH183" s="102"/>
      <c r="AOI183" s="102"/>
      <c r="AOJ183" s="102"/>
      <c r="AOK183" s="102"/>
      <c r="AOL183" s="102"/>
      <c r="AOM183" s="102"/>
      <c r="AON183" s="102"/>
      <c r="AOO183" s="102"/>
      <c r="AOP183" s="102"/>
      <c r="AOQ183" s="102"/>
      <c r="AOR183" s="102"/>
      <c r="AOS183" s="102"/>
      <c r="AOT183" s="102"/>
      <c r="AOU183" s="102"/>
      <c r="AOV183" s="102"/>
      <c r="AOW183" s="102"/>
      <c r="AOX183" s="102"/>
      <c r="AOY183" s="102"/>
      <c r="AOZ183" s="102"/>
      <c r="APA183" s="102"/>
      <c r="APB183" s="102"/>
      <c r="APC183" s="102"/>
      <c r="APD183" s="102"/>
      <c r="APE183" s="102"/>
      <c r="APF183" s="102"/>
      <c r="APG183" s="102"/>
      <c r="APH183" s="102"/>
      <c r="API183" s="102"/>
      <c r="APJ183" s="102"/>
      <c r="APK183" s="102"/>
      <c r="APL183" s="102"/>
      <c r="APM183" s="102"/>
      <c r="APN183" s="102"/>
      <c r="APO183" s="102"/>
      <c r="APP183" s="102"/>
      <c r="APQ183" s="102"/>
      <c r="APR183" s="102"/>
      <c r="APS183" s="102"/>
      <c r="APT183" s="102"/>
      <c r="APU183" s="102"/>
      <c r="APV183" s="102"/>
      <c r="APW183" s="102"/>
      <c r="APX183" s="102"/>
      <c r="APY183" s="102"/>
      <c r="APZ183" s="102"/>
      <c r="AQA183" s="102"/>
      <c r="AQB183" s="102"/>
      <c r="AQC183" s="102"/>
      <c r="AQD183" s="102"/>
      <c r="AQE183" s="102"/>
      <c r="AQF183" s="102"/>
      <c r="AQG183" s="102"/>
      <c r="AQH183" s="102"/>
      <c r="AQI183" s="102"/>
      <c r="AQJ183" s="102"/>
      <c r="AQK183" s="102"/>
      <c r="AQL183" s="102"/>
      <c r="AQM183" s="102"/>
      <c r="AQN183" s="102"/>
      <c r="AQO183" s="102"/>
      <c r="AQP183" s="102"/>
      <c r="AQQ183" s="102"/>
      <c r="AQR183" s="102"/>
      <c r="AQS183" s="102"/>
      <c r="AQT183" s="102"/>
      <c r="AQU183" s="102"/>
      <c r="AQV183" s="102"/>
      <c r="AQW183" s="102"/>
      <c r="AQX183" s="102"/>
      <c r="AQY183" s="102"/>
      <c r="AQZ183" s="102"/>
      <c r="ARA183" s="102"/>
      <c r="ARB183" s="102"/>
      <c r="ARC183" s="102"/>
      <c r="ARD183" s="102"/>
      <c r="ARE183" s="102"/>
      <c r="ARF183" s="102"/>
      <c r="ARG183" s="102"/>
      <c r="ARH183" s="102"/>
      <c r="ARI183" s="102"/>
      <c r="ARJ183" s="102"/>
      <c r="ARK183" s="102"/>
      <c r="ARL183" s="102"/>
      <c r="ARM183" s="102"/>
      <c r="ARN183" s="102"/>
      <c r="ARO183" s="102"/>
      <c r="ARP183" s="102"/>
      <c r="ARQ183" s="102"/>
      <c r="ARR183" s="102"/>
      <c r="ARS183" s="102"/>
      <c r="ART183" s="102"/>
      <c r="ARU183" s="102"/>
      <c r="ARV183" s="102"/>
      <c r="ARW183" s="102"/>
      <c r="ARX183" s="102"/>
      <c r="ARY183" s="102"/>
      <c r="ARZ183" s="102"/>
      <c r="ASA183" s="102"/>
      <c r="ASB183" s="102"/>
      <c r="ASC183" s="102"/>
      <c r="ASD183" s="102"/>
      <c r="ASE183" s="102"/>
      <c r="ASF183" s="102"/>
      <c r="ASG183" s="102"/>
      <c r="ASH183" s="102"/>
      <c r="ASI183" s="102"/>
      <c r="ASJ183" s="102"/>
      <c r="ASK183" s="102"/>
      <c r="ASL183" s="102"/>
      <c r="ASM183" s="102"/>
      <c r="ASN183" s="102"/>
      <c r="ASO183" s="102"/>
      <c r="ASP183" s="102"/>
      <c r="ASQ183" s="102"/>
      <c r="ASR183" s="102"/>
      <c r="ASS183" s="102"/>
      <c r="AST183" s="102"/>
      <c r="ASU183" s="102"/>
      <c r="ASV183" s="102"/>
      <c r="ASW183" s="102"/>
      <c r="ASX183" s="102"/>
      <c r="ASY183" s="102"/>
      <c r="ASZ183" s="102"/>
      <c r="ATA183" s="102"/>
      <c r="ATB183" s="102"/>
      <c r="ATC183" s="102"/>
      <c r="ATD183" s="102"/>
      <c r="ATE183" s="102"/>
      <c r="ATF183" s="102"/>
      <c r="ATG183" s="102"/>
      <c r="ATH183" s="102"/>
      <c r="ATI183" s="102"/>
      <c r="ATJ183" s="102"/>
      <c r="ATK183" s="102"/>
      <c r="ATL183" s="102"/>
      <c r="ATM183" s="102"/>
      <c r="ATN183" s="102"/>
      <c r="ATO183" s="102"/>
      <c r="ATP183" s="102"/>
      <c r="ATQ183" s="102"/>
      <c r="ATR183" s="102"/>
      <c r="ATS183" s="102"/>
      <c r="ATT183" s="102"/>
      <c r="ATU183" s="102"/>
      <c r="ATV183" s="102"/>
      <c r="ATW183" s="102"/>
      <c r="ATX183" s="102"/>
      <c r="ATY183" s="102"/>
      <c r="ATZ183" s="102"/>
      <c r="AUA183" s="102"/>
      <c r="AUB183" s="102"/>
      <c r="AUC183" s="102"/>
      <c r="AUD183" s="102"/>
      <c r="AUE183" s="102"/>
      <c r="AUF183" s="102"/>
      <c r="AUG183" s="102"/>
      <c r="AUH183" s="102"/>
      <c r="AUI183" s="102"/>
      <c r="AUJ183" s="102"/>
      <c r="AUK183" s="102"/>
      <c r="AUL183" s="102"/>
      <c r="AUM183" s="102"/>
      <c r="AUN183" s="102"/>
      <c r="AUO183" s="102"/>
      <c r="AUP183" s="102"/>
      <c r="AUQ183" s="102"/>
      <c r="AUR183" s="102"/>
      <c r="AUS183" s="102"/>
      <c r="AUT183" s="102"/>
      <c r="AUU183" s="102"/>
      <c r="AUV183" s="102"/>
      <c r="AUW183" s="102"/>
      <c r="AUX183" s="102"/>
      <c r="AUY183" s="102"/>
      <c r="AUZ183" s="102"/>
      <c r="AVA183" s="102"/>
      <c r="AVB183" s="102"/>
      <c r="AVC183" s="102"/>
      <c r="AVD183" s="102"/>
      <c r="AVE183" s="102"/>
      <c r="AVF183" s="102"/>
      <c r="AVG183" s="102"/>
      <c r="AVH183" s="102"/>
      <c r="AVI183" s="102"/>
      <c r="AVJ183" s="102"/>
      <c r="AVK183" s="102"/>
      <c r="AVL183" s="102"/>
      <c r="AVM183" s="102"/>
      <c r="AVN183" s="102"/>
      <c r="AVO183" s="102"/>
      <c r="AVP183" s="102"/>
      <c r="AVQ183" s="102"/>
      <c r="AVR183" s="102"/>
      <c r="AVS183" s="102"/>
      <c r="AVT183" s="102"/>
      <c r="AVU183" s="102"/>
      <c r="AVV183" s="102"/>
      <c r="AVW183" s="102"/>
      <c r="AVX183" s="102"/>
      <c r="AVY183" s="102"/>
      <c r="AVZ183" s="102"/>
      <c r="AWA183" s="102"/>
      <c r="AWB183" s="102"/>
      <c r="AWC183" s="102"/>
      <c r="AWD183" s="102"/>
      <c r="AWE183" s="102"/>
      <c r="AWF183" s="102"/>
      <c r="AWG183" s="102"/>
      <c r="AWH183" s="102"/>
      <c r="AWI183" s="102"/>
      <c r="AWJ183" s="102"/>
      <c r="AWK183" s="102"/>
      <c r="AWL183" s="102"/>
      <c r="AWM183" s="102"/>
      <c r="AWN183" s="102"/>
      <c r="AWO183" s="102"/>
      <c r="AWP183" s="102"/>
      <c r="AWQ183" s="102"/>
      <c r="AWR183" s="102"/>
      <c r="AWS183" s="102"/>
      <c r="AWT183" s="102"/>
      <c r="AWU183" s="102"/>
      <c r="AWV183" s="102"/>
      <c r="AWW183" s="102"/>
      <c r="AWX183" s="102"/>
      <c r="AWY183" s="102"/>
      <c r="AWZ183" s="102"/>
      <c r="AXA183" s="102"/>
      <c r="AXB183" s="102"/>
      <c r="AXC183" s="102"/>
      <c r="AXD183" s="102"/>
      <c r="AXE183" s="102"/>
      <c r="AXF183" s="102"/>
      <c r="AXG183" s="102"/>
      <c r="AXH183" s="102"/>
      <c r="AXI183" s="102"/>
      <c r="AXJ183" s="102"/>
      <c r="AXK183" s="102"/>
      <c r="AXL183" s="102"/>
      <c r="AXM183" s="102"/>
      <c r="AXN183" s="102"/>
      <c r="AXO183" s="102"/>
      <c r="AXP183" s="102"/>
      <c r="AXQ183" s="102"/>
      <c r="AXR183" s="102"/>
      <c r="AXS183" s="102"/>
      <c r="AXT183" s="102"/>
      <c r="AXU183" s="102"/>
      <c r="AXV183" s="102"/>
      <c r="AXW183" s="102"/>
      <c r="AXX183" s="102"/>
      <c r="AXY183" s="102"/>
      <c r="AXZ183" s="102"/>
      <c r="AYA183" s="102"/>
      <c r="AYB183" s="102"/>
      <c r="AYC183" s="102"/>
      <c r="AYD183" s="102"/>
      <c r="AYE183" s="102"/>
      <c r="AYF183" s="102"/>
      <c r="AYG183" s="102"/>
      <c r="AYH183" s="102"/>
      <c r="AYI183" s="102"/>
      <c r="AYJ183" s="102"/>
      <c r="AYK183" s="102"/>
      <c r="AYL183" s="102"/>
      <c r="AYM183" s="102"/>
      <c r="AYN183" s="102"/>
      <c r="AYO183" s="102"/>
      <c r="AYP183" s="102"/>
      <c r="AYQ183" s="102"/>
      <c r="AYR183" s="102"/>
      <c r="AYS183" s="102"/>
      <c r="AYT183" s="102"/>
      <c r="AYU183" s="102"/>
      <c r="AYV183" s="102"/>
      <c r="AYW183" s="102"/>
      <c r="AYX183" s="102"/>
      <c r="AYY183" s="102"/>
      <c r="AYZ183" s="102"/>
      <c r="AZA183" s="102"/>
      <c r="AZB183" s="102"/>
      <c r="AZC183" s="102"/>
      <c r="AZD183" s="102"/>
      <c r="AZE183" s="102"/>
      <c r="AZF183" s="102"/>
      <c r="AZG183" s="102"/>
      <c r="AZH183" s="102"/>
      <c r="AZI183" s="102"/>
      <c r="AZJ183" s="102"/>
      <c r="AZK183" s="102"/>
      <c r="AZL183" s="102"/>
      <c r="AZM183" s="102"/>
      <c r="AZN183" s="102"/>
      <c r="AZO183" s="102"/>
      <c r="AZP183" s="102"/>
      <c r="AZQ183" s="102"/>
      <c r="AZR183" s="102"/>
      <c r="AZS183" s="102"/>
      <c r="AZT183" s="102"/>
      <c r="AZU183" s="102"/>
      <c r="AZV183" s="102"/>
      <c r="AZW183" s="102"/>
      <c r="AZX183" s="102"/>
      <c r="AZY183" s="102"/>
      <c r="AZZ183" s="102"/>
      <c r="BAA183" s="102"/>
      <c r="BAB183" s="102"/>
      <c r="BAC183" s="102"/>
      <c r="BAD183" s="102"/>
      <c r="BAE183" s="102"/>
      <c r="BAF183" s="102"/>
      <c r="BAG183" s="102"/>
      <c r="BAH183" s="102"/>
      <c r="BAI183" s="102"/>
      <c r="BAJ183" s="102"/>
      <c r="BAK183" s="102"/>
      <c r="BAL183" s="102"/>
      <c r="BAM183" s="102"/>
      <c r="BAN183" s="102"/>
      <c r="BAO183" s="102"/>
      <c r="BAP183" s="102"/>
      <c r="BAQ183" s="102"/>
      <c r="BAR183" s="102"/>
      <c r="BAS183" s="102"/>
      <c r="BAT183" s="102"/>
      <c r="BAU183" s="102"/>
      <c r="BAV183" s="102"/>
      <c r="BAW183" s="102"/>
      <c r="BAX183" s="102"/>
      <c r="BAY183" s="102"/>
      <c r="BAZ183" s="102"/>
      <c r="BBA183" s="102"/>
      <c r="BBB183" s="102"/>
      <c r="BBC183" s="102"/>
      <c r="BBD183" s="102"/>
      <c r="BBE183" s="102"/>
      <c r="BBF183" s="102"/>
      <c r="BBG183" s="102"/>
      <c r="BBH183" s="102"/>
      <c r="BBI183" s="102"/>
      <c r="BBJ183" s="102"/>
      <c r="BBK183" s="102"/>
      <c r="BBL183" s="102"/>
      <c r="BBM183" s="102"/>
      <c r="BBN183" s="102"/>
      <c r="BBO183" s="102"/>
      <c r="BBP183" s="102"/>
      <c r="BBQ183" s="102"/>
      <c r="BBR183" s="102"/>
      <c r="BBS183" s="102"/>
      <c r="BBT183" s="102"/>
      <c r="BBU183" s="102"/>
      <c r="BBV183" s="102"/>
      <c r="BBW183" s="102"/>
      <c r="BBX183" s="102"/>
      <c r="BBY183" s="102"/>
      <c r="BBZ183" s="102"/>
      <c r="BCA183" s="102"/>
      <c r="BCB183" s="102"/>
      <c r="BCC183" s="102"/>
      <c r="BCD183" s="102"/>
      <c r="BCE183" s="102"/>
      <c r="BCF183" s="102"/>
      <c r="BCG183" s="102"/>
      <c r="BCH183" s="102"/>
      <c r="BCI183" s="102"/>
      <c r="BCJ183" s="102"/>
      <c r="BCK183" s="102"/>
      <c r="BCL183" s="102"/>
      <c r="BCM183" s="102"/>
      <c r="BCN183" s="102"/>
      <c r="BCO183" s="102"/>
      <c r="BCP183" s="102"/>
      <c r="BCQ183" s="102"/>
      <c r="BCR183" s="102"/>
      <c r="BCS183" s="102"/>
      <c r="BCT183" s="102"/>
      <c r="BCU183" s="102"/>
      <c r="BCV183" s="102"/>
      <c r="BCW183" s="102"/>
      <c r="BCX183" s="102"/>
      <c r="BCY183" s="102"/>
      <c r="BCZ183" s="102"/>
      <c r="BDA183" s="102"/>
      <c r="BDB183" s="102"/>
      <c r="BDC183" s="102"/>
      <c r="BDD183" s="102"/>
      <c r="BDE183" s="102"/>
      <c r="BDF183" s="102"/>
      <c r="BDG183" s="102"/>
      <c r="BDH183" s="102"/>
      <c r="BDI183" s="102"/>
      <c r="BDJ183" s="102"/>
      <c r="BDK183" s="102"/>
      <c r="BDL183" s="102"/>
      <c r="BDM183" s="102"/>
      <c r="BDN183" s="102"/>
      <c r="BDO183" s="102"/>
      <c r="BDP183" s="102"/>
      <c r="BDQ183" s="102"/>
      <c r="BDR183" s="102"/>
      <c r="BDS183" s="102"/>
      <c r="BDT183" s="102"/>
      <c r="BDU183" s="102"/>
      <c r="BDV183" s="102"/>
      <c r="BDW183" s="102"/>
      <c r="BDX183" s="102"/>
      <c r="BDY183" s="102"/>
      <c r="BDZ183" s="102"/>
      <c r="BEA183" s="102"/>
      <c r="BEB183" s="102"/>
      <c r="BEC183" s="102"/>
      <c r="BED183" s="102"/>
      <c r="BEE183" s="102"/>
      <c r="BEF183" s="102"/>
      <c r="BEG183" s="102"/>
      <c r="BEH183" s="102"/>
      <c r="BEI183" s="102"/>
      <c r="BEJ183" s="102"/>
      <c r="BEK183" s="102"/>
      <c r="BEL183" s="102"/>
      <c r="BEM183" s="102"/>
      <c r="BEN183" s="102"/>
      <c r="BEO183" s="102"/>
      <c r="BEP183" s="102"/>
      <c r="BEQ183" s="102"/>
      <c r="BER183" s="102"/>
      <c r="BES183" s="102"/>
      <c r="BET183" s="102"/>
      <c r="BEU183" s="102"/>
      <c r="BEV183" s="102"/>
      <c r="BEW183" s="102"/>
      <c r="BEX183" s="102"/>
      <c r="BEY183" s="102"/>
      <c r="BEZ183" s="102"/>
      <c r="BFA183" s="102"/>
      <c r="BFB183" s="102"/>
      <c r="BFC183" s="102"/>
      <c r="BFD183" s="102"/>
      <c r="BFE183" s="102"/>
      <c r="BFF183" s="102"/>
      <c r="BFG183" s="102"/>
      <c r="BFH183" s="102"/>
      <c r="BFI183" s="102"/>
      <c r="BFJ183" s="102"/>
      <c r="BFK183" s="102"/>
      <c r="BFL183" s="102"/>
      <c r="BFM183" s="102"/>
      <c r="BFN183" s="102"/>
      <c r="BFO183" s="102"/>
      <c r="BFP183" s="102"/>
      <c r="BFQ183" s="102"/>
      <c r="BFR183" s="102"/>
      <c r="BFS183" s="102"/>
      <c r="BFT183" s="102"/>
      <c r="BFU183" s="102"/>
      <c r="BFV183" s="102"/>
      <c r="BFW183" s="102"/>
      <c r="BFX183" s="102"/>
      <c r="BFY183" s="102"/>
      <c r="BFZ183" s="102"/>
      <c r="BGA183" s="102"/>
      <c r="BGB183" s="102"/>
      <c r="BGC183" s="102"/>
      <c r="BGD183" s="102"/>
      <c r="BGE183" s="102"/>
      <c r="BGF183" s="102"/>
      <c r="BGG183" s="102"/>
      <c r="BGH183" s="102"/>
      <c r="BGI183" s="102"/>
      <c r="BGJ183" s="102"/>
      <c r="BGK183" s="102"/>
      <c r="BGL183" s="102"/>
      <c r="BGM183" s="102"/>
      <c r="BGN183" s="102"/>
      <c r="BGO183" s="102"/>
      <c r="BGP183" s="102"/>
      <c r="BGQ183" s="102"/>
      <c r="BGR183" s="102"/>
      <c r="BGS183" s="102"/>
      <c r="BGT183" s="102"/>
      <c r="BGU183" s="102"/>
      <c r="BGV183" s="102"/>
      <c r="BGW183" s="102"/>
      <c r="BGX183" s="102"/>
      <c r="BGY183" s="102"/>
      <c r="BGZ183" s="102"/>
      <c r="BHA183" s="102"/>
      <c r="BHB183" s="102"/>
      <c r="BHC183" s="102"/>
      <c r="BHD183" s="102"/>
      <c r="BHE183" s="102"/>
      <c r="BHF183" s="102"/>
      <c r="BHG183" s="102"/>
      <c r="BHH183" s="102"/>
      <c r="BHI183" s="102"/>
      <c r="BHJ183" s="102"/>
      <c r="BHK183" s="102"/>
      <c r="BHL183" s="102"/>
      <c r="BHM183" s="102"/>
      <c r="BHN183" s="102"/>
      <c r="BHO183" s="102"/>
      <c r="BHP183" s="102"/>
      <c r="BHQ183" s="102"/>
      <c r="BHR183" s="102"/>
      <c r="BHS183" s="102"/>
      <c r="BHT183" s="102"/>
      <c r="BHU183" s="102"/>
      <c r="BHV183" s="102"/>
      <c r="BHW183" s="102"/>
      <c r="BHX183" s="102"/>
      <c r="BHY183" s="102"/>
      <c r="BHZ183" s="102"/>
      <c r="BIA183" s="102"/>
      <c r="BIB183" s="102"/>
      <c r="BIC183" s="102"/>
      <c r="BID183" s="102"/>
      <c r="BIE183" s="102"/>
      <c r="BIF183" s="102"/>
      <c r="BIG183" s="102"/>
      <c r="BIH183" s="102"/>
      <c r="BII183" s="102"/>
      <c r="BIJ183" s="102"/>
      <c r="BIK183" s="102"/>
      <c r="BIL183" s="102"/>
      <c r="BIM183" s="102"/>
      <c r="BIN183" s="102"/>
      <c r="BIO183" s="102"/>
      <c r="BIP183" s="102"/>
      <c r="BIQ183" s="102"/>
      <c r="BIR183" s="102"/>
      <c r="BIS183" s="102"/>
      <c r="BIT183" s="102"/>
      <c r="BIU183" s="102"/>
      <c r="BIV183" s="102"/>
      <c r="BIW183" s="102"/>
      <c r="BIX183" s="102"/>
      <c r="BIY183" s="102"/>
      <c r="BIZ183" s="102"/>
      <c r="BJA183" s="102"/>
      <c r="BJB183" s="102"/>
      <c r="BJC183" s="102"/>
      <c r="BJD183" s="102"/>
      <c r="BJE183" s="102"/>
      <c r="BJF183" s="102"/>
      <c r="BJG183" s="102"/>
      <c r="BJH183" s="102"/>
      <c r="BJI183" s="102"/>
      <c r="BJJ183" s="102"/>
      <c r="BJK183" s="102"/>
      <c r="BJL183" s="102"/>
      <c r="BJM183" s="102"/>
      <c r="BJN183" s="102"/>
      <c r="BJO183" s="102"/>
      <c r="BJP183" s="102"/>
      <c r="BJQ183" s="102"/>
      <c r="BJR183" s="102"/>
      <c r="BJS183" s="102"/>
      <c r="BJT183" s="102"/>
      <c r="BJU183" s="102"/>
      <c r="BJV183" s="102"/>
      <c r="BJW183" s="102"/>
      <c r="BJX183" s="102"/>
      <c r="BJY183" s="102"/>
      <c r="BJZ183" s="102"/>
      <c r="BKA183" s="102"/>
      <c r="BKB183" s="102"/>
      <c r="BKC183" s="102"/>
      <c r="BKD183" s="102"/>
      <c r="BKE183" s="102"/>
      <c r="BKF183" s="102"/>
      <c r="BKG183" s="102"/>
      <c r="BKH183" s="102"/>
      <c r="BKI183" s="102"/>
      <c r="BKJ183" s="102"/>
      <c r="BKK183" s="102"/>
      <c r="BKL183" s="102"/>
      <c r="BKM183" s="102"/>
      <c r="BKN183" s="102"/>
      <c r="BKO183" s="102"/>
      <c r="BKP183" s="102"/>
      <c r="BKQ183" s="102"/>
      <c r="BKR183" s="102"/>
      <c r="BKS183" s="102"/>
      <c r="BKT183" s="102"/>
      <c r="BKU183" s="102"/>
      <c r="BKV183" s="102"/>
      <c r="BKW183" s="102"/>
      <c r="BKX183" s="102"/>
      <c r="BKY183" s="102"/>
      <c r="BKZ183" s="102"/>
      <c r="BLA183" s="102"/>
      <c r="BLB183" s="102"/>
      <c r="BLC183" s="102"/>
      <c r="BLD183" s="102"/>
      <c r="BLE183" s="102"/>
      <c r="BLF183" s="102"/>
      <c r="BLG183" s="102"/>
      <c r="BLH183" s="102"/>
      <c r="BLI183" s="102"/>
      <c r="BLJ183" s="102"/>
      <c r="BLK183" s="102"/>
      <c r="BLL183" s="102"/>
      <c r="BLM183" s="102"/>
      <c r="BLN183" s="102"/>
      <c r="BLO183" s="102"/>
      <c r="BLP183" s="102"/>
      <c r="BLQ183" s="102"/>
      <c r="BLR183" s="102"/>
      <c r="BLS183" s="102"/>
      <c r="BLT183" s="102"/>
      <c r="BLU183" s="102"/>
      <c r="BLV183" s="102"/>
      <c r="BLW183" s="102"/>
      <c r="BLX183" s="102"/>
      <c r="BLY183" s="102"/>
      <c r="BLZ183" s="102"/>
      <c r="BMA183" s="102"/>
      <c r="BMB183" s="102"/>
      <c r="BMC183" s="102"/>
      <c r="BMD183" s="102"/>
      <c r="BME183" s="102"/>
      <c r="BMF183" s="102"/>
      <c r="BMG183" s="102"/>
      <c r="BMH183" s="102"/>
      <c r="BMI183" s="102"/>
      <c r="BMJ183" s="102"/>
      <c r="BMK183" s="102"/>
      <c r="BML183" s="102"/>
      <c r="BMM183" s="102"/>
      <c r="BMN183" s="102"/>
      <c r="BMO183" s="102"/>
      <c r="BMP183" s="102"/>
      <c r="BMQ183" s="102"/>
      <c r="BMR183" s="102"/>
      <c r="BMS183" s="102"/>
      <c r="BMT183" s="102"/>
      <c r="BMU183" s="102"/>
      <c r="BMV183" s="102"/>
      <c r="BMW183" s="102"/>
      <c r="BMX183" s="102"/>
      <c r="BMY183" s="102"/>
      <c r="BMZ183" s="102"/>
      <c r="BNA183" s="102"/>
      <c r="BNB183" s="102"/>
      <c r="BNC183" s="102"/>
      <c r="BND183" s="102"/>
      <c r="BNE183" s="102"/>
      <c r="BNF183" s="102"/>
      <c r="BNG183" s="102"/>
      <c r="BNH183" s="102"/>
      <c r="BNI183" s="102"/>
      <c r="BNJ183" s="102"/>
      <c r="BNK183" s="102"/>
      <c r="BNL183" s="102"/>
      <c r="BNM183" s="102"/>
      <c r="BNN183" s="102"/>
      <c r="BNO183" s="102"/>
      <c r="BNP183" s="102"/>
      <c r="BNQ183" s="102"/>
      <c r="BNR183" s="102"/>
      <c r="BNS183" s="102"/>
      <c r="BNT183" s="102"/>
      <c r="BNU183" s="102"/>
      <c r="BNV183" s="102"/>
      <c r="BNW183" s="102"/>
      <c r="BNX183" s="102"/>
      <c r="BNY183" s="102"/>
      <c r="BNZ183" s="102"/>
      <c r="BOA183" s="102"/>
      <c r="BOB183" s="102"/>
      <c r="BOC183" s="102"/>
      <c r="BOD183" s="102"/>
      <c r="BOE183" s="102"/>
      <c r="BOF183" s="102"/>
      <c r="BOG183" s="102"/>
      <c r="BOH183" s="102"/>
      <c r="BOI183" s="102"/>
      <c r="BOJ183" s="102"/>
      <c r="BOK183" s="102"/>
      <c r="BOL183" s="102"/>
      <c r="BOM183" s="102"/>
      <c r="BON183" s="102"/>
      <c r="BOO183" s="102"/>
      <c r="BOP183" s="102"/>
      <c r="BOQ183" s="102"/>
      <c r="BOR183" s="102"/>
      <c r="BOS183" s="102"/>
      <c r="BOT183" s="102"/>
      <c r="BOU183" s="102"/>
      <c r="BOV183" s="102"/>
      <c r="BOW183" s="102"/>
      <c r="BOX183" s="102"/>
      <c r="BOY183" s="102"/>
      <c r="BOZ183" s="102"/>
      <c r="BPA183" s="102"/>
      <c r="BPB183" s="102"/>
      <c r="BPC183" s="102"/>
      <c r="BPD183" s="102"/>
      <c r="BPE183" s="102"/>
      <c r="BPF183" s="102"/>
      <c r="BPG183" s="102"/>
      <c r="BPH183" s="102"/>
      <c r="BPI183" s="102"/>
      <c r="BPJ183" s="102"/>
      <c r="BPK183" s="102"/>
      <c r="BPL183" s="102"/>
      <c r="BPM183" s="102"/>
      <c r="BPN183" s="102"/>
      <c r="BPO183" s="102"/>
      <c r="BPP183" s="102"/>
      <c r="BPQ183" s="102"/>
      <c r="BPR183" s="102"/>
      <c r="BPS183" s="102"/>
      <c r="BPT183" s="102"/>
      <c r="BPU183" s="102"/>
      <c r="BPV183" s="102"/>
      <c r="BPW183" s="102"/>
      <c r="BPX183" s="102"/>
      <c r="BPY183" s="102"/>
      <c r="BPZ183" s="102"/>
      <c r="BQA183" s="102"/>
      <c r="BQB183" s="102"/>
      <c r="BQC183" s="102"/>
      <c r="BQD183" s="102"/>
      <c r="BQE183" s="102"/>
      <c r="BQF183" s="102"/>
      <c r="BQG183" s="102"/>
      <c r="BQH183" s="102"/>
      <c r="BQI183" s="102"/>
      <c r="BQJ183" s="102"/>
      <c r="BQK183" s="102"/>
      <c r="BQL183" s="102"/>
      <c r="BQM183" s="102"/>
      <c r="BQN183" s="102"/>
      <c r="BQO183" s="102"/>
      <c r="BQP183" s="102"/>
      <c r="BQQ183" s="102"/>
      <c r="BQR183" s="102"/>
      <c r="BQS183" s="102"/>
      <c r="BQT183" s="102"/>
      <c r="BQU183" s="102"/>
      <c r="BQV183" s="102"/>
      <c r="BQW183" s="102"/>
      <c r="BQX183" s="102"/>
      <c r="BQY183" s="102"/>
      <c r="BQZ183" s="102"/>
      <c r="BRA183" s="102"/>
      <c r="BRB183" s="102"/>
      <c r="BRC183" s="102"/>
      <c r="BRD183" s="102"/>
      <c r="BRE183" s="102"/>
      <c r="BRF183" s="102"/>
      <c r="BRG183" s="102"/>
      <c r="BRH183" s="102"/>
      <c r="BRI183" s="102"/>
      <c r="BRJ183" s="102"/>
      <c r="BRK183" s="102"/>
      <c r="BRL183" s="102"/>
      <c r="BRM183" s="102"/>
      <c r="BRN183" s="102"/>
      <c r="BRO183" s="102"/>
      <c r="BRP183" s="102"/>
      <c r="BRQ183" s="102"/>
      <c r="BRR183" s="102"/>
      <c r="BRS183" s="102"/>
      <c r="BRT183" s="102"/>
      <c r="BRU183" s="102"/>
      <c r="BRV183" s="102"/>
      <c r="BRW183" s="102"/>
      <c r="BRX183" s="102"/>
      <c r="BRY183" s="102"/>
      <c r="BRZ183" s="102"/>
      <c r="BSA183" s="102"/>
      <c r="BSB183" s="102"/>
      <c r="BSC183" s="102"/>
      <c r="BSD183" s="102"/>
      <c r="BSE183" s="102"/>
      <c r="BSF183" s="102"/>
      <c r="BSG183" s="102"/>
      <c r="BSH183" s="102"/>
      <c r="BSI183" s="102"/>
      <c r="BSJ183" s="102"/>
      <c r="BSK183" s="102"/>
      <c r="BSL183" s="102"/>
      <c r="BSM183" s="102"/>
      <c r="BSN183" s="102"/>
      <c r="BSO183" s="102"/>
      <c r="BSP183" s="102"/>
      <c r="BSQ183" s="102"/>
      <c r="BSR183" s="102"/>
      <c r="BSS183" s="102"/>
      <c r="BST183" s="102"/>
      <c r="BSU183" s="102"/>
      <c r="BSV183" s="102"/>
      <c r="BSW183" s="102"/>
      <c r="BSX183" s="102"/>
      <c r="BSY183" s="102"/>
      <c r="BSZ183" s="102"/>
      <c r="BTA183" s="102"/>
      <c r="BTB183" s="102"/>
      <c r="BTC183" s="102"/>
      <c r="BTD183" s="102"/>
      <c r="BTE183" s="102"/>
      <c r="BTF183" s="102"/>
      <c r="BTG183" s="102"/>
      <c r="BTH183" s="102"/>
      <c r="BTI183" s="102"/>
      <c r="BTJ183" s="102"/>
      <c r="BTK183" s="102"/>
      <c r="BTL183" s="102"/>
      <c r="BTM183" s="102"/>
      <c r="BTN183" s="102"/>
      <c r="BTO183" s="102"/>
      <c r="BTP183" s="102"/>
      <c r="BTQ183" s="102"/>
      <c r="BTR183" s="102"/>
      <c r="BTS183" s="102"/>
      <c r="BTT183" s="102"/>
      <c r="BTU183" s="102"/>
      <c r="BTV183" s="102"/>
      <c r="BTW183" s="102"/>
      <c r="BTX183" s="102"/>
      <c r="BTY183" s="102"/>
      <c r="BTZ183" s="102"/>
      <c r="BUA183" s="102"/>
      <c r="BUB183" s="102"/>
      <c r="BUC183" s="102"/>
      <c r="BUD183" s="102"/>
      <c r="BUE183" s="102"/>
      <c r="BUF183" s="102"/>
      <c r="BUG183" s="102"/>
      <c r="BUH183" s="102"/>
      <c r="BUI183" s="102"/>
      <c r="BUJ183" s="102"/>
      <c r="BUK183" s="102"/>
      <c r="BUL183" s="102"/>
      <c r="BUM183" s="102"/>
      <c r="BUN183" s="102"/>
      <c r="BUO183" s="102"/>
      <c r="BUP183" s="102"/>
      <c r="BUQ183" s="102"/>
      <c r="BUR183" s="102"/>
      <c r="BUS183" s="102"/>
      <c r="BUT183" s="102"/>
      <c r="BUU183" s="102"/>
      <c r="BUV183" s="102"/>
      <c r="BUW183" s="102"/>
      <c r="BUX183" s="102"/>
      <c r="BUY183" s="102"/>
      <c r="BUZ183" s="102"/>
      <c r="BVA183" s="102"/>
      <c r="BVB183" s="102"/>
      <c r="BVC183" s="102"/>
      <c r="BVD183" s="102"/>
      <c r="BVE183" s="102"/>
      <c r="BVF183" s="102"/>
      <c r="BVG183" s="102"/>
      <c r="BVH183" s="102"/>
      <c r="BVI183" s="102"/>
      <c r="BVJ183" s="102"/>
      <c r="BVK183" s="102"/>
      <c r="BVL183" s="102"/>
      <c r="BVM183" s="102"/>
      <c r="BVN183" s="102"/>
      <c r="BVO183" s="102"/>
      <c r="BVP183" s="102"/>
      <c r="BVQ183" s="102"/>
      <c r="BVR183" s="102"/>
      <c r="BVS183" s="102"/>
      <c r="BVT183" s="102"/>
      <c r="BVU183" s="102"/>
      <c r="BVV183" s="102"/>
      <c r="BVW183" s="102"/>
      <c r="BVX183" s="102"/>
      <c r="BVY183" s="102"/>
      <c r="BVZ183" s="102"/>
      <c r="BWA183" s="102"/>
      <c r="BWB183" s="102"/>
      <c r="BWC183" s="102"/>
      <c r="BWD183" s="102"/>
      <c r="BWE183" s="102"/>
      <c r="BWF183" s="102"/>
      <c r="BWG183" s="102"/>
      <c r="BWH183" s="102"/>
      <c r="BWI183" s="102"/>
      <c r="BWJ183" s="102"/>
      <c r="BWK183" s="102"/>
      <c r="BWL183" s="102"/>
      <c r="BWM183" s="102"/>
      <c r="BWN183" s="102"/>
      <c r="BWO183" s="102"/>
      <c r="BWP183" s="102"/>
      <c r="BWQ183" s="102"/>
      <c r="BWR183" s="102"/>
      <c r="BWS183" s="102"/>
      <c r="BWT183" s="102"/>
      <c r="BWU183" s="102"/>
      <c r="BWV183" s="102"/>
      <c r="BWW183" s="102"/>
      <c r="BWX183" s="102"/>
      <c r="BWY183" s="102"/>
      <c r="BWZ183" s="102"/>
      <c r="BXA183" s="102"/>
      <c r="BXB183" s="102"/>
      <c r="BXC183" s="102"/>
      <c r="BXD183" s="102"/>
      <c r="BXE183" s="102"/>
      <c r="BXF183" s="102"/>
      <c r="BXG183" s="102"/>
      <c r="BXH183" s="102"/>
      <c r="BXI183" s="102"/>
      <c r="BXJ183" s="102"/>
      <c r="BXK183" s="102"/>
      <c r="BXL183" s="102"/>
      <c r="BXM183" s="102"/>
      <c r="BXN183" s="102"/>
      <c r="BXO183" s="102"/>
      <c r="BXP183" s="102"/>
      <c r="BXQ183" s="102"/>
      <c r="BXR183" s="102"/>
      <c r="BXS183" s="102"/>
      <c r="BXT183" s="102"/>
      <c r="BXU183" s="102"/>
      <c r="BXV183" s="102"/>
      <c r="BXW183" s="102"/>
      <c r="BXX183" s="102"/>
      <c r="BXY183" s="102"/>
      <c r="BXZ183" s="102"/>
      <c r="BYA183" s="102"/>
      <c r="BYB183" s="102"/>
      <c r="BYC183" s="102"/>
      <c r="BYD183" s="102"/>
      <c r="BYE183" s="102"/>
      <c r="BYF183" s="102"/>
      <c r="BYG183" s="102"/>
      <c r="BYH183" s="102"/>
      <c r="BYI183" s="102"/>
      <c r="BYJ183" s="102"/>
      <c r="BYK183" s="102"/>
      <c r="BYL183" s="102"/>
      <c r="BYM183" s="102"/>
      <c r="BYN183" s="102"/>
      <c r="BYO183" s="102"/>
      <c r="BYP183" s="102"/>
      <c r="BYQ183" s="102"/>
      <c r="BYR183" s="102"/>
      <c r="BYS183" s="102"/>
      <c r="BYT183" s="102"/>
      <c r="BYU183" s="102"/>
      <c r="BYV183" s="102"/>
      <c r="BYW183" s="102"/>
      <c r="BYX183" s="102"/>
      <c r="BYY183" s="102"/>
      <c r="BYZ183" s="102"/>
      <c r="BZA183" s="102"/>
      <c r="BZB183" s="102"/>
      <c r="BZC183" s="102"/>
      <c r="BZD183" s="102"/>
      <c r="BZE183" s="102"/>
      <c r="BZF183" s="102"/>
      <c r="BZG183" s="102"/>
      <c r="BZH183" s="102"/>
      <c r="BZI183" s="102"/>
      <c r="BZJ183" s="102"/>
      <c r="BZK183" s="102"/>
      <c r="BZL183" s="102"/>
      <c r="BZM183" s="102"/>
      <c r="BZN183" s="102"/>
      <c r="BZO183" s="102"/>
      <c r="BZP183" s="102"/>
      <c r="BZQ183" s="102"/>
      <c r="BZR183" s="102"/>
      <c r="BZS183" s="102"/>
      <c r="BZT183" s="102"/>
      <c r="BZU183" s="102"/>
      <c r="BZV183" s="102"/>
      <c r="BZW183" s="102"/>
      <c r="BZX183" s="102"/>
      <c r="BZY183" s="102"/>
      <c r="BZZ183" s="102"/>
      <c r="CAA183" s="102"/>
      <c r="CAB183" s="102"/>
      <c r="CAC183" s="102"/>
      <c r="CAD183" s="102"/>
      <c r="CAE183" s="102"/>
      <c r="CAF183" s="102"/>
      <c r="CAG183" s="102"/>
      <c r="CAH183" s="102"/>
      <c r="CAI183" s="102"/>
      <c r="CAJ183" s="102"/>
      <c r="CAK183" s="102"/>
      <c r="CAL183" s="102"/>
      <c r="CAM183" s="102"/>
      <c r="CAN183" s="102"/>
      <c r="CAO183" s="102"/>
      <c r="CAP183" s="102"/>
      <c r="CAQ183" s="102"/>
      <c r="CAR183" s="102"/>
      <c r="CAS183" s="102"/>
      <c r="CAT183" s="102"/>
      <c r="CAU183" s="102"/>
      <c r="CAV183" s="102"/>
      <c r="CAW183" s="102"/>
      <c r="CAX183" s="102"/>
      <c r="CAY183" s="102"/>
      <c r="CAZ183" s="102"/>
      <c r="CBA183" s="102"/>
      <c r="CBB183" s="102"/>
      <c r="CBC183" s="102"/>
      <c r="CBD183" s="102"/>
      <c r="CBE183" s="102"/>
      <c r="CBF183" s="102"/>
      <c r="CBG183" s="102"/>
      <c r="CBH183" s="102"/>
      <c r="CBI183" s="102"/>
      <c r="CBJ183" s="102"/>
      <c r="CBK183" s="102"/>
      <c r="CBL183" s="102"/>
      <c r="CBM183" s="102"/>
      <c r="CBN183" s="102"/>
      <c r="CBO183" s="102"/>
      <c r="CBP183" s="102"/>
      <c r="CBQ183" s="102"/>
      <c r="CBR183" s="102"/>
      <c r="CBS183" s="102"/>
      <c r="CBT183" s="102"/>
      <c r="CBU183" s="102"/>
      <c r="CBV183" s="102"/>
      <c r="CBW183" s="102"/>
      <c r="CBX183" s="102"/>
      <c r="CBY183" s="102"/>
      <c r="CBZ183" s="102"/>
      <c r="CCA183" s="102"/>
      <c r="CCB183" s="102"/>
      <c r="CCC183" s="102"/>
      <c r="CCD183" s="102"/>
      <c r="CCE183" s="102"/>
      <c r="CCF183" s="102"/>
      <c r="CCG183" s="102"/>
      <c r="CCH183" s="102"/>
      <c r="CCI183" s="102"/>
      <c r="CCJ183" s="102"/>
      <c r="CCK183" s="102"/>
      <c r="CCL183" s="102"/>
      <c r="CCM183" s="102"/>
      <c r="CCN183" s="102"/>
      <c r="CCO183" s="102"/>
      <c r="CCP183" s="102"/>
      <c r="CCQ183" s="102"/>
      <c r="CCR183" s="102"/>
      <c r="CCS183" s="102"/>
      <c r="CCT183" s="102"/>
      <c r="CCU183" s="102"/>
      <c r="CCV183" s="102"/>
      <c r="CCW183" s="102"/>
      <c r="CCX183" s="102"/>
      <c r="CCY183" s="102"/>
      <c r="CCZ183" s="102"/>
      <c r="CDA183" s="102"/>
      <c r="CDB183" s="102"/>
      <c r="CDC183" s="102"/>
      <c r="CDD183" s="102"/>
      <c r="CDE183" s="102"/>
      <c r="CDF183" s="102"/>
      <c r="CDG183" s="102"/>
      <c r="CDH183" s="102"/>
      <c r="CDI183" s="102"/>
      <c r="CDJ183" s="102"/>
      <c r="CDK183" s="102"/>
      <c r="CDL183" s="102"/>
      <c r="CDM183" s="102"/>
      <c r="CDN183" s="102"/>
      <c r="CDO183" s="102"/>
      <c r="CDP183" s="102"/>
      <c r="CDQ183" s="102"/>
      <c r="CDR183" s="102"/>
      <c r="CDS183" s="102"/>
      <c r="CDT183" s="102"/>
      <c r="CDU183" s="102"/>
      <c r="CDV183" s="102"/>
      <c r="CDW183" s="102"/>
      <c r="CDX183" s="102"/>
      <c r="CDY183" s="102"/>
      <c r="CDZ183" s="102"/>
      <c r="CEA183" s="102"/>
      <c r="CEB183" s="102"/>
      <c r="CEC183" s="102"/>
      <c r="CED183" s="102"/>
      <c r="CEE183" s="102"/>
      <c r="CEF183" s="102"/>
      <c r="CEG183" s="102"/>
      <c r="CEH183" s="102"/>
      <c r="CEI183" s="102"/>
      <c r="CEJ183" s="102"/>
      <c r="CEK183" s="102"/>
      <c r="CEL183" s="102"/>
      <c r="CEM183" s="102"/>
      <c r="CEN183" s="102"/>
      <c r="CEO183" s="102"/>
      <c r="CEP183" s="102"/>
      <c r="CEQ183" s="102"/>
      <c r="CER183" s="102"/>
      <c r="CES183" s="102"/>
      <c r="CET183" s="102"/>
      <c r="CEU183" s="102"/>
      <c r="CEV183" s="102"/>
      <c r="CEW183" s="102"/>
      <c r="CEX183" s="102"/>
      <c r="CEY183" s="102"/>
      <c r="CEZ183" s="102"/>
      <c r="CFA183" s="102"/>
      <c r="CFB183" s="102"/>
      <c r="CFC183" s="102"/>
      <c r="CFD183" s="102"/>
      <c r="CFE183" s="102"/>
      <c r="CFF183" s="102"/>
      <c r="CFG183" s="102"/>
      <c r="CFH183" s="102"/>
      <c r="CFI183" s="102"/>
      <c r="CFJ183" s="102"/>
      <c r="CFK183" s="102"/>
      <c r="CFL183" s="102"/>
      <c r="CFM183" s="102"/>
      <c r="CFN183" s="102"/>
      <c r="CFO183" s="102"/>
      <c r="CFP183" s="102"/>
      <c r="CFQ183" s="102"/>
      <c r="CFR183" s="102"/>
      <c r="CFS183" s="102"/>
      <c r="CFT183" s="102"/>
      <c r="CFU183" s="102"/>
      <c r="CFV183" s="102"/>
      <c r="CFW183" s="102"/>
      <c r="CFX183" s="102"/>
      <c r="CFY183" s="102"/>
      <c r="CFZ183" s="102"/>
      <c r="CGA183" s="102"/>
      <c r="CGB183" s="102"/>
      <c r="CGC183" s="102"/>
      <c r="CGD183" s="102"/>
      <c r="CGE183" s="102"/>
      <c r="CGF183" s="102"/>
      <c r="CGG183" s="102"/>
      <c r="CGH183" s="102"/>
      <c r="CGI183" s="102"/>
      <c r="CGJ183" s="102"/>
      <c r="CGK183" s="102"/>
      <c r="CGL183" s="102"/>
      <c r="CGM183" s="102"/>
      <c r="CGN183" s="102"/>
      <c r="CGO183" s="102"/>
      <c r="CGP183" s="102"/>
      <c r="CGQ183" s="102"/>
      <c r="CGR183" s="102"/>
      <c r="CGS183" s="102"/>
      <c r="CGT183" s="102"/>
      <c r="CGU183" s="102"/>
      <c r="CGV183" s="102"/>
      <c r="CGW183" s="102"/>
      <c r="CGX183" s="102"/>
      <c r="CGY183" s="102"/>
      <c r="CGZ183" s="102"/>
      <c r="CHA183" s="102"/>
      <c r="CHB183" s="102"/>
      <c r="CHC183" s="102"/>
      <c r="CHD183" s="102"/>
      <c r="CHE183" s="102"/>
      <c r="CHF183" s="102"/>
      <c r="CHG183" s="102"/>
      <c r="CHH183" s="102"/>
      <c r="CHI183" s="102"/>
      <c r="CHJ183" s="102"/>
      <c r="CHK183" s="102"/>
      <c r="CHL183" s="102"/>
      <c r="CHM183" s="102"/>
      <c r="CHN183" s="102"/>
      <c r="CHO183" s="102"/>
      <c r="CHP183" s="102"/>
      <c r="CHQ183" s="102"/>
      <c r="CHR183" s="102"/>
      <c r="CHS183" s="102"/>
      <c r="CHT183" s="102"/>
      <c r="CHU183" s="102"/>
      <c r="CHV183" s="102"/>
      <c r="CHW183" s="102"/>
      <c r="CHX183" s="102"/>
      <c r="CHY183" s="102"/>
      <c r="CHZ183" s="102"/>
      <c r="CIA183" s="102"/>
      <c r="CIB183" s="102"/>
      <c r="CIC183" s="102"/>
      <c r="CID183" s="102"/>
      <c r="CIE183" s="102"/>
      <c r="CIF183" s="102"/>
      <c r="CIG183" s="102"/>
      <c r="CIH183" s="102"/>
      <c r="CII183" s="102"/>
      <c r="CIJ183" s="102"/>
      <c r="CIK183" s="102"/>
      <c r="CIL183" s="102"/>
      <c r="CIM183" s="102"/>
      <c r="CIN183" s="102"/>
      <c r="CIO183" s="102"/>
      <c r="CIP183" s="102"/>
      <c r="CIQ183" s="102"/>
      <c r="CIR183" s="102"/>
      <c r="CIS183" s="102"/>
      <c r="CIT183" s="102"/>
      <c r="CIU183" s="102"/>
      <c r="CIV183" s="102"/>
      <c r="CIW183" s="102"/>
      <c r="CIX183" s="102"/>
      <c r="CIY183" s="102"/>
      <c r="CIZ183" s="102"/>
      <c r="CJA183" s="102"/>
      <c r="CJB183" s="102"/>
      <c r="CJC183" s="102"/>
      <c r="CJD183" s="102"/>
      <c r="CJE183" s="102"/>
      <c r="CJF183" s="102"/>
      <c r="CJG183" s="102"/>
      <c r="CJH183" s="102"/>
      <c r="CJI183" s="102"/>
      <c r="CJJ183" s="102"/>
      <c r="CJK183" s="102"/>
      <c r="CJL183" s="102"/>
      <c r="CJM183" s="102"/>
      <c r="CJN183" s="102"/>
      <c r="CJO183" s="102"/>
      <c r="CJP183" s="102"/>
      <c r="CJQ183" s="102"/>
      <c r="CJR183" s="102"/>
      <c r="CJS183" s="102"/>
      <c r="CJT183" s="102"/>
      <c r="CJU183" s="102"/>
      <c r="CJV183" s="102"/>
      <c r="CJW183" s="102"/>
      <c r="CJX183" s="102"/>
      <c r="CJY183" s="102"/>
      <c r="CJZ183" s="102"/>
      <c r="CKA183" s="102"/>
      <c r="CKB183" s="102"/>
      <c r="CKC183" s="102"/>
      <c r="CKD183" s="102"/>
      <c r="CKE183" s="102"/>
      <c r="CKF183" s="102"/>
      <c r="CKG183" s="102"/>
      <c r="CKH183" s="102"/>
      <c r="CKI183" s="102"/>
      <c r="CKJ183" s="102"/>
      <c r="CKK183" s="102"/>
      <c r="CKL183" s="102"/>
      <c r="CKM183" s="102"/>
      <c r="CKN183" s="102"/>
      <c r="CKO183" s="102"/>
      <c r="CKP183" s="102"/>
      <c r="CKQ183" s="102"/>
      <c r="CKR183" s="102"/>
      <c r="CKS183" s="102"/>
      <c r="CKT183" s="102"/>
      <c r="CKU183" s="102"/>
      <c r="CKV183" s="102"/>
      <c r="CKW183" s="102"/>
      <c r="CKX183" s="102"/>
      <c r="CKY183" s="102"/>
      <c r="CKZ183" s="102"/>
      <c r="CLA183" s="102"/>
      <c r="CLB183" s="102"/>
      <c r="CLC183" s="102"/>
      <c r="CLD183" s="102"/>
      <c r="CLE183" s="102"/>
      <c r="CLF183" s="102"/>
      <c r="CLG183" s="102"/>
      <c r="CLH183" s="102"/>
      <c r="CLI183" s="102"/>
      <c r="CLJ183" s="102"/>
      <c r="CLK183" s="102"/>
      <c r="CLL183" s="102"/>
      <c r="CLM183" s="102"/>
      <c r="CLN183" s="102"/>
      <c r="CLO183" s="102"/>
      <c r="CLP183" s="102"/>
      <c r="CLQ183" s="102"/>
      <c r="CLR183" s="102"/>
      <c r="CLS183" s="102"/>
      <c r="CLT183" s="102"/>
      <c r="CLU183" s="102"/>
      <c r="CLV183" s="102"/>
      <c r="CLW183" s="102"/>
      <c r="CLX183" s="102"/>
      <c r="CLY183" s="102"/>
      <c r="CLZ183" s="102"/>
      <c r="CMA183" s="102"/>
      <c r="CMB183" s="102"/>
      <c r="CMC183" s="102"/>
      <c r="CMD183" s="102"/>
      <c r="CME183" s="102"/>
      <c r="CMF183" s="102"/>
      <c r="CMG183" s="102"/>
      <c r="CMH183" s="102"/>
      <c r="CMI183" s="102"/>
      <c r="CMJ183" s="102"/>
      <c r="CMK183" s="102"/>
      <c r="CML183" s="102"/>
      <c r="CMM183" s="102"/>
      <c r="CMN183" s="102"/>
      <c r="CMO183" s="102"/>
      <c r="CMP183" s="102"/>
      <c r="CMQ183" s="102"/>
      <c r="CMR183" s="102"/>
      <c r="CMS183" s="102"/>
      <c r="CMT183" s="102"/>
      <c r="CMU183" s="102"/>
      <c r="CMV183" s="102"/>
      <c r="CMW183" s="102"/>
      <c r="CMX183" s="102"/>
      <c r="CMY183" s="102"/>
      <c r="CMZ183" s="102"/>
      <c r="CNA183" s="102"/>
      <c r="CNB183" s="102"/>
      <c r="CNC183" s="102"/>
      <c r="CND183" s="102"/>
      <c r="CNE183" s="102"/>
      <c r="CNF183" s="102"/>
      <c r="CNG183" s="102"/>
      <c r="CNH183" s="102"/>
      <c r="CNI183" s="102"/>
      <c r="CNJ183" s="102"/>
      <c r="CNK183" s="102"/>
      <c r="CNL183" s="102"/>
      <c r="CNM183" s="102"/>
      <c r="CNN183" s="102"/>
      <c r="CNO183" s="102"/>
      <c r="CNP183" s="102"/>
      <c r="CNQ183" s="102"/>
      <c r="CNR183" s="102"/>
      <c r="CNS183" s="102"/>
      <c r="CNT183" s="102"/>
      <c r="CNU183" s="102"/>
      <c r="CNV183" s="102"/>
      <c r="CNW183" s="102"/>
      <c r="CNX183" s="102"/>
      <c r="CNY183" s="102"/>
      <c r="CNZ183" s="102"/>
      <c r="COA183" s="102"/>
      <c r="COB183" s="102"/>
      <c r="COC183" s="102"/>
      <c r="COD183" s="102"/>
      <c r="COE183" s="102"/>
      <c r="COF183" s="102"/>
      <c r="COG183" s="102"/>
      <c r="COH183" s="102"/>
      <c r="COI183" s="102"/>
      <c r="COJ183" s="102"/>
      <c r="COK183" s="102"/>
      <c r="COL183" s="102"/>
      <c r="COM183" s="102"/>
      <c r="CON183" s="102"/>
      <c r="COO183" s="102"/>
      <c r="COP183" s="102"/>
      <c r="COQ183" s="102"/>
      <c r="COR183" s="102"/>
      <c r="COS183" s="102"/>
      <c r="COT183" s="102"/>
      <c r="COU183" s="102"/>
      <c r="COV183" s="102"/>
      <c r="COW183" s="102"/>
      <c r="COX183" s="102"/>
      <c r="COY183" s="102"/>
      <c r="COZ183" s="102"/>
      <c r="CPA183" s="102"/>
      <c r="CPB183" s="102"/>
      <c r="CPC183" s="102"/>
      <c r="CPD183" s="102"/>
      <c r="CPE183" s="102"/>
      <c r="CPF183" s="102"/>
      <c r="CPG183" s="102"/>
      <c r="CPH183" s="102"/>
      <c r="CPI183" s="102"/>
      <c r="CPJ183" s="102"/>
      <c r="CPK183" s="102"/>
      <c r="CPL183" s="102"/>
      <c r="CPM183" s="102"/>
      <c r="CPN183" s="102"/>
      <c r="CPO183" s="102"/>
      <c r="CPP183" s="102"/>
      <c r="CPQ183" s="102"/>
      <c r="CPR183" s="102"/>
      <c r="CPS183" s="102"/>
      <c r="CPT183" s="102"/>
      <c r="CPU183" s="102"/>
      <c r="CPV183" s="102"/>
      <c r="CPW183" s="102"/>
      <c r="CPX183" s="102"/>
      <c r="CPY183" s="102"/>
      <c r="CPZ183" s="102"/>
      <c r="CQA183" s="102"/>
      <c r="CQB183" s="102"/>
      <c r="CQC183" s="102"/>
      <c r="CQD183" s="102"/>
      <c r="CQE183" s="102"/>
      <c r="CQF183" s="102"/>
      <c r="CQG183" s="102"/>
      <c r="CQH183" s="102"/>
      <c r="CQI183" s="102"/>
      <c r="CQJ183" s="102"/>
      <c r="CQK183" s="102"/>
      <c r="CQL183" s="102"/>
      <c r="CQM183" s="102"/>
      <c r="CQN183" s="102"/>
      <c r="CQO183" s="102"/>
      <c r="CQP183" s="102"/>
      <c r="CQQ183" s="102"/>
      <c r="CQR183" s="102"/>
      <c r="CQS183" s="102"/>
      <c r="CQT183" s="102"/>
      <c r="CQU183" s="102"/>
      <c r="CQV183" s="102"/>
      <c r="CQW183" s="102"/>
      <c r="CQX183" s="102"/>
      <c r="CQY183" s="102"/>
      <c r="CQZ183" s="102"/>
      <c r="CRA183" s="102"/>
      <c r="CRB183" s="102"/>
      <c r="CRC183" s="102"/>
      <c r="CRD183" s="102"/>
      <c r="CRE183" s="102"/>
      <c r="CRF183" s="102"/>
      <c r="CRG183" s="102"/>
      <c r="CRH183" s="102"/>
      <c r="CRI183" s="102"/>
      <c r="CRJ183" s="102"/>
      <c r="CRK183" s="102"/>
      <c r="CRL183" s="102"/>
      <c r="CRM183" s="102"/>
      <c r="CRN183" s="102"/>
      <c r="CRO183" s="102"/>
      <c r="CRP183" s="102"/>
      <c r="CRQ183" s="102"/>
      <c r="CRR183" s="102"/>
      <c r="CRS183" s="102"/>
      <c r="CRT183" s="102"/>
      <c r="CRU183" s="102"/>
      <c r="CRV183" s="102"/>
      <c r="CRW183" s="102"/>
      <c r="CRX183" s="102"/>
      <c r="CRY183" s="102"/>
      <c r="CRZ183" s="102"/>
      <c r="CSA183" s="102"/>
      <c r="CSB183" s="102"/>
      <c r="CSC183" s="102"/>
      <c r="CSD183" s="102"/>
      <c r="CSE183" s="102"/>
      <c r="CSF183" s="102"/>
      <c r="CSG183" s="102"/>
      <c r="CSH183" s="102"/>
      <c r="CSI183" s="102"/>
      <c r="CSJ183" s="102"/>
      <c r="CSK183" s="102"/>
      <c r="CSL183" s="102"/>
      <c r="CSM183" s="102"/>
      <c r="CSN183" s="102"/>
      <c r="CSO183" s="102"/>
      <c r="CSP183" s="102"/>
      <c r="CSQ183" s="102"/>
      <c r="CSR183" s="102"/>
      <c r="CSS183" s="102"/>
      <c r="CST183" s="102"/>
      <c r="CSU183" s="102"/>
      <c r="CSV183" s="102"/>
      <c r="CSW183" s="102"/>
      <c r="CSX183" s="102"/>
      <c r="CSY183" s="102"/>
      <c r="CSZ183" s="102"/>
      <c r="CTA183" s="102"/>
      <c r="CTB183" s="102"/>
      <c r="CTC183" s="102"/>
      <c r="CTD183" s="102"/>
      <c r="CTE183" s="102"/>
      <c r="CTF183" s="102"/>
      <c r="CTG183" s="102"/>
      <c r="CTH183" s="102"/>
      <c r="CTI183" s="102"/>
      <c r="CTJ183" s="102"/>
      <c r="CTK183" s="102"/>
      <c r="CTL183" s="102"/>
      <c r="CTM183" s="102"/>
      <c r="CTN183" s="102"/>
      <c r="CTO183" s="102"/>
      <c r="CTP183" s="102"/>
      <c r="CTQ183" s="102"/>
      <c r="CTR183" s="102"/>
      <c r="CTS183" s="102"/>
      <c r="CTT183" s="102"/>
      <c r="CTU183" s="102"/>
      <c r="CTV183" s="102"/>
      <c r="CTW183" s="102"/>
      <c r="CTX183" s="102"/>
      <c r="CTY183" s="102"/>
      <c r="CTZ183" s="102"/>
      <c r="CUA183" s="102"/>
      <c r="CUB183" s="102"/>
      <c r="CUC183" s="102"/>
      <c r="CUD183" s="102"/>
      <c r="CUE183" s="102"/>
      <c r="CUF183" s="102"/>
      <c r="CUG183" s="102"/>
      <c r="CUH183" s="102"/>
      <c r="CUI183" s="102"/>
      <c r="CUJ183" s="102"/>
      <c r="CUK183" s="102"/>
      <c r="CUL183" s="102"/>
      <c r="CUM183" s="102"/>
      <c r="CUN183" s="102"/>
      <c r="CUO183" s="102"/>
      <c r="CUP183" s="102"/>
      <c r="CUQ183" s="102"/>
      <c r="CUR183" s="102"/>
      <c r="CUS183" s="102"/>
      <c r="CUT183" s="102"/>
      <c r="CUU183" s="102"/>
      <c r="CUV183" s="102"/>
      <c r="CUW183" s="102"/>
      <c r="CUX183" s="102"/>
      <c r="CUY183" s="102"/>
      <c r="CUZ183" s="102"/>
      <c r="CVA183" s="102"/>
      <c r="CVB183" s="102"/>
      <c r="CVC183" s="102"/>
      <c r="CVD183" s="102"/>
      <c r="CVE183" s="102"/>
      <c r="CVF183" s="102"/>
      <c r="CVG183" s="102"/>
      <c r="CVH183" s="102"/>
      <c r="CVI183" s="102"/>
      <c r="CVJ183" s="102"/>
      <c r="CVK183" s="102"/>
      <c r="CVL183" s="102"/>
      <c r="CVM183" s="102"/>
      <c r="CVN183" s="102"/>
      <c r="CVO183" s="102"/>
      <c r="CVP183" s="102"/>
      <c r="CVQ183" s="102"/>
      <c r="CVR183" s="102"/>
      <c r="CVS183" s="102"/>
      <c r="CVT183" s="102"/>
      <c r="CVU183" s="102"/>
      <c r="CVV183" s="102"/>
      <c r="CVW183" s="102"/>
      <c r="CVX183" s="102"/>
      <c r="CVY183" s="102"/>
      <c r="CVZ183" s="102"/>
      <c r="CWA183" s="102"/>
      <c r="CWB183" s="102"/>
      <c r="CWC183" s="102"/>
      <c r="CWD183" s="102"/>
      <c r="CWE183" s="102"/>
      <c r="CWF183" s="102"/>
      <c r="CWG183" s="102"/>
      <c r="CWH183" s="102"/>
      <c r="CWI183" s="102"/>
      <c r="CWJ183" s="102"/>
      <c r="CWK183" s="102"/>
      <c r="CWL183" s="102"/>
      <c r="CWM183" s="102"/>
      <c r="CWN183" s="102"/>
      <c r="CWO183" s="102"/>
      <c r="CWP183" s="102"/>
      <c r="CWQ183" s="102"/>
      <c r="CWR183" s="102"/>
      <c r="CWS183" s="102"/>
      <c r="CWT183" s="102"/>
      <c r="CWU183" s="102"/>
      <c r="CWV183" s="102"/>
      <c r="CWW183" s="102"/>
      <c r="CWX183" s="102"/>
      <c r="CWY183" s="102"/>
      <c r="CWZ183" s="102"/>
      <c r="CXA183" s="102"/>
      <c r="CXB183" s="102"/>
      <c r="CXC183" s="102"/>
      <c r="CXD183" s="102"/>
      <c r="CXE183" s="102"/>
      <c r="CXF183" s="102"/>
      <c r="CXG183" s="102"/>
      <c r="CXH183" s="102"/>
      <c r="CXI183" s="102"/>
      <c r="CXJ183" s="102"/>
      <c r="CXK183" s="102"/>
      <c r="CXL183" s="102"/>
      <c r="CXM183" s="102"/>
      <c r="CXN183" s="102"/>
      <c r="CXO183" s="102"/>
      <c r="CXP183" s="102"/>
      <c r="CXQ183" s="102"/>
      <c r="CXR183" s="102"/>
      <c r="CXS183" s="102"/>
      <c r="CXT183" s="102"/>
      <c r="CXU183" s="102"/>
      <c r="CXV183" s="102"/>
      <c r="CXW183" s="102"/>
      <c r="CXX183" s="102"/>
      <c r="CXY183" s="102"/>
      <c r="CXZ183" s="102"/>
      <c r="CYA183" s="102"/>
      <c r="CYB183" s="102"/>
      <c r="CYC183" s="102"/>
      <c r="CYD183" s="102"/>
      <c r="CYE183" s="102"/>
      <c r="CYF183" s="102"/>
      <c r="CYG183" s="102"/>
      <c r="CYH183" s="102"/>
      <c r="CYI183" s="102"/>
      <c r="CYJ183" s="102"/>
      <c r="CYK183" s="102"/>
      <c r="CYL183" s="102"/>
      <c r="CYM183" s="102"/>
      <c r="CYN183" s="102"/>
      <c r="CYO183" s="102"/>
      <c r="CYP183" s="102"/>
      <c r="CYQ183" s="102"/>
      <c r="CYR183" s="102"/>
      <c r="CYS183" s="102"/>
      <c r="CYT183" s="102"/>
      <c r="CYU183" s="102"/>
      <c r="CYV183" s="102"/>
      <c r="CYW183" s="102"/>
      <c r="CYX183" s="102"/>
      <c r="CYY183" s="102"/>
      <c r="CYZ183" s="102"/>
      <c r="CZA183" s="102"/>
      <c r="CZB183" s="102"/>
      <c r="CZC183" s="102"/>
      <c r="CZD183" s="102"/>
      <c r="CZE183" s="102"/>
      <c r="CZF183" s="102"/>
      <c r="CZG183" s="102"/>
      <c r="CZH183" s="102"/>
      <c r="CZI183" s="102"/>
      <c r="CZJ183" s="102"/>
      <c r="CZK183" s="102"/>
      <c r="CZL183" s="102"/>
      <c r="CZM183" s="102"/>
      <c r="CZN183" s="102"/>
      <c r="CZO183" s="102"/>
      <c r="CZP183" s="102"/>
      <c r="CZQ183" s="102"/>
      <c r="CZR183" s="102"/>
      <c r="CZS183" s="102"/>
      <c r="CZT183" s="102"/>
      <c r="CZU183" s="102"/>
      <c r="CZV183" s="102"/>
      <c r="CZW183" s="102"/>
      <c r="CZX183" s="102"/>
      <c r="CZY183" s="102"/>
      <c r="CZZ183" s="102"/>
      <c r="DAA183" s="102"/>
      <c r="DAB183" s="102"/>
      <c r="DAC183" s="102"/>
      <c r="DAD183" s="102"/>
      <c r="DAE183" s="102"/>
      <c r="DAF183" s="102"/>
      <c r="DAG183" s="102"/>
      <c r="DAH183" s="102"/>
      <c r="DAI183" s="102"/>
      <c r="DAJ183" s="102"/>
      <c r="DAK183" s="102"/>
      <c r="DAL183" s="102"/>
      <c r="DAM183" s="102"/>
      <c r="DAN183" s="102"/>
      <c r="DAO183" s="102"/>
      <c r="DAP183" s="102"/>
      <c r="DAQ183" s="102"/>
      <c r="DAR183" s="102"/>
      <c r="DAS183" s="102"/>
      <c r="DAT183" s="102"/>
      <c r="DAU183" s="102"/>
      <c r="DAV183" s="102"/>
      <c r="DAW183" s="102"/>
      <c r="DAX183" s="102"/>
      <c r="DAY183" s="102"/>
      <c r="DAZ183" s="102"/>
      <c r="DBA183" s="102"/>
      <c r="DBB183" s="102"/>
      <c r="DBC183" s="102"/>
      <c r="DBD183" s="102"/>
      <c r="DBE183" s="102"/>
      <c r="DBF183" s="102"/>
      <c r="DBG183" s="102"/>
      <c r="DBH183" s="102"/>
      <c r="DBI183" s="102"/>
      <c r="DBJ183" s="102"/>
      <c r="DBK183" s="102"/>
      <c r="DBL183" s="102"/>
      <c r="DBM183" s="102"/>
      <c r="DBN183" s="102"/>
      <c r="DBO183" s="102"/>
      <c r="DBP183" s="102"/>
      <c r="DBQ183" s="102"/>
      <c r="DBR183" s="102"/>
      <c r="DBS183" s="102"/>
      <c r="DBT183" s="102"/>
      <c r="DBU183" s="102"/>
      <c r="DBV183" s="102"/>
      <c r="DBW183" s="102"/>
      <c r="DBX183" s="102"/>
      <c r="DBY183" s="102"/>
      <c r="DBZ183" s="102"/>
      <c r="DCA183" s="102"/>
      <c r="DCB183" s="102"/>
      <c r="DCC183" s="102"/>
      <c r="DCD183" s="102"/>
      <c r="DCE183" s="102"/>
      <c r="DCF183" s="102"/>
      <c r="DCG183" s="102"/>
      <c r="DCH183" s="102"/>
      <c r="DCI183" s="102"/>
      <c r="DCJ183" s="102"/>
      <c r="DCK183" s="102"/>
      <c r="DCL183" s="102"/>
      <c r="DCM183" s="102"/>
      <c r="DCN183" s="102"/>
      <c r="DCO183" s="102"/>
      <c r="DCP183" s="102"/>
      <c r="DCQ183" s="102"/>
      <c r="DCR183" s="102"/>
      <c r="DCS183" s="102"/>
      <c r="DCT183" s="102"/>
      <c r="DCU183" s="102"/>
      <c r="DCV183" s="102"/>
      <c r="DCW183" s="102"/>
      <c r="DCX183" s="102"/>
      <c r="DCY183" s="102"/>
      <c r="DCZ183" s="102"/>
      <c r="DDA183" s="102"/>
      <c r="DDB183" s="102"/>
      <c r="DDC183" s="102"/>
      <c r="DDD183" s="102"/>
      <c r="DDE183" s="102"/>
      <c r="DDF183" s="102"/>
      <c r="DDG183" s="102"/>
      <c r="DDH183" s="102"/>
      <c r="DDI183" s="102"/>
      <c r="DDJ183" s="102"/>
      <c r="DDK183" s="102"/>
      <c r="DDL183" s="102"/>
      <c r="DDM183" s="102"/>
      <c r="DDN183" s="102"/>
      <c r="DDO183" s="102"/>
      <c r="DDP183" s="102"/>
      <c r="DDQ183" s="102"/>
      <c r="DDR183" s="102"/>
      <c r="DDS183" s="102"/>
      <c r="DDT183" s="102"/>
      <c r="DDU183" s="102"/>
      <c r="DDV183" s="102"/>
      <c r="DDW183" s="102"/>
      <c r="DDX183" s="102"/>
      <c r="DDY183" s="102"/>
      <c r="DDZ183" s="102"/>
      <c r="DEA183" s="102"/>
      <c r="DEB183" s="102"/>
      <c r="DEC183" s="102"/>
      <c r="DED183" s="102"/>
      <c r="DEE183" s="102"/>
      <c r="DEF183" s="102"/>
      <c r="DEG183" s="102"/>
      <c r="DEH183" s="102"/>
      <c r="DEI183" s="102"/>
      <c r="DEJ183" s="102"/>
      <c r="DEK183" s="102"/>
      <c r="DEL183" s="102"/>
      <c r="DEM183" s="102"/>
      <c r="DEN183" s="102"/>
      <c r="DEO183" s="102"/>
      <c r="DEP183" s="102"/>
      <c r="DEQ183" s="102"/>
      <c r="DER183" s="102"/>
      <c r="DES183" s="102"/>
      <c r="DET183" s="102"/>
      <c r="DEU183" s="102"/>
      <c r="DEV183" s="102"/>
      <c r="DEW183" s="102"/>
      <c r="DEX183" s="102"/>
      <c r="DEY183" s="102"/>
      <c r="DEZ183" s="102"/>
      <c r="DFA183" s="102"/>
      <c r="DFB183" s="102"/>
      <c r="DFC183" s="102"/>
      <c r="DFD183" s="102"/>
      <c r="DFE183" s="102"/>
      <c r="DFF183" s="102"/>
      <c r="DFG183" s="102"/>
      <c r="DFH183" s="102"/>
      <c r="DFI183" s="102"/>
      <c r="DFJ183" s="102"/>
      <c r="DFK183" s="102"/>
      <c r="DFL183" s="102"/>
      <c r="DFM183" s="102"/>
      <c r="DFN183" s="102"/>
      <c r="DFO183" s="102"/>
      <c r="DFP183" s="102"/>
      <c r="DFQ183" s="102"/>
      <c r="DFR183" s="102"/>
      <c r="DFS183" s="102"/>
      <c r="DFT183" s="102"/>
      <c r="DFU183" s="102"/>
      <c r="DFV183" s="102"/>
      <c r="DFW183" s="102"/>
      <c r="DFX183" s="102"/>
      <c r="DFY183" s="102"/>
      <c r="DFZ183" s="102"/>
      <c r="DGA183" s="102"/>
      <c r="DGB183" s="102"/>
      <c r="DGC183" s="102"/>
      <c r="DGD183" s="102"/>
      <c r="DGE183" s="102"/>
      <c r="DGF183" s="102"/>
      <c r="DGG183" s="102"/>
      <c r="DGH183" s="102"/>
      <c r="DGI183" s="102"/>
      <c r="DGJ183" s="102"/>
      <c r="DGK183" s="102"/>
      <c r="DGL183" s="102"/>
      <c r="DGM183" s="102"/>
      <c r="DGN183" s="102"/>
      <c r="DGO183" s="102"/>
      <c r="DGP183" s="102"/>
      <c r="DGQ183" s="102"/>
      <c r="DGR183" s="102"/>
      <c r="DGS183" s="102"/>
      <c r="DGT183" s="102"/>
      <c r="DGU183" s="102"/>
      <c r="DGV183" s="102"/>
      <c r="DGW183" s="102"/>
      <c r="DGX183" s="102"/>
      <c r="DGY183" s="102"/>
      <c r="DGZ183" s="102"/>
      <c r="DHA183" s="102"/>
      <c r="DHB183" s="102"/>
      <c r="DHC183" s="102"/>
      <c r="DHD183" s="102"/>
      <c r="DHE183" s="102"/>
      <c r="DHF183" s="102"/>
      <c r="DHG183" s="102"/>
      <c r="DHH183" s="102"/>
      <c r="DHI183" s="102"/>
      <c r="DHJ183" s="102"/>
      <c r="DHK183" s="102"/>
      <c r="DHL183" s="102"/>
      <c r="DHM183" s="102"/>
      <c r="DHN183" s="102"/>
      <c r="DHO183" s="102"/>
      <c r="DHP183" s="102"/>
      <c r="DHQ183" s="102"/>
      <c r="DHR183" s="102"/>
      <c r="DHS183" s="102"/>
      <c r="DHT183" s="102"/>
      <c r="DHU183" s="102"/>
      <c r="DHV183" s="102"/>
      <c r="DHW183" s="102"/>
      <c r="DHX183" s="102"/>
      <c r="DHY183" s="102"/>
      <c r="DHZ183" s="102"/>
      <c r="DIA183" s="102"/>
      <c r="DIB183" s="102"/>
      <c r="DIC183" s="102"/>
      <c r="DID183" s="102"/>
      <c r="DIE183" s="102"/>
      <c r="DIF183" s="102"/>
      <c r="DIG183" s="102"/>
      <c r="DIH183" s="102"/>
      <c r="DII183" s="102"/>
      <c r="DIJ183" s="102"/>
      <c r="DIK183" s="102"/>
      <c r="DIL183" s="102"/>
      <c r="DIM183" s="102"/>
      <c r="DIN183" s="102"/>
      <c r="DIO183" s="102"/>
      <c r="DIP183" s="102"/>
      <c r="DIQ183" s="102"/>
      <c r="DIR183" s="102"/>
      <c r="DIS183" s="102"/>
      <c r="DIT183" s="102"/>
      <c r="DIU183" s="102"/>
      <c r="DIV183" s="102"/>
      <c r="DIW183" s="102"/>
      <c r="DIX183" s="102"/>
      <c r="DIY183" s="102"/>
      <c r="DIZ183" s="102"/>
      <c r="DJA183" s="102"/>
      <c r="DJB183" s="102"/>
      <c r="DJC183" s="102"/>
      <c r="DJD183" s="102"/>
      <c r="DJE183" s="102"/>
      <c r="DJF183" s="102"/>
      <c r="DJG183" s="102"/>
      <c r="DJH183" s="102"/>
      <c r="DJI183" s="102"/>
      <c r="DJJ183" s="102"/>
      <c r="DJK183" s="102"/>
      <c r="DJL183" s="102"/>
      <c r="DJM183" s="102"/>
      <c r="DJN183" s="102"/>
      <c r="DJO183" s="102"/>
      <c r="DJP183" s="102"/>
      <c r="DJQ183" s="102"/>
      <c r="DJR183" s="102"/>
      <c r="DJS183" s="102"/>
      <c r="DJT183" s="102"/>
      <c r="DJU183" s="102"/>
      <c r="DJV183" s="102"/>
      <c r="DJW183" s="102"/>
      <c r="DJX183" s="102"/>
      <c r="DJY183" s="102"/>
      <c r="DJZ183" s="102"/>
      <c r="DKA183" s="102"/>
      <c r="DKB183" s="102"/>
      <c r="DKC183" s="102"/>
      <c r="DKD183" s="102"/>
      <c r="DKE183" s="102"/>
      <c r="DKF183" s="102"/>
      <c r="DKG183" s="102"/>
      <c r="DKH183" s="102"/>
      <c r="DKI183" s="102"/>
      <c r="DKJ183" s="102"/>
      <c r="DKK183" s="102"/>
      <c r="DKL183" s="102"/>
      <c r="DKM183" s="102"/>
      <c r="DKN183" s="102"/>
      <c r="DKO183" s="102"/>
      <c r="DKP183" s="102"/>
      <c r="DKQ183" s="102"/>
      <c r="DKR183" s="102"/>
      <c r="DKS183" s="102"/>
      <c r="DKT183" s="102"/>
      <c r="DKU183" s="102"/>
      <c r="DKV183" s="102"/>
      <c r="DKW183" s="102"/>
      <c r="DKX183" s="102"/>
      <c r="DKY183" s="102"/>
      <c r="DKZ183" s="102"/>
      <c r="DLA183" s="102"/>
      <c r="DLB183" s="102"/>
      <c r="DLC183" s="102"/>
      <c r="DLD183" s="102"/>
      <c r="DLE183" s="102"/>
      <c r="DLF183" s="102"/>
      <c r="DLG183" s="102"/>
      <c r="DLH183" s="102"/>
      <c r="DLI183" s="102"/>
      <c r="DLJ183" s="102"/>
      <c r="DLK183" s="102"/>
      <c r="DLL183" s="102"/>
      <c r="DLM183" s="102"/>
      <c r="DLN183" s="102"/>
      <c r="DLO183" s="102"/>
      <c r="DLP183" s="102"/>
      <c r="DLQ183" s="102"/>
      <c r="DLR183" s="102"/>
      <c r="DLS183" s="102"/>
      <c r="DLT183" s="102"/>
      <c r="DLU183" s="102"/>
      <c r="DLV183" s="102"/>
      <c r="DLW183" s="102"/>
      <c r="DLX183" s="102"/>
      <c r="DLY183" s="102"/>
      <c r="DLZ183" s="102"/>
      <c r="DMA183" s="102"/>
      <c r="DMB183" s="102"/>
      <c r="DMC183" s="102"/>
      <c r="DMD183" s="102"/>
      <c r="DME183" s="102"/>
      <c r="DMF183" s="102"/>
      <c r="DMG183" s="102"/>
      <c r="DMH183" s="102"/>
      <c r="DMI183" s="102"/>
      <c r="DMJ183" s="102"/>
      <c r="DMK183" s="102"/>
      <c r="DML183" s="102"/>
      <c r="DMM183" s="102"/>
      <c r="DMN183" s="102"/>
      <c r="DMO183" s="102"/>
      <c r="DMP183" s="102"/>
      <c r="DMQ183" s="102"/>
      <c r="DMR183" s="102"/>
      <c r="DMS183" s="102"/>
      <c r="DMT183" s="102"/>
      <c r="DMU183" s="102"/>
      <c r="DMV183" s="102"/>
      <c r="DMW183" s="102"/>
      <c r="DMX183" s="102"/>
      <c r="DMY183" s="102"/>
      <c r="DMZ183" s="102"/>
      <c r="DNA183" s="102"/>
      <c r="DNB183" s="102"/>
      <c r="DNC183" s="102"/>
      <c r="DND183" s="102"/>
      <c r="DNE183" s="102"/>
      <c r="DNF183" s="102"/>
      <c r="DNG183" s="102"/>
      <c r="DNH183" s="102"/>
      <c r="DNI183" s="102"/>
      <c r="DNJ183" s="102"/>
      <c r="DNK183" s="102"/>
      <c r="DNL183" s="102"/>
      <c r="DNM183" s="102"/>
      <c r="DNN183" s="102"/>
      <c r="DNO183" s="102"/>
      <c r="DNP183" s="102"/>
      <c r="DNQ183" s="102"/>
      <c r="DNR183" s="102"/>
      <c r="DNS183" s="102"/>
      <c r="DNT183" s="102"/>
      <c r="DNU183" s="102"/>
      <c r="DNV183" s="102"/>
      <c r="DNW183" s="102"/>
      <c r="DNX183" s="102"/>
      <c r="DNY183" s="102"/>
      <c r="DNZ183" s="102"/>
      <c r="DOA183" s="102"/>
      <c r="DOB183" s="102"/>
      <c r="DOC183" s="102"/>
      <c r="DOD183" s="102"/>
      <c r="DOE183" s="102"/>
      <c r="DOF183" s="102"/>
      <c r="DOG183" s="102"/>
      <c r="DOH183" s="102"/>
      <c r="DOI183" s="102"/>
      <c r="DOJ183" s="102"/>
      <c r="DOK183" s="102"/>
      <c r="DOL183" s="102"/>
      <c r="DOM183" s="102"/>
      <c r="DON183" s="102"/>
      <c r="DOO183" s="102"/>
      <c r="DOP183" s="102"/>
      <c r="DOQ183" s="102"/>
      <c r="DOR183" s="102"/>
      <c r="DOS183" s="102"/>
      <c r="DOT183" s="102"/>
      <c r="DOU183" s="102"/>
      <c r="DOV183" s="102"/>
      <c r="DOW183" s="102"/>
      <c r="DOX183" s="102"/>
      <c r="DOY183" s="102"/>
      <c r="DOZ183" s="102"/>
      <c r="DPA183" s="102"/>
      <c r="DPB183" s="102"/>
      <c r="DPC183" s="102"/>
      <c r="DPD183" s="102"/>
      <c r="DPE183" s="102"/>
      <c r="DPF183" s="102"/>
      <c r="DPG183" s="102"/>
      <c r="DPH183" s="102"/>
      <c r="DPI183" s="102"/>
      <c r="DPJ183" s="102"/>
      <c r="DPK183" s="102"/>
      <c r="DPL183" s="102"/>
      <c r="DPM183" s="102"/>
      <c r="DPN183" s="102"/>
      <c r="DPO183" s="102"/>
      <c r="DPP183" s="102"/>
      <c r="DPQ183" s="102"/>
      <c r="DPR183" s="102"/>
      <c r="DPS183" s="102"/>
      <c r="DPT183" s="102"/>
      <c r="DPU183" s="102"/>
      <c r="DPV183" s="102"/>
      <c r="DPW183" s="102"/>
      <c r="DPX183" s="102"/>
      <c r="DPY183" s="102"/>
      <c r="DPZ183" s="102"/>
      <c r="DQA183" s="102"/>
      <c r="DQB183" s="102"/>
      <c r="DQC183" s="102"/>
      <c r="DQD183" s="102"/>
      <c r="DQE183" s="102"/>
      <c r="DQF183" s="102"/>
      <c r="DQG183" s="102"/>
      <c r="DQH183" s="102"/>
      <c r="DQI183" s="102"/>
      <c r="DQJ183" s="102"/>
      <c r="DQK183" s="102"/>
      <c r="DQL183" s="102"/>
      <c r="DQM183" s="102"/>
      <c r="DQN183" s="102"/>
      <c r="DQO183" s="102"/>
      <c r="DQP183" s="102"/>
      <c r="DQQ183" s="102"/>
      <c r="DQR183" s="102"/>
      <c r="DQS183" s="102"/>
      <c r="DQT183" s="102"/>
      <c r="DQU183" s="102"/>
      <c r="DQV183" s="102"/>
      <c r="DQW183" s="102"/>
      <c r="DQX183" s="102"/>
      <c r="DQY183" s="102"/>
      <c r="DQZ183" s="102"/>
      <c r="DRA183" s="102"/>
      <c r="DRB183" s="102"/>
      <c r="DRC183" s="102"/>
      <c r="DRD183" s="102"/>
      <c r="DRE183" s="102"/>
      <c r="DRF183" s="102"/>
      <c r="DRG183" s="102"/>
      <c r="DRH183" s="102"/>
      <c r="DRI183" s="102"/>
      <c r="DRJ183" s="102"/>
      <c r="DRK183" s="102"/>
      <c r="DRL183" s="102"/>
      <c r="DRM183" s="102"/>
      <c r="DRN183" s="102"/>
      <c r="DRO183" s="102"/>
      <c r="DRP183" s="102"/>
      <c r="DRQ183" s="102"/>
      <c r="DRR183" s="102"/>
      <c r="DRS183" s="102"/>
      <c r="DRT183" s="102"/>
      <c r="DRU183" s="102"/>
      <c r="DRV183" s="102"/>
      <c r="DRW183" s="102"/>
      <c r="DRX183" s="102"/>
      <c r="DRY183" s="102"/>
      <c r="DRZ183" s="102"/>
      <c r="DSA183" s="102"/>
      <c r="DSB183" s="102"/>
      <c r="DSC183" s="102"/>
      <c r="DSD183" s="102"/>
      <c r="DSE183" s="102"/>
      <c r="DSF183" s="102"/>
      <c r="DSG183" s="102"/>
      <c r="DSH183" s="102"/>
      <c r="DSI183" s="102"/>
      <c r="DSJ183" s="102"/>
      <c r="DSK183" s="102"/>
      <c r="DSL183" s="102"/>
      <c r="DSM183" s="102"/>
      <c r="DSN183" s="102"/>
      <c r="DSO183" s="102"/>
      <c r="DSP183" s="102"/>
      <c r="DSQ183" s="102"/>
      <c r="DSR183" s="102"/>
      <c r="DSS183" s="102"/>
      <c r="DST183" s="102"/>
      <c r="DSU183" s="102"/>
      <c r="DSV183" s="102"/>
      <c r="DSW183" s="102"/>
      <c r="DSX183" s="102"/>
      <c r="DSY183" s="102"/>
      <c r="DSZ183" s="102"/>
      <c r="DTA183" s="102"/>
      <c r="DTB183" s="102"/>
      <c r="DTC183" s="102"/>
      <c r="DTD183" s="102"/>
      <c r="DTE183" s="102"/>
      <c r="DTF183" s="102"/>
      <c r="DTG183" s="102"/>
      <c r="DTH183" s="102"/>
      <c r="DTI183" s="102"/>
      <c r="DTJ183" s="102"/>
      <c r="DTK183" s="102"/>
      <c r="DTL183" s="102"/>
      <c r="DTM183" s="102"/>
      <c r="DTN183" s="102"/>
      <c r="DTO183" s="102"/>
      <c r="DTP183" s="102"/>
      <c r="DTQ183" s="102"/>
      <c r="DTR183" s="102"/>
      <c r="DTS183" s="102"/>
      <c r="DTT183" s="102"/>
      <c r="DTU183" s="102"/>
      <c r="DTV183" s="102"/>
      <c r="DTW183" s="102"/>
      <c r="DTX183" s="102"/>
      <c r="DTY183" s="102"/>
      <c r="DTZ183" s="102"/>
      <c r="DUA183" s="102"/>
      <c r="DUB183" s="102"/>
      <c r="DUC183" s="102"/>
      <c r="DUD183" s="102"/>
      <c r="DUE183" s="102"/>
      <c r="DUF183" s="102"/>
      <c r="DUG183" s="102"/>
      <c r="DUH183" s="102"/>
      <c r="DUI183" s="102"/>
      <c r="DUJ183" s="102"/>
      <c r="DUK183" s="102"/>
      <c r="DUL183" s="102"/>
      <c r="DUM183" s="102"/>
      <c r="DUN183" s="102"/>
      <c r="DUO183" s="102"/>
      <c r="DUP183" s="102"/>
      <c r="DUQ183" s="102"/>
      <c r="DUR183" s="102"/>
      <c r="DUS183" s="102"/>
      <c r="DUT183" s="102"/>
      <c r="DUU183" s="102"/>
      <c r="DUV183" s="102"/>
      <c r="DUW183" s="102"/>
      <c r="DUX183" s="102"/>
      <c r="DUY183" s="102"/>
      <c r="DUZ183" s="102"/>
      <c r="DVA183" s="102"/>
      <c r="DVB183" s="102"/>
      <c r="DVC183" s="102"/>
      <c r="DVD183" s="102"/>
      <c r="DVE183" s="102"/>
      <c r="DVF183" s="102"/>
      <c r="DVG183" s="102"/>
      <c r="DVH183" s="102"/>
      <c r="DVI183" s="102"/>
      <c r="DVJ183" s="102"/>
      <c r="DVK183" s="102"/>
      <c r="DVL183" s="102"/>
      <c r="DVM183" s="102"/>
      <c r="DVN183" s="102"/>
      <c r="DVO183" s="102"/>
      <c r="DVP183" s="102"/>
      <c r="DVQ183" s="102"/>
      <c r="DVR183" s="102"/>
      <c r="DVS183" s="102"/>
      <c r="DVT183" s="102"/>
      <c r="DVU183" s="102"/>
      <c r="DVV183" s="102"/>
      <c r="DVW183" s="102"/>
      <c r="DVX183" s="102"/>
      <c r="DVY183" s="102"/>
      <c r="DVZ183" s="102"/>
      <c r="DWA183" s="102"/>
      <c r="DWB183" s="102"/>
      <c r="DWC183" s="102"/>
      <c r="DWD183" s="102"/>
      <c r="DWE183" s="102"/>
      <c r="DWF183" s="102"/>
      <c r="DWG183" s="102"/>
      <c r="DWH183" s="102"/>
      <c r="DWI183" s="102"/>
      <c r="DWJ183" s="102"/>
      <c r="DWK183" s="102"/>
      <c r="DWL183" s="102"/>
      <c r="DWM183" s="102"/>
      <c r="DWN183" s="102"/>
      <c r="DWO183" s="102"/>
      <c r="DWP183" s="102"/>
      <c r="DWQ183" s="102"/>
      <c r="DWR183" s="102"/>
      <c r="DWS183" s="102"/>
      <c r="DWT183" s="102"/>
      <c r="DWU183" s="102"/>
      <c r="DWV183" s="102"/>
      <c r="DWW183" s="102"/>
      <c r="DWX183" s="102"/>
      <c r="DWY183" s="102"/>
      <c r="DWZ183" s="102"/>
      <c r="DXA183" s="102"/>
      <c r="DXB183" s="102"/>
      <c r="DXC183" s="102"/>
      <c r="DXD183" s="102"/>
      <c r="DXE183" s="102"/>
      <c r="DXF183" s="102"/>
      <c r="DXG183" s="102"/>
      <c r="DXH183" s="102"/>
      <c r="DXI183" s="102"/>
      <c r="DXJ183" s="102"/>
      <c r="DXK183" s="102"/>
      <c r="DXL183" s="102"/>
      <c r="DXM183" s="102"/>
      <c r="DXN183" s="102"/>
      <c r="DXO183" s="102"/>
      <c r="DXP183" s="102"/>
      <c r="DXQ183" s="102"/>
      <c r="DXR183" s="102"/>
      <c r="DXS183" s="102"/>
      <c r="DXT183" s="102"/>
      <c r="DXU183" s="102"/>
      <c r="DXV183" s="102"/>
      <c r="DXW183" s="102"/>
      <c r="DXX183" s="102"/>
      <c r="DXY183" s="102"/>
      <c r="DXZ183" s="102"/>
      <c r="DYA183" s="102"/>
      <c r="DYB183" s="102"/>
      <c r="DYC183" s="102"/>
      <c r="DYD183" s="102"/>
      <c r="DYE183" s="102"/>
      <c r="DYF183" s="102"/>
      <c r="DYG183" s="102"/>
      <c r="DYH183" s="102"/>
      <c r="DYI183" s="102"/>
      <c r="DYJ183" s="102"/>
      <c r="DYK183" s="102"/>
      <c r="DYL183" s="102"/>
      <c r="DYM183" s="102"/>
      <c r="DYN183" s="102"/>
      <c r="DYO183" s="102"/>
      <c r="DYP183" s="102"/>
      <c r="DYQ183" s="102"/>
      <c r="DYR183" s="102"/>
      <c r="DYS183" s="102"/>
      <c r="DYT183" s="102"/>
      <c r="DYU183" s="102"/>
      <c r="DYV183" s="102"/>
      <c r="DYW183" s="102"/>
      <c r="DYX183" s="102"/>
      <c r="DYY183" s="102"/>
      <c r="DYZ183" s="102"/>
      <c r="DZA183" s="102"/>
      <c r="DZB183" s="102"/>
      <c r="DZC183" s="102"/>
      <c r="DZD183" s="102"/>
      <c r="DZE183" s="102"/>
      <c r="DZF183" s="102"/>
      <c r="DZG183" s="102"/>
      <c r="DZH183" s="102"/>
      <c r="DZI183" s="102"/>
      <c r="DZJ183" s="102"/>
      <c r="DZK183" s="102"/>
      <c r="DZL183" s="102"/>
      <c r="DZM183" s="102"/>
      <c r="DZN183" s="102"/>
      <c r="DZO183" s="102"/>
      <c r="DZP183" s="102"/>
      <c r="DZQ183" s="102"/>
      <c r="DZR183" s="102"/>
      <c r="DZS183" s="102"/>
      <c r="DZT183" s="102"/>
      <c r="DZU183" s="102"/>
      <c r="DZV183" s="102"/>
      <c r="DZW183" s="102"/>
      <c r="DZX183" s="102"/>
      <c r="DZY183" s="102"/>
      <c r="DZZ183" s="102"/>
      <c r="EAA183" s="102"/>
      <c r="EAB183" s="102"/>
      <c r="EAC183" s="102"/>
      <c r="EAD183" s="102"/>
      <c r="EAE183" s="102"/>
      <c r="EAF183" s="102"/>
      <c r="EAG183" s="102"/>
      <c r="EAH183" s="102"/>
      <c r="EAI183" s="102"/>
      <c r="EAJ183" s="102"/>
      <c r="EAK183" s="102"/>
      <c r="EAL183" s="102"/>
      <c r="EAM183" s="102"/>
      <c r="EAN183" s="102"/>
      <c r="EAO183" s="102"/>
      <c r="EAP183" s="102"/>
      <c r="EAQ183" s="102"/>
      <c r="EAR183" s="102"/>
      <c r="EAS183" s="102"/>
      <c r="EAT183" s="102"/>
      <c r="EAU183" s="102"/>
      <c r="EAV183" s="102"/>
      <c r="EAW183" s="102"/>
      <c r="EAX183" s="102"/>
      <c r="EAY183" s="102"/>
      <c r="EAZ183" s="102"/>
      <c r="EBA183" s="102"/>
      <c r="EBB183" s="102"/>
      <c r="EBC183" s="102"/>
      <c r="EBD183" s="102"/>
      <c r="EBE183" s="102"/>
      <c r="EBF183" s="102"/>
      <c r="EBG183" s="102"/>
      <c r="EBH183" s="102"/>
      <c r="EBI183" s="102"/>
      <c r="EBJ183" s="102"/>
      <c r="EBK183" s="102"/>
      <c r="EBL183" s="102"/>
      <c r="EBM183" s="102"/>
      <c r="EBN183" s="102"/>
      <c r="EBO183" s="102"/>
      <c r="EBP183" s="102"/>
      <c r="EBQ183" s="102"/>
      <c r="EBR183" s="102"/>
      <c r="EBS183" s="102"/>
      <c r="EBT183" s="102"/>
      <c r="EBU183" s="102"/>
      <c r="EBV183" s="102"/>
      <c r="EBW183" s="102"/>
      <c r="EBX183" s="102"/>
      <c r="EBY183" s="102"/>
      <c r="EBZ183" s="102"/>
      <c r="ECA183" s="102"/>
      <c r="ECB183" s="102"/>
      <c r="ECC183" s="102"/>
      <c r="ECD183" s="102"/>
      <c r="ECE183" s="102"/>
      <c r="ECF183" s="102"/>
      <c r="ECG183" s="102"/>
      <c r="ECH183" s="102"/>
      <c r="ECI183" s="102"/>
      <c r="ECJ183" s="102"/>
      <c r="ECK183" s="102"/>
      <c r="ECL183" s="102"/>
      <c r="ECM183" s="102"/>
      <c r="ECN183" s="102"/>
      <c r="ECO183" s="102"/>
      <c r="ECP183" s="102"/>
      <c r="ECQ183" s="102"/>
      <c r="ECR183" s="102"/>
      <c r="ECS183" s="102"/>
      <c r="ECT183" s="102"/>
      <c r="ECU183" s="102"/>
      <c r="ECV183" s="102"/>
      <c r="ECW183" s="102"/>
      <c r="ECX183" s="102"/>
      <c r="ECY183" s="102"/>
      <c r="ECZ183" s="102"/>
      <c r="EDA183" s="102"/>
      <c r="EDB183" s="102"/>
      <c r="EDC183" s="102"/>
      <c r="EDD183" s="102"/>
      <c r="EDE183" s="102"/>
      <c r="EDF183" s="102"/>
      <c r="EDG183" s="102"/>
      <c r="EDH183" s="102"/>
      <c r="EDI183" s="102"/>
      <c r="EDJ183" s="102"/>
      <c r="EDK183" s="102"/>
      <c r="EDL183" s="102"/>
      <c r="EDM183" s="102"/>
      <c r="EDN183" s="102"/>
      <c r="EDO183" s="102"/>
      <c r="EDP183" s="102"/>
      <c r="EDQ183" s="102"/>
      <c r="EDR183" s="102"/>
      <c r="EDS183" s="102"/>
      <c r="EDT183" s="102"/>
      <c r="EDU183" s="102"/>
      <c r="EDV183" s="102"/>
      <c r="EDW183" s="102"/>
      <c r="EDX183" s="102"/>
      <c r="EDY183" s="102"/>
      <c r="EDZ183" s="102"/>
      <c r="EEA183" s="102"/>
      <c r="EEB183" s="102"/>
      <c r="EEC183" s="102"/>
      <c r="EED183" s="102"/>
      <c r="EEE183" s="102"/>
      <c r="EEF183" s="102"/>
      <c r="EEG183" s="102"/>
      <c r="EEH183" s="102"/>
      <c r="EEI183" s="102"/>
      <c r="EEJ183" s="102"/>
      <c r="EEK183" s="102"/>
      <c r="EEL183" s="102"/>
      <c r="EEM183" s="102"/>
      <c r="EEN183" s="102"/>
      <c r="EEO183" s="102"/>
      <c r="EEP183" s="102"/>
      <c r="EEQ183" s="102"/>
      <c r="EER183" s="102"/>
      <c r="EES183" s="102"/>
      <c r="EET183" s="102"/>
      <c r="EEU183" s="102"/>
      <c r="EEV183" s="102"/>
      <c r="EEW183" s="102"/>
      <c r="EEX183" s="102"/>
      <c r="EEY183" s="102"/>
      <c r="EEZ183" s="102"/>
      <c r="EFA183" s="102"/>
      <c r="EFB183" s="102"/>
      <c r="EFC183" s="102"/>
      <c r="EFD183" s="102"/>
      <c r="EFE183" s="102"/>
      <c r="EFF183" s="102"/>
      <c r="EFG183" s="102"/>
      <c r="EFH183" s="102"/>
      <c r="EFI183" s="102"/>
      <c r="EFJ183" s="102"/>
      <c r="EFK183" s="102"/>
      <c r="EFL183" s="102"/>
      <c r="EFM183" s="102"/>
      <c r="EFN183" s="102"/>
      <c r="EFO183" s="102"/>
      <c r="EFP183" s="102"/>
      <c r="EFQ183" s="102"/>
      <c r="EFR183" s="102"/>
      <c r="EFS183" s="102"/>
      <c r="EFT183" s="102"/>
      <c r="EFU183" s="102"/>
      <c r="EFV183" s="102"/>
      <c r="EFW183" s="102"/>
      <c r="EFX183" s="102"/>
      <c r="EFY183" s="102"/>
      <c r="EFZ183" s="102"/>
      <c r="EGA183" s="102"/>
      <c r="EGB183" s="102"/>
      <c r="EGC183" s="102"/>
      <c r="EGD183" s="102"/>
      <c r="EGE183" s="102"/>
      <c r="EGF183" s="102"/>
      <c r="EGG183" s="102"/>
      <c r="EGH183" s="102"/>
      <c r="EGI183" s="102"/>
      <c r="EGJ183" s="102"/>
      <c r="EGK183" s="102"/>
      <c r="EGL183" s="102"/>
      <c r="EGM183" s="102"/>
      <c r="EGN183" s="102"/>
      <c r="EGO183" s="102"/>
      <c r="EGP183" s="102"/>
      <c r="EGQ183" s="102"/>
      <c r="EGR183" s="102"/>
      <c r="EGS183" s="102"/>
      <c r="EGT183" s="102"/>
      <c r="EGU183" s="102"/>
      <c r="EGV183" s="102"/>
      <c r="EGW183" s="102"/>
      <c r="EGX183" s="102"/>
      <c r="EGY183" s="102"/>
      <c r="EGZ183" s="102"/>
      <c r="EHA183" s="102"/>
      <c r="EHB183" s="102"/>
      <c r="EHC183" s="102"/>
      <c r="EHD183" s="102"/>
      <c r="EHE183" s="102"/>
      <c r="EHF183" s="102"/>
      <c r="EHG183" s="102"/>
      <c r="EHH183" s="102"/>
      <c r="EHI183" s="102"/>
      <c r="EHJ183" s="102"/>
      <c r="EHK183" s="102"/>
      <c r="EHL183" s="102"/>
      <c r="EHM183" s="102"/>
      <c r="EHN183" s="102"/>
      <c r="EHO183" s="102"/>
      <c r="EHP183" s="102"/>
      <c r="EHQ183" s="102"/>
      <c r="EHR183" s="102"/>
      <c r="EHS183" s="102"/>
      <c r="EHT183" s="102"/>
      <c r="EHU183" s="102"/>
      <c r="EHV183" s="102"/>
      <c r="EHW183" s="102"/>
      <c r="EHX183" s="102"/>
      <c r="EHY183" s="102"/>
      <c r="EHZ183" s="102"/>
      <c r="EIA183" s="102"/>
      <c r="EIB183" s="102"/>
      <c r="EIC183" s="102"/>
      <c r="EID183" s="102"/>
      <c r="EIE183" s="102"/>
      <c r="EIF183" s="102"/>
      <c r="EIG183" s="102"/>
      <c r="EIH183" s="102"/>
      <c r="EII183" s="102"/>
      <c r="EIJ183" s="102"/>
      <c r="EIK183" s="102"/>
      <c r="EIL183" s="102"/>
      <c r="EIM183" s="102"/>
      <c r="EIN183" s="102"/>
      <c r="EIO183" s="102"/>
      <c r="EIP183" s="102"/>
      <c r="EIQ183" s="102"/>
      <c r="EIR183" s="102"/>
      <c r="EIS183" s="102"/>
      <c r="EIT183" s="102"/>
      <c r="EIU183" s="102"/>
      <c r="EIV183" s="102"/>
      <c r="EIW183" s="102"/>
      <c r="EIX183" s="102"/>
      <c r="EIY183" s="102"/>
      <c r="EIZ183" s="102"/>
      <c r="EJA183" s="102"/>
      <c r="EJB183" s="102"/>
      <c r="EJC183" s="102"/>
      <c r="EJD183" s="102"/>
      <c r="EJE183" s="102"/>
      <c r="EJF183" s="102"/>
      <c r="EJG183" s="102"/>
      <c r="EJH183" s="102"/>
      <c r="EJI183" s="102"/>
      <c r="EJJ183" s="102"/>
      <c r="EJK183" s="102"/>
      <c r="EJL183" s="102"/>
      <c r="EJM183" s="102"/>
      <c r="EJN183" s="102"/>
      <c r="EJO183" s="102"/>
      <c r="EJP183" s="102"/>
      <c r="EJQ183" s="102"/>
      <c r="EJR183" s="102"/>
      <c r="EJS183" s="102"/>
      <c r="EJT183" s="102"/>
      <c r="EJU183" s="102"/>
      <c r="EJV183" s="102"/>
      <c r="EJW183" s="102"/>
      <c r="EJX183" s="102"/>
      <c r="EJY183" s="102"/>
      <c r="EJZ183" s="102"/>
      <c r="EKA183" s="102"/>
      <c r="EKB183" s="102"/>
      <c r="EKC183" s="102"/>
      <c r="EKD183" s="102"/>
      <c r="EKE183" s="102"/>
      <c r="EKF183" s="102"/>
      <c r="EKG183" s="102"/>
      <c r="EKH183" s="102"/>
      <c r="EKI183" s="102"/>
      <c r="EKJ183" s="102"/>
      <c r="EKK183" s="102"/>
      <c r="EKL183" s="102"/>
      <c r="EKM183" s="102"/>
      <c r="EKN183" s="102"/>
      <c r="EKO183" s="102"/>
      <c r="EKP183" s="102"/>
      <c r="EKQ183" s="102"/>
      <c r="EKR183" s="102"/>
      <c r="EKS183" s="102"/>
      <c r="EKT183" s="102"/>
      <c r="EKU183" s="102"/>
      <c r="EKV183" s="102"/>
      <c r="EKW183" s="102"/>
      <c r="EKX183" s="102"/>
      <c r="EKY183" s="102"/>
      <c r="EKZ183" s="102"/>
      <c r="ELA183" s="102"/>
      <c r="ELB183" s="102"/>
      <c r="ELC183" s="102"/>
      <c r="ELD183" s="102"/>
      <c r="ELE183" s="102"/>
      <c r="ELF183" s="102"/>
      <c r="ELG183" s="102"/>
      <c r="ELH183" s="102"/>
      <c r="ELI183" s="102"/>
      <c r="ELJ183" s="102"/>
      <c r="ELK183" s="102"/>
      <c r="ELL183" s="102"/>
      <c r="ELM183" s="102"/>
      <c r="ELN183" s="102"/>
      <c r="ELO183" s="102"/>
      <c r="ELP183" s="102"/>
      <c r="ELQ183" s="102"/>
      <c r="ELR183" s="102"/>
      <c r="ELS183" s="102"/>
      <c r="ELT183" s="102"/>
      <c r="ELU183" s="102"/>
      <c r="ELV183" s="102"/>
      <c r="ELW183" s="102"/>
      <c r="ELX183" s="102"/>
      <c r="ELY183" s="102"/>
      <c r="ELZ183" s="102"/>
      <c r="EMA183" s="102"/>
      <c r="EMB183" s="102"/>
      <c r="EMC183" s="102"/>
      <c r="EMD183" s="102"/>
      <c r="EME183" s="102"/>
      <c r="EMF183" s="102"/>
      <c r="EMG183" s="102"/>
      <c r="EMH183" s="102"/>
      <c r="EMI183" s="102"/>
      <c r="EMJ183" s="102"/>
      <c r="EMK183" s="102"/>
      <c r="EML183" s="102"/>
      <c r="EMM183" s="102"/>
      <c r="EMN183" s="102"/>
      <c r="EMO183" s="102"/>
      <c r="EMP183" s="102"/>
      <c r="EMQ183" s="102"/>
      <c r="EMR183" s="102"/>
      <c r="EMS183" s="102"/>
      <c r="EMT183" s="102"/>
      <c r="EMU183" s="102"/>
      <c r="EMV183" s="102"/>
      <c r="EMW183" s="102"/>
      <c r="EMX183" s="102"/>
      <c r="EMY183" s="102"/>
      <c r="EMZ183" s="102"/>
      <c r="ENA183" s="102"/>
      <c r="ENB183" s="102"/>
      <c r="ENC183" s="102"/>
      <c r="END183" s="102"/>
      <c r="ENE183" s="102"/>
      <c r="ENF183" s="102"/>
      <c r="ENG183" s="102"/>
      <c r="ENH183" s="102"/>
      <c r="ENI183" s="102"/>
      <c r="ENJ183" s="102"/>
      <c r="ENK183" s="102"/>
      <c r="ENL183" s="102"/>
      <c r="ENM183" s="102"/>
      <c r="ENN183" s="102"/>
      <c r="ENO183" s="102"/>
      <c r="ENP183" s="102"/>
      <c r="ENQ183" s="102"/>
      <c r="ENR183" s="102"/>
      <c r="ENS183" s="102"/>
      <c r="ENT183" s="102"/>
      <c r="ENU183" s="102"/>
      <c r="ENV183" s="102"/>
      <c r="ENW183" s="102"/>
      <c r="ENX183" s="102"/>
      <c r="ENY183" s="102"/>
      <c r="ENZ183" s="102"/>
      <c r="EOA183" s="102"/>
      <c r="EOB183" s="102"/>
      <c r="EOC183" s="102"/>
      <c r="EOD183" s="102"/>
      <c r="EOE183" s="102"/>
      <c r="EOF183" s="102"/>
      <c r="EOG183" s="102"/>
      <c r="EOH183" s="102"/>
      <c r="EOI183" s="102"/>
      <c r="EOJ183" s="102"/>
      <c r="EOK183" s="102"/>
      <c r="EOL183" s="102"/>
      <c r="EOM183" s="102"/>
      <c r="EON183" s="102"/>
      <c r="EOO183" s="102"/>
      <c r="EOP183" s="102"/>
      <c r="EOQ183" s="102"/>
      <c r="EOR183" s="102"/>
      <c r="EOS183" s="102"/>
      <c r="EOT183" s="102"/>
      <c r="EOU183" s="102"/>
      <c r="EOV183" s="102"/>
      <c r="EOW183" s="102"/>
      <c r="EOX183" s="102"/>
      <c r="EOY183" s="102"/>
      <c r="EOZ183" s="102"/>
      <c r="EPA183" s="102"/>
      <c r="EPB183" s="102"/>
      <c r="EPC183" s="102"/>
      <c r="EPD183" s="102"/>
      <c r="EPE183" s="102"/>
      <c r="EPF183" s="102"/>
      <c r="EPG183" s="102"/>
      <c r="EPH183" s="102"/>
      <c r="EPI183" s="102"/>
      <c r="EPJ183" s="102"/>
      <c r="EPK183" s="102"/>
      <c r="EPL183" s="102"/>
      <c r="EPM183" s="102"/>
      <c r="EPN183" s="102"/>
      <c r="EPO183" s="102"/>
      <c r="EPP183" s="102"/>
      <c r="EPQ183" s="102"/>
      <c r="EPR183" s="102"/>
      <c r="EPS183" s="102"/>
      <c r="EPT183" s="102"/>
      <c r="EPU183" s="102"/>
      <c r="EPV183" s="102"/>
      <c r="EPW183" s="102"/>
      <c r="EPX183" s="102"/>
      <c r="EPY183" s="102"/>
      <c r="EPZ183" s="102"/>
      <c r="EQA183" s="102"/>
      <c r="EQB183" s="102"/>
      <c r="EQC183" s="102"/>
      <c r="EQD183" s="102"/>
      <c r="EQE183" s="102"/>
      <c r="EQF183" s="102"/>
      <c r="EQG183" s="102"/>
      <c r="EQH183" s="102"/>
      <c r="EQI183" s="102"/>
      <c r="EQJ183" s="102"/>
      <c r="EQK183" s="102"/>
      <c r="EQL183" s="102"/>
      <c r="EQM183" s="102"/>
      <c r="EQN183" s="102"/>
      <c r="EQO183" s="102"/>
      <c r="EQP183" s="102"/>
      <c r="EQQ183" s="102"/>
      <c r="EQR183" s="102"/>
      <c r="EQS183" s="102"/>
      <c r="EQT183" s="102"/>
      <c r="EQU183" s="102"/>
      <c r="EQV183" s="102"/>
      <c r="EQW183" s="102"/>
      <c r="EQX183" s="102"/>
      <c r="EQY183" s="102"/>
      <c r="EQZ183" s="102"/>
      <c r="ERA183" s="102"/>
      <c r="ERB183" s="102"/>
      <c r="ERC183" s="102"/>
      <c r="ERD183" s="102"/>
      <c r="ERE183" s="102"/>
      <c r="ERF183" s="102"/>
      <c r="ERG183" s="102"/>
      <c r="ERH183" s="102"/>
      <c r="ERI183" s="102"/>
      <c r="ERJ183" s="102"/>
      <c r="ERK183" s="102"/>
      <c r="ERL183" s="102"/>
      <c r="ERM183" s="102"/>
      <c r="ERN183" s="102"/>
      <c r="ERO183" s="102"/>
      <c r="ERP183" s="102"/>
      <c r="ERQ183" s="102"/>
      <c r="ERR183" s="102"/>
      <c r="ERS183" s="102"/>
      <c r="ERT183" s="102"/>
      <c r="ERU183" s="102"/>
      <c r="ERV183" s="102"/>
      <c r="ERW183" s="102"/>
      <c r="ERX183" s="102"/>
      <c r="ERY183" s="102"/>
      <c r="ERZ183" s="102"/>
      <c r="ESA183" s="102"/>
      <c r="ESB183" s="102"/>
      <c r="ESC183" s="102"/>
      <c r="ESD183" s="102"/>
      <c r="ESE183" s="102"/>
      <c r="ESF183" s="102"/>
      <c r="ESG183" s="102"/>
      <c r="ESH183" s="102"/>
      <c r="ESI183" s="102"/>
      <c r="ESJ183" s="102"/>
      <c r="ESK183" s="102"/>
      <c r="ESL183" s="102"/>
      <c r="ESM183" s="102"/>
      <c r="ESN183" s="102"/>
      <c r="ESO183" s="102"/>
      <c r="ESP183" s="102"/>
      <c r="ESQ183" s="102"/>
      <c r="ESR183" s="102"/>
      <c r="ESS183" s="102"/>
      <c r="EST183" s="102"/>
      <c r="ESU183" s="102"/>
      <c r="ESV183" s="102"/>
      <c r="ESW183" s="102"/>
      <c r="ESX183" s="102"/>
      <c r="ESY183" s="102"/>
      <c r="ESZ183" s="102"/>
      <c r="ETA183" s="102"/>
      <c r="ETB183" s="102"/>
      <c r="ETC183" s="102"/>
      <c r="ETD183" s="102"/>
      <c r="ETE183" s="102"/>
      <c r="ETF183" s="102"/>
      <c r="ETG183" s="102"/>
      <c r="ETH183" s="102"/>
      <c r="ETI183" s="102"/>
      <c r="ETJ183" s="102"/>
      <c r="ETK183" s="102"/>
      <c r="ETL183" s="102"/>
      <c r="ETM183" s="102"/>
      <c r="ETN183" s="102"/>
      <c r="ETO183" s="102"/>
      <c r="ETP183" s="102"/>
      <c r="ETQ183" s="102"/>
      <c r="ETR183" s="102"/>
      <c r="ETS183" s="102"/>
      <c r="ETT183" s="102"/>
      <c r="ETU183" s="102"/>
      <c r="ETV183" s="102"/>
      <c r="ETW183" s="102"/>
      <c r="ETX183" s="102"/>
      <c r="ETY183" s="102"/>
      <c r="ETZ183" s="102"/>
      <c r="EUA183" s="102"/>
      <c r="EUB183" s="102"/>
      <c r="EUC183" s="102"/>
      <c r="EUD183" s="102"/>
      <c r="EUE183" s="102"/>
      <c r="EUF183" s="102"/>
      <c r="EUG183" s="102"/>
      <c r="EUH183" s="102"/>
      <c r="EUI183" s="102"/>
      <c r="EUJ183" s="102"/>
      <c r="EUK183" s="102"/>
      <c r="EUL183" s="102"/>
      <c r="EUM183" s="102"/>
      <c r="EUN183" s="102"/>
      <c r="EUO183" s="102"/>
      <c r="EUP183" s="102"/>
      <c r="EUQ183" s="102"/>
      <c r="EUR183" s="102"/>
      <c r="EUS183" s="102"/>
      <c r="EUT183" s="102"/>
      <c r="EUU183" s="102"/>
      <c r="EUV183" s="102"/>
      <c r="EUW183" s="102"/>
      <c r="EUX183" s="102"/>
      <c r="EUY183" s="102"/>
      <c r="EUZ183" s="102"/>
      <c r="EVA183" s="102"/>
      <c r="EVB183" s="102"/>
      <c r="EVC183" s="102"/>
      <c r="EVD183" s="102"/>
      <c r="EVE183" s="102"/>
      <c r="EVF183" s="102"/>
      <c r="EVG183" s="102"/>
      <c r="EVH183" s="102"/>
      <c r="EVI183" s="102"/>
      <c r="EVJ183" s="102"/>
      <c r="EVK183" s="102"/>
      <c r="EVL183" s="102"/>
      <c r="EVM183" s="102"/>
      <c r="EVN183" s="102"/>
      <c r="EVO183" s="102"/>
      <c r="EVP183" s="102"/>
      <c r="EVQ183" s="102"/>
      <c r="EVR183" s="102"/>
      <c r="EVS183" s="102"/>
      <c r="EVT183" s="102"/>
      <c r="EVU183" s="102"/>
      <c r="EVV183" s="102"/>
      <c r="EVW183" s="102"/>
      <c r="EVX183" s="102"/>
      <c r="EVY183" s="102"/>
      <c r="EVZ183" s="102"/>
      <c r="EWA183" s="102"/>
      <c r="EWB183" s="102"/>
      <c r="EWC183" s="102"/>
      <c r="EWD183" s="102"/>
      <c r="EWE183" s="102"/>
      <c r="EWF183" s="102"/>
      <c r="EWG183" s="102"/>
      <c r="EWH183" s="102"/>
      <c r="EWI183" s="102"/>
      <c r="EWJ183" s="102"/>
      <c r="EWK183" s="102"/>
      <c r="EWL183" s="102"/>
      <c r="EWM183" s="102"/>
      <c r="EWN183" s="102"/>
      <c r="EWO183" s="102"/>
      <c r="EWP183" s="102"/>
      <c r="EWQ183" s="102"/>
      <c r="EWR183" s="102"/>
      <c r="EWS183" s="102"/>
      <c r="EWT183" s="102"/>
      <c r="EWU183" s="102"/>
      <c r="EWV183" s="102"/>
      <c r="EWW183" s="102"/>
      <c r="EWX183" s="102"/>
      <c r="EWY183" s="102"/>
      <c r="EWZ183" s="102"/>
      <c r="EXA183" s="102"/>
      <c r="EXB183" s="102"/>
      <c r="EXC183" s="102"/>
      <c r="EXD183" s="102"/>
      <c r="EXE183" s="102"/>
      <c r="EXF183" s="102"/>
      <c r="EXG183" s="102"/>
      <c r="EXH183" s="102"/>
      <c r="EXI183" s="102"/>
      <c r="EXJ183" s="102"/>
      <c r="EXK183" s="102"/>
      <c r="EXL183" s="102"/>
      <c r="EXM183" s="102"/>
      <c r="EXN183" s="102"/>
      <c r="EXO183" s="102"/>
      <c r="EXP183" s="102"/>
      <c r="EXQ183" s="102"/>
      <c r="EXR183" s="102"/>
      <c r="EXS183" s="102"/>
      <c r="EXT183" s="102"/>
      <c r="EXU183" s="102"/>
      <c r="EXV183" s="102"/>
      <c r="EXW183" s="102"/>
      <c r="EXX183" s="102"/>
      <c r="EXY183" s="102"/>
      <c r="EXZ183" s="102"/>
      <c r="EYA183" s="102"/>
      <c r="EYB183" s="102"/>
      <c r="EYC183" s="102"/>
      <c r="EYD183" s="102"/>
      <c r="EYE183" s="102"/>
      <c r="EYF183" s="102"/>
      <c r="EYG183" s="102"/>
      <c r="EYH183" s="102"/>
      <c r="EYI183" s="102"/>
      <c r="EYJ183" s="102"/>
      <c r="EYK183" s="102"/>
      <c r="EYL183" s="102"/>
      <c r="EYM183" s="102"/>
      <c r="EYN183" s="102"/>
      <c r="EYO183" s="102"/>
      <c r="EYP183" s="102"/>
      <c r="EYQ183" s="102"/>
      <c r="EYR183" s="102"/>
      <c r="EYS183" s="102"/>
      <c r="EYT183" s="102"/>
      <c r="EYU183" s="102"/>
      <c r="EYV183" s="102"/>
      <c r="EYW183" s="102"/>
      <c r="EYX183" s="102"/>
      <c r="EYY183" s="102"/>
      <c r="EYZ183" s="102"/>
      <c r="EZA183" s="102"/>
      <c r="EZB183" s="102"/>
      <c r="EZC183" s="102"/>
      <c r="EZD183" s="102"/>
      <c r="EZE183" s="102"/>
      <c r="EZF183" s="102"/>
      <c r="EZG183" s="102"/>
      <c r="EZH183" s="102"/>
      <c r="EZI183" s="102"/>
      <c r="EZJ183" s="102"/>
      <c r="EZK183" s="102"/>
      <c r="EZL183" s="102"/>
      <c r="EZM183" s="102"/>
      <c r="EZN183" s="102"/>
      <c r="EZO183" s="102"/>
      <c r="EZP183" s="102"/>
      <c r="EZQ183" s="102"/>
      <c r="EZR183" s="102"/>
      <c r="EZS183" s="102"/>
      <c r="EZT183" s="102"/>
      <c r="EZU183" s="102"/>
      <c r="EZV183" s="102"/>
      <c r="EZW183" s="102"/>
      <c r="EZX183" s="102"/>
      <c r="EZY183" s="102"/>
      <c r="EZZ183" s="102"/>
      <c r="FAA183" s="102"/>
      <c r="FAB183" s="102"/>
      <c r="FAC183" s="102"/>
      <c r="FAD183" s="102"/>
      <c r="FAE183" s="102"/>
      <c r="FAF183" s="102"/>
      <c r="FAG183" s="102"/>
      <c r="FAH183" s="102"/>
      <c r="FAI183" s="102"/>
      <c r="FAJ183" s="102"/>
      <c r="FAK183" s="102"/>
      <c r="FAL183" s="102"/>
      <c r="FAM183" s="102"/>
      <c r="FAN183" s="102"/>
      <c r="FAO183" s="102"/>
      <c r="FAP183" s="102"/>
      <c r="FAQ183" s="102"/>
      <c r="FAR183" s="102"/>
      <c r="FAS183" s="102"/>
      <c r="FAT183" s="102"/>
      <c r="FAU183" s="102"/>
      <c r="FAV183" s="102"/>
      <c r="FAW183" s="102"/>
      <c r="FAX183" s="102"/>
      <c r="FAY183" s="102"/>
      <c r="FAZ183" s="102"/>
      <c r="FBA183" s="102"/>
      <c r="FBB183" s="102"/>
      <c r="FBC183" s="102"/>
      <c r="FBD183" s="102"/>
      <c r="FBE183" s="102"/>
      <c r="FBF183" s="102"/>
      <c r="FBG183" s="102"/>
      <c r="FBH183" s="102"/>
      <c r="FBI183" s="102"/>
      <c r="FBJ183" s="102"/>
      <c r="FBK183" s="102"/>
      <c r="FBL183" s="102"/>
      <c r="FBM183" s="102"/>
      <c r="FBN183" s="102"/>
      <c r="FBO183" s="102"/>
      <c r="FBP183" s="102"/>
      <c r="FBQ183" s="102"/>
      <c r="FBR183" s="102"/>
      <c r="FBS183" s="102"/>
      <c r="FBT183" s="102"/>
      <c r="FBU183" s="102"/>
      <c r="FBV183" s="102"/>
      <c r="FBW183" s="102"/>
      <c r="FBX183" s="102"/>
      <c r="FBY183" s="102"/>
      <c r="FBZ183" s="102"/>
      <c r="FCA183" s="102"/>
      <c r="FCB183" s="102"/>
      <c r="FCC183" s="102"/>
      <c r="FCD183" s="102"/>
      <c r="FCE183" s="102"/>
      <c r="FCF183" s="102"/>
      <c r="FCG183" s="102"/>
      <c r="FCH183" s="102"/>
      <c r="FCI183" s="102"/>
      <c r="FCJ183" s="102"/>
      <c r="FCK183" s="102"/>
      <c r="FCL183" s="102"/>
      <c r="FCM183" s="102"/>
      <c r="FCN183" s="102"/>
      <c r="FCO183" s="102"/>
      <c r="FCP183" s="102"/>
      <c r="FCQ183" s="102"/>
      <c r="FCR183" s="102"/>
      <c r="FCS183" s="102"/>
      <c r="FCT183" s="102"/>
      <c r="FCU183" s="102"/>
      <c r="FCV183" s="102"/>
      <c r="FCW183" s="102"/>
      <c r="FCX183" s="102"/>
      <c r="FCY183" s="102"/>
      <c r="FCZ183" s="102"/>
      <c r="FDA183" s="102"/>
      <c r="FDB183" s="102"/>
      <c r="FDC183" s="102"/>
      <c r="FDD183" s="102"/>
      <c r="FDE183" s="102"/>
      <c r="FDF183" s="102"/>
      <c r="FDG183" s="102"/>
      <c r="FDH183" s="102"/>
      <c r="FDI183" s="102"/>
      <c r="FDJ183" s="102"/>
      <c r="FDK183" s="102"/>
      <c r="FDL183" s="102"/>
      <c r="FDM183" s="102"/>
      <c r="FDN183" s="102"/>
      <c r="FDO183" s="102"/>
      <c r="FDP183" s="102"/>
      <c r="FDQ183" s="102"/>
      <c r="FDR183" s="102"/>
      <c r="FDS183" s="102"/>
      <c r="FDT183" s="102"/>
      <c r="FDU183" s="102"/>
      <c r="FDV183" s="102"/>
      <c r="FDW183" s="102"/>
      <c r="FDX183" s="102"/>
      <c r="FDY183" s="102"/>
      <c r="FDZ183" s="102"/>
      <c r="FEA183" s="102"/>
      <c r="FEB183" s="102"/>
      <c r="FEC183" s="102"/>
      <c r="FED183" s="102"/>
      <c r="FEE183" s="102"/>
      <c r="FEF183" s="102"/>
      <c r="FEG183" s="102"/>
      <c r="FEH183" s="102"/>
      <c r="FEI183" s="102"/>
      <c r="FEJ183" s="102"/>
      <c r="FEK183" s="102"/>
      <c r="FEL183" s="102"/>
      <c r="FEM183" s="102"/>
      <c r="FEN183" s="102"/>
      <c r="FEO183" s="102"/>
      <c r="FEP183" s="102"/>
      <c r="FEQ183" s="102"/>
      <c r="FER183" s="102"/>
      <c r="FES183" s="102"/>
      <c r="FET183" s="102"/>
      <c r="FEU183" s="102"/>
      <c r="FEV183" s="102"/>
      <c r="FEW183" s="102"/>
      <c r="FEX183" s="102"/>
      <c r="FEY183" s="102"/>
      <c r="FEZ183" s="102"/>
      <c r="FFA183" s="102"/>
      <c r="FFB183" s="102"/>
      <c r="FFC183" s="102"/>
      <c r="FFD183" s="102"/>
      <c r="FFE183" s="102"/>
      <c r="FFF183" s="102"/>
      <c r="FFG183" s="102"/>
      <c r="FFH183" s="102"/>
      <c r="FFI183" s="102"/>
      <c r="FFJ183" s="102"/>
      <c r="FFK183" s="102"/>
      <c r="FFL183" s="102"/>
      <c r="FFM183" s="102"/>
      <c r="FFN183" s="102"/>
      <c r="FFO183" s="102"/>
      <c r="FFP183" s="102"/>
      <c r="FFQ183" s="102"/>
      <c r="FFR183" s="102"/>
      <c r="FFS183" s="102"/>
      <c r="FFT183" s="102"/>
      <c r="FFU183" s="102"/>
      <c r="FFV183" s="102"/>
      <c r="FFW183" s="102"/>
      <c r="FFX183" s="102"/>
      <c r="FFY183" s="102"/>
      <c r="FFZ183" s="102"/>
      <c r="FGA183" s="102"/>
      <c r="FGB183" s="102"/>
      <c r="FGC183" s="102"/>
      <c r="FGD183" s="102"/>
      <c r="FGE183" s="102"/>
      <c r="FGF183" s="102"/>
      <c r="FGG183" s="102"/>
      <c r="FGH183" s="102"/>
      <c r="FGI183" s="102"/>
      <c r="FGJ183" s="102"/>
      <c r="FGK183" s="102"/>
      <c r="FGL183" s="102"/>
      <c r="FGM183" s="102"/>
      <c r="FGN183" s="102"/>
      <c r="FGO183" s="102"/>
      <c r="FGP183" s="102"/>
      <c r="FGQ183" s="102"/>
      <c r="FGR183" s="102"/>
      <c r="FGS183" s="102"/>
      <c r="FGT183" s="102"/>
      <c r="FGU183" s="102"/>
      <c r="FGV183" s="102"/>
      <c r="FGW183" s="102"/>
      <c r="FGX183" s="102"/>
      <c r="FGY183" s="102"/>
      <c r="FGZ183" s="102"/>
      <c r="FHA183" s="102"/>
      <c r="FHB183" s="102"/>
      <c r="FHC183" s="102"/>
      <c r="FHD183" s="102"/>
      <c r="FHE183" s="102"/>
      <c r="FHF183" s="102"/>
      <c r="FHG183" s="102"/>
      <c r="FHH183" s="102"/>
      <c r="FHI183" s="102"/>
      <c r="FHJ183" s="102"/>
      <c r="FHK183" s="102"/>
      <c r="FHL183" s="102"/>
      <c r="FHM183" s="102"/>
      <c r="FHN183" s="102"/>
      <c r="FHO183" s="102"/>
      <c r="FHP183" s="102"/>
      <c r="FHQ183" s="102"/>
      <c r="FHR183" s="102"/>
      <c r="FHS183" s="102"/>
      <c r="FHT183" s="102"/>
      <c r="FHU183" s="102"/>
      <c r="FHV183" s="102"/>
      <c r="FHW183" s="102"/>
      <c r="FHX183" s="102"/>
      <c r="FHY183" s="102"/>
      <c r="FHZ183" s="102"/>
      <c r="FIA183" s="102"/>
      <c r="FIB183" s="102"/>
      <c r="FIC183" s="102"/>
      <c r="FID183" s="102"/>
      <c r="FIE183" s="102"/>
      <c r="FIF183" s="102"/>
      <c r="FIG183" s="102"/>
      <c r="FIH183" s="102"/>
      <c r="FII183" s="102"/>
      <c r="FIJ183" s="102"/>
      <c r="FIK183" s="102"/>
      <c r="FIL183" s="102"/>
      <c r="FIM183" s="102"/>
      <c r="FIN183" s="102"/>
      <c r="FIO183" s="102"/>
      <c r="FIP183" s="102"/>
      <c r="FIQ183" s="102"/>
      <c r="FIR183" s="102"/>
      <c r="FIS183" s="102"/>
      <c r="FIT183" s="102"/>
      <c r="FIU183" s="102"/>
      <c r="FIV183" s="102"/>
      <c r="FIW183" s="102"/>
      <c r="FIX183" s="102"/>
      <c r="FIY183" s="102"/>
      <c r="FIZ183" s="102"/>
      <c r="FJA183" s="102"/>
      <c r="FJB183" s="102"/>
      <c r="FJC183" s="102"/>
      <c r="FJD183" s="102"/>
      <c r="FJE183" s="102"/>
      <c r="FJF183" s="102"/>
      <c r="FJG183" s="102"/>
      <c r="FJH183" s="102"/>
      <c r="FJI183" s="102"/>
      <c r="FJJ183" s="102"/>
      <c r="FJK183" s="102"/>
      <c r="FJL183" s="102"/>
      <c r="FJM183" s="102"/>
      <c r="FJN183" s="102"/>
      <c r="FJO183" s="102"/>
      <c r="FJP183" s="102"/>
      <c r="FJQ183" s="102"/>
      <c r="FJR183" s="102"/>
      <c r="FJS183" s="102"/>
      <c r="FJT183" s="102"/>
      <c r="FJU183" s="102"/>
      <c r="FJV183" s="102"/>
      <c r="FJW183" s="102"/>
      <c r="FJX183" s="102"/>
      <c r="FJY183" s="102"/>
      <c r="FJZ183" s="102"/>
      <c r="FKA183" s="102"/>
      <c r="FKB183" s="102"/>
      <c r="FKC183" s="102"/>
      <c r="FKD183" s="102"/>
      <c r="FKE183" s="102"/>
      <c r="FKF183" s="102"/>
      <c r="FKG183" s="102"/>
      <c r="FKH183" s="102"/>
      <c r="FKI183" s="102"/>
      <c r="FKJ183" s="102"/>
      <c r="FKK183" s="102"/>
      <c r="FKL183" s="102"/>
      <c r="FKM183" s="102"/>
      <c r="FKN183" s="102"/>
      <c r="FKO183" s="102"/>
      <c r="FKP183" s="102"/>
      <c r="FKQ183" s="102"/>
      <c r="FKR183" s="102"/>
      <c r="FKS183" s="102"/>
      <c r="FKT183" s="102"/>
      <c r="FKU183" s="102"/>
      <c r="FKV183" s="102"/>
      <c r="FKW183" s="102"/>
      <c r="FKX183" s="102"/>
      <c r="FKY183" s="102"/>
      <c r="FKZ183" s="102"/>
      <c r="FLA183" s="102"/>
      <c r="FLB183" s="102"/>
      <c r="FLC183" s="102"/>
      <c r="FLD183" s="102"/>
      <c r="FLE183" s="102"/>
      <c r="FLF183" s="102"/>
      <c r="FLG183" s="102"/>
      <c r="FLH183" s="102"/>
      <c r="FLI183" s="102"/>
      <c r="FLJ183" s="102"/>
      <c r="FLK183" s="102"/>
      <c r="FLL183" s="102"/>
      <c r="FLM183" s="102"/>
      <c r="FLN183" s="102"/>
      <c r="FLO183" s="102"/>
      <c r="FLP183" s="102"/>
      <c r="FLQ183" s="102"/>
      <c r="FLR183" s="102"/>
      <c r="FLS183" s="102"/>
      <c r="FLT183" s="102"/>
      <c r="FLU183" s="102"/>
      <c r="FLV183" s="102"/>
      <c r="FLW183" s="102"/>
      <c r="FLX183" s="102"/>
      <c r="FLY183" s="102"/>
      <c r="FLZ183" s="102"/>
      <c r="FMA183" s="102"/>
      <c r="FMB183" s="102"/>
      <c r="FMC183" s="102"/>
      <c r="FMD183" s="102"/>
      <c r="FME183" s="102"/>
      <c r="FMF183" s="102"/>
      <c r="FMG183" s="102"/>
      <c r="FMH183" s="102"/>
      <c r="FMI183" s="102"/>
      <c r="FMJ183" s="102"/>
      <c r="FMK183" s="102"/>
      <c r="FML183" s="102"/>
      <c r="FMM183" s="102"/>
      <c r="FMN183" s="102"/>
      <c r="FMO183" s="102"/>
      <c r="FMP183" s="102"/>
      <c r="FMQ183" s="102"/>
      <c r="FMR183" s="102"/>
      <c r="FMS183" s="102"/>
      <c r="FMT183" s="102"/>
      <c r="FMU183" s="102"/>
      <c r="FMV183" s="102"/>
      <c r="FMW183" s="102"/>
      <c r="FMX183" s="102"/>
      <c r="FMY183" s="102"/>
      <c r="FMZ183" s="102"/>
      <c r="FNA183" s="102"/>
      <c r="FNB183" s="102"/>
      <c r="FNC183" s="102"/>
      <c r="FND183" s="102"/>
      <c r="FNE183" s="102"/>
      <c r="FNF183" s="102"/>
      <c r="FNG183" s="102"/>
      <c r="FNH183" s="102"/>
      <c r="FNI183" s="102"/>
      <c r="FNJ183" s="102"/>
      <c r="FNK183" s="102"/>
      <c r="FNL183" s="102"/>
      <c r="FNM183" s="102"/>
      <c r="FNN183" s="102"/>
      <c r="FNO183" s="102"/>
      <c r="FNP183" s="102"/>
      <c r="FNQ183" s="102"/>
      <c r="FNR183" s="102"/>
      <c r="FNS183" s="102"/>
      <c r="FNT183" s="102"/>
      <c r="FNU183" s="102"/>
      <c r="FNV183" s="102"/>
      <c r="FNW183" s="102"/>
      <c r="FNX183" s="102"/>
      <c r="FNY183" s="102"/>
      <c r="FNZ183" s="102"/>
      <c r="FOA183" s="102"/>
      <c r="FOB183" s="102"/>
      <c r="FOC183" s="102"/>
      <c r="FOD183" s="102"/>
      <c r="FOE183" s="102"/>
      <c r="FOF183" s="102"/>
      <c r="FOG183" s="102"/>
      <c r="FOH183" s="102"/>
      <c r="FOI183" s="102"/>
      <c r="FOJ183" s="102"/>
      <c r="FOK183" s="102"/>
      <c r="FOL183" s="102"/>
      <c r="FOM183" s="102"/>
      <c r="FON183" s="102"/>
      <c r="FOO183" s="102"/>
      <c r="FOP183" s="102"/>
      <c r="FOQ183" s="102"/>
      <c r="FOR183" s="102"/>
      <c r="FOS183" s="102"/>
      <c r="FOT183" s="102"/>
      <c r="FOU183" s="102"/>
      <c r="FOV183" s="102"/>
      <c r="FOW183" s="102"/>
      <c r="FOX183" s="102"/>
      <c r="FOY183" s="102"/>
      <c r="FOZ183" s="102"/>
      <c r="FPA183" s="102"/>
      <c r="FPB183" s="102"/>
      <c r="FPC183" s="102"/>
      <c r="FPD183" s="102"/>
      <c r="FPE183" s="102"/>
      <c r="FPF183" s="102"/>
      <c r="FPG183" s="102"/>
      <c r="FPH183" s="102"/>
      <c r="FPI183" s="102"/>
      <c r="FPJ183" s="102"/>
      <c r="FPK183" s="102"/>
      <c r="FPL183" s="102"/>
      <c r="FPM183" s="102"/>
      <c r="FPN183" s="102"/>
      <c r="FPO183" s="102"/>
      <c r="FPP183" s="102"/>
      <c r="FPQ183" s="102"/>
      <c r="FPR183" s="102"/>
      <c r="FPS183" s="102"/>
      <c r="FPT183" s="102"/>
      <c r="FPU183" s="102"/>
      <c r="FPV183" s="102"/>
      <c r="FPW183" s="102"/>
      <c r="FPX183" s="102"/>
      <c r="FPY183" s="102"/>
      <c r="FPZ183" s="102"/>
      <c r="FQA183" s="102"/>
      <c r="FQB183" s="102"/>
      <c r="FQC183" s="102"/>
      <c r="FQD183" s="102"/>
      <c r="FQE183" s="102"/>
      <c r="FQF183" s="102"/>
      <c r="FQG183" s="102"/>
      <c r="FQH183" s="102"/>
      <c r="FQI183" s="102"/>
      <c r="FQJ183" s="102"/>
      <c r="FQK183" s="102"/>
      <c r="FQL183" s="102"/>
      <c r="FQM183" s="102"/>
      <c r="FQN183" s="102"/>
      <c r="FQO183" s="102"/>
      <c r="FQP183" s="102"/>
      <c r="FQQ183" s="102"/>
      <c r="FQR183" s="102"/>
      <c r="FQS183" s="102"/>
      <c r="FQT183" s="102"/>
      <c r="FQU183" s="102"/>
      <c r="FQV183" s="102"/>
      <c r="FQW183" s="102"/>
      <c r="FQX183" s="102"/>
      <c r="FQY183" s="102"/>
      <c r="FQZ183" s="102"/>
      <c r="FRA183" s="102"/>
      <c r="FRB183" s="102"/>
      <c r="FRC183" s="102"/>
      <c r="FRD183" s="102"/>
      <c r="FRE183" s="102"/>
      <c r="FRF183" s="102"/>
      <c r="FRG183" s="102"/>
      <c r="FRH183" s="102"/>
      <c r="FRI183" s="102"/>
      <c r="FRJ183" s="102"/>
      <c r="FRK183" s="102"/>
      <c r="FRL183" s="102"/>
      <c r="FRM183" s="102"/>
      <c r="FRN183" s="102"/>
      <c r="FRO183" s="102"/>
      <c r="FRP183" s="102"/>
      <c r="FRQ183" s="102"/>
      <c r="FRR183" s="102"/>
      <c r="FRS183" s="102"/>
      <c r="FRT183" s="102"/>
      <c r="FRU183" s="102"/>
      <c r="FRV183" s="102"/>
      <c r="FRW183" s="102"/>
      <c r="FRX183" s="102"/>
      <c r="FRY183" s="102"/>
      <c r="FRZ183" s="102"/>
      <c r="FSA183" s="102"/>
      <c r="FSB183" s="102"/>
      <c r="FSC183" s="102"/>
      <c r="FSD183" s="102"/>
      <c r="FSE183" s="102"/>
      <c r="FSF183" s="102"/>
      <c r="FSG183" s="102"/>
      <c r="FSH183" s="102"/>
      <c r="FSI183" s="102"/>
      <c r="FSJ183" s="102"/>
      <c r="FSK183" s="102"/>
      <c r="FSL183" s="102"/>
      <c r="FSM183" s="102"/>
      <c r="FSN183" s="102"/>
      <c r="FSO183" s="102"/>
      <c r="FSP183" s="102"/>
      <c r="FSQ183" s="102"/>
      <c r="FSR183" s="102"/>
      <c r="FSS183" s="102"/>
      <c r="FST183" s="102"/>
      <c r="FSU183" s="102"/>
      <c r="FSV183" s="102"/>
      <c r="FSW183" s="102"/>
      <c r="FSX183" s="102"/>
      <c r="FSY183" s="102"/>
      <c r="FSZ183" s="102"/>
      <c r="FTA183" s="102"/>
      <c r="FTB183" s="102"/>
      <c r="FTC183" s="102"/>
      <c r="FTD183" s="102"/>
      <c r="FTE183" s="102"/>
      <c r="FTF183" s="102"/>
      <c r="FTG183" s="102"/>
      <c r="FTH183" s="102"/>
      <c r="FTI183" s="102"/>
      <c r="FTJ183" s="102"/>
      <c r="FTK183" s="102"/>
      <c r="FTL183" s="102"/>
      <c r="FTM183" s="102"/>
      <c r="FTN183" s="102"/>
      <c r="FTO183" s="102"/>
      <c r="FTP183" s="102"/>
      <c r="FTQ183" s="102"/>
      <c r="FTR183" s="102"/>
      <c r="FTS183" s="102"/>
      <c r="FTT183" s="102"/>
      <c r="FTU183" s="102"/>
      <c r="FTV183" s="102"/>
      <c r="FTW183" s="102"/>
      <c r="FTX183" s="102"/>
      <c r="FTY183" s="102"/>
      <c r="FTZ183" s="102"/>
      <c r="FUA183" s="102"/>
      <c r="FUB183" s="102"/>
      <c r="FUC183" s="102"/>
      <c r="FUD183" s="102"/>
      <c r="FUE183" s="102"/>
      <c r="FUF183" s="102"/>
      <c r="FUG183" s="102"/>
      <c r="FUH183" s="102"/>
      <c r="FUI183" s="102"/>
      <c r="FUJ183" s="102"/>
      <c r="FUK183" s="102"/>
      <c r="FUL183" s="102"/>
      <c r="FUM183" s="102"/>
      <c r="FUN183" s="102"/>
      <c r="FUO183" s="102"/>
      <c r="FUP183" s="102"/>
      <c r="FUQ183" s="102"/>
      <c r="FUR183" s="102"/>
      <c r="FUS183" s="102"/>
      <c r="FUT183" s="102"/>
      <c r="FUU183" s="102"/>
      <c r="FUV183" s="102"/>
      <c r="FUW183" s="102"/>
      <c r="FUX183" s="102"/>
      <c r="FUY183" s="102"/>
      <c r="FUZ183" s="102"/>
      <c r="FVA183" s="102"/>
      <c r="FVB183" s="102"/>
      <c r="FVC183" s="102"/>
      <c r="FVD183" s="102"/>
      <c r="FVE183" s="102"/>
      <c r="FVF183" s="102"/>
      <c r="FVG183" s="102"/>
      <c r="FVH183" s="102"/>
      <c r="FVI183" s="102"/>
      <c r="FVJ183" s="102"/>
      <c r="FVK183" s="102"/>
      <c r="FVL183" s="102"/>
      <c r="FVM183" s="102"/>
      <c r="FVN183" s="102"/>
      <c r="FVO183" s="102"/>
      <c r="FVP183" s="102"/>
      <c r="FVQ183" s="102"/>
      <c r="FVR183" s="102"/>
      <c r="FVS183" s="102"/>
      <c r="FVT183" s="102"/>
      <c r="FVU183" s="102"/>
      <c r="FVV183" s="102"/>
      <c r="FVW183" s="102"/>
      <c r="FVX183" s="102"/>
      <c r="FVY183" s="102"/>
      <c r="FVZ183" s="102"/>
      <c r="FWA183" s="102"/>
      <c r="FWB183" s="102"/>
      <c r="FWC183" s="102"/>
      <c r="FWD183" s="102"/>
      <c r="FWE183" s="102"/>
      <c r="FWF183" s="102"/>
      <c r="FWG183" s="102"/>
      <c r="FWH183" s="102"/>
      <c r="FWI183" s="102"/>
      <c r="FWJ183" s="102"/>
      <c r="FWK183" s="102"/>
      <c r="FWL183" s="102"/>
      <c r="FWM183" s="102"/>
      <c r="FWN183" s="102"/>
      <c r="FWO183" s="102"/>
      <c r="FWP183" s="102"/>
      <c r="FWQ183" s="102"/>
      <c r="FWR183" s="102"/>
      <c r="FWS183" s="102"/>
      <c r="FWT183" s="102"/>
      <c r="FWU183" s="102"/>
      <c r="FWV183" s="102"/>
      <c r="FWW183" s="102"/>
      <c r="FWX183" s="102"/>
      <c r="FWY183" s="102"/>
      <c r="FWZ183" s="102"/>
      <c r="FXA183" s="102"/>
      <c r="FXB183" s="102"/>
      <c r="FXC183" s="102"/>
      <c r="FXD183" s="102"/>
      <c r="FXE183" s="102"/>
      <c r="FXF183" s="102"/>
      <c r="FXG183" s="102"/>
      <c r="FXH183" s="102"/>
      <c r="FXI183" s="102"/>
      <c r="FXJ183" s="102"/>
      <c r="FXK183" s="102"/>
      <c r="FXL183" s="102"/>
      <c r="FXM183" s="102"/>
      <c r="FXN183" s="102"/>
      <c r="FXO183" s="102"/>
      <c r="FXP183" s="102"/>
      <c r="FXQ183" s="102"/>
      <c r="FXR183" s="102"/>
      <c r="FXS183" s="102"/>
      <c r="FXT183" s="102"/>
      <c r="FXU183" s="102"/>
      <c r="FXV183" s="102"/>
      <c r="FXW183" s="102"/>
      <c r="FXX183" s="102"/>
      <c r="FXY183" s="102"/>
      <c r="FXZ183" s="102"/>
      <c r="FYA183" s="102"/>
      <c r="FYB183" s="102"/>
      <c r="FYC183" s="102"/>
      <c r="FYD183" s="102"/>
      <c r="FYE183" s="102"/>
      <c r="FYF183" s="102"/>
      <c r="FYG183" s="102"/>
      <c r="FYH183" s="102"/>
      <c r="FYI183" s="102"/>
      <c r="FYJ183" s="102"/>
      <c r="FYK183" s="102"/>
      <c r="FYL183" s="102"/>
      <c r="FYM183" s="102"/>
      <c r="FYN183" s="102"/>
      <c r="FYO183" s="102"/>
      <c r="FYP183" s="102"/>
      <c r="FYQ183" s="102"/>
      <c r="FYR183" s="102"/>
      <c r="FYS183" s="102"/>
      <c r="FYT183" s="102"/>
      <c r="FYU183" s="102"/>
      <c r="FYV183" s="102"/>
      <c r="FYW183" s="102"/>
      <c r="FYX183" s="102"/>
      <c r="FYY183" s="102"/>
      <c r="FYZ183" s="102"/>
      <c r="FZA183" s="102"/>
      <c r="FZB183" s="102"/>
      <c r="FZC183" s="102"/>
      <c r="FZD183" s="102"/>
      <c r="FZE183" s="102"/>
      <c r="FZF183" s="102"/>
      <c r="FZG183" s="102"/>
      <c r="FZH183" s="102"/>
      <c r="FZI183" s="102"/>
      <c r="FZJ183" s="102"/>
      <c r="FZK183" s="102"/>
      <c r="FZL183" s="102"/>
      <c r="FZM183" s="102"/>
      <c r="FZN183" s="102"/>
      <c r="FZO183" s="102"/>
      <c r="FZP183" s="102"/>
      <c r="FZQ183" s="102"/>
      <c r="FZR183" s="102"/>
      <c r="FZS183" s="102"/>
      <c r="FZT183" s="102"/>
      <c r="FZU183" s="102"/>
      <c r="FZV183" s="102"/>
      <c r="FZW183" s="102"/>
      <c r="FZX183" s="102"/>
      <c r="FZY183" s="102"/>
      <c r="FZZ183" s="102"/>
      <c r="GAA183" s="102"/>
      <c r="GAB183" s="102"/>
      <c r="GAC183" s="102"/>
      <c r="GAD183" s="102"/>
      <c r="GAE183" s="102"/>
      <c r="GAF183" s="102"/>
      <c r="GAG183" s="102"/>
      <c r="GAH183" s="102"/>
      <c r="GAI183" s="102"/>
      <c r="GAJ183" s="102"/>
      <c r="GAK183" s="102"/>
      <c r="GAL183" s="102"/>
      <c r="GAM183" s="102"/>
      <c r="GAN183" s="102"/>
      <c r="GAO183" s="102"/>
      <c r="GAP183" s="102"/>
      <c r="GAQ183" s="102"/>
      <c r="GAR183" s="102"/>
      <c r="GAS183" s="102"/>
      <c r="GAT183" s="102"/>
      <c r="GAU183" s="102"/>
      <c r="GAV183" s="102"/>
      <c r="GAW183" s="102"/>
      <c r="GAX183" s="102"/>
      <c r="GAY183" s="102"/>
      <c r="GAZ183" s="102"/>
      <c r="GBA183" s="102"/>
      <c r="GBB183" s="102"/>
      <c r="GBC183" s="102"/>
      <c r="GBD183" s="102"/>
      <c r="GBE183" s="102"/>
      <c r="GBF183" s="102"/>
      <c r="GBG183" s="102"/>
      <c r="GBH183" s="102"/>
      <c r="GBI183" s="102"/>
      <c r="GBJ183" s="102"/>
      <c r="GBK183" s="102"/>
      <c r="GBL183" s="102"/>
      <c r="GBM183" s="102"/>
      <c r="GBN183" s="102"/>
      <c r="GBO183" s="102"/>
      <c r="GBP183" s="102"/>
      <c r="GBQ183" s="102"/>
      <c r="GBR183" s="102"/>
      <c r="GBS183" s="102"/>
      <c r="GBT183" s="102"/>
      <c r="GBU183" s="102"/>
      <c r="GBV183" s="102"/>
      <c r="GBW183" s="102"/>
      <c r="GBX183" s="102"/>
      <c r="GBY183" s="102"/>
      <c r="GBZ183" s="102"/>
      <c r="GCA183" s="102"/>
      <c r="GCB183" s="102"/>
      <c r="GCC183" s="102"/>
      <c r="GCD183" s="102"/>
      <c r="GCE183" s="102"/>
      <c r="GCF183" s="102"/>
      <c r="GCG183" s="102"/>
      <c r="GCH183" s="102"/>
      <c r="GCI183" s="102"/>
      <c r="GCJ183" s="102"/>
      <c r="GCK183" s="102"/>
      <c r="GCL183" s="102"/>
      <c r="GCM183" s="102"/>
      <c r="GCN183" s="102"/>
      <c r="GCO183" s="102"/>
      <c r="GCP183" s="102"/>
      <c r="GCQ183" s="102"/>
      <c r="GCR183" s="102"/>
      <c r="GCS183" s="102"/>
      <c r="GCT183" s="102"/>
      <c r="GCU183" s="102"/>
      <c r="GCV183" s="102"/>
      <c r="GCW183" s="102"/>
      <c r="GCX183" s="102"/>
      <c r="GCY183" s="102"/>
      <c r="GCZ183" s="102"/>
      <c r="GDA183" s="102"/>
      <c r="GDB183" s="102"/>
      <c r="GDC183" s="102"/>
      <c r="GDD183" s="102"/>
      <c r="GDE183" s="102"/>
      <c r="GDF183" s="102"/>
      <c r="GDG183" s="102"/>
      <c r="GDH183" s="102"/>
      <c r="GDI183" s="102"/>
      <c r="GDJ183" s="102"/>
      <c r="GDK183" s="102"/>
      <c r="GDL183" s="102"/>
      <c r="GDM183" s="102"/>
      <c r="GDN183" s="102"/>
      <c r="GDO183" s="102"/>
      <c r="GDP183" s="102"/>
      <c r="GDQ183" s="102"/>
      <c r="GDR183" s="102"/>
      <c r="GDS183" s="102"/>
      <c r="GDT183" s="102"/>
      <c r="GDU183" s="102"/>
      <c r="GDV183" s="102"/>
      <c r="GDW183" s="102"/>
      <c r="GDX183" s="102"/>
      <c r="GDY183" s="102"/>
      <c r="GDZ183" s="102"/>
      <c r="GEA183" s="102"/>
      <c r="GEB183" s="102"/>
      <c r="GEC183" s="102"/>
      <c r="GED183" s="102"/>
      <c r="GEE183" s="102"/>
      <c r="GEF183" s="102"/>
      <c r="GEG183" s="102"/>
      <c r="GEH183" s="102"/>
      <c r="GEI183" s="102"/>
      <c r="GEJ183" s="102"/>
      <c r="GEK183" s="102"/>
      <c r="GEL183" s="102"/>
      <c r="GEM183" s="102"/>
      <c r="GEN183" s="102"/>
      <c r="GEO183" s="102"/>
      <c r="GEP183" s="102"/>
      <c r="GEQ183" s="102"/>
      <c r="GER183" s="102"/>
      <c r="GES183" s="102"/>
      <c r="GET183" s="102"/>
      <c r="GEU183" s="102"/>
      <c r="GEV183" s="102"/>
      <c r="GEW183" s="102"/>
      <c r="GEX183" s="102"/>
      <c r="GEY183" s="102"/>
      <c r="GEZ183" s="102"/>
      <c r="GFA183" s="102"/>
      <c r="GFB183" s="102"/>
      <c r="GFC183" s="102"/>
      <c r="GFD183" s="102"/>
      <c r="GFE183" s="102"/>
      <c r="GFF183" s="102"/>
      <c r="GFG183" s="102"/>
      <c r="GFH183" s="102"/>
      <c r="GFI183" s="102"/>
      <c r="GFJ183" s="102"/>
      <c r="GFK183" s="102"/>
      <c r="GFL183" s="102"/>
      <c r="GFM183" s="102"/>
      <c r="GFN183" s="102"/>
      <c r="GFO183" s="102"/>
      <c r="GFP183" s="102"/>
      <c r="GFQ183" s="102"/>
      <c r="GFR183" s="102"/>
      <c r="GFS183" s="102"/>
      <c r="GFT183" s="102"/>
      <c r="GFU183" s="102"/>
      <c r="GFV183" s="102"/>
      <c r="GFW183" s="102"/>
      <c r="GFX183" s="102"/>
      <c r="GFY183" s="102"/>
      <c r="GFZ183" s="102"/>
      <c r="GGA183" s="102"/>
      <c r="GGB183" s="102"/>
      <c r="GGC183" s="102"/>
      <c r="GGD183" s="102"/>
      <c r="GGE183" s="102"/>
      <c r="GGF183" s="102"/>
      <c r="GGG183" s="102"/>
      <c r="GGH183" s="102"/>
      <c r="GGI183" s="102"/>
      <c r="GGJ183" s="102"/>
      <c r="GGK183" s="102"/>
      <c r="GGL183" s="102"/>
      <c r="GGM183" s="102"/>
      <c r="GGN183" s="102"/>
      <c r="GGO183" s="102"/>
      <c r="GGP183" s="102"/>
      <c r="GGQ183" s="102"/>
      <c r="GGR183" s="102"/>
      <c r="GGS183" s="102"/>
      <c r="GGT183" s="102"/>
      <c r="GGU183" s="102"/>
      <c r="GGV183" s="102"/>
      <c r="GGW183" s="102"/>
      <c r="GGX183" s="102"/>
      <c r="GGY183" s="102"/>
      <c r="GGZ183" s="102"/>
      <c r="GHA183" s="102"/>
      <c r="GHB183" s="102"/>
      <c r="GHC183" s="102"/>
      <c r="GHD183" s="102"/>
      <c r="GHE183" s="102"/>
      <c r="GHF183" s="102"/>
      <c r="GHG183" s="102"/>
      <c r="GHH183" s="102"/>
      <c r="GHI183" s="102"/>
      <c r="GHJ183" s="102"/>
      <c r="GHK183" s="102"/>
      <c r="GHL183" s="102"/>
      <c r="GHM183" s="102"/>
      <c r="GHN183" s="102"/>
      <c r="GHO183" s="102"/>
      <c r="GHP183" s="102"/>
      <c r="GHQ183" s="102"/>
      <c r="GHR183" s="102"/>
      <c r="GHS183" s="102"/>
      <c r="GHT183" s="102"/>
      <c r="GHU183" s="102"/>
      <c r="GHV183" s="102"/>
      <c r="GHW183" s="102"/>
      <c r="GHX183" s="102"/>
      <c r="GHY183" s="102"/>
      <c r="GHZ183" s="102"/>
      <c r="GIA183" s="102"/>
      <c r="GIB183" s="102"/>
      <c r="GIC183" s="102"/>
      <c r="GID183" s="102"/>
      <c r="GIE183" s="102"/>
      <c r="GIF183" s="102"/>
      <c r="GIG183" s="102"/>
      <c r="GIH183" s="102"/>
      <c r="GII183" s="102"/>
      <c r="GIJ183" s="102"/>
      <c r="GIK183" s="102"/>
      <c r="GIL183" s="102"/>
      <c r="GIM183" s="102"/>
      <c r="GIN183" s="102"/>
      <c r="GIO183" s="102"/>
      <c r="GIP183" s="102"/>
      <c r="GIQ183" s="102"/>
      <c r="GIR183" s="102"/>
      <c r="GIS183" s="102"/>
      <c r="GIT183" s="102"/>
      <c r="GIU183" s="102"/>
      <c r="GIV183" s="102"/>
      <c r="GIW183" s="102"/>
      <c r="GIX183" s="102"/>
      <c r="GIY183" s="102"/>
      <c r="GIZ183" s="102"/>
      <c r="GJA183" s="102"/>
      <c r="GJB183" s="102"/>
      <c r="GJC183" s="102"/>
      <c r="GJD183" s="102"/>
      <c r="GJE183" s="102"/>
      <c r="GJF183" s="102"/>
      <c r="GJG183" s="102"/>
      <c r="GJH183" s="102"/>
      <c r="GJI183" s="102"/>
      <c r="GJJ183" s="102"/>
      <c r="GJK183" s="102"/>
      <c r="GJL183" s="102"/>
      <c r="GJM183" s="102"/>
      <c r="GJN183" s="102"/>
      <c r="GJO183" s="102"/>
      <c r="GJP183" s="102"/>
      <c r="GJQ183" s="102"/>
      <c r="GJR183" s="102"/>
      <c r="GJS183" s="102"/>
      <c r="GJT183" s="102"/>
      <c r="GJU183" s="102"/>
      <c r="GJV183" s="102"/>
      <c r="GJW183" s="102"/>
      <c r="GJX183" s="102"/>
      <c r="GJY183" s="102"/>
      <c r="GJZ183" s="102"/>
      <c r="GKA183" s="102"/>
      <c r="GKB183" s="102"/>
      <c r="GKC183" s="102"/>
      <c r="GKD183" s="102"/>
      <c r="GKE183" s="102"/>
      <c r="GKF183" s="102"/>
      <c r="GKG183" s="102"/>
      <c r="GKH183" s="102"/>
      <c r="GKI183" s="102"/>
      <c r="GKJ183" s="102"/>
      <c r="GKK183" s="102"/>
      <c r="GKL183" s="102"/>
      <c r="GKM183" s="102"/>
      <c r="GKN183" s="102"/>
      <c r="GKO183" s="102"/>
      <c r="GKP183" s="102"/>
      <c r="GKQ183" s="102"/>
      <c r="GKR183" s="102"/>
      <c r="GKS183" s="102"/>
      <c r="GKT183" s="102"/>
      <c r="GKU183" s="102"/>
      <c r="GKV183" s="102"/>
      <c r="GKW183" s="102"/>
      <c r="GKX183" s="102"/>
      <c r="GKY183" s="102"/>
      <c r="GKZ183" s="102"/>
      <c r="GLA183" s="102"/>
      <c r="GLB183" s="102"/>
      <c r="GLC183" s="102"/>
      <c r="GLD183" s="102"/>
      <c r="GLE183" s="102"/>
      <c r="GLF183" s="102"/>
      <c r="GLG183" s="102"/>
      <c r="GLH183" s="102"/>
      <c r="GLI183" s="102"/>
      <c r="GLJ183" s="102"/>
      <c r="GLK183" s="102"/>
      <c r="GLL183" s="102"/>
      <c r="GLM183" s="102"/>
      <c r="GLN183" s="102"/>
      <c r="GLO183" s="102"/>
      <c r="GLP183" s="102"/>
      <c r="GLQ183" s="102"/>
      <c r="GLR183" s="102"/>
      <c r="GLS183" s="102"/>
      <c r="GLT183" s="102"/>
      <c r="GLU183" s="102"/>
      <c r="GLV183" s="102"/>
      <c r="GLW183" s="102"/>
      <c r="GLX183" s="102"/>
      <c r="GLY183" s="102"/>
      <c r="GLZ183" s="102"/>
      <c r="GMA183" s="102"/>
      <c r="GMB183" s="102"/>
      <c r="GMC183" s="102"/>
      <c r="GMD183" s="102"/>
      <c r="GME183" s="102"/>
      <c r="GMF183" s="102"/>
      <c r="GMG183" s="102"/>
      <c r="GMH183" s="102"/>
      <c r="GMI183" s="102"/>
      <c r="GMJ183" s="102"/>
      <c r="GMK183" s="102"/>
      <c r="GML183" s="102"/>
      <c r="GMM183" s="102"/>
      <c r="GMN183" s="102"/>
      <c r="GMO183" s="102"/>
      <c r="GMP183" s="102"/>
      <c r="GMQ183" s="102"/>
      <c r="GMR183" s="102"/>
      <c r="GMS183" s="102"/>
      <c r="GMT183" s="102"/>
      <c r="GMU183" s="102"/>
      <c r="GMV183" s="102"/>
      <c r="GMW183" s="102"/>
      <c r="GMX183" s="102"/>
      <c r="GMY183" s="102"/>
      <c r="GMZ183" s="102"/>
      <c r="GNA183" s="102"/>
      <c r="GNB183" s="102"/>
      <c r="GNC183" s="102"/>
      <c r="GND183" s="102"/>
      <c r="GNE183" s="102"/>
      <c r="GNF183" s="102"/>
      <c r="GNG183" s="102"/>
      <c r="GNH183" s="102"/>
      <c r="GNI183" s="102"/>
      <c r="GNJ183" s="102"/>
      <c r="GNK183" s="102"/>
      <c r="GNL183" s="102"/>
      <c r="GNM183" s="102"/>
      <c r="GNN183" s="102"/>
      <c r="GNO183" s="102"/>
      <c r="GNP183" s="102"/>
      <c r="GNQ183" s="102"/>
      <c r="GNR183" s="102"/>
      <c r="GNS183" s="102"/>
      <c r="GNT183" s="102"/>
      <c r="GNU183" s="102"/>
      <c r="GNV183" s="102"/>
      <c r="GNW183" s="102"/>
      <c r="GNX183" s="102"/>
      <c r="GNY183" s="102"/>
      <c r="GNZ183" s="102"/>
      <c r="GOA183" s="102"/>
      <c r="GOB183" s="102"/>
      <c r="GOC183" s="102"/>
      <c r="GOD183" s="102"/>
      <c r="GOE183" s="102"/>
      <c r="GOF183" s="102"/>
      <c r="GOG183" s="102"/>
      <c r="GOH183" s="102"/>
      <c r="GOI183" s="102"/>
      <c r="GOJ183" s="102"/>
      <c r="GOK183" s="102"/>
      <c r="GOL183" s="102"/>
      <c r="GOM183" s="102"/>
      <c r="GON183" s="102"/>
      <c r="GOO183" s="102"/>
      <c r="GOP183" s="102"/>
      <c r="GOQ183" s="102"/>
      <c r="GOR183" s="102"/>
      <c r="GOS183" s="102"/>
      <c r="GOT183" s="102"/>
      <c r="GOU183" s="102"/>
      <c r="GOV183" s="102"/>
      <c r="GOW183" s="102"/>
      <c r="GOX183" s="102"/>
      <c r="GOY183" s="102"/>
      <c r="GOZ183" s="102"/>
      <c r="GPA183" s="102"/>
      <c r="GPB183" s="102"/>
      <c r="GPC183" s="102"/>
      <c r="GPD183" s="102"/>
      <c r="GPE183" s="102"/>
      <c r="GPF183" s="102"/>
      <c r="GPG183" s="102"/>
      <c r="GPH183" s="102"/>
      <c r="GPI183" s="102"/>
      <c r="GPJ183" s="102"/>
      <c r="GPK183" s="102"/>
      <c r="GPL183" s="102"/>
      <c r="GPM183" s="102"/>
      <c r="GPN183" s="102"/>
      <c r="GPO183" s="102"/>
      <c r="GPP183" s="102"/>
      <c r="GPQ183" s="102"/>
      <c r="GPR183" s="102"/>
      <c r="GPS183" s="102"/>
      <c r="GPT183" s="102"/>
      <c r="GPU183" s="102"/>
      <c r="GPV183" s="102"/>
      <c r="GPW183" s="102"/>
      <c r="GPX183" s="102"/>
      <c r="GPY183" s="102"/>
      <c r="GPZ183" s="102"/>
      <c r="GQA183" s="102"/>
      <c r="GQB183" s="102"/>
      <c r="GQC183" s="102"/>
      <c r="GQD183" s="102"/>
      <c r="GQE183" s="102"/>
      <c r="GQF183" s="102"/>
      <c r="GQG183" s="102"/>
      <c r="GQH183" s="102"/>
      <c r="GQI183" s="102"/>
      <c r="GQJ183" s="102"/>
      <c r="GQK183" s="102"/>
      <c r="GQL183" s="102"/>
      <c r="GQM183" s="102"/>
      <c r="GQN183" s="102"/>
      <c r="GQO183" s="102"/>
      <c r="GQP183" s="102"/>
      <c r="GQQ183" s="102"/>
      <c r="GQR183" s="102"/>
      <c r="GQS183" s="102"/>
      <c r="GQT183" s="102"/>
      <c r="GQU183" s="102"/>
      <c r="GQV183" s="102"/>
      <c r="GQW183" s="102"/>
      <c r="GQX183" s="102"/>
      <c r="GQY183" s="102"/>
      <c r="GQZ183" s="102"/>
      <c r="GRA183" s="102"/>
      <c r="GRB183" s="102"/>
      <c r="GRC183" s="102"/>
      <c r="GRD183" s="102"/>
      <c r="GRE183" s="102"/>
      <c r="GRF183" s="102"/>
      <c r="GRG183" s="102"/>
      <c r="GRH183" s="102"/>
      <c r="GRI183" s="102"/>
      <c r="GRJ183" s="102"/>
      <c r="GRK183" s="102"/>
      <c r="GRL183" s="102"/>
      <c r="GRM183" s="102"/>
      <c r="GRN183" s="102"/>
      <c r="GRO183" s="102"/>
      <c r="GRP183" s="102"/>
      <c r="GRQ183" s="102"/>
      <c r="GRR183" s="102"/>
      <c r="GRS183" s="102"/>
      <c r="GRT183" s="102"/>
      <c r="GRU183" s="102"/>
      <c r="GRV183" s="102"/>
      <c r="GRW183" s="102"/>
      <c r="GRX183" s="102"/>
      <c r="GRY183" s="102"/>
      <c r="GRZ183" s="102"/>
      <c r="GSA183" s="102"/>
      <c r="GSB183" s="102"/>
      <c r="GSC183" s="102"/>
      <c r="GSD183" s="102"/>
      <c r="GSE183" s="102"/>
      <c r="GSF183" s="102"/>
      <c r="GSG183" s="102"/>
      <c r="GSH183" s="102"/>
      <c r="GSI183" s="102"/>
      <c r="GSJ183" s="102"/>
      <c r="GSK183" s="102"/>
      <c r="GSL183" s="102"/>
      <c r="GSM183" s="102"/>
      <c r="GSN183" s="102"/>
      <c r="GSO183" s="102"/>
      <c r="GSP183" s="102"/>
      <c r="GSQ183" s="102"/>
      <c r="GSR183" s="102"/>
      <c r="GSS183" s="102"/>
      <c r="GST183" s="102"/>
      <c r="GSU183" s="102"/>
      <c r="GSV183" s="102"/>
      <c r="GSW183" s="102"/>
      <c r="GSX183" s="102"/>
      <c r="GSY183" s="102"/>
      <c r="GSZ183" s="102"/>
      <c r="GTA183" s="102"/>
      <c r="GTB183" s="102"/>
      <c r="GTC183" s="102"/>
      <c r="GTD183" s="102"/>
      <c r="GTE183" s="102"/>
      <c r="GTF183" s="102"/>
      <c r="GTG183" s="102"/>
      <c r="GTH183" s="102"/>
      <c r="GTI183" s="102"/>
      <c r="GTJ183" s="102"/>
      <c r="GTK183" s="102"/>
      <c r="GTL183" s="102"/>
      <c r="GTM183" s="102"/>
      <c r="GTN183" s="102"/>
      <c r="GTO183" s="102"/>
      <c r="GTP183" s="102"/>
      <c r="GTQ183" s="102"/>
      <c r="GTR183" s="102"/>
      <c r="GTS183" s="102"/>
      <c r="GTT183" s="102"/>
      <c r="GTU183" s="102"/>
      <c r="GTV183" s="102"/>
      <c r="GTW183" s="102"/>
      <c r="GTX183" s="102"/>
      <c r="GTY183" s="102"/>
      <c r="GTZ183" s="102"/>
      <c r="GUA183" s="102"/>
      <c r="GUB183" s="102"/>
      <c r="GUC183" s="102"/>
      <c r="GUD183" s="102"/>
      <c r="GUE183" s="102"/>
      <c r="GUF183" s="102"/>
      <c r="GUG183" s="102"/>
      <c r="GUH183" s="102"/>
      <c r="GUI183" s="102"/>
      <c r="GUJ183" s="102"/>
      <c r="GUK183" s="102"/>
      <c r="GUL183" s="102"/>
      <c r="GUM183" s="102"/>
      <c r="GUN183" s="102"/>
      <c r="GUO183" s="102"/>
      <c r="GUP183" s="102"/>
      <c r="GUQ183" s="102"/>
      <c r="GUR183" s="102"/>
      <c r="GUS183" s="102"/>
      <c r="GUT183" s="102"/>
      <c r="GUU183" s="102"/>
      <c r="GUV183" s="102"/>
      <c r="GUW183" s="102"/>
      <c r="GUX183" s="102"/>
      <c r="GUY183" s="102"/>
      <c r="GUZ183" s="102"/>
      <c r="GVA183" s="102"/>
      <c r="GVB183" s="102"/>
      <c r="GVC183" s="102"/>
      <c r="GVD183" s="102"/>
      <c r="GVE183" s="102"/>
      <c r="GVF183" s="102"/>
      <c r="GVG183" s="102"/>
      <c r="GVH183" s="102"/>
      <c r="GVI183" s="102"/>
      <c r="GVJ183" s="102"/>
      <c r="GVK183" s="102"/>
      <c r="GVL183" s="102"/>
      <c r="GVM183" s="102"/>
      <c r="GVN183" s="102"/>
      <c r="GVO183" s="102"/>
      <c r="GVP183" s="102"/>
      <c r="GVQ183" s="102"/>
      <c r="GVR183" s="102"/>
      <c r="GVS183" s="102"/>
      <c r="GVT183" s="102"/>
      <c r="GVU183" s="102"/>
      <c r="GVV183" s="102"/>
      <c r="GVW183" s="102"/>
      <c r="GVX183" s="102"/>
      <c r="GVY183" s="102"/>
      <c r="GVZ183" s="102"/>
      <c r="GWA183" s="102"/>
      <c r="GWB183" s="102"/>
      <c r="GWC183" s="102"/>
      <c r="GWD183" s="102"/>
      <c r="GWE183" s="102"/>
      <c r="GWF183" s="102"/>
      <c r="GWG183" s="102"/>
      <c r="GWH183" s="102"/>
      <c r="GWI183" s="102"/>
      <c r="GWJ183" s="102"/>
      <c r="GWK183" s="102"/>
      <c r="GWL183" s="102"/>
      <c r="GWM183" s="102"/>
      <c r="GWN183" s="102"/>
      <c r="GWO183" s="102"/>
      <c r="GWP183" s="102"/>
      <c r="GWQ183" s="102"/>
      <c r="GWR183" s="102"/>
      <c r="GWS183" s="102"/>
      <c r="GWT183" s="102"/>
      <c r="GWU183" s="102"/>
      <c r="GWV183" s="102"/>
      <c r="GWW183" s="102"/>
      <c r="GWX183" s="102"/>
      <c r="GWY183" s="102"/>
      <c r="GWZ183" s="102"/>
      <c r="GXA183" s="102"/>
      <c r="GXB183" s="102"/>
      <c r="GXC183" s="102"/>
      <c r="GXD183" s="102"/>
      <c r="GXE183" s="102"/>
      <c r="GXF183" s="102"/>
      <c r="GXG183" s="102"/>
      <c r="GXH183" s="102"/>
      <c r="GXI183" s="102"/>
      <c r="GXJ183" s="102"/>
      <c r="GXK183" s="102"/>
      <c r="GXL183" s="102"/>
      <c r="GXM183" s="102"/>
      <c r="GXN183" s="102"/>
      <c r="GXO183" s="102"/>
      <c r="GXP183" s="102"/>
      <c r="GXQ183" s="102"/>
      <c r="GXR183" s="102"/>
      <c r="GXS183" s="102"/>
      <c r="GXT183" s="102"/>
      <c r="GXU183" s="102"/>
      <c r="GXV183" s="102"/>
      <c r="GXW183" s="102"/>
      <c r="GXX183" s="102"/>
      <c r="GXY183" s="102"/>
      <c r="GXZ183" s="102"/>
      <c r="GYA183" s="102"/>
      <c r="GYB183" s="102"/>
      <c r="GYC183" s="102"/>
      <c r="GYD183" s="102"/>
      <c r="GYE183" s="102"/>
      <c r="GYF183" s="102"/>
      <c r="GYG183" s="102"/>
      <c r="GYH183" s="102"/>
      <c r="GYI183" s="102"/>
      <c r="GYJ183" s="102"/>
      <c r="GYK183" s="102"/>
      <c r="GYL183" s="102"/>
      <c r="GYM183" s="102"/>
      <c r="GYN183" s="102"/>
      <c r="GYO183" s="102"/>
      <c r="GYP183" s="102"/>
      <c r="GYQ183" s="102"/>
      <c r="GYR183" s="102"/>
      <c r="GYS183" s="102"/>
      <c r="GYT183" s="102"/>
      <c r="GYU183" s="102"/>
      <c r="GYV183" s="102"/>
      <c r="GYW183" s="102"/>
      <c r="GYX183" s="102"/>
      <c r="GYY183" s="102"/>
      <c r="GYZ183" s="102"/>
      <c r="GZA183" s="102"/>
      <c r="GZB183" s="102"/>
      <c r="GZC183" s="102"/>
      <c r="GZD183" s="102"/>
      <c r="GZE183" s="102"/>
      <c r="GZF183" s="102"/>
      <c r="GZG183" s="102"/>
      <c r="GZH183" s="102"/>
      <c r="GZI183" s="102"/>
      <c r="GZJ183" s="102"/>
      <c r="GZK183" s="102"/>
      <c r="GZL183" s="102"/>
      <c r="GZM183" s="102"/>
      <c r="GZN183" s="102"/>
      <c r="GZO183" s="102"/>
      <c r="GZP183" s="102"/>
      <c r="GZQ183" s="102"/>
      <c r="GZR183" s="102"/>
      <c r="GZS183" s="102"/>
      <c r="GZT183" s="102"/>
      <c r="GZU183" s="102"/>
      <c r="GZV183" s="102"/>
      <c r="GZW183" s="102"/>
      <c r="GZX183" s="102"/>
      <c r="GZY183" s="102"/>
      <c r="GZZ183" s="102"/>
      <c r="HAA183" s="102"/>
      <c r="HAB183" s="102"/>
      <c r="HAC183" s="102"/>
      <c r="HAD183" s="102"/>
      <c r="HAE183" s="102"/>
      <c r="HAF183" s="102"/>
      <c r="HAG183" s="102"/>
      <c r="HAH183" s="102"/>
      <c r="HAI183" s="102"/>
      <c r="HAJ183" s="102"/>
      <c r="HAK183" s="102"/>
      <c r="HAL183" s="102"/>
      <c r="HAM183" s="102"/>
      <c r="HAN183" s="102"/>
      <c r="HAO183" s="102"/>
      <c r="HAP183" s="102"/>
      <c r="HAQ183" s="102"/>
      <c r="HAR183" s="102"/>
      <c r="HAS183" s="102"/>
      <c r="HAT183" s="102"/>
      <c r="HAU183" s="102"/>
      <c r="HAV183" s="102"/>
      <c r="HAW183" s="102"/>
      <c r="HAX183" s="102"/>
      <c r="HAY183" s="102"/>
      <c r="HAZ183" s="102"/>
      <c r="HBA183" s="102"/>
      <c r="HBB183" s="102"/>
      <c r="HBC183" s="102"/>
      <c r="HBD183" s="102"/>
      <c r="HBE183" s="102"/>
      <c r="HBF183" s="102"/>
      <c r="HBG183" s="102"/>
      <c r="HBH183" s="102"/>
      <c r="HBI183" s="102"/>
      <c r="HBJ183" s="102"/>
      <c r="HBK183" s="102"/>
      <c r="HBL183" s="102"/>
      <c r="HBM183" s="102"/>
      <c r="HBN183" s="102"/>
      <c r="HBO183" s="102"/>
      <c r="HBP183" s="102"/>
      <c r="HBQ183" s="102"/>
      <c r="HBR183" s="102"/>
      <c r="HBS183" s="102"/>
      <c r="HBT183" s="102"/>
      <c r="HBU183" s="102"/>
      <c r="HBV183" s="102"/>
      <c r="HBW183" s="102"/>
      <c r="HBX183" s="102"/>
      <c r="HBY183" s="102"/>
      <c r="HBZ183" s="102"/>
      <c r="HCA183" s="102"/>
      <c r="HCB183" s="102"/>
      <c r="HCC183" s="102"/>
      <c r="HCD183" s="102"/>
      <c r="HCE183" s="102"/>
      <c r="HCF183" s="102"/>
      <c r="HCG183" s="102"/>
      <c r="HCH183" s="102"/>
      <c r="HCI183" s="102"/>
      <c r="HCJ183" s="102"/>
      <c r="HCK183" s="102"/>
      <c r="HCL183" s="102"/>
      <c r="HCM183" s="102"/>
      <c r="HCN183" s="102"/>
      <c r="HCO183" s="102"/>
      <c r="HCP183" s="102"/>
      <c r="HCQ183" s="102"/>
      <c r="HCR183" s="102"/>
      <c r="HCS183" s="102"/>
      <c r="HCT183" s="102"/>
      <c r="HCU183" s="102"/>
      <c r="HCV183" s="102"/>
      <c r="HCW183" s="102"/>
      <c r="HCX183" s="102"/>
      <c r="HCY183" s="102"/>
      <c r="HCZ183" s="102"/>
      <c r="HDA183" s="102"/>
      <c r="HDB183" s="102"/>
      <c r="HDC183" s="102"/>
      <c r="HDD183" s="102"/>
      <c r="HDE183" s="102"/>
      <c r="HDF183" s="102"/>
      <c r="HDG183" s="102"/>
      <c r="HDH183" s="102"/>
      <c r="HDI183" s="102"/>
      <c r="HDJ183" s="102"/>
      <c r="HDK183" s="102"/>
      <c r="HDL183" s="102"/>
      <c r="HDM183" s="102"/>
      <c r="HDN183" s="102"/>
      <c r="HDO183" s="102"/>
      <c r="HDP183" s="102"/>
      <c r="HDQ183" s="102"/>
      <c r="HDR183" s="102"/>
      <c r="HDS183" s="102"/>
      <c r="HDT183" s="102"/>
      <c r="HDU183" s="102"/>
      <c r="HDV183" s="102"/>
      <c r="HDW183" s="102"/>
      <c r="HDX183" s="102"/>
      <c r="HDY183" s="102"/>
      <c r="HDZ183" s="102"/>
      <c r="HEA183" s="102"/>
      <c r="HEB183" s="102"/>
      <c r="HEC183" s="102"/>
      <c r="HED183" s="102"/>
      <c r="HEE183" s="102"/>
      <c r="HEF183" s="102"/>
      <c r="HEG183" s="102"/>
      <c r="HEH183" s="102"/>
      <c r="HEI183" s="102"/>
      <c r="HEJ183" s="102"/>
      <c r="HEK183" s="102"/>
      <c r="HEL183" s="102"/>
      <c r="HEM183" s="102"/>
      <c r="HEN183" s="102"/>
      <c r="HEO183" s="102"/>
      <c r="HEP183" s="102"/>
      <c r="HEQ183" s="102"/>
      <c r="HER183" s="102"/>
      <c r="HES183" s="102"/>
      <c r="HET183" s="102"/>
      <c r="HEU183" s="102"/>
      <c r="HEV183" s="102"/>
      <c r="HEW183" s="102"/>
      <c r="HEX183" s="102"/>
      <c r="HEY183" s="102"/>
      <c r="HEZ183" s="102"/>
      <c r="HFA183" s="102"/>
      <c r="HFB183" s="102"/>
      <c r="HFC183" s="102"/>
      <c r="HFD183" s="102"/>
      <c r="HFE183" s="102"/>
      <c r="HFF183" s="102"/>
      <c r="HFG183" s="102"/>
      <c r="HFH183" s="102"/>
      <c r="HFI183" s="102"/>
      <c r="HFJ183" s="102"/>
      <c r="HFK183" s="102"/>
      <c r="HFL183" s="102"/>
      <c r="HFM183" s="102"/>
      <c r="HFN183" s="102"/>
      <c r="HFO183" s="102"/>
      <c r="HFP183" s="102"/>
      <c r="HFQ183" s="102"/>
      <c r="HFR183" s="102"/>
      <c r="HFS183" s="102"/>
      <c r="HFT183" s="102"/>
      <c r="HFU183" s="102"/>
      <c r="HFV183" s="102"/>
      <c r="HFW183" s="102"/>
      <c r="HFX183" s="102"/>
      <c r="HFY183" s="102"/>
      <c r="HFZ183" s="102"/>
      <c r="HGA183" s="102"/>
      <c r="HGB183" s="102"/>
      <c r="HGC183" s="102"/>
      <c r="HGD183" s="102"/>
      <c r="HGE183" s="102"/>
      <c r="HGF183" s="102"/>
      <c r="HGG183" s="102"/>
      <c r="HGH183" s="102"/>
      <c r="HGI183" s="102"/>
      <c r="HGJ183" s="102"/>
      <c r="HGK183" s="102"/>
      <c r="HGL183" s="102"/>
      <c r="HGM183" s="102"/>
      <c r="HGN183" s="102"/>
      <c r="HGO183" s="102"/>
      <c r="HGP183" s="102"/>
      <c r="HGQ183" s="102"/>
      <c r="HGR183" s="102"/>
      <c r="HGS183" s="102"/>
      <c r="HGT183" s="102"/>
      <c r="HGU183" s="102"/>
      <c r="HGV183" s="102"/>
      <c r="HGW183" s="102"/>
      <c r="HGX183" s="102"/>
      <c r="HGY183" s="102"/>
      <c r="HGZ183" s="102"/>
      <c r="HHA183" s="102"/>
      <c r="HHB183" s="102"/>
      <c r="HHC183" s="102"/>
      <c r="HHD183" s="102"/>
      <c r="HHE183" s="102"/>
      <c r="HHF183" s="102"/>
      <c r="HHG183" s="102"/>
      <c r="HHH183" s="102"/>
      <c r="HHI183" s="102"/>
      <c r="HHJ183" s="102"/>
      <c r="HHK183" s="102"/>
      <c r="HHL183" s="102"/>
      <c r="HHM183" s="102"/>
      <c r="HHN183" s="102"/>
      <c r="HHO183" s="102"/>
      <c r="HHP183" s="102"/>
      <c r="HHQ183" s="102"/>
      <c r="HHR183" s="102"/>
      <c r="HHS183" s="102"/>
      <c r="HHT183" s="102"/>
      <c r="HHU183" s="102"/>
      <c r="HHV183" s="102"/>
      <c r="HHW183" s="102"/>
      <c r="HHX183" s="102"/>
      <c r="HHY183" s="102"/>
      <c r="HHZ183" s="102"/>
      <c r="HIA183" s="102"/>
      <c r="HIB183" s="102"/>
      <c r="HIC183" s="102"/>
      <c r="HID183" s="102"/>
      <c r="HIE183" s="102"/>
      <c r="HIF183" s="102"/>
      <c r="HIG183" s="102"/>
      <c r="HIH183" s="102"/>
      <c r="HII183" s="102"/>
      <c r="HIJ183" s="102"/>
      <c r="HIK183" s="102"/>
      <c r="HIL183" s="102"/>
      <c r="HIM183" s="102"/>
      <c r="HIN183" s="102"/>
      <c r="HIO183" s="102"/>
      <c r="HIP183" s="102"/>
      <c r="HIQ183" s="102"/>
      <c r="HIR183" s="102"/>
      <c r="HIS183" s="102"/>
      <c r="HIT183" s="102"/>
      <c r="HIU183" s="102"/>
      <c r="HIV183" s="102"/>
      <c r="HIW183" s="102"/>
      <c r="HIX183" s="102"/>
      <c r="HIY183" s="102"/>
      <c r="HIZ183" s="102"/>
      <c r="HJA183" s="102"/>
      <c r="HJB183" s="102"/>
      <c r="HJC183" s="102"/>
      <c r="HJD183" s="102"/>
      <c r="HJE183" s="102"/>
      <c r="HJF183" s="102"/>
      <c r="HJG183" s="102"/>
      <c r="HJH183" s="102"/>
      <c r="HJI183" s="102"/>
      <c r="HJJ183" s="102"/>
      <c r="HJK183" s="102"/>
      <c r="HJL183" s="102"/>
      <c r="HJM183" s="102"/>
      <c r="HJN183" s="102"/>
      <c r="HJO183" s="102"/>
      <c r="HJP183" s="102"/>
      <c r="HJQ183" s="102"/>
      <c r="HJR183" s="102"/>
      <c r="HJS183" s="102"/>
      <c r="HJT183" s="102"/>
      <c r="HJU183" s="102"/>
      <c r="HJV183" s="102"/>
      <c r="HJW183" s="102"/>
      <c r="HJX183" s="102"/>
      <c r="HJY183" s="102"/>
      <c r="HJZ183" s="102"/>
      <c r="HKA183" s="102"/>
      <c r="HKB183" s="102"/>
      <c r="HKC183" s="102"/>
      <c r="HKD183" s="102"/>
      <c r="HKE183" s="102"/>
      <c r="HKF183" s="102"/>
      <c r="HKG183" s="102"/>
      <c r="HKH183" s="102"/>
      <c r="HKI183" s="102"/>
      <c r="HKJ183" s="102"/>
      <c r="HKK183" s="102"/>
      <c r="HKL183" s="102"/>
      <c r="HKM183" s="102"/>
      <c r="HKN183" s="102"/>
      <c r="HKO183" s="102"/>
      <c r="HKP183" s="102"/>
      <c r="HKQ183" s="102"/>
      <c r="HKR183" s="102"/>
      <c r="HKS183" s="102"/>
      <c r="HKT183" s="102"/>
      <c r="HKU183" s="102"/>
      <c r="HKV183" s="102"/>
      <c r="HKW183" s="102"/>
      <c r="HKX183" s="102"/>
      <c r="HKY183" s="102"/>
      <c r="HKZ183" s="102"/>
      <c r="HLA183" s="102"/>
      <c r="HLB183" s="102"/>
      <c r="HLC183" s="102"/>
      <c r="HLD183" s="102"/>
      <c r="HLE183" s="102"/>
      <c r="HLF183" s="102"/>
      <c r="HLG183" s="102"/>
      <c r="HLH183" s="102"/>
      <c r="HLI183" s="102"/>
      <c r="HLJ183" s="102"/>
      <c r="HLK183" s="102"/>
      <c r="HLL183" s="102"/>
      <c r="HLM183" s="102"/>
      <c r="HLN183" s="102"/>
      <c r="HLO183" s="102"/>
      <c r="HLP183" s="102"/>
      <c r="HLQ183" s="102"/>
      <c r="HLR183" s="102"/>
      <c r="HLS183" s="102"/>
      <c r="HLT183" s="102"/>
      <c r="HLU183" s="102"/>
      <c r="HLV183" s="102"/>
      <c r="HLW183" s="102"/>
      <c r="HLX183" s="102"/>
      <c r="HLY183" s="102"/>
      <c r="HLZ183" s="102"/>
      <c r="HMA183" s="102"/>
      <c r="HMB183" s="102"/>
      <c r="HMC183" s="102"/>
      <c r="HMD183" s="102"/>
      <c r="HME183" s="102"/>
      <c r="HMF183" s="102"/>
      <c r="HMG183" s="102"/>
      <c r="HMH183" s="102"/>
      <c r="HMI183" s="102"/>
      <c r="HMJ183" s="102"/>
      <c r="HMK183" s="102"/>
      <c r="HML183" s="102"/>
      <c r="HMM183" s="102"/>
      <c r="HMN183" s="102"/>
      <c r="HMO183" s="102"/>
      <c r="HMP183" s="102"/>
      <c r="HMQ183" s="102"/>
      <c r="HMR183" s="102"/>
      <c r="HMS183" s="102"/>
      <c r="HMT183" s="102"/>
      <c r="HMU183" s="102"/>
      <c r="HMV183" s="102"/>
      <c r="HMW183" s="102"/>
      <c r="HMX183" s="102"/>
      <c r="HMY183" s="102"/>
      <c r="HMZ183" s="102"/>
      <c r="HNA183" s="102"/>
      <c r="HNB183" s="102"/>
      <c r="HNC183" s="102"/>
      <c r="HND183" s="102"/>
      <c r="HNE183" s="102"/>
      <c r="HNF183" s="102"/>
      <c r="HNG183" s="102"/>
      <c r="HNH183" s="102"/>
      <c r="HNI183" s="102"/>
      <c r="HNJ183" s="102"/>
      <c r="HNK183" s="102"/>
      <c r="HNL183" s="102"/>
      <c r="HNM183" s="102"/>
      <c r="HNN183" s="102"/>
      <c r="HNO183" s="102"/>
      <c r="HNP183" s="102"/>
      <c r="HNQ183" s="102"/>
      <c r="HNR183" s="102"/>
      <c r="HNS183" s="102"/>
      <c r="HNT183" s="102"/>
      <c r="HNU183" s="102"/>
      <c r="HNV183" s="102"/>
      <c r="HNW183" s="102"/>
      <c r="HNX183" s="102"/>
      <c r="HNY183" s="102"/>
      <c r="HNZ183" s="102"/>
      <c r="HOA183" s="102"/>
      <c r="HOB183" s="102"/>
      <c r="HOC183" s="102"/>
      <c r="HOD183" s="102"/>
      <c r="HOE183" s="102"/>
      <c r="HOF183" s="102"/>
      <c r="HOG183" s="102"/>
      <c r="HOH183" s="102"/>
      <c r="HOI183" s="102"/>
      <c r="HOJ183" s="102"/>
      <c r="HOK183" s="102"/>
      <c r="HOL183" s="102"/>
      <c r="HOM183" s="102"/>
      <c r="HON183" s="102"/>
      <c r="HOO183" s="102"/>
      <c r="HOP183" s="102"/>
      <c r="HOQ183" s="102"/>
      <c r="HOR183" s="102"/>
      <c r="HOS183" s="102"/>
      <c r="HOT183" s="102"/>
      <c r="HOU183" s="102"/>
      <c r="HOV183" s="102"/>
      <c r="HOW183" s="102"/>
      <c r="HOX183" s="102"/>
      <c r="HOY183" s="102"/>
      <c r="HOZ183" s="102"/>
      <c r="HPA183" s="102"/>
      <c r="HPB183" s="102"/>
      <c r="HPC183" s="102"/>
      <c r="HPD183" s="102"/>
      <c r="HPE183" s="102"/>
      <c r="HPF183" s="102"/>
      <c r="HPG183" s="102"/>
      <c r="HPH183" s="102"/>
      <c r="HPI183" s="102"/>
      <c r="HPJ183" s="102"/>
      <c r="HPK183" s="102"/>
      <c r="HPL183" s="102"/>
      <c r="HPM183" s="102"/>
      <c r="HPN183" s="102"/>
      <c r="HPO183" s="102"/>
      <c r="HPP183" s="102"/>
      <c r="HPQ183" s="102"/>
      <c r="HPR183" s="102"/>
      <c r="HPS183" s="102"/>
      <c r="HPT183" s="102"/>
      <c r="HPU183" s="102"/>
      <c r="HPV183" s="102"/>
      <c r="HPW183" s="102"/>
      <c r="HPX183" s="102"/>
      <c r="HPY183" s="102"/>
      <c r="HPZ183" s="102"/>
      <c r="HQA183" s="102"/>
      <c r="HQB183" s="102"/>
      <c r="HQC183" s="102"/>
      <c r="HQD183" s="102"/>
      <c r="HQE183" s="102"/>
      <c r="HQF183" s="102"/>
      <c r="HQG183" s="102"/>
      <c r="HQH183" s="102"/>
      <c r="HQI183" s="102"/>
      <c r="HQJ183" s="102"/>
      <c r="HQK183" s="102"/>
      <c r="HQL183" s="102"/>
      <c r="HQM183" s="102"/>
      <c r="HQN183" s="102"/>
      <c r="HQO183" s="102"/>
      <c r="HQP183" s="102"/>
      <c r="HQQ183" s="102"/>
      <c r="HQR183" s="102"/>
      <c r="HQS183" s="102"/>
      <c r="HQT183" s="102"/>
      <c r="HQU183" s="102"/>
      <c r="HQV183" s="102"/>
      <c r="HQW183" s="102"/>
      <c r="HQX183" s="102"/>
      <c r="HQY183" s="102"/>
      <c r="HQZ183" s="102"/>
      <c r="HRA183" s="102"/>
      <c r="HRB183" s="102"/>
      <c r="HRC183" s="102"/>
      <c r="HRD183" s="102"/>
      <c r="HRE183" s="102"/>
      <c r="HRF183" s="102"/>
      <c r="HRG183" s="102"/>
      <c r="HRH183" s="102"/>
      <c r="HRI183" s="102"/>
      <c r="HRJ183" s="102"/>
      <c r="HRK183" s="102"/>
      <c r="HRL183" s="102"/>
      <c r="HRM183" s="102"/>
      <c r="HRN183" s="102"/>
      <c r="HRO183" s="102"/>
      <c r="HRP183" s="102"/>
      <c r="HRQ183" s="102"/>
      <c r="HRR183" s="102"/>
      <c r="HRS183" s="102"/>
      <c r="HRT183" s="102"/>
      <c r="HRU183" s="102"/>
      <c r="HRV183" s="102"/>
      <c r="HRW183" s="102"/>
      <c r="HRX183" s="102"/>
      <c r="HRY183" s="102"/>
      <c r="HRZ183" s="102"/>
      <c r="HSA183" s="102"/>
      <c r="HSB183" s="102"/>
      <c r="HSC183" s="102"/>
      <c r="HSD183" s="102"/>
      <c r="HSE183" s="102"/>
      <c r="HSF183" s="102"/>
      <c r="HSG183" s="102"/>
      <c r="HSH183" s="102"/>
      <c r="HSI183" s="102"/>
      <c r="HSJ183" s="102"/>
      <c r="HSK183" s="102"/>
      <c r="HSL183" s="102"/>
      <c r="HSM183" s="102"/>
      <c r="HSN183" s="102"/>
      <c r="HSO183" s="102"/>
      <c r="HSP183" s="102"/>
      <c r="HSQ183" s="102"/>
      <c r="HSR183" s="102"/>
      <c r="HSS183" s="102"/>
      <c r="HST183" s="102"/>
      <c r="HSU183" s="102"/>
      <c r="HSV183" s="102"/>
      <c r="HSW183" s="102"/>
      <c r="HSX183" s="102"/>
      <c r="HSY183" s="102"/>
      <c r="HSZ183" s="102"/>
      <c r="HTA183" s="102"/>
      <c r="HTB183" s="102"/>
      <c r="HTC183" s="102"/>
      <c r="HTD183" s="102"/>
      <c r="HTE183" s="102"/>
      <c r="HTF183" s="102"/>
      <c r="HTG183" s="102"/>
      <c r="HTH183" s="102"/>
      <c r="HTI183" s="102"/>
      <c r="HTJ183" s="102"/>
      <c r="HTK183" s="102"/>
      <c r="HTL183" s="102"/>
      <c r="HTM183" s="102"/>
      <c r="HTN183" s="102"/>
      <c r="HTO183" s="102"/>
      <c r="HTP183" s="102"/>
      <c r="HTQ183" s="102"/>
      <c r="HTR183" s="102"/>
      <c r="HTS183" s="102"/>
      <c r="HTT183" s="102"/>
      <c r="HTU183" s="102"/>
      <c r="HTV183" s="102"/>
      <c r="HTW183" s="102"/>
      <c r="HTX183" s="102"/>
      <c r="HTY183" s="102"/>
      <c r="HTZ183" s="102"/>
      <c r="HUA183" s="102"/>
      <c r="HUB183" s="102"/>
      <c r="HUC183" s="102"/>
      <c r="HUD183" s="102"/>
      <c r="HUE183" s="102"/>
      <c r="HUF183" s="102"/>
      <c r="HUG183" s="102"/>
      <c r="HUH183" s="102"/>
      <c r="HUI183" s="102"/>
      <c r="HUJ183" s="102"/>
      <c r="HUK183" s="102"/>
      <c r="HUL183" s="102"/>
      <c r="HUM183" s="102"/>
      <c r="HUN183" s="102"/>
      <c r="HUO183" s="102"/>
      <c r="HUP183" s="102"/>
      <c r="HUQ183" s="102"/>
      <c r="HUR183" s="102"/>
      <c r="HUS183" s="102"/>
      <c r="HUT183" s="102"/>
      <c r="HUU183" s="102"/>
      <c r="HUV183" s="102"/>
      <c r="HUW183" s="102"/>
      <c r="HUX183" s="102"/>
      <c r="HUY183" s="102"/>
      <c r="HUZ183" s="102"/>
      <c r="HVA183" s="102"/>
      <c r="HVB183" s="102"/>
      <c r="HVC183" s="102"/>
      <c r="HVD183" s="102"/>
      <c r="HVE183" s="102"/>
      <c r="HVF183" s="102"/>
      <c r="HVG183" s="102"/>
      <c r="HVH183" s="102"/>
      <c r="HVI183" s="102"/>
      <c r="HVJ183" s="102"/>
      <c r="HVK183" s="102"/>
      <c r="HVL183" s="102"/>
      <c r="HVM183" s="102"/>
      <c r="HVN183" s="102"/>
      <c r="HVO183" s="102"/>
      <c r="HVP183" s="102"/>
      <c r="HVQ183" s="102"/>
      <c r="HVR183" s="102"/>
      <c r="HVS183" s="102"/>
      <c r="HVT183" s="102"/>
      <c r="HVU183" s="102"/>
      <c r="HVV183" s="102"/>
      <c r="HVW183" s="102"/>
      <c r="HVX183" s="102"/>
      <c r="HVY183" s="102"/>
      <c r="HVZ183" s="102"/>
      <c r="HWA183" s="102"/>
      <c r="HWB183" s="102"/>
      <c r="HWC183" s="102"/>
      <c r="HWD183" s="102"/>
      <c r="HWE183" s="102"/>
      <c r="HWF183" s="102"/>
      <c r="HWG183" s="102"/>
      <c r="HWH183" s="102"/>
      <c r="HWI183" s="102"/>
      <c r="HWJ183" s="102"/>
      <c r="HWK183" s="102"/>
      <c r="HWL183" s="102"/>
      <c r="HWM183" s="102"/>
      <c r="HWN183" s="102"/>
      <c r="HWO183" s="102"/>
      <c r="HWP183" s="102"/>
      <c r="HWQ183" s="102"/>
      <c r="HWR183" s="102"/>
      <c r="HWS183" s="102"/>
      <c r="HWT183" s="102"/>
      <c r="HWU183" s="102"/>
      <c r="HWV183" s="102"/>
      <c r="HWW183" s="102"/>
      <c r="HWX183" s="102"/>
      <c r="HWY183" s="102"/>
      <c r="HWZ183" s="102"/>
      <c r="HXA183" s="102"/>
      <c r="HXB183" s="102"/>
      <c r="HXC183" s="102"/>
      <c r="HXD183" s="102"/>
      <c r="HXE183" s="102"/>
      <c r="HXF183" s="102"/>
      <c r="HXG183" s="102"/>
      <c r="HXH183" s="102"/>
      <c r="HXI183" s="102"/>
      <c r="HXJ183" s="102"/>
      <c r="HXK183" s="102"/>
      <c r="HXL183" s="102"/>
      <c r="HXM183" s="102"/>
      <c r="HXN183" s="102"/>
      <c r="HXO183" s="102"/>
      <c r="HXP183" s="102"/>
      <c r="HXQ183" s="102"/>
      <c r="HXR183" s="102"/>
      <c r="HXS183" s="102"/>
      <c r="HXT183" s="102"/>
      <c r="HXU183" s="102"/>
      <c r="HXV183" s="102"/>
      <c r="HXW183" s="102"/>
      <c r="HXX183" s="102"/>
      <c r="HXY183" s="102"/>
      <c r="HXZ183" s="102"/>
      <c r="HYA183" s="102"/>
      <c r="HYB183" s="102"/>
      <c r="HYC183" s="102"/>
      <c r="HYD183" s="102"/>
      <c r="HYE183" s="102"/>
      <c r="HYF183" s="102"/>
      <c r="HYG183" s="102"/>
      <c r="HYH183" s="102"/>
      <c r="HYI183" s="102"/>
      <c r="HYJ183" s="102"/>
      <c r="HYK183" s="102"/>
      <c r="HYL183" s="102"/>
      <c r="HYM183" s="102"/>
      <c r="HYN183" s="102"/>
      <c r="HYO183" s="102"/>
      <c r="HYP183" s="102"/>
      <c r="HYQ183" s="102"/>
      <c r="HYR183" s="102"/>
      <c r="HYS183" s="102"/>
      <c r="HYT183" s="102"/>
      <c r="HYU183" s="102"/>
      <c r="HYV183" s="102"/>
      <c r="HYW183" s="102"/>
      <c r="HYX183" s="102"/>
      <c r="HYY183" s="102"/>
      <c r="HYZ183" s="102"/>
      <c r="HZA183" s="102"/>
      <c r="HZB183" s="102"/>
      <c r="HZC183" s="102"/>
      <c r="HZD183" s="102"/>
      <c r="HZE183" s="102"/>
      <c r="HZF183" s="102"/>
      <c r="HZG183" s="102"/>
      <c r="HZH183" s="102"/>
      <c r="HZI183" s="102"/>
      <c r="HZJ183" s="102"/>
      <c r="HZK183" s="102"/>
      <c r="HZL183" s="102"/>
      <c r="HZM183" s="102"/>
      <c r="HZN183" s="102"/>
      <c r="HZO183" s="102"/>
      <c r="HZP183" s="102"/>
      <c r="HZQ183" s="102"/>
      <c r="HZR183" s="102"/>
      <c r="HZS183" s="102"/>
      <c r="HZT183" s="102"/>
      <c r="HZU183" s="102"/>
      <c r="HZV183" s="102"/>
      <c r="HZW183" s="102"/>
      <c r="HZX183" s="102"/>
      <c r="HZY183" s="102"/>
      <c r="HZZ183" s="102"/>
      <c r="IAA183" s="102"/>
      <c r="IAB183" s="102"/>
      <c r="IAC183" s="102"/>
      <c r="IAD183" s="102"/>
      <c r="IAE183" s="102"/>
      <c r="IAF183" s="102"/>
      <c r="IAG183" s="102"/>
      <c r="IAH183" s="102"/>
      <c r="IAI183" s="102"/>
      <c r="IAJ183" s="102"/>
      <c r="IAK183" s="102"/>
      <c r="IAL183" s="102"/>
      <c r="IAM183" s="102"/>
      <c r="IAN183" s="102"/>
      <c r="IAO183" s="102"/>
      <c r="IAP183" s="102"/>
      <c r="IAQ183" s="102"/>
      <c r="IAR183" s="102"/>
      <c r="IAS183" s="102"/>
      <c r="IAT183" s="102"/>
      <c r="IAU183" s="102"/>
      <c r="IAV183" s="102"/>
      <c r="IAW183" s="102"/>
      <c r="IAX183" s="102"/>
      <c r="IAY183" s="102"/>
      <c r="IAZ183" s="102"/>
      <c r="IBA183" s="102"/>
      <c r="IBB183" s="102"/>
      <c r="IBC183" s="102"/>
      <c r="IBD183" s="102"/>
      <c r="IBE183" s="102"/>
      <c r="IBF183" s="102"/>
      <c r="IBG183" s="102"/>
      <c r="IBH183" s="102"/>
      <c r="IBI183" s="102"/>
      <c r="IBJ183" s="102"/>
      <c r="IBK183" s="102"/>
      <c r="IBL183" s="102"/>
      <c r="IBM183" s="102"/>
      <c r="IBN183" s="102"/>
      <c r="IBO183" s="102"/>
      <c r="IBP183" s="102"/>
      <c r="IBQ183" s="102"/>
      <c r="IBR183" s="102"/>
      <c r="IBS183" s="102"/>
      <c r="IBT183" s="102"/>
      <c r="IBU183" s="102"/>
      <c r="IBV183" s="102"/>
      <c r="IBW183" s="102"/>
      <c r="IBX183" s="102"/>
      <c r="IBY183" s="102"/>
      <c r="IBZ183" s="102"/>
      <c r="ICA183" s="102"/>
      <c r="ICB183" s="102"/>
      <c r="ICC183" s="102"/>
      <c r="ICD183" s="102"/>
      <c r="ICE183" s="102"/>
      <c r="ICF183" s="102"/>
      <c r="ICG183" s="102"/>
      <c r="ICH183" s="102"/>
      <c r="ICI183" s="102"/>
      <c r="ICJ183" s="102"/>
      <c r="ICK183" s="102"/>
      <c r="ICL183" s="102"/>
      <c r="ICM183" s="102"/>
      <c r="ICN183" s="102"/>
      <c r="ICO183" s="102"/>
      <c r="ICP183" s="102"/>
      <c r="ICQ183" s="102"/>
      <c r="ICR183" s="102"/>
      <c r="ICS183" s="102"/>
      <c r="ICT183" s="102"/>
      <c r="ICU183" s="102"/>
      <c r="ICV183" s="102"/>
      <c r="ICW183" s="102"/>
      <c r="ICX183" s="102"/>
      <c r="ICY183" s="102"/>
      <c r="ICZ183" s="102"/>
      <c r="IDA183" s="102"/>
      <c r="IDB183" s="102"/>
      <c r="IDC183" s="102"/>
      <c r="IDD183" s="102"/>
      <c r="IDE183" s="102"/>
      <c r="IDF183" s="102"/>
      <c r="IDG183" s="102"/>
      <c r="IDH183" s="102"/>
      <c r="IDI183" s="102"/>
      <c r="IDJ183" s="102"/>
      <c r="IDK183" s="102"/>
      <c r="IDL183" s="102"/>
      <c r="IDM183" s="102"/>
      <c r="IDN183" s="102"/>
      <c r="IDO183" s="102"/>
      <c r="IDP183" s="102"/>
      <c r="IDQ183" s="102"/>
      <c r="IDR183" s="102"/>
      <c r="IDS183" s="102"/>
      <c r="IDT183" s="102"/>
      <c r="IDU183" s="102"/>
      <c r="IDV183" s="102"/>
      <c r="IDW183" s="102"/>
      <c r="IDX183" s="102"/>
      <c r="IDY183" s="102"/>
      <c r="IDZ183" s="102"/>
      <c r="IEA183" s="102"/>
      <c r="IEB183" s="102"/>
      <c r="IEC183" s="102"/>
      <c r="IED183" s="102"/>
      <c r="IEE183" s="102"/>
      <c r="IEF183" s="102"/>
      <c r="IEG183" s="102"/>
      <c r="IEH183" s="102"/>
      <c r="IEI183" s="102"/>
      <c r="IEJ183" s="102"/>
      <c r="IEK183" s="102"/>
      <c r="IEL183" s="102"/>
      <c r="IEM183" s="102"/>
      <c r="IEN183" s="102"/>
      <c r="IEO183" s="102"/>
      <c r="IEP183" s="102"/>
      <c r="IEQ183" s="102"/>
      <c r="IER183" s="102"/>
      <c r="IES183" s="102"/>
      <c r="IET183" s="102"/>
      <c r="IEU183" s="102"/>
      <c r="IEV183" s="102"/>
      <c r="IEW183" s="102"/>
      <c r="IEX183" s="102"/>
      <c r="IEY183" s="102"/>
      <c r="IEZ183" s="102"/>
      <c r="IFA183" s="102"/>
      <c r="IFB183" s="102"/>
      <c r="IFC183" s="102"/>
      <c r="IFD183" s="102"/>
      <c r="IFE183" s="102"/>
      <c r="IFF183" s="102"/>
      <c r="IFG183" s="102"/>
      <c r="IFH183" s="102"/>
      <c r="IFI183" s="102"/>
      <c r="IFJ183" s="102"/>
      <c r="IFK183" s="102"/>
      <c r="IFL183" s="102"/>
      <c r="IFM183" s="102"/>
      <c r="IFN183" s="102"/>
      <c r="IFO183" s="102"/>
      <c r="IFP183" s="102"/>
      <c r="IFQ183" s="102"/>
      <c r="IFR183" s="102"/>
      <c r="IFS183" s="102"/>
      <c r="IFT183" s="102"/>
      <c r="IFU183" s="102"/>
      <c r="IFV183" s="102"/>
      <c r="IFW183" s="102"/>
      <c r="IFX183" s="102"/>
      <c r="IFY183" s="102"/>
      <c r="IFZ183" s="102"/>
      <c r="IGA183" s="102"/>
      <c r="IGB183" s="102"/>
      <c r="IGC183" s="102"/>
      <c r="IGD183" s="102"/>
      <c r="IGE183" s="102"/>
      <c r="IGF183" s="102"/>
      <c r="IGG183" s="102"/>
      <c r="IGH183" s="102"/>
      <c r="IGI183" s="102"/>
      <c r="IGJ183" s="102"/>
      <c r="IGK183" s="102"/>
      <c r="IGL183" s="102"/>
      <c r="IGM183" s="102"/>
      <c r="IGN183" s="102"/>
      <c r="IGO183" s="102"/>
      <c r="IGP183" s="102"/>
      <c r="IGQ183" s="102"/>
      <c r="IGR183" s="102"/>
      <c r="IGS183" s="102"/>
      <c r="IGT183" s="102"/>
      <c r="IGU183" s="102"/>
      <c r="IGV183" s="102"/>
      <c r="IGW183" s="102"/>
      <c r="IGX183" s="102"/>
      <c r="IGY183" s="102"/>
      <c r="IGZ183" s="102"/>
      <c r="IHA183" s="102"/>
      <c r="IHB183" s="102"/>
      <c r="IHC183" s="102"/>
      <c r="IHD183" s="102"/>
      <c r="IHE183" s="102"/>
      <c r="IHF183" s="102"/>
      <c r="IHG183" s="102"/>
      <c r="IHH183" s="102"/>
      <c r="IHI183" s="102"/>
      <c r="IHJ183" s="102"/>
      <c r="IHK183" s="102"/>
      <c r="IHL183" s="102"/>
      <c r="IHM183" s="102"/>
      <c r="IHN183" s="102"/>
      <c r="IHO183" s="102"/>
      <c r="IHP183" s="102"/>
      <c r="IHQ183" s="102"/>
      <c r="IHR183" s="102"/>
      <c r="IHS183" s="102"/>
      <c r="IHT183" s="102"/>
      <c r="IHU183" s="102"/>
      <c r="IHV183" s="102"/>
      <c r="IHW183" s="102"/>
      <c r="IHX183" s="102"/>
      <c r="IHY183" s="102"/>
      <c r="IHZ183" s="102"/>
      <c r="IIA183" s="102"/>
      <c r="IIB183" s="102"/>
      <c r="IIC183" s="102"/>
      <c r="IID183" s="102"/>
      <c r="IIE183" s="102"/>
      <c r="IIF183" s="102"/>
      <c r="IIG183" s="102"/>
      <c r="IIH183" s="102"/>
      <c r="III183" s="102"/>
      <c r="IIJ183" s="102"/>
      <c r="IIK183" s="102"/>
      <c r="IIL183" s="102"/>
      <c r="IIM183" s="102"/>
      <c r="IIN183" s="102"/>
      <c r="IIO183" s="102"/>
      <c r="IIP183" s="102"/>
      <c r="IIQ183" s="102"/>
      <c r="IIR183" s="102"/>
      <c r="IIS183" s="102"/>
      <c r="IIT183" s="102"/>
      <c r="IIU183" s="102"/>
      <c r="IIV183" s="102"/>
      <c r="IIW183" s="102"/>
      <c r="IIX183" s="102"/>
      <c r="IIY183" s="102"/>
      <c r="IIZ183" s="102"/>
      <c r="IJA183" s="102"/>
      <c r="IJB183" s="102"/>
      <c r="IJC183" s="102"/>
      <c r="IJD183" s="102"/>
      <c r="IJE183" s="102"/>
      <c r="IJF183" s="102"/>
      <c r="IJG183" s="102"/>
      <c r="IJH183" s="102"/>
      <c r="IJI183" s="102"/>
      <c r="IJJ183" s="102"/>
      <c r="IJK183" s="102"/>
      <c r="IJL183" s="102"/>
      <c r="IJM183" s="102"/>
      <c r="IJN183" s="102"/>
      <c r="IJO183" s="102"/>
      <c r="IJP183" s="102"/>
      <c r="IJQ183" s="102"/>
      <c r="IJR183" s="102"/>
      <c r="IJS183" s="102"/>
      <c r="IJT183" s="102"/>
      <c r="IJU183" s="102"/>
      <c r="IJV183" s="102"/>
      <c r="IJW183" s="102"/>
      <c r="IJX183" s="102"/>
      <c r="IJY183" s="102"/>
      <c r="IJZ183" s="102"/>
      <c r="IKA183" s="102"/>
      <c r="IKB183" s="102"/>
      <c r="IKC183" s="102"/>
      <c r="IKD183" s="102"/>
      <c r="IKE183" s="102"/>
      <c r="IKF183" s="102"/>
      <c r="IKG183" s="102"/>
      <c r="IKH183" s="102"/>
      <c r="IKI183" s="102"/>
      <c r="IKJ183" s="102"/>
      <c r="IKK183" s="102"/>
      <c r="IKL183" s="102"/>
      <c r="IKM183" s="102"/>
      <c r="IKN183" s="102"/>
      <c r="IKO183" s="102"/>
      <c r="IKP183" s="102"/>
      <c r="IKQ183" s="102"/>
      <c r="IKR183" s="102"/>
      <c r="IKS183" s="102"/>
      <c r="IKT183" s="102"/>
      <c r="IKU183" s="102"/>
      <c r="IKV183" s="102"/>
      <c r="IKW183" s="102"/>
      <c r="IKX183" s="102"/>
      <c r="IKY183" s="102"/>
      <c r="IKZ183" s="102"/>
      <c r="ILA183" s="102"/>
      <c r="ILB183" s="102"/>
      <c r="ILC183" s="102"/>
      <c r="ILD183" s="102"/>
      <c r="ILE183" s="102"/>
      <c r="ILF183" s="102"/>
      <c r="ILG183" s="102"/>
      <c r="ILH183" s="102"/>
      <c r="ILI183" s="102"/>
      <c r="ILJ183" s="102"/>
      <c r="ILK183" s="102"/>
      <c r="ILL183" s="102"/>
      <c r="ILM183" s="102"/>
      <c r="ILN183" s="102"/>
      <c r="ILO183" s="102"/>
      <c r="ILP183" s="102"/>
      <c r="ILQ183" s="102"/>
      <c r="ILR183" s="102"/>
      <c r="ILS183" s="102"/>
      <c r="ILT183" s="102"/>
      <c r="ILU183" s="102"/>
      <c r="ILV183" s="102"/>
      <c r="ILW183" s="102"/>
      <c r="ILX183" s="102"/>
      <c r="ILY183" s="102"/>
      <c r="ILZ183" s="102"/>
      <c r="IMA183" s="102"/>
      <c r="IMB183" s="102"/>
      <c r="IMC183" s="102"/>
      <c r="IMD183" s="102"/>
      <c r="IME183" s="102"/>
      <c r="IMF183" s="102"/>
      <c r="IMG183" s="102"/>
      <c r="IMH183" s="102"/>
      <c r="IMI183" s="102"/>
      <c r="IMJ183" s="102"/>
      <c r="IMK183" s="102"/>
      <c r="IML183" s="102"/>
      <c r="IMM183" s="102"/>
      <c r="IMN183" s="102"/>
      <c r="IMO183" s="102"/>
      <c r="IMP183" s="102"/>
      <c r="IMQ183" s="102"/>
      <c r="IMR183" s="102"/>
      <c r="IMS183" s="102"/>
      <c r="IMT183" s="102"/>
      <c r="IMU183" s="102"/>
      <c r="IMV183" s="102"/>
      <c r="IMW183" s="102"/>
      <c r="IMX183" s="102"/>
      <c r="IMY183" s="102"/>
      <c r="IMZ183" s="102"/>
      <c r="INA183" s="102"/>
      <c r="INB183" s="102"/>
      <c r="INC183" s="102"/>
      <c r="IND183" s="102"/>
      <c r="INE183" s="102"/>
      <c r="INF183" s="102"/>
      <c r="ING183" s="102"/>
      <c r="INH183" s="102"/>
      <c r="INI183" s="102"/>
      <c r="INJ183" s="102"/>
      <c r="INK183" s="102"/>
      <c r="INL183" s="102"/>
      <c r="INM183" s="102"/>
      <c r="INN183" s="102"/>
      <c r="INO183" s="102"/>
      <c r="INP183" s="102"/>
      <c r="INQ183" s="102"/>
      <c r="INR183" s="102"/>
      <c r="INS183" s="102"/>
      <c r="INT183" s="102"/>
      <c r="INU183" s="102"/>
      <c r="INV183" s="102"/>
      <c r="INW183" s="102"/>
      <c r="INX183" s="102"/>
      <c r="INY183" s="102"/>
      <c r="INZ183" s="102"/>
      <c r="IOA183" s="102"/>
      <c r="IOB183" s="102"/>
      <c r="IOC183" s="102"/>
      <c r="IOD183" s="102"/>
      <c r="IOE183" s="102"/>
      <c r="IOF183" s="102"/>
      <c r="IOG183" s="102"/>
      <c r="IOH183" s="102"/>
      <c r="IOI183" s="102"/>
      <c r="IOJ183" s="102"/>
      <c r="IOK183" s="102"/>
      <c r="IOL183" s="102"/>
      <c r="IOM183" s="102"/>
      <c r="ION183" s="102"/>
      <c r="IOO183" s="102"/>
      <c r="IOP183" s="102"/>
      <c r="IOQ183" s="102"/>
      <c r="IOR183" s="102"/>
      <c r="IOS183" s="102"/>
      <c r="IOT183" s="102"/>
      <c r="IOU183" s="102"/>
      <c r="IOV183" s="102"/>
      <c r="IOW183" s="102"/>
      <c r="IOX183" s="102"/>
      <c r="IOY183" s="102"/>
      <c r="IOZ183" s="102"/>
      <c r="IPA183" s="102"/>
      <c r="IPB183" s="102"/>
      <c r="IPC183" s="102"/>
      <c r="IPD183" s="102"/>
      <c r="IPE183" s="102"/>
      <c r="IPF183" s="102"/>
      <c r="IPG183" s="102"/>
      <c r="IPH183" s="102"/>
      <c r="IPI183" s="102"/>
      <c r="IPJ183" s="102"/>
      <c r="IPK183" s="102"/>
      <c r="IPL183" s="102"/>
      <c r="IPM183" s="102"/>
      <c r="IPN183" s="102"/>
      <c r="IPO183" s="102"/>
      <c r="IPP183" s="102"/>
      <c r="IPQ183" s="102"/>
      <c r="IPR183" s="102"/>
      <c r="IPS183" s="102"/>
      <c r="IPT183" s="102"/>
      <c r="IPU183" s="102"/>
      <c r="IPV183" s="102"/>
      <c r="IPW183" s="102"/>
      <c r="IPX183" s="102"/>
      <c r="IPY183" s="102"/>
      <c r="IPZ183" s="102"/>
      <c r="IQA183" s="102"/>
      <c r="IQB183" s="102"/>
      <c r="IQC183" s="102"/>
      <c r="IQD183" s="102"/>
      <c r="IQE183" s="102"/>
      <c r="IQF183" s="102"/>
      <c r="IQG183" s="102"/>
      <c r="IQH183" s="102"/>
      <c r="IQI183" s="102"/>
      <c r="IQJ183" s="102"/>
      <c r="IQK183" s="102"/>
      <c r="IQL183" s="102"/>
      <c r="IQM183" s="102"/>
      <c r="IQN183" s="102"/>
      <c r="IQO183" s="102"/>
      <c r="IQP183" s="102"/>
      <c r="IQQ183" s="102"/>
      <c r="IQR183" s="102"/>
      <c r="IQS183" s="102"/>
      <c r="IQT183" s="102"/>
      <c r="IQU183" s="102"/>
      <c r="IQV183" s="102"/>
      <c r="IQW183" s="102"/>
      <c r="IQX183" s="102"/>
      <c r="IQY183" s="102"/>
      <c r="IQZ183" s="102"/>
      <c r="IRA183" s="102"/>
      <c r="IRB183" s="102"/>
      <c r="IRC183" s="102"/>
      <c r="IRD183" s="102"/>
      <c r="IRE183" s="102"/>
      <c r="IRF183" s="102"/>
      <c r="IRG183" s="102"/>
      <c r="IRH183" s="102"/>
      <c r="IRI183" s="102"/>
      <c r="IRJ183" s="102"/>
      <c r="IRK183" s="102"/>
      <c r="IRL183" s="102"/>
      <c r="IRM183" s="102"/>
      <c r="IRN183" s="102"/>
      <c r="IRO183" s="102"/>
      <c r="IRP183" s="102"/>
      <c r="IRQ183" s="102"/>
      <c r="IRR183" s="102"/>
      <c r="IRS183" s="102"/>
      <c r="IRT183" s="102"/>
      <c r="IRU183" s="102"/>
      <c r="IRV183" s="102"/>
      <c r="IRW183" s="102"/>
      <c r="IRX183" s="102"/>
      <c r="IRY183" s="102"/>
      <c r="IRZ183" s="102"/>
      <c r="ISA183" s="102"/>
      <c r="ISB183" s="102"/>
      <c r="ISC183" s="102"/>
      <c r="ISD183" s="102"/>
      <c r="ISE183" s="102"/>
      <c r="ISF183" s="102"/>
      <c r="ISG183" s="102"/>
      <c r="ISH183" s="102"/>
      <c r="ISI183" s="102"/>
      <c r="ISJ183" s="102"/>
      <c r="ISK183" s="102"/>
      <c r="ISL183" s="102"/>
      <c r="ISM183" s="102"/>
      <c r="ISN183" s="102"/>
      <c r="ISO183" s="102"/>
      <c r="ISP183" s="102"/>
      <c r="ISQ183" s="102"/>
      <c r="ISR183" s="102"/>
      <c r="ISS183" s="102"/>
      <c r="IST183" s="102"/>
      <c r="ISU183" s="102"/>
      <c r="ISV183" s="102"/>
      <c r="ISW183" s="102"/>
      <c r="ISX183" s="102"/>
      <c r="ISY183" s="102"/>
      <c r="ISZ183" s="102"/>
      <c r="ITA183" s="102"/>
      <c r="ITB183" s="102"/>
      <c r="ITC183" s="102"/>
      <c r="ITD183" s="102"/>
      <c r="ITE183" s="102"/>
      <c r="ITF183" s="102"/>
      <c r="ITG183" s="102"/>
      <c r="ITH183" s="102"/>
      <c r="ITI183" s="102"/>
      <c r="ITJ183" s="102"/>
      <c r="ITK183" s="102"/>
      <c r="ITL183" s="102"/>
      <c r="ITM183" s="102"/>
      <c r="ITN183" s="102"/>
      <c r="ITO183" s="102"/>
      <c r="ITP183" s="102"/>
      <c r="ITQ183" s="102"/>
      <c r="ITR183" s="102"/>
      <c r="ITS183" s="102"/>
      <c r="ITT183" s="102"/>
      <c r="ITU183" s="102"/>
      <c r="ITV183" s="102"/>
      <c r="ITW183" s="102"/>
      <c r="ITX183" s="102"/>
      <c r="ITY183" s="102"/>
      <c r="ITZ183" s="102"/>
      <c r="IUA183" s="102"/>
      <c r="IUB183" s="102"/>
      <c r="IUC183" s="102"/>
      <c r="IUD183" s="102"/>
      <c r="IUE183" s="102"/>
      <c r="IUF183" s="102"/>
      <c r="IUG183" s="102"/>
      <c r="IUH183" s="102"/>
      <c r="IUI183" s="102"/>
      <c r="IUJ183" s="102"/>
      <c r="IUK183" s="102"/>
      <c r="IUL183" s="102"/>
      <c r="IUM183" s="102"/>
      <c r="IUN183" s="102"/>
      <c r="IUO183" s="102"/>
      <c r="IUP183" s="102"/>
      <c r="IUQ183" s="102"/>
      <c r="IUR183" s="102"/>
      <c r="IUS183" s="102"/>
      <c r="IUT183" s="102"/>
      <c r="IUU183" s="102"/>
      <c r="IUV183" s="102"/>
      <c r="IUW183" s="102"/>
      <c r="IUX183" s="102"/>
      <c r="IUY183" s="102"/>
      <c r="IUZ183" s="102"/>
      <c r="IVA183" s="102"/>
      <c r="IVB183" s="102"/>
      <c r="IVC183" s="102"/>
      <c r="IVD183" s="102"/>
      <c r="IVE183" s="102"/>
      <c r="IVF183" s="102"/>
      <c r="IVG183" s="102"/>
      <c r="IVH183" s="102"/>
      <c r="IVI183" s="102"/>
      <c r="IVJ183" s="102"/>
      <c r="IVK183" s="102"/>
      <c r="IVL183" s="102"/>
      <c r="IVM183" s="102"/>
      <c r="IVN183" s="102"/>
      <c r="IVO183" s="102"/>
      <c r="IVP183" s="102"/>
      <c r="IVQ183" s="102"/>
      <c r="IVR183" s="102"/>
      <c r="IVS183" s="102"/>
      <c r="IVT183" s="102"/>
      <c r="IVU183" s="102"/>
      <c r="IVV183" s="102"/>
      <c r="IVW183" s="102"/>
      <c r="IVX183" s="102"/>
      <c r="IVY183" s="102"/>
      <c r="IVZ183" s="102"/>
      <c r="IWA183" s="102"/>
      <c r="IWB183" s="102"/>
      <c r="IWC183" s="102"/>
      <c r="IWD183" s="102"/>
      <c r="IWE183" s="102"/>
      <c r="IWF183" s="102"/>
      <c r="IWG183" s="102"/>
      <c r="IWH183" s="102"/>
      <c r="IWI183" s="102"/>
      <c r="IWJ183" s="102"/>
      <c r="IWK183" s="102"/>
      <c r="IWL183" s="102"/>
      <c r="IWM183" s="102"/>
      <c r="IWN183" s="102"/>
      <c r="IWO183" s="102"/>
      <c r="IWP183" s="102"/>
      <c r="IWQ183" s="102"/>
      <c r="IWR183" s="102"/>
      <c r="IWS183" s="102"/>
      <c r="IWT183" s="102"/>
      <c r="IWU183" s="102"/>
      <c r="IWV183" s="102"/>
      <c r="IWW183" s="102"/>
      <c r="IWX183" s="102"/>
      <c r="IWY183" s="102"/>
      <c r="IWZ183" s="102"/>
      <c r="IXA183" s="102"/>
      <c r="IXB183" s="102"/>
      <c r="IXC183" s="102"/>
      <c r="IXD183" s="102"/>
      <c r="IXE183" s="102"/>
      <c r="IXF183" s="102"/>
      <c r="IXG183" s="102"/>
      <c r="IXH183" s="102"/>
      <c r="IXI183" s="102"/>
      <c r="IXJ183" s="102"/>
      <c r="IXK183" s="102"/>
      <c r="IXL183" s="102"/>
      <c r="IXM183" s="102"/>
      <c r="IXN183" s="102"/>
      <c r="IXO183" s="102"/>
      <c r="IXP183" s="102"/>
      <c r="IXQ183" s="102"/>
      <c r="IXR183" s="102"/>
      <c r="IXS183" s="102"/>
      <c r="IXT183" s="102"/>
      <c r="IXU183" s="102"/>
      <c r="IXV183" s="102"/>
      <c r="IXW183" s="102"/>
      <c r="IXX183" s="102"/>
      <c r="IXY183" s="102"/>
      <c r="IXZ183" s="102"/>
      <c r="IYA183" s="102"/>
      <c r="IYB183" s="102"/>
      <c r="IYC183" s="102"/>
      <c r="IYD183" s="102"/>
      <c r="IYE183" s="102"/>
      <c r="IYF183" s="102"/>
      <c r="IYG183" s="102"/>
      <c r="IYH183" s="102"/>
      <c r="IYI183" s="102"/>
      <c r="IYJ183" s="102"/>
      <c r="IYK183" s="102"/>
      <c r="IYL183" s="102"/>
      <c r="IYM183" s="102"/>
      <c r="IYN183" s="102"/>
      <c r="IYO183" s="102"/>
      <c r="IYP183" s="102"/>
      <c r="IYQ183" s="102"/>
      <c r="IYR183" s="102"/>
      <c r="IYS183" s="102"/>
      <c r="IYT183" s="102"/>
      <c r="IYU183" s="102"/>
      <c r="IYV183" s="102"/>
      <c r="IYW183" s="102"/>
      <c r="IYX183" s="102"/>
      <c r="IYY183" s="102"/>
      <c r="IYZ183" s="102"/>
      <c r="IZA183" s="102"/>
      <c r="IZB183" s="102"/>
      <c r="IZC183" s="102"/>
      <c r="IZD183" s="102"/>
      <c r="IZE183" s="102"/>
      <c r="IZF183" s="102"/>
      <c r="IZG183" s="102"/>
      <c r="IZH183" s="102"/>
      <c r="IZI183" s="102"/>
      <c r="IZJ183" s="102"/>
      <c r="IZK183" s="102"/>
      <c r="IZL183" s="102"/>
      <c r="IZM183" s="102"/>
      <c r="IZN183" s="102"/>
      <c r="IZO183" s="102"/>
      <c r="IZP183" s="102"/>
      <c r="IZQ183" s="102"/>
      <c r="IZR183" s="102"/>
      <c r="IZS183" s="102"/>
      <c r="IZT183" s="102"/>
      <c r="IZU183" s="102"/>
      <c r="IZV183" s="102"/>
      <c r="IZW183" s="102"/>
      <c r="IZX183" s="102"/>
      <c r="IZY183" s="102"/>
      <c r="IZZ183" s="102"/>
      <c r="JAA183" s="102"/>
      <c r="JAB183" s="102"/>
      <c r="JAC183" s="102"/>
      <c r="JAD183" s="102"/>
      <c r="JAE183" s="102"/>
      <c r="JAF183" s="102"/>
      <c r="JAG183" s="102"/>
      <c r="JAH183" s="102"/>
      <c r="JAI183" s="102"/>
      <c r="JAJ183" s="102"/>
      <c r="JAK183" s="102"/>
      <c r="JAL183" s="102"/>
      <c r="JAM183" s="102"/>
      <c r="JAN183" s="102"/>
      <c r="JAO183" s="102"/>
      <c r="JAP183" s="102"/>
      <c r="JAQ183" s="102"/>
      <c r="JAR183" s="102"/>
      <c r="JAS183" s="102"/>
      <c r="JAT183" s="102"/>
      <c r="JAU183" s="102"/>
      <c r="JAV183" s="102"/>
      <c r="JAW183" s="102"/>
      <c r="JAX183" s="102"/>
      <c r="JAY183" s="102"/>
      <c r="JAZ183" s="102"/>
      <c r="JBA183" s="102"/>
      <c r="JBB183" s="102"/>
      <c r="JBC183" s="102"/>
      <c r="JBD183" s="102"/>
      <c r="JBE183" s="102"/>
      <c r="JBF183" s="102"/>
      <c r="JBG183" s="102"/>
      <c r="JBH183" s="102"/>
      <c r="JBI183" s="102"/>
      <c r="JBJ183" s="102"/>
      <c r="JBK183" s="102"/>
      <c r="JBL183" s="102"/>
      <c r="JBM183" s="102"/>
      <c r="JBN183" s="102"/>
      <c r="JBO183" s="102"/>
      <c r="JBP183" s="102"/>
      <c r="JBQ183" s="102"/>
      <c r="JBR183" s="102"/>
      <c r="JBS183" s="102"/>
      <c r="JBT183" s="102"/>
      <c r="JBU183" s="102"/>
      <c r="JBV183" s="102"/>
      <c r="JBW183" s="102"/>
      <c r="JBX183" s="102"/>
      <c r="JBY183" s="102"/>
      <c r="JBZ183" s="102"/>
      <c r="JCA183" s="102"/>
      <c r="JCB183" s="102"/>
      <c r="JCC183" s="102"/>
      <c r="JCD183" s="102"/>
      <c r="JCE183" s="102"/>
      <c r="JCF183" s="102"/>
      <c r="JCG183" s="102"/>
      <c r="JCH183" s="102"/>
      <c r="JCI183" s="102"/>
      <c r="JCJ183" s="102"/>
      <c r="JCK183" s="102"/>
      <c r="JCL183" s="102"/>
      <c r="JCM183" s="102"/>
      <c r="JCN183" s="102"/>
      <c r="JCO183" s="102"/>
      <c r="JCP183" s="102"/>
      <c r="JCQ183" s="102"/>
      <c r="JCR183" s="102"/>
      <c r="JCS183" s="102"/>
      <c r="JCT183" s="102"/>
      <c r="JCU183" s="102"/>
      <c r="JCV183" s="102"/>
      <c r="JCW183" s="102"/>
      <c r="JCX183" s="102"/>
      <c r="JCY183" s="102"/>
      <c r="JCZ183" s="102"/>
      <c r="JDA183" s="102"/>
      <c r="JDB183" s="102"/>
      <c r="JDC183" s="102"/>
      <c r="JDD183" s="102"/>
      <c r="JDE183" s="102"/>
      <c r="JDF183" s="102"/>
      <c r="JDG183" s="102"/>
      <c r="JDH183" s="102"/>
      <c r="JDI183" s="102"/>
      <c r="JDJ183" s="102"/>
      <c r="JDK183" s="102"/>
      <c r="JDL183" s="102"/>
      <c r="JDM183" s="102"/>
      <c r="JDN183" s="102"/>
      <c r="JDO183" s="102"/>
      <c r="JDP183" s="102"/>
      <c r="JDQ183" s="102"/>
      <c r="JDR183" s="102"/>
      <c r="JDS183" s="102"/>
      <c r="JDT183" s="102"/>
      <c r="JDU183" s="102"/>
      <c r="JDV183" s="102"/>
      <c r="JDW183" s="102"/>
      <c r="JDX183" s="102"/>
      <c r="JDY183" s="102"/>
      <c r="JDZ183" s="102"/>
      <c r="JEA183" s="102"/>
      <c r="JEB183" s="102"/>
      <c r="JEC183" s="102"/>
      <c r="JED183" s="102"/>
      <c r="JEE183" s="102"/>
      <c r="JEF183" s="102"/>
      <c r="JEG183" s="102"/>
      <c r="JEH183" s="102"/>
      <c r="JEI183" s="102"/>
      <c r="JEJ183" s="102"/>
      <c r="JEK183" s="102"/>
      <c r="JEL183" s="102"/>
      <c r="JEM183" s="102"/>
      <c r="JEN183" s="102"/>
      <c r="JEO183" s="102"/>
      <c r="JEP183" s="102"/>
      <c r="JEQ183" s="102"/>
      <c r="JER183" s="102"/>
      <c r="JES183" s="102"/>
      <c r="JET183" s="102"/>
      <c r="JEU183" s="102"/>
      <c r="JEV183" s="102"/>
      <c r="JEW183" s="102"/>
      <c r="JEX183" s="102"/>
      <c r="JEY183" s="102"/>
      <c r="JEZ183" s="102"/>
      <c r="JFA183" s="102"/>
      <c r="JFB183" s="102"/>
      <c r="JFC183" s="102"/>
      <c r="JFD183" s="102"/>
      <c r="JFE183" s="102"/>
      <c r="JFF183" s="102"/>
      <c r="JFG183" s="102"/>
      <c r="JFH183" s="102"/>
      <c r="JFI183" s="102"/>
      <c r="JFJ183" s="102"/>
      <c r="JFK183" s="102"/>
      <c r="JFL183" s="102"/>
      <c r="JFM183" s="102"/>
      <c r="JFN183" s="102"/>
      <c r="JFO183" s="102"/>
      <c r="JFP183" s="102"/>
      <c r="JFQ183" s="102"/>
      <c r="JFR183" s="102"/>
      <c r="JFS183" s="102"/>
      <c r="JFT183" s="102"/>
      <c r="JFU183" s="102"/>
      <c r="JFV183" s="102"/>
      <c r="JFW183" s="102"/>
      <c r="JFX183" s="102"/>
      <c r="JFY183" s="102"/>
      <c r="JFZ183" s="102"/>
      <c r="JGA183" s="102"/>
      <c r="JGB183" s="102"/>
      <c r="JGC183" s="102"/>
      <c r="JGD183" s="102"/>
      <c r="JGE183" s="102"/>
      <c r="JGF183" s="102"/>
      <c r="JGG183" s="102"/>
      <c r="JGH183" s="102"/>
      <c r="JGI183" s="102"/>
      <c r="JGJ183" s="102"/>
      <c r="JGK183" s="102"/>
      <c r="JGL183" s="102"/>
      <c r="JGM183" s="102"/>
      <c r="JGN183" s="102"/>
      <c r="JGO183" s="102"/>
      <c r="JGP183" s="102"/>
      <c r="JGQ183" s="102"/>
      <c r="JGR183" s="102"/>
      <c r="JGS183" s="102"/>
      <c r="JGT183" s="102"/>
      <c r="JGU183" s="102"/>
      <c r="JGV183" s="102"/>
      <c r="JGW183" s="102"/>
      <c r="JGX183" s="102"/>
      <c r="JGY183" s="102"/>
      <c r="JGZ183" s="102"/>
      <c r="JHA183" s="102"/>
      <c r="JHB183" s="102"/>
      <c r="JHC183" s="102"/>
      <c r="JHD183" s="102"/>
      <c r="JHE183" s="102"/>
      <c r="JHF183" s="102"/>
      <c r="JHG183" s="102"/>
      <c r="JHH183" s="102"/>
      <c r="JHI183" s="102"/>
      <c r="JHJ183" s="102"/>
      <c r="JHK183" s="102"/>
      <c r="JHL183" s="102"/>
      <c r="JHM183" s="102"/>
      <c r="JHN183" s="102"/>
      <c r="JHO183" s="102"/>
      <c r="JHP183" s="102"/>
      <c r="JHQ183" s="102"/>
      <c r="JHR183" s="102"/>
      <c r="JHS183" s="102"/>
      <c r="JHT183" s="102"/>
      <c r="JHU183" s="102"/>
      <c r="JHV183" s="102"/>
      <c r="JHW183" s="102"/>
      <c r="JHX183" s="102"/>
      <c r="JHY183" s="102"/>
      <c r="JHZ183" s="102"/>
      <c r="JIA183" s="102"/>
      <c r="JIB183" s="102"/>
      <c r="JIC183" s="102"/>
      <c r="JID183" s="102"/>
      <c r="JIE183" s="102"/>
      <c r="JIF183" s="102"/>
      <c r="JIG183" s="102"/>
      <c r="JIH183" s="102"/>
      <c r="JII183" s="102"/>
      <c r="JIJ183" s="102"/>
      <c r="JIK183" s="102"/>
      <c r="JIL183" s="102"/>
      <c r="JIM183" s="102"/>
      <c r="JIN183" s="102"/>
      <c r="JIO183" s="102"/>
      <c r="JIP183" s="102"/>
      <c r="JIQ183" s="102"/>
      <c r="JIR183" s="102"/>
      <c r="JIS183" s="102"/>
      <c r="JIT183" s="102"/>
      <c r="JIU183" s="102"/>
      <c r="JIV183" s="102"/>
      <c r="JIW183" s="102"/>
      <c r="JIX183" s="102"/>
      <c r="JIY183" s="102"/>
      <c r="JIZ183" s="102"/>
      <c r="JJA183" s="102"/>
      <c r="JJB183" s="102"/>
      <c r="JJC183" s="102"/>
      <c r="JJD183" s="102"/>
      <c r="JJE183" s="102"/>
      <c r="JJF183" s="102"/>
      <c r="JJG183" s="102"/>
      <c r="JJH183" s="102"/>
      <c r="JJI183" s="102"/>
      <c r="JJJ183" s="102"/>
      <c r="JJK183" s="102"/>
      <c r="JJL183" s="102"/>
      <c r="JJM183" s="102"/>
      <c r="JJN183" s="102"/>
      <c r="JJO183" s="102"/>
      <c r="JJP183" s="102"/>
      <c r="JJQ183" s="102"/>
      <c r="JJR183" s="102"/>
      <c r="JJS183" s="102"/>
      <c r="JJT183" s="102"/>
      <c r="JJU183" s="102"/>
      <c r="JJV183" s="102"/>
      <c r="JJW183" s="102"/>
      <c r="JJX183" s="102"/>
      <c r="JJY183" s="102"/>
      <c r="JJZ183" s="102"/>
      <c r="JKA183" s="102"/>
      <c r="JKB183" s="102"/>
      <c r="JKC183" s="102"/>
      <c r="JKD183" s="102"/>
      <c r="JKE183" s="102"/>
      <c r="JKF183" s="102"/>
      <c r="JKG183" s="102"/>
      <c r="JKH183" s="102"/>
      <c r="JKI183" s="102"/>
      <c r="JKJ183" s="102"/>
      <c r="JKK183" s="102"/>
      <c r="JKL183" s="102"/>
      <c r="JKM183" s="102"/>
      <c r="JKN183" s="102"/>
      <c r="JKO183" s="102"/>
      <c r="JKP183" s="102"/>
      <c r="JKQ183" s="102"/>
      <c r="JKR183" s="102"/>
      <c r="JKS183" s="102"/>
      <c r="JKT183" s="102"/>
      <c r="JKU183" s="102"/>
      <c r="JKV183" s="102"/>
      <c r="JKW183" s="102"/>
      <c r="JKX183" s="102"/>
      <c r="JKY183" s="102"/>
      <c r="JKZ183" s="102"/>
      <c r="JLA183" s="102"/>
      <c r="JLB183" s="102"/>
      <c r="JLC183" s="102"/>
      <c r="JLD183" s="102"/>
      <c r="JLE183" s="102"/>
      <c r="JLF183" s="102"/>
      <c r="JLG183" s="102"/>
      <c r="JLH183" s="102"/>
      <c r="JLI183" s="102"/>
      <c r="JLJ183" s="102"/>
      <c r="JLK183" s="102"/>
      <c r="JLL183" s="102"/>
      <c r="JLM183" s="102"/>
      <c r="JLN183" s="102"/>
      <c r="JLO183" s="102"/>
      <c r="JLP183" s="102"/>
      <c r="JLQ183" s="102"/>
      <c r="JLR183" s="102"/>
      <c r="JLS183" s="102"/>
      <c r="JLT183" s="102"/>
      <c r="JLU183" s="102"/>
      <c r="JLV183" s="102"/>
      <c r="JLW183" s="102"/>
      <c r="JLX183" s="102"/>
      <c r="JLY183" s="102"/>
      <c r="JLZ183" s="102"/>
      <c r="JMA183" s="102"/>
      <c r="JMB183" s="102"/>
      <c r="JMC183" s="102"/>
      <c r="JMD183" s="102"/>
      <c r="JME183" s="102"/>
      <c r="JMF183" s="102"/>
      <c r="JMG183" s="102"/>
      <c r="JMH183" s="102"/>
      <c r="JMI183" s="102"/>
      <c r="JMJ183" s="102"/>
      <c r="JMK183" s="102"/>
      <c r="JML183" s="102"/>
      <c r="JMM183" s="102"/>
      <c r="JMN183" s="102"/>
      <c r="JMO183" s="102"/>
      <c r="JMP183" s="102"/>
      <c r="JMQ183" s="102"/>
      <c r="JMR183" s="102"/>
      <c r="JMS183" s="102"/>
      <c r="JMT183" s="102"/>
      <c r="JMU183" s="102"/>
      <c r="JMV183" s="102"/>
      <c r="JMW183" s="102"/>
      <c r="JMX183" s="102"/>
      <c r="JMY183" s="102"/>
      <c r="JMZ183" s="102"/>
      <c r="JNA183" s="102"/>
      <c r="JNB183" s="102"/>
      <c r="JNC183" s="102"/>
      <c r="JND183" s="102"/>
      <c r="JNE183" s="102"/>
      <c r="JNF183" s="102"/>
      <c r="JNG183" s="102"/>
      <c r="JNH183" s="102"/>
      <c r="JNI183" s="102"/>
      <c r="JNJ183" s="102"/>
      <c r="JNK183" s="102"/>
      <c r="JNL183" s="102"/>
      <c r="JNM183" s="102"/>
      <c r="JNN183" s="102"/>
      <c r="JNO183" s="102"/>
      <c r="JNP183" s="102"/>
      <c r="JNQ183" s="102"/>
      <c r="JNR183" s="102"/>
      <c r="JNS183" s="102"/>
      <c r="JNT183" s="102"/>
      <c r="JNU183" s="102"/>
      <c r="JNV183" s="102"/>
      <c r="JNW183" s="102"/>
      <c r="JNX183" s="102"/>
      <c r="JNY183" s="102"/>
      <c r="JNZ183" s="102"/>
      <c r="JOA183" s="102"/>
      <c r="JOB183" s="102"/>
      <c r="JOC183" s="102"/>
      <c r="JOD183" s="102"/>
      <c r="JOE183" s="102"/>
      <c r="JOF183" s="102"/>
      <c r="JOG183" s="102"/>
      <c r="JOH183" s="102"/>
      <c r="JOI183" s="102"/>
      <c r="JOJ183" s="102"/>
      <c r="JOK183" s="102"/>
      <c r="JOL183" s="102"/>
      <c r="JOM183" s="102"/>
      <c r="JON183" s="102"/>
      <c r="JOO183" s="102"/>
      <c r="JOP183" s="102"/>
      <c r="JOQ183" s="102"/>
      <c r="JOR183" s="102"/>
      <c r="JOS183" s="102"/>
      <c r="JOT183" s="102"/>
      <c r="JOU183" s="102"/>
      <c r="JOV183" s="102"/>
      <c r="JOW183" s="102"/>
      <c r="JOX183" s="102"/>
      <c r="JOY183" s="102"/>
      <c r="JOZ183" s="102"/>
      <c r="JPA183" s="102"/>
      <c r="JPB183" s="102"/>
      <c r="JPC183" s="102"/>
      <c r="JPD183" s="102"/>
      <c r="JPE183" s="102"/>
      <c r="JPF183" s="102"/>
      <c r="JPG183" s="102"/>
      <c r="JPH183" s="102"/>
      <c r="JPI183" s="102"/>
      <c r="JPJ183" s="102"/>
      <c r="JPK183" s="102"/>
      <c r="JPL183" s="102"/>
      <c r="JPM183" s="102"/>
      <c r="JPN183" s="102"/>
      <c r="JPO183" s="102"/>
      <c r="JPP183" s="102"/>
      <c r="JPQ183" s="102"/>
      <c r="JPR183" s="102"/>
      <c r="JPS183" s="102"/>
      <c r="JPT183" s="102"/>
      <c r="JPU183" s="102"/>
      <c r="JPV183" s="102"/>
      <c r="JPW183" s="102"/>
      <c r="JPX183" s="102"/>
      <c r="JPY183" s="102"/>
      <c r="JPZ183" s="102"/>
      <c r="JQA183" s="102"/>
      <c r="JQB183" s="102"/>
      <c r="JQC183" s="102"/>
      <c r="JQD183" s="102"/>
      <c r="JQE183" s="102"/>
      <c r="JQF183" s="102"/>
      <c r="JQG183" s="102"/>
      <c r="JQH183" s="102"/>
      <c r="JQI183" s="102"/>
      <c r="JQJ183" s="102"/>
      <c r="JQK183" s="102"/>
      <c r="JQL183" s="102"/>
      <c r="JQM183" s="102"/>
      <c r="JQN183" s="102"/>
      <c r="JQO183" s="102"/>
      <c r="JQP183" s="102"/>
      <c r="JQQ183" s="102"/>
      <c r="JQR183" s="102"/>
      <c r="JQS183" s="102"/>
      <c r="JQT183" s="102"/>
      <c r="JQU183" s="102"/>
      <c r="JQV183" s="102"/>
      <c r="JQW183" s="102"/>
      <c r="JQX183" s="102"/>
      <c r="JQY183" s="102"/>
      <c r="JQZ183" s="102"/>
      <c r="JRA183" s="102"/>
      <c r="JRB183" s="102"/>
      <c r="JRC183" s="102"/>
      <c r="JRD183" s="102"/>
      <c r="JRE183" s="102"/>
      <c r="JRF183" s="102"/>
      <c r="JRG183" s="102"/>
      <c r="JRH183" s="102"/>
      <c r="JRI183" s="102"/>
      <c r="JRJ183" s="102"/>
      <c r="JRK183" s="102"/>
      <c r="JRL183" s="102"/>
      <c r="JRM183" s="102"/>
      <c r="JRN183" s="102"/>
      <c r="JRO183" s="102"/>
      <c r="JRP183" s="102"/>
      <c r="JRQ183" s="102"/>
      <c r="JRR183" s="102"/>
      <c r="JRS183" s="102"/>
      <c r="JRT183" s="102"/>
      <c r="JRU183" s="102"/>
      <c r="JRV183" s="102"/>
      <c r="JRW183" s="102"/>
      <c r="JRX183" s="102"/>
      <c r="JRY183" s="102"/>
      <c r="JRZ183" s="102"/>
      <c r="JSA183" s="102"/>
      <c r="JSB183" s="102"/>
      <c r="JSC183" s="102"/>
      <c r="JSD183" s="102"/>
      <c r="JSE183" s="102"/>
      <c r="JSF183" s="102"/>
      <c r="JSG183" s="102"/>
      <c r="JSH183" s="102"/>
      <c r="JSI183" s="102"/>
      <c r="JSJ183" s="102"/>
      <c r="JSK183" s="102"/>
      <c r="JSL183" s="102"/>
      <c r="JSM183" s="102"/>
      <c r="JSN183" s="102"/>
      <c r="JSO183" s="102"/>
      <c r="JSP183" s="102"/>
      <c r="JSQ183" s="102"/>
      <c r="JSR183" s="102"/>
      <c r="JSS183" s="102"/>
      <c r="JST183" s="102"/>
      <c r="JSU183" s="102"/>
      <c r="JSV183" s="102"/>
      <c r="JSW183" s="102"/>
      <c r="JSX183" s="102"/>
      <c r="JSY183" s="102"/>
      <c r="JSZ183" s="102"/>
      <c r="JTA183" s="102"/>
      <c r="JTB183" s="102"/>
      <c r="JTC183" s="102"/>
      <c r="JTD183" s="102"/>
      <c r="JTE183" s="102"/>
      <c r="JTF183" s="102"/>
      <c r="JTG183" s="102"/>
      <c r="JTH183" s="102"/>
      <c r="JTI183" s="102"/>
      <c r="JTJ183" s="102"/>
      <c r="JTK183" s="102"/>
      <c r="JTL183" s="102"/>
      <c r="JTM183" s="102"/>
      <c r="JTN183" s="102"/>
      <c r="JTO183" s="102"/>
      <c r="JTP183" s="102"/>
      <c r="JTQ183" s="102"/>
      <c r="JTR183" s="102"/>
      <c r="JTS183" s="102"/>
      <c r="JTT183" s="102"/>
      <c r="JTU183" s="102"/>
      <c r="JTV183" s="102"/>
      <c r="JTW183" s="102"/>
      <c r="JTX183" s="102"/>
      <c r="JTY183" s="102"/>
      <c r="JTZ183" s="102"/>
      <c r="JUA183" s="102"/>
      <c r="JUB183" s="102"/>
      <c r="JUC183" s="102"/>
      <c r="JUD183" s="102"/>
      <c r="JUE183" s="102"/>
      <c r="JUF183" s="102"/>
      <c r="JUG183" s="102"/>
      <c r="JUH183" s="102"/>
      <c r="JUI183" s="102"/>
      <c r="JUJ183" s="102"/>
      <c r="JUK183" s="102"/>
      <c r="JUL183" s="102"/>
      <c r="JUM183" s="102"/>
      <c r="JUN183" s="102"/>
      <c r="JUO183" s="102"/>
      <c r="JUP183" s="102"/>
      <c r="JUQ183" s="102"/>
      <c r="JUR183" s="102"/>
      <c r="JUS183" s="102"/>
      <c r="JUT183" s="102"/>
      <c r="JUU183" s="102"/>
      <c r="JUV183" s="102"/>
      <c r="JUW183" s="102"/>
      <c r="JUX183" s="102"/>
      <c r="JUY183" s="102"/>
      <c r="JUZ183" s="102"/>
      <c r="JVA183" s="102"/>
      <c r="JVB183" s="102"/>
      <c r="JVC183" s="102"/>
      <c r="JVD183" s="102"/>
      <c r="JVE183" s="102"/>
      <c r="JVF183" s="102"/>
      <c r="JVG183" s="102"/>
      <c r="JVH183" s="102"/>
      <c r="JVI183" s="102"/>
      <c r="JVJ183" s="102"/>
      <c r="JVK183" s="102"/>
      <c r="JVL183" s="102"/>
      <c r="JVM183" s="102"/>
      <c r="JVN183" s="102"/>
      <c r="JVO183" s="102"/>
      <c r="JVP183" s="102"/>
      <c r="JVQ183" s="102"/>
      <c r="JVR183" s="102"/>
      <c r="JVS183" s="102"/>
      <c r="JVT183" s="102"/>
      <c r="JVU183" s="102"/>
      <c r="JVV183" s="102"/>
      <c r="JVW183" s="102"/>
      <c r="JVX183" s="102"/>
      <c r="JVY183" s="102"/>
      <c r="JVZ183" s="102"/>
      <c r="JWA183" s="102"/>
      <c r="JWB183" s="102"/>
      <c r="JWC183" s="102"/>
      <c r="JWD183" s="102"/>
      <c r="JWE183" s="102"/>
      <c r="JWF183" s="102"/>
      <c r="JWG183" s="102"/>
      <c r="JWH183" s="102"/>
      <c r="JWI183" s="102"/>
      <c r="JWJ183" s="102"/>
      <c r="JWK183" s="102"/>
      <c r="JWL183" s="102"/>
      <c r="JWM183" s="102"/>
      <c r="JWN183" s="102"/>
      <c r="JWO183" s="102"/>
      <c r="JWP183" s="102"/>
      <c r="JWQ183" s="102"/>
      <c r="JWR183" s="102"/>
      <c r="JWS183" s="102"/>
      <c r="JWT183" s="102"/>
      <c r="JWU183" s="102"/>
      <c r="JWV183" s="102"/>
      <c r="JWW183" s="102"/>
      <c r="JWX183" s="102"/>
      <c r="JWY183" s="102"/>
      <c r="JWZ183" s="102"/>
      <c r="JXA183" s="102"/>
      <c r="JXB183" s="102"/>
      <c r="JXC183" s="102"/>
      <c r="JXD183" s="102"/>
      <c r="JXE183" s="102"/>
      <c r="JXF183" s="102"/>
      <c r="JXG183" s="102"/>
      <c r="JXH183" s="102"/>
      <c r="JXI183" s="102"/>
      <c r="JXJ183" s="102"/>
      <c r="JXK183" s="102"/>
      <c r="JXL183" s="102"/>
      <c r="JXM183" s="102"/>
      <c r="JXN183" s="102"/>
      <c r="JXO183" s="102"/>
      <c r="JXP183" s="102"/>
      <c r="JXQ183" s="102"/>
      <c r="JXR183" s="102"/>
      <c r="JXS183" s="102"/>
      <c r="JXT183" s="102"/>
      <c r="JXU183" s="102"/>
      <c r="JXV183" s="102"/>
      <c r="JXW183" s="102"/>
      <c r="JXX183" s="102"/>
      <c r="JXY183" s="102"/>
      <c r="JXZ183" s="102"/>
      <c r="JYA183" s="102"/>
      <c r="JYB183" s="102"/>
      <c r="JYC183" s="102"/>
      <c r="JYD183" s="102"/>
      <c r="JYE183" s="102"/>
      <c r="JYF183" s="102"/>
      <c r="JYG183" s="102"/>
      <c r="JYH183" s="102"/>
      <c r="JYI183" s="102"/>
      <c r="JYJ183" s="102"/>
      <c r="JYK183" s="102"/>
      <c r="JYL183" s="102"/>
      <c r="JYM183" s="102"/>
      <c r="JYN183" s="102"/>
      <c r="JYO183" s="102"/>
      <c r="JYP183" s="102"/>
      <c r="JYQ183" s="102"/>
      <c r="JYR183" s="102"/>
      <c r="JYS183" s="102"/>
      <c r="JYT183" s="102"/>
      <c r="JYU183" s="102"/>
      <c r="JYV183" s="102"/>
      <c r="JYW183" s="102"/>
      <c r="JYX183" s="102"/>
      <c r="JYY183" s="102"/>
      <c r="JYZ183" s="102"/>
      <c r="JZA183" s="102"/>
      <c r="JZB183" s="102"/>
      <c r="JZC183" s="102"/>
      <c r="JZD183" s="102"/>
      <c r="JZE183" s="102"/>
      <c r="JZF183" s="102"/>
      <c r="JZG183" s="102"/>
      <c r="JZH183" s="102"/>
      <c r="JZI183" s="102"/>
      <c r="JZJ183" s="102"/>
      <c r="JZK183" s="102"/>
      <c r="JZL183" s="102"/>
      <c r="JZM183" s="102"/>
      <c r="JZN183" s="102"/>
      <c r="JZO183" s="102"/>
      <c r="JZP183" s="102"/>
      <c r="JZQ183" s="102"/>
      <c r="JZR183" s="102"/>
      <c r="JZS183" s="102"/>
      <c r="JZT183" s="102"/>
      <c r="JZU183" s="102"/>
      <c r="JZV183" s="102"/>
      <c r="JZW183" s="102"/>
      <c r="JZX183" s="102"/>
      <c r="JZY183" s="102"/>
      <c r="JZZ183" s="102"/>
      <c r="KAA183" s="102"/>
      <c r="KAB183" s="102"/>
      <c r="KAC183" s="102"/>
      <c r="KAD183" s="102"/>
      <c r="KAE183" s="102"/>
      <c r="KAF183" s="102"/>
      <c r="KAG183" s="102"/>
      <c r="KAH183" s="102"/>
      <c r="KAI183" s="102"/>
      <c r="KAJ183" s="102"/>
      <c r="KAK183" s="102"/>
      <c r="KAL183" s="102"/>
      <c r="KAM183" s="102"/>
      <c r="KAN183" s="102"/>
      <c r="KAO183" s="102"/>
      <c r="KAP183" s="102"/>
      <c r="KAQ183" s="102"/>
      <c r="KAR183" s="102"/>
      <c r="KAS183" s="102"/>
      <c r="KAT183" s="102"/>
      <c r="KAU183" s="102"/>
      <c r="KAV183" s="102"/>
      <c r="KAW183" s="102"/>
      <c r="KAX183" s="102"/>
      <c r="KAY183" s="102"/>
      <c r="KAZ183" s="102"/>
      <c r="KBA183" s="102"/>
      <c r="KBB183" s="102"/>
      <c r="KBC183" s="102"/>
      <c r="KBD183" s="102"/>
      <c r="KBE183" s="102"/>
      <c r="KBF183" s="102"/>
      <c r="KBG183" s="102"/>
      <c r="KBH183" s="102"/>
      <c r="KBI183" s="102"/>
      <c r="KBJ183" s="102"/>
      <c r="KBK183" s="102"/>
      <c r="KBL183" s="102"/>
      <c r="KBM183" s="102"/>
      <c r="KBN183" s="102"/>
      <c r="KBO183" s="102"/>
      <c r="KBP183" s="102"/>
      <c r="KBQ183" s="102"/>
      <c r="KBR183" s="102"/>
      <c r="KBS183" s="102"/>
      <c r="KBT183" s="102"/>
      <c r="KBU183" s="102"/>
      <c r="KBV183" s="102"/>
      <c r="KBW183" s="102"/>
      <c r="KBX183" s="102"/>
      <c r="KBY183" s="102"/>
      <c r="KBZ183" s="102"/>
      <c r="KCA183" s="102"/>
      <c r="KCB183" s="102"/>
      <c r="KCC183" s="102"/>
      <c r="KCD183" s="102"/>
      <c r="KCE183" s="102"/>
      <c r="KCF183" s="102"/>
      <c r="KCG183" s="102"/>
      <c r="KCH183" s="102"/>
      <c r="KCI183" s="102"/>
      <c r="KCJ183" s="102"/>
      <c r="KCK183" s="102"/>
      <c r="KCL183" s="102"/>
      <c r="KCM183" s="102"/>
      <c r="KCN183" s="102"/>
      <c r="KCO183" s="102"/>
      <c r="KCP183" s="102"/>
      <c r="KCQ183" s="102"/>
      <c r="KCR183" s="102"/>
      <c r="KCS183" s="102"/>
      <c r="KCT183" s="102"/>
      <c r="KCU183" s="102"/>
      <c r="KCV183" s="102"/>
      <c r="KCW183" s="102"/>
      <c r="KCX183" s="102"/>
      <c r="KCY183" s="102"/>
      <c r="KCZ183" s="102"/>
      <c r="KDA183" s="102"/>
      <c r="KDB183" s="102"/>
      <c r="KDC183" s="102"/>
      <c r="KDD183" s="102"/>
      <c r="KDE183" s="102"/>
      <c r="KDF183" s="102"/>
      <c r="KDG183" s="102"/>
      <c r="KDH183" s="102"/>
      <c r="KDI183" s="102"/>
      <c r="KDJ183" s="102"/>
      <c r="KDK183" s="102"/>
      <c r="KDL183" s="102"/>
      <c r="KDM183" s="102"/>
      <c r="KDN183" s="102"/>
      <c r="KDO183" s="102"/>
      <c r="KDP183" s="102"/>
      <c r="KDQ183" s="102"/>
      <c r="KDR183" s="102"/>
      <c r="KDS183" s="102"/>
      <c r="KDT183" s="102"/>
      <c r="KDU183" s="102"/>
      <c r="KDV183" s="102"/>
      <c r="KDW183" s="102"/>
      <c r="KDX183" s="102"/>
      <c r="KDY183" s="102"/>
      <c r="KDZ183" s="102"/>
      <c r="KEA183" s="102"/>
      <c r="KEB183" s="102"/>
      <c r="KEC183" s="102"/>
      <c r="KED183" s="102"/>
      <c r="KEE183" s="102"/>
      <c r="KEF183" s="102"/>
      <c r="KEG183" s="102"/>
      <c r="KEH183" s="102"/>
      <c r="KEI183" s="102"/>
      <c r="KEJ183" s="102"/>
      <c r="KEK183" s="102"/>
      <c r="KEL183" s="102"/>
      <c r="KEM183" s="102"/>
      <c r="KEN183" s="102"/>
      <c r="KEO183" s="102"/>
      <c r="KEP183" s="102"/>
      <c r="KEQ183" s="102"/>
      <c r="KER183" s="102"/>
      <c r="KES183" s="102"/>
      <c r="KET183" s="102"/>
      <c r="KEU183" s="102"/>
      <c r="KEV183" s="102"/>
      <c r="KEW183" s="102"/>
      <c r="KEX183" s="102"/>
      <c r="KEY183" s="102"/>
      <c r="KEZ183" s="102"/>
      <c r="KFA183" s="102"/>
      <c r="KFB183" s="102"/>
      <c r="KFC183" s="102"/>
      <c r="KFD183" s="102"/>
      <c r="KFE183" s="102"/>
      <c r="KFF183" s="102"/>
      <c r="KFG183" s="102"/>
      <c r="KFH183" s="102"/>
      <c r="KFI183" s="102"/>
      <c r="KFJ183" s="102"/>
      <c r="KFK183" s="102"/>
      <c r="KFL183" s="102"/>
      <c r="KFM183" s="102"/>
      <c r="KFN183" s="102"/>
      <c r="KFO183" s="102"/>
      <c r="KFP183" s="102"/>
      <c r="KFQ183" s="102"/>
      <c r="KFR183" s="102"/>
      <c r="KFS183" s="102"/>
      <c r="KFT183" s="102"/>
      <c r="KFU183" s="102"/>
      <c r="KFV183" s="102"/>
      <c r="KFW183" s="102"/>
      <c r="KFX183" s="102"/>
      <c r="KFY183" s="102"/>
      <c r="KFZ183" s="102"/>
      <c r="KGA183" s="102"/>
      <c r="KGB183" s="102"/>
      <c r="KGC183" s="102"/>
      <c r="KGD183" s="102"/>
      <c r="KGE183" s="102"/>
      <c r="KGF183" s="102"/>
      <c r="KGG183" s="102"/>
      <c r="KGH183" s="102"/>
      <c r="KGI183" s="102"/>
      <c r="KGJ183" s="102"/>
      <c r="KGK183" s="102"/>
      <c r="KGL183" s="102"/>
      <c r="KGM183" s="102"/>
      <c r="KGN183" s="102"/>
      <c r="KGO183" s="102"/>
      <c r="KGP183" s="102"/>
      <c r="KGQ183" s="102"/>
      <c r="KGR183" s="102"/>
      <c r="KGS183" s="102"/>
      <c r="KGT183" s="102"/>
      <c r="KGU183" s="102"/>
      <c r="KGV183" s="102"/>
      <c r="KGW183" s="102"/>
      <c r="KGX183" s="102"/>
      <c r="KGY183" s="102"/>
      <c r="KGZ183" s="102"/>
      <c r="KHA183" s="102"/>
      <c r="KHB183" s="102"/>
      <c r="KHC183" s="102"/>
      <c r="KHD183" s="102"/>
      <c r="KHE183" s="102"/>
      <c r="KHF183" s="102"/>
      <c r="KHG183" s="102"/>
      <c r="KHH183" s="102"/>
      <c r="KHI183" s="102"/>
      <c r="KHJ183" s="102"/>
      <c r="KHK183" s="102"/>
      <c r="KHL183" s="102"/>
      <c r="KHM183" s="102"/>
      <c r="KHN183" s="102"/>
      <c r="KHO183" s="102"/>
      <c r="KHP183" s="102"/>
      <c r="KHQ183" s="102"/>
      <c r="KHR183" s="102"/>
      <c r="KHS183" s="102"/>
      <c r="KHT183" s="102"/>
      <c r="KHU183" s="102"/>
      <c r="KHV183" s="102"/>
      <c r="KHW183" s="102"/>
      <c r="KHX183" s="102"/>
      <c r="KHY183" s="102"/>
      <c r="KHZ183" s="102"/>
      <c r="KIA183" s="102"/>
      <c r="KIB183" s="102"/>
      <c r="KIC183" s="102"/>
      <c r="KID183" s="102"/>
      <c r="KIE183" s="102"/>
      <c r="KIF183" s="102"/>
      <c r="KIG183" s="102"/>
      <c r="KIH183" s="102"/>
      <c r="KII183" s="102"/>
      <c r="KIJ183" s="102"/>
      <c r="KIK183" s="102"/>
      <c r="KIL183" s="102"/>
      <c r="KIM183" s="102"/>
      <c r="KIN183" s="102"/>
      <c r="KIO183" s="102"/>
      <c r="KIP183" s="102"/>
      <c r="KIQ183" s="102"/>
      <c r="KIR183" s="102"/>
      <c r="KIS183" s="102"/>
      <c r="KIT183" s="102"/>
      <c r="KIU183" s="102"/>
      <c r="KIV183" s="102"/>
      <c r="KIW183" s="102"/>
      <c r="KIX183" s="102"/>
      <c r="KIY183" s="102"/>
      <c r="KIZ183" s="102"/>
      <c r="KJA183" s="102"/>
      <c r="KJB183" s="102"/>
      <c r="KJC183" s="102"/>
      <c r="KJD183" s="102"/>
      <c r="KJE183" s="102"/>
      <c r="KJF183" s="102"/>
      <c r="KJG183" s="102"/>
      <c r="KJH183" s="102"/>
      <c r="KJI183" s="102"/>
      <c r="KJJ183" s="102"/>
      <c r="KJK183" s="102"/>
      <c r="KJL183" s="102"/>
      <c r="KJM183" s="102"/>
      <c r="KJN183" s="102"/>
      <c r="KJO183" s="102"/>
      <c r="KJP183" s="102"/>
      <c r="KJQ183" s="102"/>
      <c r="KJR183" s="102"/>
      <c r="KJS183" s="102"/>
      <c r="KJT183" s="102"/>
      <c r="KJU183" s="102"/>
      <c r="KJV183" s="102"/>
      <c r="KJW183" s="102"/>
      <c r="KJX183" s="102"/>
      <c r="KJY183" s="102"/>
      <c r="KJZ183" s="102"/>
      <c r="KKA183" s="102"/>
      <c r="KKB183" s="102"/>
      <c r="KKC183" s="102"/>
      <c r="KKD183" s="102"/>
      <c r="KKE183" s="102"/>
      <c r="KKF183" s="102"/>
      <c r="KKG183" s="102"/>
      <c r="KKH183" s="102"/>
      <c r="KKI183" s="102"/>
      <c r="KKJ183" s="102"/>
      <c r="KKK183" s="102"/>
      <c r="KKL183" s="102"/>
      <c r="KKM183" s="102"/>
      <c r="KKN183" s="102"/>
      <c r="KKO183" s="102"/>
      <c r="KKP183" s="102"/>
      <c r="KKQ183" s="102"/>
      <c r="KKR183" s="102"/>
      <c r="KKS183" s="102"/>
      <c r="KKT183" s="102"/>
      <c r="KKU183" s="102"/>
      <c r="KKV183" s="102"/>
      <c r="KKW183" s="102"/>
      <c r="KKX183" s="102"/>
      <c r="KKY183" s="102"/>
      <c r="KKZ183" s="102"/>
      <c r="KLA183" s="102"/>
      <c r="KLB183" s="102"/>
      <c r="KLC183" s="102"/>
      <c r="KLD183" s="102"/>
      <c r="KLE183" s="102"/>
      <c r="KLF183" s="102"/>
      <c r="KLG183" s="102"/>
      <c r="KLH183" s="102"/>
      <c r="KLI183" s="102"/>
      <c r="KLJ183" s="102"/>
      <c r="KLK183" s="102"/>
      <c r="KLL183" s="102"/>
      <c r="KLM183" s="102"/>
      <c r="KLN183" s="102"/>
      <c r="KLO183" s="102"/>
      <c r="KLP183" s="102"/>
      <c r="KLQ183" s="102"/>
      <c r="KLR183" s="102"/>
      <c r="KLS183" s="102"/>
      <c r="KLT183" s="102"/>
      <c r="KLU183" s="102"/>
      <c r="KLV183" s="102"/>
      <c r="KLW183" s="102"/>
      <c r="KLX183" s="102"/>
      <c r="KLY183" s="102"/>
      <c r="KLZ183" s="102"/>
      <c r="KMA183" s="102"/>
      <c r="KMB183" s="102"/>
      <c r="KMC183" s="102"/>
      <c r="KMD183" s="102"/>
      <c r="KME183" s="102"/>
      <c r="KMF183" s="102"/>
      <c r="KMG183" s="102"/>
      <c r="KMH183" s="102"/>
      <c r="KMI183" s="102"/>
      <c r="KMJ183" s="102"/>
      <c r="KMK183" s="102"/>
      <c r="KML183" s="102"/>
      <c r="KMM183" s="102"/>
      <c r="KMN183" s="102"/>
      <c r="KMO183" s="102"/>
      <c r="KMP183" s="102"/>
      <c r="KMQ183" s="102"/>
      <c r="KMR183" s="102"/>
      <c r="KMS183" s="102"/>
      <c r="KMT183" s="102"/>
      <c r="KMU183" s="102"/>
      <c r="KMV183" s="102"/>
      <c r="KMW183" s="102"/>
      <c r="KMX183" s="102"/>
      <c r="KMY183" s="102"/>
      <c r="KMZ183" s="102"/>
      <c r="KNA183" s="102"/>
      <c r="KNB183" s="102"/>
      <c r="KNC183" s="102"/>
      <c r="KND183" s="102"/>
      <c r="KNE183" s="102"/>
      <c r="KNF183" s="102"/>
      <c r="KNG183" s="102"/>
      <c r="KNH183" s="102"/>
      <c r="KNI183" s="102"/>
      <c r="KNJ183" s="102"/>
      <c r="KNK183" s="102"/>
      <c r="KNL183" s="102"/>
      <c r="KNM183" s="102"/>
      <c r="KNN183" s="102"/>
      <c r="KNO183" s="102"/>
      <c r="KNP183" s="102"/>
      <c r="KNQ183" s="102"/>
      <c r="KNR183" s="102"/>
      <c r="KNS183" s="102"/>
      <c r="KNT183" s="102"/>
      <c r="KNU183" s="102"/>
      <c r="KNV183" s="102"/>
      <c r="KNW183" s="102"/>
      <c r="KNX183" s="102"/>
      <c r="KNY183" s="102"/>
      <c r="KNZ183" s="102"/>
      <c r="KOA183" s="102"/>
      <c r="KOB183" s="102"/>
      <c r="KOC183" s="102"/>
      <c r="KOD183" s="102"/>
      <c r="KOE183" s="102"/>
      <c r="KOF183" s="102"/>
      <c r="KOG183" s="102"/>
      <c r="KOH183" s="102"/>
      <c r="KOI183" s="102"/>
      <c r="KOJ183" s="102"/>
      <c r="KOK183" s="102"/>
      <c r="KOL183" s="102"/>
      <c r="KOM183" s="102"/>
      <c r="KON183" s="102"/>
      <c r="KOO183" s="102"/>
      <c r="KOP183" s="102"/>
      <c r="KOQ183" s="102"/>
      <c r="KOR183" s="102"/>
      <c r="KOS183" s="102"/>
      <c r="KOT183" s="102"/>
      <c r="KOU183" s="102"/>
      <c r="KOV183" s="102"/>
      <c r="KOW183" s="102"/>
      <c r="KOX183" s="102"/>
      <c r="KOY183" s="102"/>
      <c r="KOZ183" s="102"/>
      <c r="KPA183" s="102"/>
      <c r="KPB183" s="102"/>
      <c r="KPC183" s="102"/>
      <c r="KPD183" s="102"/>
      <c r="KPE183" s="102"/>
      <c r="KPF183" s="102"/>
      <c r="KPG183" s="102"/>
      <c r="KPH183" s="102"/>
      <c r="KPI183" s="102"/>
      <c r="KPJ183" s="102"/>
      <c r="KPK183" s="102"/>
      <c r="KPL183" s="102"/>
      <c r="KPM183" s="102"/>
      <c r="KPN183" s="102"/>
      <c r="KPO183" s="102"/>
      <c r="KPP183" s="102"/>
      <c r="KPQ183" s="102"/>
      <c r="KPR183" s="102"/>
      <c r="KPS183" s="102"/>
      <c r="KPT183" s="102"/>
      <c r="KPU183" s="102"/>
      <c r="KPV183" s="102"/>
      <c r="KPW183" s="102"/>
      <c r="KPX183" s="102"/>
      <c r="KPY183" s="102"/>
      <c r="KPZ183" s="102"/>
      <c r="KQA183" s="102"/>
      <c r="KQB183" s="102"/>
      <c r="KQC183" s="102"/>
      <c r="KQD183" s="102"/>
      <c r="KQE183" s="102"/>
      <c r="KQF183" s="102"/>
      <c r="KQG183" s="102"/>
      <c r="KQH183" s="102"/>
      <c r="KQI183" s="102"/>
      <c r="KQJ183" s="102"/>
      <c r="KQK183" s="102"/>
      <c r="KQL183" s="102"/>
      <c r="KQM183" s="102"/>
      <c r="KQN183" s="102"/>
      <c r="KQO183" s="102"/>
      <c r="KQP183" s="102"/>
      <c r="KQQ183" s="102"/>
      <c r="KQR183" s="102"/>
      <c r="KQS183" s="102"/>
      <c r="KQT183" s="102"/>
      <c r="KQU183" s="102"/>
      <c r="KQV183" s="102"/>
      <c r="KQW183" s="102"/>
      <c r="KQX183" s="102"/>
      <c r="KQY183" s="102"/>
      <c r="KQZ183" s="102"/>
      <c r="KRA183" s="102"/>
      <c r="KRB183" s="102"/>
      <c r="KRC183" s="102"/>
      <c r="KRD183" s="102"/>
      <c r="KRE183" s="102"/>
      <c r="KRF183" s="102"/>
      <c r="KRG183" s="102"/>
      <c r="KRH183" s="102"/>
      <c r="KRI183" s="102"/>
      <c r="KRJ183" s="102"/>
      <c r="KRK183" s="102"/>
      <c r="KRL183" s="102"/>
      <c r="KRM183" s="102"/>
      <c r="KRN183" s="102"/>
      <c r="KRO183" s="102"/>
      <c r="KRP183" s="102"/>
      <c r="KRQ183" s="102"/>
      <c r="KRR183" s="102"/>
      <c r="KRS183" s="102"/>
      <c r="KRT183" s="102"/>
      <c r="KRU183" s="102"/>
      <c r="KRV183" s="102"/>
      <c r="KRW183" s="102"/>
      <c r="KRX183" s="102"/>
      <c r="KRY183" s="102"/>
      <c r="KRZ183" s="102"/>
      <c r="KSA183" s="102"/>
      <c r="KSB183" s="102"/>
      <c r="KSC183" s="102"/>
      <c r="KSD183" s="102"/>
      <c r="KSE183" s="102"/>
      <c r="KSF183" s="102"/>
      <c r="KSG183" s="102"/>
      <c r="KSH183" s="102"/>
      <c r="KSI183" s="102"/>
      <c r="KSJ183" s="102"/>
      <c r="KSK183" s="102"/>
      <c r="KSL183" s="102"/>
      <c r="KSM183" s="102"/>
      <c r="KSN183" s="102"/>
      <c r="KSO183" s="102"/>
      <c r="KSP183" s="102"/>
      <c r="KSQ183" s="102"/>
      <c r="KSR183" s="102"/>
      <c r="KSS183" s="102"/>
      <c r="KST183" s="102"/>
      <c r="KSU183" s="102"/>
      <c r="KSV183" s="102"/>
      <c r="KSW183" s="102"/>
      <c r="KSX183" s="102"/>
      <c r="KSY183" s="102"/>
      <c r="KSZ183" s="102"/>
      <c r="KTA183" s="102"/>
      <c r="KTB183" s="102"/>
      <c r="KTC183" s="102"/>
      <c r="KTD183" s="102"/>
      <c r="KTE183" s="102"/>
      <c r="KTF183" s="102"/>
      <c r="KTG183" s="102"/>
      <c r="KTH183" s="102"/>
      <c r="KTI183" s="102"/>
      <c r="KTJ183" s="102"/>
      <c r="KTK183" s="102"/>
      <c r="KTL183" s="102"/>
      <c r="KTM183" s="102"/>
      <c r="KTN183" s="102"/>
      <c r="KTO183" s="102"/>
      <c r="KTP183" s="102"/>
      <c r="KTQ183" s="102"/>
      <c r="KTR183" s="102"/>
      <c r="KTS183" s="102"/>
      <c r="KTT183" s="102"/>
      <c r="KTU183" s="102"/>
      <c r="KTV183" s="102"/>
      <c r="KTW183" s="102"/>
      <c r="KTX183" s="102"/>
      <c r="KTY183" s="102"/>
      <c r="KTZ183" s="102"/>
      <c r="KUA183" s="102"/>
      <c r="KUB183" s="102"/>
      <c r="KUC183" s="102"/>
      <c r="KUD183" s="102"/>
      <c r="KUE183" s="102"/>
      <c r="KUF183" s="102"/>
      <c r="KUG183" s="102"/>
      <c r="KUH183" s="102"/>
      <c r="KUI183" s="102"/>
      <c r="KUJ183" s="102"/>
      <c r="KUK183" s="102"/>
      <c r="KUL183" s="102"/>
      <c r="KUM183" s="102"/>
      <c r="KUN183" s="102"/>
      <c r="KUO183" s="102"/>
      <c r="KUP183" s="102"/>
      <c r="KUQ183" s="102"/>
      <c r="KUR183" s="102"/>
      <c r="KUS183" s="102"/>
      <c r="KUT183" s="102"/>
      <c r="KUU183" s="102"/>
      <c r="KUV183" s="102"/>
      <c r="KUW183" s="102"/>
      <c r="KUX183" s="102"/>
      <c r="KUY183" s="102"/>
      <c r="KUZ183" s="102"/>
      <c r="KVA183" s="102"/>
      <c r="KVB183" s="102"/>
      <c r="KVC183" s="102"/>
      <c r="KVD183" s="102"/>
      <c r="KVE183" s="102"/>
      <c r="KVF183" s="102"/>
      <c r="KVG183" s="102"/>
      <c r="KVH183" s="102"/>
      <c r="KVI183" s="102"/>
      <c r="KVJ183" s="102"/>
      <c r="KVK183" s="102"/>
      <c r="KVL183" s="102"/>
      <c r="KVM183" s="102"/>
      <c r="KVN183" s="102"/>
      <c r="KVO183" s="102"/>
      <c r="KVP183" s="102"/>
      <c r="KVQ183" s="102"/>
      <c r="KVR183" s="102"/>
      <c r="KVS183" s="102"/>
      <c r="KVT183" s="102"/>
      <c r="KVU183" s="102"/>
      <c r="KVV183" s="102"/>
      <c r="KVW183" s="102"/>
      <c r="KVX183" s="102"/>
      <c r="KVY183" s="102"/>
      <c r="KVZ183" s="102"/>
      <c r="KWA183" s="102"/>
      <c r="KWB183" s="102"/>
      <c r="KWC183" s="102"/>
      <c r="KWD183" s="102"/>
      <c r="KWE183" s="102"/>
      <c r="KWF183" s="102"/>
      <c r="KWG183" s="102"/>
      <c r="KWH183" s="102"/>
      <c r="KWI183" s="102"/>
      <c r="KWJ183" s="102"/>
      <c r="KWK183" s="102"/>
      <c r="KWL183" s="102"/>
      <c r="KWM183" s="102"/>
      <c r="KWN183" s="102"/>
      <c r="KWO183" s="102"/>
      <c r="KWP183" s="102"/>
      <c r="KWQ183" s="102"/>
      <c r="KWR183" s="102"/>
      <c r="KWS183" s="102"/>
      <c r="KWT183" s="102"/>
      <c r="KWU183" s="102"/>
      <c r="KWV183" s="102"/>
      <c r="KWW183" s="102"/>
      <c r="KWX183" s="102"/>
      <c r="KWY183" s="102"/>
      <c r="KWZ183" s="102"/>
      <c r="KXA183" s="102"/>
      <c r="KXB183" s="102"/>
      <c r="KXC183" s="102"/>
      <c r="KXD183" s="102"/>
      <c r="KXE183" s="102"/>
      <c r="KXF183" s="102"/>
      <c r="KXG183" s="102"/>
      <c r="KXH183" s="102"/>
      <c r="KXI183" s="102"/>
      <c r="KXJ183" s="102"/>
      <c r="KXK183" s="102"/>
      <c r="KXL183" s="102"/>
      <c r="KXM183" s="102"/>
      <c r="KXN183" s="102"/>
      <c r="KXO183" s="102"/>
      <c r="KXP183" s="102"/>
      <c r="KXQ183" s="102"/>
      <c r="KXR183" s="102"/>
      <c r="KXS183" s="102"/>
      <c r="KXT183" s="102"/>
      <c r="KXU183" s="102"/>
      <c r="KXV183" s="102"/>
      <c r="KXW183" s="102"/>
      <c r="KXX183" s="102"/>
      <c r="KXY183" s="102"/>
      <c r="KXZ183" s="102"/>
      <c r="KYA183" s="102"/>
      <c r="KYB183" s="102"/>
      <c r="KYC183" s="102"/>
      <c r="KYD183" s="102"/>
      <c r="KYE183" s="102"/>
      <c r="KYF183" s="102"/>
      <c r="KYG183" s="102"/>
      <c r="KYH183" s="102"/>
      <c r="KYI183" s="102"/>
      <c r="KYJ183" s="102"/>
      <c r="KYK183" s="102"/>
      <c r="KYL183" s="102"/>
      <c r="KYM183" s="102"/>
      <c r="KYN183" s="102"/>
      <c r="KYO183" s="102"/>
      <c r="KYP183" s="102"/>
      <c r="KYQ183" s="102"/>
      <c r="KYR183" s="102"/>
      <c r="KYS183" s="102"/>
      <c r="KYT183" s="102"/>
      <c r="KYU183" s="102"/>
      <c r="KYV183" s="102"/>
      <c r="KYW183" s="102"/>
      <c r="KYX183" s="102"/>
      <c r="KYY183" s="102"/>
      <c r="KYZ183" s="102"/>
      <c r="KZA183" s="102"/>
      <c r="KZB183" s="102"/>
      <c r="KZC183" s="102"/>
      <c r="KZD183" s="102"/>
      <c r="KZE183" s="102"/>
      <c r="KZF183" s="102"/>
      <c r="KZG183" s="102"/>
      <c r="KZH183" s="102"/>
      <c r="KZI183" s="102"/>
      <c r="KZJ183" s="102"/>
      <c r="KZK183" s="102"/>
      <c r="KZL183" s="102"/>
      <c r="KZM183" s="102"/>
      <c r="KZN183" s="102"/>
      <c r="KZO183" s="102"/>
      <c r="KZP183" s="102"/>
      <c r="KZQ183" s="102"/>
      <c r="KZR183" s="102"/>
      <c r="KZS183" s="102"/>
      <c r="KZT183" s="102"/>
      <c r="KZU183" s="102"/>
      <c r="KZV183" s="102"/>
      <c r="KZW183" s="102"/>
      <c r="KZX183" s="102"/>
      <c r="KZY183" s="102"/>
      <c r="KZZ183" s="102"/>
      <c r="LAA183" s="102"/>
      <c r="LAB183" s="102"/>
      <c r="LAC183" s="102"/>
      <c r="LAD183" s="102"/>
      <c r="LAE183" s="102"/>
      <c r="LAF183" s="102"/>
      <c r="LAG183" s="102"/>
      <c r="LAH183" s="102"/>
      <c r="LAI183" s="102"/>
      <c r="LAJ183" s="102"/>
      <c r="LAK183" s="102"/>
      <c r="LAL183" s="102"/>
      <c r="LAM183" s="102"/>
      <c r="LAN183" s="102"/>
      <c r="LAO183" s="102"/>
      <c r="LAP183" s="102"/>
      <c r="LAQ183" s="102"/>
      <c r="LAR183" s="102"/>
      <c r="LAS183" s="102"/>
      <c r="LAT183" s="102"/>
      <c r="LAU183" s="102"/>
      <c r="LAV183" s="102"/>
      <c r="LAW183" s="102"/>
      <c r="LAX183" s="102"/>
      <c r="LAY183" s="102"/>
      <c r="LAZ183" s="102"/>
      <c r="LBA183" s="102"/>
      <c r="LBB183" s="102"/>
      <c r="LBC183" s="102"/>
      <c r="LBD183" s="102"/>
      <c r="LBE183" s="102"/>
      <c r="LBF183" s="102"/>
      <c r="LBG183" s="102"/>
      <c r="LBH183" s="102"/>
      <c r="LBI183" s="102"/>
      <c r="LBJ183" s="102"/>
      <c r="LBK183" s="102"/>
      <c r="LBL183" s="102"/>
      <c r="LBM183" s="102"/>
      <c r="LBN183" s="102"/>
      <c r="LBO183" s="102"/>
      <c r="LBP183" s="102"/>
      <c r="LBQ183" s="102"/>
      <c r="LBR183" s="102"/>
      <c r="LBS183" s="102"/>
      <c r="LBT183" s="102"/>
      <c r="LBU183" s="102"/>
      <c r="LBV183" s="102"/>
      <c r="LBW183" s="102"/>
      <c r="LBX183" s="102"/>
      <c r="LBY183" s="102"/>
      <c r="LBZ183" s="102"/>
      <c r="LCA183" s="102"/>
      <c r="LCB183" s="102"/>
      <c r="LCC183" s="102"/>
      <c r="LCD183" s="102"/>
      <c r="LCE183" s="102"/>
      <c r="LCF183" s="102"/>
      <c r="LCG183" s="102"/>
      <c r="LCH183" s="102"/>
      <c r="LCI183" s="102"/>
      <c r="LCJ183" s="102"/>
      <c r="LCK183" s="102"/>
      <c r="LCL183" s="102"/>
      <c r="LCM183" s="102"/>
      <c r="LCN183" s="102"/>
      <c r="LCO183" s="102"/>
      <c r="LCP183" s="102"/>
      <c r="LCQ183" s="102"/>
      <c r="LCR183" s="102"/>
      <c r="LCS183" s="102"/>
      <c r="LCT183" s="102"/>
      <c r="LCU183" s="102"/>
      <c r="LCV183" s="102"/>
      <c r="LCW183" s="102"/>
      <c r="LCX183" s="102"/>
      <c r="LCY183" s="102"/>
      <c r="LCZ183" s="102"/>
      <c r="LDA183" s="102"/>
      <c r="LDB183" s="102"/>
      <c r="LDC183" s="102"/>
      <c r="LDD183" s="102"/>
      <c r="LDE183" s="102"/>
      <c r="LDF183" s="102"/>
      <c r="LDG183" s="102"/>
      <c r="LDH183" s="102"/>
      <c r="LDI183" s="102"/>
      <c r="LDJ183" s="102"/>
      <c r="LDK183" s="102"/>
      <c r="LDL183" s="102"/>
      <c r="LDM183" s="102"/>
      <c r="LDN183" s="102"/>
      <c r="LDO183" s="102"/>
      <c r="LDP183" s="102"/>
      <c r="LDQ183" s="102"/>
      <c r="LDR183" s="102"/>
      <c r="LDS183" s="102"/>
      <c r="LDT183" s="102"/>
      <c r="LDU183" s="102"/>
      <c r="LDV183" s="102"/>
      <c r="LDW183" s="102"/>
      <c r="LDX183" s="102"/>
      <c r="LDY183" s="102"/>
      <c r="LDZ183" s="102"/>
      <c r="LEA183" s="102"/>
      <c r="LEB183" s="102"/>
      <c r="LEC183" s="102"/>
      <c r="LED183" s="102"/>
      <c r="LEE183" s="102"/>
      <c r="LEF183" s="102"/>
      <c r="LEG183" s="102"/>
      <c r="LEH183" s="102"/>
      <c r="LEI183" s="102"/>
      <c r="LEJ183" s="102"/>
      <c r="LEK183" s="102"/>
      <c r="LEL183" s="102"/>
      <c r="LEM183" s="102"/>
      <c r="LEN183" s="102"/>
      <c r="LEO183" s="102"/>
      <c r="LEP183" s="102"/>
      <c r="LEQ183" s="102"/>
      <c r="LER183" s="102"/>
      <c r="LES183" s="102"/>
      <c r="LET183" s="102"/>
      <c r="LEU183" s="102"/>
      <c r="LEV183" s="102"/>
      <c r="LEW183" s="102"/>
      <c r="LEX183" s="102"/>
      <c r="LEY183" s="102"/>
      <c r="LEZ183" s="102"/>
      <c r="LFA183" s="102"/>
      <c r="LFB183" s="102"/>
      <c r="LFC183" s="102"/>
      <c r="LFD183" s="102"/>
      <c r="LFE183" s="102"/>
      <c r="LFF183" s="102"/>
      <c r="LFG183" s="102"/>
      <c r="LFH183" s="102"/>
      <c r="LFI183" s="102"/>
      <c r="LFJ183" s="102"/>
      <c r="LFK183" s="102"/>
      <c r="LFL183" s="102"/>
      <c r="LFM183" s="102"/>
      <c r="LFN183" s="102"/>
      <c r="LFO183" s="102"/>
      <c r="LFP183" s="102"/>
      <c r="LFQ183" s="102"/>
      <c r="LFR183" s="102"/>
      <c r="LFS183" s="102"/>
      <c r="LFT183" s="102"/>
      <c r="LFU183" s="102"/>
      <c r="LFV183" s="102"/>
      <c r="LFW183" s="102"/>
      <c r="LFX183" s="102"/>
      <c r="LFY183" s="102"/>
      <c r="LFZ183" s="102"/>
      <c r="LGA183" s="102"/>
      <c r="LGB183" s="102"/>
      <c r="LGC183" s="102"/>
      <c r="LGD183" s="102"/>
      <c r="LGE183" s="102"/>
      <c r="LGF183" s="102"/>
      <c r="LGG183" s="102"/>
      <c r="LGH183" s="102"/>
      <c r="LGI183" s="102"/>
      <c r="LGJ183" s="102"/>
      <c r="LGK183" s="102"/>
      <c r="LGL183" s="102"/>
      <c r="LGM183" s="102"/>
      <c r="LGN183" s="102"/>
      <c r="LGO183" s="102"/>
      <c r="LGP183" s="102"/>
      <c r="LGQ183" s="102"/>
      <c r="LGR183" s="102"/>
      <c r="LGS183" s="102"/>
      <c r="LGT183" s="102"/>
      <c r="LGU183" s="102"/>
      <c r="LGV183" s="102"/>
      <c r="LGW183" s="102"/>
      <c r="LGX183" s="102"/>
      <c r="LGY183" s="102"/>
      <c r="LGZ183" s="102"/>
      <c r="LHA183" s="102"/>
      <c r="LHB183" s="102"/>
      <c r="LHC183" s="102"/>
      <c r="LHD183" s="102"/>
      <c r="LHE183" s="102"/>
      <c r="LHF183" s="102"/>
      <c r="LHG183" s="102"/>
      <c r="LHH183" s="102"/>
      <c r="LHI183" s="102"/>
      <c r="LHJ183" s="102"/>
      <c r="LHK183" s="102"/>
      <c r="LHL183" s="102"/>
      <c r="LHM183" s="102"/>
      <c r="LHN183" s="102"/>
      <c r="LHO183" s="102"/>
      <c r="LHP183" s="102"/>
      <c r="LHQ183" s="102"/>
      <c r="LHR183" s="102"/>
      <c r="LHS183" s="102"/>
      <c r="LHT183" s="102"/>
      <c r="LHU183" s="102"/>
      <c r="LHV183" s="102"/>
      <c r="LHW183" s="102"/>
      <c r="LHX183" s="102"/>
      <c r="LHY183" s="102"/>
      <c r="LHZ183" s="102"/>
      <c r="LIA183" s="102"/>
      <c r="LIB183" s="102"/>
      <c r="LIC183" s="102"/>
      <c r="LID183" s="102"/>
      <c r="LIE183" s="102"/>
      <c r="LIF183" s="102"/>
      <c r="LIG183" s="102"/>
      <c r="LIH183" s="102"/>
      <c r="LII183" s="102"/>
      <c r="LIJ183" s="102"/>
      <c r="LIK183" s="102"/>
      <c r="LIL183" s="102"/>
      <c r="LIM183" s="102"/>
      <c r="LIN183" s="102"/>
      <c r="LIO183" s="102"/>
      <c r="LIP183" s="102"/>
      <c r="LIQ183" s="102"/>
      <c r="LIR183" s="102"/>
      <c r="LIS183" s="102"/>
      <c r="LIT183" s="102"/>
      <c r="LIU183" s="102"/>
      <c r="LIV183" s="102"/>
      <c r="LIW183" s="102"/>
      <c r="LIX183" s="102"/>
      <c r="LIY183" s="102"/>
      <c r="LIZ183" s="102"/>
      <c r="LJA183" s="102"/>
      <c r="LJB183" s="102"/>
      <c r="LJC183" s="102"/>
      <c r="LJD183" s="102"/>
      <c r="LJE183" s="102"/>
      <c r="LJF183" s="102"/>
      <c r="LJG183" s="102"/>
      <c r="LJH183" s="102"/>
      <c r="LJI183" s="102"/>
      <c r="LJJ183" s="102"/>
      <c r="LJK183" s="102"/>
      <c r="LJL183" s="102"/>
      <c r="LJM183" s="102"/>
      <c r="LJN183" s="102"/>
      <c r="LJO183" s="102"/>
      <c r="LJP183" s="102"/>
      <c r="LJQ183" s="102"/>
      <c r="LJR183" s="102"/>
      <c r="LJS183" s="102"/>
      <c r="LJT183" s="102"/>
      <c r="LJU183" s="102"/>
      <c r="LJV183" s="102"/>
      <c r="LJW183" s="102"/>
      <c r="LJX183" s="102"/>
      <c r="LJY183" s="102"/>
      <c r="LJZ183" s="102"/>
      <c r="LKA183" s="102"/>
      <c r="LKB183" s="102"/>
      <c r="LKC183" s="102"/>
      <c r="LKD183" s="102"/>
      <c r="LKE183" s="102"/>
      <c r="LKF183" s="102"/>
      <c r="LKG183" s="102"/>
      <c r="LKH183" s="102"/>
      <c r="LKI183" s="102"/>
      <c r="LKJ183" s="102"/>
      <c r="LKK183" s="102"/>
      <c r="LKL183" s="102"/>
      <c r="LKM183" s="102"/>
      <c r="LKN183" s="102"/>
      <c r="LKO183" s="102"/>
      <c r="LKP183" s="102"/>
      <c r="LKQ183" s="102"/>
      <c r="LKR183" s="102"/>
      <c r="LKS183" s="102"/>
      <c r="LKT183" s="102"/>
      <c r="LKU183" s="102"/>
      <c r="LKV183" s="102"/>
      <c r="LKW183" s="102"/>
      <c r="LKX183" s="102"/>
      <c r="LKY183" s="102"/>
      <c r="LKZ183" s="102"/>
      <c r="LLA183" s="102"/>
      <c r="LLB183" s="102"/>
      <c r="LLC183" s="102"/>
      <c r="LLD183" s="102"/>
      <c r="LLE183" s="102"/>
      <c r="LLF183" s="102"/>
      <c r="LLG183" s="102"/>
      <c r="LLH183" s="102"/>
      <c r="LLI183" s="102"/>
      <c r="LLJ183" s="102"/>
      <c r="LLK183" s="102"/>
      <c r="LLL183" s="102"/>
      <c r="LLM183" s="102"/>
      <c r="LLN183" s="102"/>
      <c r="LLO183" s="102"/>
      <c r="LLP183" s="102"/>
      <c r="LLQ183" s="102"/>
      <c r="LLR183" s="102"/>
      <c r="LLS183" s="102"/>
      <c r="LLT183" s="102"/>
      <c r="LLU183" s="102"/>
      <c r="LLV183" s="102"/>
      <c r="LLW183" s="102"/>
      <c r="LLX183" s="102"/>
      <c r="LLY183" s="102"/>
      <c r="LLZ183" s="102"/>
      <c r="LMA183" s="102"/>
      <c r="LMB183" s="102"/>
      <c r="LMC183" s="102"/>
      <c r="LMD183" s="102"/>
      <c r="LME183" s="102"/>
      <c r="LMF183" s="102"/>
      <c r="LMG183" s="102"/>
      <c r="LMH183" s="102"/>
      <c r="LMI183" s="102"/>
      <c r="LMJ183" s="102"/>
      <c r="LMK183" s="102"/>
      <c r="LML183" s="102"/>
      <c r="LMM183" s="102"/>
      <c r="LMN183" s="102"/>
      <c r="LMO183" s="102"/>
      <c r="LMP183" s="102"/>
      <c r="LMQ183" s="102"/>
      <c r="LMR183" s="102"/>
      <c r="LMS183" s="102"/>
      <c r="LMT183" s="102"/>
      <c r="LMU183" s="102"/>
      <c r="LMV183" s="102"/>
      <c r="LMW183" s="102"/>
      <c r="LMX183" s="102"/>
      <c r="LMY183" s="102"/>
      <c r="LMZ183" s="102"/>
      <c r="LNA183" s="102"/>
      <c r="LNB183" s="102"/>
      <c r="LNC183" s="102"/>
      <c r="LND183" s="102"/>
      <c r="LNE183" s="102"/>
      <c r="LNF183" s="102"/>
      <c r="LNG183" s="102"/>
      <c r="LNH183" s="102"/>
      <c r="LNI183" s="102"/>
      <c r="LNJ183" s="102"/>
      <c r="LNK183" s="102"/>
      <c r="LNL183" s="102"/>
      <c r="LNM183" s="102"/>
      <c r="LNN183" s="102"/>
      <c r="LNO183" s="102"/>
      <c r="LNP183" s="102"/>
      <c r="LNQ183" s="102"/>
      <c r="LNR183" s="102"/>
      <c r="LNS183" s="102"/>
      <c r="LNT183" s="102"/>
      <c r="LNU183" s="102"/>
      <c r="LNV183" s="102"/>
      <c r="LNW183" s="102"/>
      <c r="LNX183" s="102"/>
      <c r="LNY183" s="102"/>
      <c r="LNZ183" s="102"/>
      <c r="LOA183" s="102"/>
      <c r="LOB183" s="102"/>
      <c r="LOC183" s="102"/>
      <c r="LOD183" s="102"/>
      <c r="LOE183" s="102"/>
      <c r="LOF183" s="102"/>
      <c r="LOG183" s="102"/>
      <c r="LOH183" s="102"/>
      <c r="LOI183" s="102"/>
      <c r="LOJ183" s="102"/>
      <c r="LOK183" s="102"/>
      <c r="LOL183" s="102"/>
      <c r="LOM183" s="102"/>
      <c r="LON183" s="102"/>
      <c r="LOO183" s="102"/>
      <c r="LOP183" s="102"/>
      <c r="LOQ183" s="102"/>
      <c r="LOR183" s="102"/>
      <c r="LOS183" s="102"/>
      <c r="LOT183" s="102"/>
      <c r="LOU183" s="102"/>
      <c r="LOV183" s="102"/>
      <c r="LOW183" s="102"/>
      <c r="LOX183" s="102"/>
      <c r="LOY183" s="102"/>
      <c r="LOZ183" s="102"/>
      <c r="LPA183" s="102"/>
      <c r="LPB183" s="102"/>
      <c r="LPC183" s="102"/>
      <c r="LPD183" s="102"/>
      <c r="LPE183" s="102"/>
      <c r="LPF183" s="102"/>
      <c r="LPG183" s="102"/>
      <c r="LPH183" s="102"/>
      <c r="LPI183" s="102"/>
      <c r="LPJ183" s="102"/>
      <c r="LPK183" s="102"/>
      <c r="LPL183" s="102"/>
      <c r="LPM183" s="102"/>
      <c r="LPN183" s="102"/>
      <c r="LPO183" s="102"/>
      <c r="LPP183" s="102"/>
      <c r="LPQ183" s="102"/>
      <c r="LPR183" s="102"/>
      <c r="LPS183" s="102"/>
      <c r="LPT183" s="102"/>
      <c r="LPU183" s="102"/>
      <c r="LPV183" s="102"/>
      <c r="LPW183" s="102"/>
      <c r="LPX183" s="102"/>
      <c r="LPY183" s="102"/>
      <c r="LPZ183" s="102"/>
      <c r="LQA183" s="102"/>
      <c r="LQB183" s="102"/>
      <c r="LQC183" s="102"/>
      <c r="LQD183" s="102"/>
      <c r="LQE183" s="102"/>
      <c r="LQF183" s="102"/>
      <c r="LQG183" s="102"/>
      <c r="LQH183" s="102"/>
      <c r="LQI183" s="102"/>
      <c r="LQJ183" s="102"/>
      <c r="LQK183" s="102"/>
      <c r="LQL183" s="102"/>
      <c r="LQM183" s="102"/>
      <c r="LQN183" s="102"/>
      <c r="LQO183" s="102"/>
      <c r="LQP183" s="102"/>
      <c r="LQQ183" s="102"/>
      <c r="LQR183" s="102"/>
      <c r="LQS183" s="102"/>
      <c r="LQT183" s="102"/>
      <c r="LQU183" s="102"/>
      <c r="LQV183" s="102"/>
      <c r="LQW183" s="102"/>
      <c r="LQX183" s="102"/>
      <c r="LQY183" s="102"/>
      <c r="LQZ183" s="102"/>
      <c r="LRA183" s="102"/>
      <c r="LRB183" s="102"/>
      <c r="LRC183" s="102"/>
      <c r="LRD183" s="102"/>
      <c r="LRE183" s="102"/>
      <c r="LRF183" s="102"/>
      <c r="LRG183" s="102"/>
      <c r="LRH183" s="102"/>
      <c r="LRI183" s="102"/>
      <c r="LRJ183" s="102"/>
      <c r="LRK183" s="102"/>
      <c r="LRL183" s="102"/>
      <c r="LRM183" s="102"/>
      <c r="LRN183" s="102"/>
      <c r="LRO183" s="102"/>
      <c r="LRP183" s="102"/>
      <c r="LRQ183" s="102"/>
      <c r="LRR183" s="102"/>
      <c r="LRS183" s="102"/>
      <c r="LRT183" s="102"/>
      <c r="LRU183" s="102"/>
      <c r="LRV183" s="102"/>
      <c r="LRW183" s="102"/>
      <c r="LRX183" s="102"/>
      <c r="LRY183" s="102"/>
      <c r="LRZ183" s="102"/>
      <c r="LSA183" s="102"/>
      <c r="LSB183" s="102"/>
      <c r="LSC183" s="102"/>
      <c r="LSD183" s="102"/>
      <c r="LSE183" s="102"/>
      <c r="LSF183" s="102"/>
      <c r="LSG183" s="102"/>
      <c r="LSH183" s="102"/>
      <c r="LSI183" s="102"/>
      <c r="LSJ183" s="102"/>
      <c r="LSK183" s="102"/>
      <c r="LSL183" s="102"/>
      <c r="LSM183" s="102"/>
      <c r="LSN183" s="102"/>
      <c r="LSO183" s="102"/>
      <c r="LSP183" s="102"/>
      <c r="LSQ183" s="102"/>
      <c r="LSR183" s="102"/>
      <c r="LSS183" s="102"/>
      <c r="LST183" s="102"/>
      <c r="LSU183" s="102"/>
      <c r="LSV183" s="102"/>
      <c r="LSW183" s="102"/>
      <c r="LSX183" s="102"/>
      <c r="LSY183" s="102"/>
      <c r="LSZ183" s="102"/>
      <c r="LTA183" s="102"/>
      <c r="LTB183" s="102"/>
      <c r="LTC183" s="102"/>
      <c r="LTD183" s="102"/>
      <c r="LTE183" s="102"/>
      <c r="LTF183" s="102"/>
      <c r="LTG183" s="102"/>
      <c r="LTH183" s="102"/>
      <c r="LTI183" s="102"/>
      <c r="LTJ183" s="102"/>
      <c r="LTK183" s="102"/>
      <c r="LTL183" s="102"/>
      <c r="LTM183" s="102"/>
      <c r="LTN183" s="102"/>
      <c r="LTO183" s="102"/>
      <c r="LTP183" s="102"/>
      <c r="LTQ183" s="102"/>
      <c r="LTR183" s="102"/>
      <c r="LTS183" s="102"/>
      <c r="LTT183" s="102"/>
      <c r="LTU183" s="102"/>
      <c r="LTV183" s="102"/>
      <c r="LTW183" s="102"/>
      <c r="LTX183" s="102"/>
      <c r="LTY183" s="102"/>
      <c r="LTZ183" s="102"/>
      <c r="LUA183" s="102"/>
      <c r="LUB183" s="102"/>
      <c r="LUC183" s="102"/>
      <c r="LUD183" s="102"/>
      <c r="LUE183" s="102"/>
      <c r="LUF183" s="102"/>
      <c r="LUG183" s="102"/>
      <c r="LUH183" s="102"/>
      <c r="LUI183" s="102"/>
      <c r="LUJ183" s="102"/>
      <c r="LUK183" s="102"/>
      <c r="LUL183" s="102"/>
      <c r="LUM183" s="102"/>
      <c r="LUN183" s="102"/>
      <c r="LUO183" s="102"/>
      <c r="LUP183" s="102"/>
      <c r="LUQ183" s="102"/>
      <c r="LUR183" s="102"/>
      <c r="LUS183" s="102"/>
      <c r="LUT183" s="102"/>
      <c r="LUU183" s="102"/>
      <c r="LUV183" s="102"/>
      <c r="LUW183" s="102"/>
      <c r="LUX183" s="102"/>
      <c r="LUY183" s="102"/>
      <c r="LUZ183" s="102"/>
      <c r="LVA183" s="102"/>
      <c r="LVB183" s="102"/>
      <c r="LVC183" s="102"/>
      <c r="LVD183" s="102"/>
      <c r="LVE183" s="102"/>
      <c r="LVF183" s="102"/>
      <c r="LVG183" s="102"/>
      <c r="LVH183" s="102"/>
      <c r="LVI183" s="102"/>
      <c r="LVJ183" s="102"/>
      <c r="LVK183" s="102"/>
      <c r="LVL183" s="102"/>
      <c r="LVM183" s="102"/>
      <c r="LVN183" s="102"/>
      <c r="LVO183" s="102"/>
      <c r="LVP183" s="102"/>
      <c r="LVQ183" s="102"/>
      <c r="LVR183" s="102"/>
      <c r="LVS183" s="102"/>
      <c r="LVT183" s="102"/>
      <c r="LVU183" s="102"/>
      <c r="LVV183" s="102"/>
      <c r="LVW183" s="102"/>
      <c r="LVX183" s="102"/>
      <c r="LVY183" s="102"/>
      <c r="LVZ183" s="102"/>
      <c r="LWA183" s="102"/>
      <c r="LWB183" s="102"/>
      <c r="LWC183" s="102"/>
      <c r="LWD183" s="102"/>
      <c r="LWE183" s="102"/>
      <c r="LWF183" s="102"/>
      <c r="LWG183" s="102"/>
      <c r="LWH183" s="102"/>
      <c r="LWI183" s="102"/>
      <c r="LWJ183" s="102"/>
      <c r="LWK183" s="102"/>
      <c r="LWL183" s="102"/>
      <c r="LWM183" s="102"/>
      <c r="LWN183" s="102"/>
      <c r="LWO183" s="102"/>
      <c r="LWP183" s="102"/>
      <c r="LWQ183" s="102"/>
      <c r="LWR183" s="102"/>
      <c r="LWS183" s="102"/>
      <c r="LWT183" s="102"/>
      <c r="LWU183" s="102"/>
      <c r="LWV183" s="102"/>
      <c r="LWW183" s="102"/>
      <c r="LWX183" s="102"/>
      <c r="LWY183" s="102"/>
      <c r="LWZ183" s="102"/>
      <c r="LXA183" s="102"/>
      <c r="LXB183" s="102"/>
      <c r="LXC183" s="102"/>
      <c r="LXD183" s="102"/>
      <c r="LXE183" s="102"/>
      <c r="LXF183" s="102"/>
      <c r="LXG183" s="102"/>
      <c r="LXH183" s="102"/>
      <c r="LXI183" s="102"/>
      <c r="LXJ183" s="102"/>
      <c r="LXK183" s="102"/>
      <c r="LXL183" s="102"/>
      <c r="LXM183" s="102"/>
      <c r="LXN183" s="102"/>
      <c r="LXO183" s="102"/>
      <c r="LXP183" s="102"/>
      <c r="LXQ183" s="102"/>
      <c r="LXR183" s="102"/>
      <c r="LXS183" s="102"/>
      <c r="LXT183" s="102"/>
      <c r="LXU183" s="102"/>
      <c r="LXV183" s="102"/>
      <c r="LXW183" s="102"/>
      <c r="LXX183" s="102"/>
      <c r="LXY183" s="102"/>
      <c r="LXZ183" s="102"/>
      <c r="LYA183" s="102"/>
      <c r="LYB183" s="102"/>
      <c r="LYC183" s="102"/>
      <c r="LYD183" s="102"/>
      <c r="LYE183" s="102"/>
      <c r="LYF183" s="102"/>
      <c r="LYG183" s="102"/>
      <c r="LYH183" s="102"/>
      <c r="LYI183" s="102"/>
      <c r="LYJ183" s="102"/>
      <c r="LYK183" s="102"/>
      <c r="LYL183" s="102"/>
      <c r="LYM183" s="102"/>
      <c r="LYN183" s="102"/>
      <c r="LYO183" s="102"/>
      <c r="LYP183" s="102"/>
      <c r="LYQ183" s="102"/>
      <c r="LYR183" s="102"/>
      <c r="LYS183" s="102"/>
      <c r="LYT183" s="102"/>
      <c r="LYU183" s="102"/>
      <c r="LYV183" s="102"/>
      <c r="LYW183" s="102"/>
      <c r="LYX183" s="102"/>
      <c r="LYY183" s="102"/>
      <c r="LYZ183" s="102"/>
      <c r="LZA183" s="102"/>
      <c r="LZB183" s="102"/>
      <c r="LZC183" s="102"/>
      <c r="LZD183" s="102"/>
      <c r="LZE183" s="102"/>
      <c r="LZF183" s="102"/>
      <c r="LZG183" s="102"/>
      <c r="LZH183" s="102"/>
      <c r="LZI183" s="102"/>
      <c r="LZJ183" s="102"/>
      <c r="LZK183" s="102"/>
      <c r="LZL183" s="102"/>
      <c r="LZM183" s="102"/>
      <c r="LZN183" s="102"/>
      <c r="LZO183" s="102"/>
      <c r="LZP183" s="102"/>
      <c r="LZQ183" s="102"/>
      <c r="LZR183" s="102"/>
      <c r="LZS183" s="102"/>
      <c r="LZT183" s="102"/>
      <c r="LZU183" s="102"/>
      <c r="LZV183" s="102"/>
      <c r="LZW183" s="102"/>
      <c r="LZX183" s="102"/>
      <c r="LZY183" s="102"/>
      <c r="LZZ183" s="102"/>
      <c r="MAA183" s="102"/>
      <c r="MAB183" s="102"/>
      <c r="MAC183" s="102"/>
      <c r="MAD183" s="102"/>
      <c r="MAE183" s="102"/>
      <c r="MAF183" s="102"/>
      <c r="MAG183" s="102"/>
      <c r="MAH183" s="102"/>
      <c r="MAI183" s="102"/>
      <c r="MAJ183" s="102"/>
      <c r="MAK183" s="102"/>
      <c r="MAL183" s="102"/>
      <c r="MAM183" s="102"/>
      <c r="MAN183" s="102"/>
      <c r="MAO183" s="102"/>
      <c r="MAP183" s="102"/>
      <c r="MAQ183" s="102"/>
      <c r="MAR183" s="102"/>
      <c r="MAS183" s="102"/>
      <c r="MAT183" s="102"/>
      <c r="MAU183" s="102"/>
      <c r="MAV183" s="102"/>
      <c r="MAW183" s="102"/>
      <c r="MAX183" s="102"/>
      <c r="MAY183" s="102"/>
      <c r="MAZ183" s="102"/>
      <c r="MBA183" s="102"/>
      <c r="MBB183" s="102"/>
      <c r="MBC183" s="102"/>
      <c r="MBD183" s="102"/>
      <c r="MBE183" s="102"/>
      <c r="MBF183" s="102"/>
      <c r="MBG183" s="102"/>
      <c r="MBH183" s="102"/>
      <c r="MBI183" s="102"/>
      <c r="MBJ183" s="102"/>
      <c r="MBK183" s="102"/>
      <c r="MBL183" s="102"/>
      <c r="MBM183" s="102"/>
      <c r="MBN183" s="102"/>
      <c r="MBO183" s="102"/>
      <c r="MBP183" s="102"/>
      <c r="MBQ183" s="102"/>
      <c r="MBR183" s="102"/>
      <c r="MBS183" s="102"/>
      <c r="MBT183" s="102"/>
      <c r="MBU183" s="102"/>
      <c r="MBV183" s="102"/>
      <c r="MBW183" s="102"/>
      <c r="MBX183" s="102"/>
      <c r="MBY183" s="102"/>
      <c r="MBZ183" s="102"/>
      <c r="MCA183" s="102"/>
      <c r="MCB183" s="102"/>
      <c r="MCC183" s="102"/>
      <c r="MCD183" s="102"/>
      <c r="MCE183" s="102"/>
      <c r="MCF183" s="102"/>
      <c r="MCG183" s="102"/>
      <c r="MCH183" s="102"/>
      <c r="MCI183" s="102"/>
      <c r="MCJ183" s="102"/>
      <c r="MCK183" s="102"/>
      <c r="MCL183" s="102"/>
      <c r="MCM183" s="102"/>
      <c r="MCN183" s="102"/>
      <c r="MCO183" s="102"/>
      <c r="MCP183" s="102"/>
      <c r="MCQ183" s="102"/>
      <c r="MCR183" s="102"/>
      <c r="MCS183" s="102"/>
      <c r="MCT183" s="102"/>
      <c r="MCU183" s="102"/>
      <c r="MCV183" s="102"/>
      <c r="MCW183" s="102"/>
      <c r="MCX183" s="102"/>
      <c r="MCY183" s="102"/>
      <c r="MCZ183" s="102"/>
      <c r="MDA183" s="102"/>
      <c r="MDB183" s="102"/>
      <c r="MDC183" s="102"/>
      <c r="MDD183" s="102"/>
      <c r="MDE183" s="102"/>
      <c r="MDF183" s="102"/>
      <c r="MDG183" s="102"/>
      <c r="MDH183" s="102"/>
      <c r="MDI183" s="102"/>
      <c r="MDJ183" s="102"/>
      <c r="MDK183" s="102"/>
      <c r="MDL183" s="102"/>
      <c r="MDM183" s="102"/>
      <c r="MDN183" s="102"/>
      <c r="MDO183" s="102"/>
      <c r="MDP183" s="102"/>
      <c r="MDQ183" s="102"/>
      <c r="MDR183" s="102"/>
      <c r="MDS183" s="102"/>
      <c r="MDT183" s="102"/>
      <c r="MDU183" s="102"/>
      <c r="MDV183" s="102"/>
      <c r="MDW183" s="102"/>
      <c r="MDX183" s="102"/>
      <c r="MDY183" s="102"/>
      <c r="MDZ183" s="102"/>
      <c r="MEA183" s="102"/>
      <c r="MEB183" s="102"/>
      <c r="MEC183" s="102"/>
      <c r="MED183" s="102"/>
      <c r="MEE183" s="102"/>
      <c r="MEF183" s="102"/>
      <c r="MEG183" s="102"/>
      <c r="MEH183" s="102"/>
      <c r="MEI183" s="102"/>
      <c r="MEJ183" s="102"/>
      <c r="MEK183" s="102"/>
      <c r="MEL183" s="102"/>
      <c r="MEM183" s="102"/>
      <c r="MEN183" s="102"/>
      <c r="MEO183" s="102"/>
      <c r="MEP183" s="102"/>
      <c r="MEQ183" s="102"/>
      <c r="MER183" s="102"/>
      <c r="MES183" s="102"/>
      <c r="MET183" s="102"/>
      <c r="MEU183" s="102"/>
      <c r="MEV183" s="102"/>
      <c r="MEW183" s="102"/>
      <c r="MEX183" s="102"/>
      <c r="MEY183" s="102"/>
      <c r="MEZ183" s="102"/>
      <c r="MFA183" s="102"/>
      <c r="MFB183" s="102"/>
      <c r="MFC183" s="102"/>
      <c r="MFD183" s="102"/>
      <c r="MFE183" s="102"/>
      <c r="MFF183" s="102"/>
      <c r="MFG183" s="102"/>
      <c r="MFH183" s="102"/>
      <c r="MFI183" s="102"/>
      <c r="MFJ183" s="102"/>
      <c r="MFK183" s="102"/>
      <c r="MFL183" s="102"/>
      <c r="MFM183" s="102"/>
      <c r="MFN183" s="102"/>
      <c r="MFO183" s="102"/>
      <c r="MFP183" s="102"/>
      <c r="MFQ183" s="102"/>
      <c r="MFR183" s="102"/>
      <c r="MFS183" s="102"/>
      <c r="MFT183" s="102"/>
      <c r="MFU183" s="102"/>
      <c r="MFV183" s="102"/>
      <c r="MFW183" s="102"/>
      <c r="MFX183" s="102"/>
      <c r="MFY183" s="102"/>
      <c r="MFZ183" s="102"/>
      <c r="MGA183" s="102"/>
      <c r="MGB183" s="102"/>
      <c r="MGC183" s="102"/>
      <c r="MGD183" s="102"/>
      <c r="MGE183" s="102"/>
      <c r="MGF183" s="102"/>
      <c r="MGG183" s="102"/>
      <c r="MGH183" s="102"/>
      <c r="MGI183" s="102"/>
      <c r="MGJ183" s="102"/>
      <c r="MGK183" s="102"/>
      <c r="MGL183" s="102"/>
      <c r="MGM183" s="102"/>
      <c r="MGN183" s="102"/>
      <c r="MGO183" s="102"/>
      <c r="MGP183" s="102"/>
      <c r="MGQ183" s="102"/>
      <c r="MGR183" s="102"/>
      <c r="MGS183" s="102"/>
      <c r="MGT183" s="102"/>
      <c r="MGU183" s="102"/>
      <c r="MGV183" s="102"/>
      <c r="MGW183" s="102"/>
      <c r="MGX183" s="102"/>
      <c r="MGY183" s="102"/>
      <c r="MGZ183" s="102"/>
      <c r="MHA183" s="102"/>
      <c r="MHB183" s="102"/>
      <c r="MHC183" s="102"/>
      <c r="MHD183" s="102"/>
      <c r="MHE183" s="102"/>
      <c r="MHF183" s="102"/>
      <c r="MHG183" s="102"/>
      <c r="MHH183" s="102"/>
      <c r="MHI183" s="102"/>
      <c r="MHJ183" s="102"/>
      <c r="MHK183" s="102"/>
      <c r="MHL183" s="102"/>
      <c r="MHM183" s="102"/>
      <c r="MHN183" s="102"/>
      <c r="MHO183" s="102"/>
      <c r="MHP183" s="102"/>
      <c r="MHQ183" s="102"/>
      <c r="MHR183" s="102"/>
      <c r="MHS183" s="102"/>
      <c r="MHT183" s="102"/>
      <c r="MHU183" s="102"/>
      <c r="MHV183" s="102"/>
      <c r="MHW183" s="102"/>
      <c r="MHX183" s="102"/>
      <c r="MHY183" s="102"/>
      <c r="MHZ183" s="102"/>
      <c r="MIA183" s="102"/>
      <c r="MIB183" s="102"/>
      <c r="MIC183" s="102"/>
      <c r="MID183" s="102"/>
      <c r="MIE183" s="102"/>
      <c r="MIF183" s="102"/>
      <c r="MIG183" s="102"/>
      <c r="MIH183" s="102"/>
      <c r="MII183" s="102"/>
      <c r="MIJ183" s="102"/>
      <c r="MIK183" s="102"/>
      <c r="MIL183" s="102"/>
      <c r="MIM183" s="102"/>
      <c r="MIN183" s="102"/>
      <c r="MIO183" s="102"/>
      <c r="MIP183" s="102"/>
      <c r="MIQ183" s="102"/>
      <c r="MIR183" s="102"/>
      <c r="MIS183" s="102"/>
      <c r="MIT183" s="102"/>
      <c r="MIU183" s="102"/>
      <c r="MIV183" s="102"/>
      <c r="MIW183" s="102"/>
      <c r="MIX183" s="102"/>
      <c r="MIY183" s="102"/>
      <c r="MIZ183" s="102"/>
      <c r="MJA183" s="102"/>
      <c r="MJB183" s="102"/>
      <c r="MJC183" s="102"/>
      <c r="MJD183" s="102"/>
      <c r="MJE183" s="102"/>
      <c r="MJF183" s="102"/>
      <c r="MJG183" s="102"/>
      <c r="MJH183" s="102"/>
      <c r="MJI183" s="102"/>
      <c r="MJJ183" s="102"/>
      <c r="MJK183" s="102"/>
      <c r="MJL183" s="102"/>
      <c r="MJM183" s="102"/>
      <c r="MJN183" s="102"/>
      <c r="MJO183" s="102"/>
      <c r="MJP183" s="102"/>
      <c r="MJQ183" s="102"/>
      <c r="MJR183" s="102"/>
      <c r="MJS183" s="102"/>
      <c r="MJT183" s="102"/>
      <c r="MJU183" s="102"/>
      <c r="MJV183" s="102"/>
      <c r="MJW183" s="102"/>
      <c r="MJX183" s="102"/>
      <c r="MJY183" s="102"/>
      <c r="MJZ183" s="102"/>
      <c r="MKA183" s="102"/>
      <c r="MKB183" s="102"/>
      <c r="MKC183" s="102"/>
      <c r="MKD183" s="102"/>
      <c r="MKE183" s="102"/>
      <c r="MKF183" s="102"/>
      <c r="MKG183" s="102"/>
      <c r="MKH183" s="102"/>
      <c r="MKI183" s="102"/>
      <c r="MKJ183" s="102"/>
      <c r="MKK183" s="102"/>
      <c r="MKL183" s="102"/>
      <c r="MKM183" s="102"/>
      <c r="MKN183" s="102"/>
      <c r="MKO183" s="102"/>
      <c r="MKP183" s="102"/>
      <c r="MKQ183" s="102"/>
      <c r="MKR183" s="102"/>
      <c r="MKS183" s="102"/>
      <c r="MKT183" s="102"/>
      <c r="MKU183" s="102"/>
      <c r="MKV183" s="102"/>
      <c r="MKW183" s="102"/>
      <c r="MKX183" s="102"/>
      <c r="MKY183" s="102"/>
      <c r="MKZ183" s="102"/>
      <c r="MLA183" s="102"/>
      <c r="MLB183" s="102"/>
      <c r="MLC183" s="102"/>
      <c r="MLD183" s="102"/>
      <c r="MLE183" s="102"/>
      <c r="MLF183" s="102"/>
      <c r="MLG183" s="102"/>
      <c r="MLH183" s="102"/>
      <c r="MLI183" s="102"/>
      <c r="MLJ183" s="102"/>
      <c r="MLK183" s="102"/>
      <c r="MLL183" s="102"/>
      <c r="MLM183" s="102"/>
      <c r="MLN183" s="102"/>
      <c r="MLO183" s="102"/>
      <c r="MLP183" s="102"/>
      <c r="MLQ183" s="102"/>
      <c r="MLR183" s="102"/>
      <c r="MLS183" s="102"/>
      <c r="MLT183" s="102"/>
      <c r="MLU183" s="102"/>
      <c r="MLV183" s="102"/>
      <c r="MLW183" s="102"/>
      <c r="MLX183" s="102"/>
      <c r="MLY183" s="102"/>
      <c r="MLZ183" s="102"/>
      <c r="MMA183" s="102"/>
      <c r="MMB183" s="102"/>
      <c r="MMC183" s="102"/>
      <c r="MMD183" s="102"/>
      <c r="MME183" s="102"/>
      <c r="MMF183" s="102"/>
      <c r="MMG183" s="102"/>
      <c r="MMH183" s="102"/>
      <c r="MMI183" s="102"/>
      <c r="MMJ183" s="102"/>
      <c r="MMK183" s="102"/>
      <c r="MML183" s="102"/>
      <c r="MMM183" s="102"/>
      <c r="MMN183" s="102"/>
      <c r="MMO183" s="102"/>
      <c r="MMP183" s="102"/>
      <c r="MMQ183" s="102"/>
      <c r="MMR183" s="102"/>
      <c r="MMS183" s="102"/>
      <c r="MMT183" s="102"/>
      <c r="MMU183" s="102"/>
      <c r="MMV183" s="102"/>
      <c r="MMW183" s="102"/>
      <c r="MMX183" s="102"/>
      <c r="MMY183" s="102"/>
      <c r="MMZ183" s="102"/>
      <c r="MNA183" s="102"/>
      <c r="MNB183" s="102"/>
      <c r="MNC183" s="102"/>
      <c r="MND183" s="102"/>
      <c r="MNE183" s="102"/>
      <c r="MNF183" s="102"/>
      <c r="MNG183" s="102"/>
      <c r="MNH183" s="102"/>
      <c r="MNI183" s="102"/>
      <c r="MNJ183" s="102"/>
      <c r="MNK183" s="102"/>
      <c r="MNL183" s="102"/>
      <c r="MNM183" s="102"/>
      <c r="MNN183" s="102"/>
      <c r="MNO183" s="102"/>
      <c r="MNP183" s="102"/>
      <c r="MNQ183" s="102"/>
      <c r="MNR183" s="102"/>
      <c r="MNS183" s="102"/>
      <c r="MNT183" s="102"/>
      <c r="MNU183" s="102"/>
      <c r="MNV183" s="102"/>
      <c r="MNW183" s="102"/>
      <c r="MNX183" s="102"/>
      <c r="MNY183" s="102"/>
      <c r="MNZ183" s="102"/>
      <c r="MOA183" s="102"/>
      <c r="MOB183" s="102"/>
      <c r="MOC183" s="102"/>
      <c r="MOD183" s="102"/>
      <c r="MOE183" s="102"/>
      <c r="MOF183" s="102"/>
      <c r="MOG183" s="102"/>
      <c r="MOH183" s="102"/>
      <c r="MOI183" s="102"/>
      <c r="MOJ183" s="102"/>
      <c r="MOK183" s="102"/>
      <c r="MOL183" s="102"/>
      <c r="MOM183" s="102"/>
      <c r="MON183" s="102"/>
      <c r="MOO183" s="102"/>
      <c r="MOP183" s="102"/>
      <c r="MOQ183" s="102"/>
      <c r="MOR183" s="102"/>
      <c r="MOS183" s="102"/>
      <c r="MOT183" s="102"/>
      <c r="MOU183" s="102"/>
      <c r="MOV183" s="102"/>
      <c r="MOW183" s="102"/>
      <c r="MOX183" s="102"/>
      <c r="MOY183" s="102"/>
      <c r="MOZ183" s="102"/>
      <c r="MPA183" s="102"/>
      <c r="MPB183" s="102"/>
      <c r="MPC183" s="102"/>
      <c r="MPD183" s="102"/>
      <c r="MPE183" s="102"/>
      <c r="MPF183" s="102"/>
      <c r="MPG183" s="102"/>
      <c r="MPH183" s="102"/>
      <c r="MPI183" s="102"/>
      <c r="MPJ183" s="102"/>
      <c r="MPK183" s="102"/>
      <c r="MPL183" s="102"/>
      <c r="MPM183" s="102"/>
      <c r="MPN183" s="102"/>
      <c r="MPO183" s="102"/>
      <c r="MPP183" s="102"/>
      <c r="MPQ183" s="102"/>
      <c r="MPR183" s="102"/>
      <c r="MPS183" s="102"/>
      <c r="MPT183" s="102"/>
      <c r="MPU183" s="102"/>
      <c r="MPV183" s="102"/>
      <c r="MPW183" s="102"/>
      <c r="MPX183" s="102"/>
      <c r="MPY183" s="102"/>
      <c r="MPZ183" s="102"/>
      <c r="MQA183" s="102"/>
      <c r="MQB183" s="102"/>
      <c r="MQC183" s="102"/>
      <c r="MQD183" s="102"/>
      <c r="MQE183" s="102"/>
      <c r="MQF183" s="102"/>
      <c r="MQG183" s="102"/>
      <c r="MQH183" s="102"/>
      <c r="MQI183" s="102"/>
      <c r="MQJ183" s="102"/>
      <c r="MQK183" s="102"/>
      <c r="MQL183" s="102"/>
      <c r="MQM183" s="102"/>
      <c r="MQN183" s="102"/>
      <c r="MQO183" s="102"/>
      <c r="MQP183" s="102"/>
      <c r="MQQ183" s="102"/>
      <c r="MQR183" s="102"/>
      <c r="MQS183" s="102"/>
      <c r="MQT183" s="102"/>
      <c r="MQU183" s="102"/>
      <c r="MQV183" s="102"/>
      <c r="MQW183" s="102"/>
      <c r="MQX183" s="102"/>
      <c r="MQY183" s="102"/>
      <c r="MQZ183" s="102"/>
      <c r="MRA183" s="102"/>
      <c r="MRB183" s="102"/>
      <c r="MRC183" s="102"/>
      <c r="MRD183" s="102"/>
      <c r="MRE183" s="102"/>
      <c r="MRF183" s="102"/>
      <c r="MRG183" s="102"/>
      <c r="MRH183" s="102"/>
      <c r="MRI183" s="102"/>
      <c r="MRJ183" s="102"/>
      <c r="MRK183" s="102"/>
      <c r="MRL183" s="102"/>
      <c r="MRM183" s="102"/>
      <c r="MRN183" s="102"/>
      <c r="MRO183" s="102"/>
      <c r="MRP183" s="102"/>
      <c r="MRQ183" s="102"/>
      <c r="MRR183" s="102"/>
      <c r="MRS183" s="102"/>
      <c r="MRT183" s="102"/>
      <c r="MRU183" s="102"/>
      <c r="MRV183" s="102"/>
      <c r="MRW183" s="102"/>
      <c r="MRX183" s="102"/>
      <c r="MRY183" s="102"/>
      <c r="MRZ183" s="102"/>
      <c r="MSA183" s="102"/>
      <c r="MSB183" s="102"/>
      <c r="MSC183" s="102"/>
      <c r="MSD183" s="102"/>
      <c r="MSE183" s="102"/>
      <c r="MSF183" s="102"/>
      <c r="MSG183" s="102"/>
      <c r="MSH183" s="102"/>
      <c r="MSI183" s="102"/>
      <c r="MSJ183" s="102"/>
      <c r="MSK183" s="102"/>
      <c r="MSL183" s="102"/>
      <c r="MSM183" s="102"/>
      <c r="MSN183" s="102"/>
      <c r="MSO183" s="102"/>
      <c r="MSP183" s="102"/>
      <c r="MSQ183" s="102"/>
      <c r="MSR183" s="102"/>
      <c r="MSS183" s="102"/>
      <c r="MST183" s="102"/>
      <c r="MSU183" s="102"/>
      <c r="MSV183" s="102"/>
      <c r="MSW183" s="102"/>
      <c r="MSX183" s="102"/>
      <c r="MSY183" s="102"/>
      <c r="MSZ183" s="102"/>
      <c r="MTA183" s="102"/>
      <c r="MTB183" s="102"/>
      <c r="MTC183" s="102"/>
      <c r="MTD183" s="102"/>
      <c r="MTE183" s="102"/>
      <c r="MTF183" s="102"/>
      <c r="MTG183" s="102"/>
      <c r="MTH183" s="102"/>
      <c r="MTI183" s="102"/>
      <c r="MTJ183" s="102"/>
      <c r="MTK183" s="102"/>
      <c r="MTL183" s="102"/>
      <c r="MTM183" s="102"/>
      <c r="MTN183" s="102"/>
      <c r="MTO183" s="102"/>
      <c r="MTP183" s="102"/>
      <c r="MTQ183" s="102"/>
      <c r="MTR183" s="102"/>
      <c r="MTS183" s="102"/>
      <c r="MTT183" s="102"/>
      <c r="MTU183" s="102"/>
      <c r="MTV183" s="102"/>
      <c r="MTW183" s="102"/>
      <c r="MTX183" s="102"/>
      <c r="MTY183" s="102"/>
      <c r="MTZ183" s="102"/>
      <c r="MUA183" s="102"/>
      <c r="MUB183" s="102"/>
      <c r="MUC183" s="102"/>
      <c r="MUD183" s="102"/>
      <c r="MUE183" s="102"/>
      <c r="MUF183" s="102"/>
      <c r="MUG183" s="102"/>
      <c r="MUH183" s="102"/>
      <c r="MUI183" s="102"/>
      <c r="MUJ183" s="102"/>
      <c r="MUK183" s="102"/>
      <c r="MUL183" s="102"/>
      <c r="MUM183" s="102"/>
      <c r="MUN183" s="102"/>
      <c r="MUO183" s="102"/>
      <c r="MUP183" s="102"/>
      <c r="MUQ183" s="102"/>
      <c r="MUR183" s="102"/>
      <c r="MUS183" s="102"/>
      <c r="MUT183" s="102"/>
      <c r="MUU183" s="102"/>
      <c r="MUV183" s="102"/>
      <c r="MUW183" s="102"/>
      <c r="MUX183" s="102"/>
      <c r="MUY183" s="102"/>
      <c r="MUZ183" s="102"/>
      <c r="MVA183" s="102"/>
      <c r="MVB183" s="102"/>
      <c r="MVC183" s="102"/>
      <c r="MVD183" s="102"/>
      <c r="MVE183" s="102"/>
      <c r="MVF183" s="102"/>
      <c r="MVG183" s="102"/>
      <c r="MVH183" s="102"/>
      <c r="MVI183" s="102"/>
      <c r="MVJ183" s="102"/>
      <c r="MVK183" s="102"/>
      <c r="MVL183" s="102"/>
      <c r="MVM183" s="102"/>
      <c r="MVN183" s="102"/>
      <c r="MVO183" s="102"/>
      <c r="MVP183" s="102"/>
      <c r="MVQ183" s="102"/>
      <c r="MVR183" s="102"/>
      <c r="MVS183" s="102"/>
      <c r="MVT183" s="102"/>
      <c r="MVU183" s="102"/>
      <c r="MVV183" s="102"/>
      <c r="MVW183" s="102"/>
      <c r="MVX183" s="102"/>
      <c r="MVY183" s="102"/>
      <c r="MVZ183" s="102"/>
      <c r="MWA183" s="102"/>
      <c r="MWB183" s="102"/>
      <c r="MWC183" s="102"/>
      <c r="MWD183" s="102"/>
      <c r="MWE183" s="102"/>
      <c r="MWF183" s="102"/>
      <c r="MWG183" s="102"/>
      <c r="MWH183" s="102"/>
      <c r="MWI183" s="102"/>
      <c r="MWJ183" s="102"/>
      <c r="MWK183" s="102"/>
      <c r="MWL183" s="102"/>
      <c r="MWM183" s="102"/>
      <c r="MWN183" s="102"/>
      <c r="MWO183" s="102"/>
      <c r="MWP183" s="102"/>
      <c r="MWQ183" s="102"/>
      <c r="MWR183" s="102"/>
      <c r="MWS183" s="102"/>
      <c r="MWT183" s="102"/>
      <c r="MWU183" s="102"/>
      <c r="MWV183" s="102"/>
      <c r="MWW183" s="102"/>
      <c r="MWX183" s="102"/>
      <c r="MWY183" s="102"/>
      <c r="MWZ183" s="102"/>
      <c r="MXA183" s="102"/>
      <c r="MXB183" s="102"/>
      <c r="MXC183" s="102"/>
      <c r="MXD183" s="102"/>
      <c r="MXE183" s="102"/>
      <c r="MXF183" s="102"/>
      <c r="MXG183" s="102"/>
      <c r="MXH183" s="102"/>
      <c r="MXI183" s="102"/>
      <c r="MXJ183" s="102"/>
      <c r="MXK183" s="102"/>
      <c r="MXL183" s="102"/>
      <c r="MXM183" s="102"/>
      <c r="MXN183" s="102"/>
      <c r="MXO183" s="102"/>
      <c r="MXP183" s="102"/>
      <c r="MXQ183" s="102"/>
      <c r="MXR183" s="102"/>
      <c r="MXS183" s="102"/>
      <c r="MXT183" s="102"/>
      <c r="MXU183" s="102"/>
      <c r="MXV183" s="102"/>
      <c r="MXW183" s="102"/>
      <c r="MXX183" s="102"/>
      <c r="MXY183" s="102"/>
      <c r="MXZ183" s="102"/>
      <c r="MYA183" s="102"/>
      <c r="MYB183" s="102"/>
      <c r="MYC183" s="102"/>
      <c r="MYD183" s="102"/>
      <c r="MYE183" s="102"/>
      <c r="MYF183" s="102"/>
      <c r="MYG183" s="102"/>
      <c r="MYH183" s="102"/>
      <c r="MYI183" s="102"/>
      <c r="MYJ183" s="102"/>
      <c r="MYK183" s="102"/>
      <c r="MYL183" s="102"/>
      <c r="MYM183" s="102"/>
      <c r="MYN183" s="102"/>
      <c r="MYO183" s="102"/>
      <c r="MYP183" s="102"/>
      <c r="MYQ183" s="102"/>
      <c r="MYR183" s="102"/>
      <c r="MYS183" s="102"/>
      <c r="MYT183" s="102"/>
      <c r="MYU183" s="102"/>
      <c r="MYV183" s="102"/>
      <c r="MYW183" s="102"/>
      <c r="MYX183" s="102"/>
      <c r="MYY183" s="102"/>
      <c r="MYZ183" s="102"/>
      <c r="MZA183" s="102"/>
      <c r="MZB183" s="102"/>
      <c r="MZC183" s="102"/>
      <c r="MZD183" s="102"/>
      <c r="MZE183" s="102"/>
      <c r="MZF183" s="102"/>
      <c r="MZG183" s="102"/>
      <c r="MZH183" s="102"/>
      <c r="MZI183" s="102"/>
      <c r="MZJ183" s="102"/>
      <c r="MZK183" s="102"/>
      <c r="MZL183" s="102"/>
      <c r="MZM183" s="102"/>
      <c r="MZN183" s="102"/>
      <c r="MZO183" s="102"/>
      <c r="MZP183" s="102"/>
      <c r="MZQ183" s="102"/>
      <c r="MZR183" s="102"/>
      <c r="MZS183" s="102"/>
      <c r="MZT183" s="102"/>
      <c r="MZU183" s="102"/>
      <c r="MZV183" s="102"/>
      <c r="MZW183" s="102"/>
      <c r="MZX183" s="102"/>
      <c r="MZY183" s="102"/>
      <c r="MZZ183" s="102"/>
      <c r="NAA183" s="102"/>
      <c r="NAB183" s="102"/>
      <c r="NAC183" s="102"/>
      <c r="NAD183" s="102"/>
      <c r="NAE183" s="102"/>
      <c r="NAF183" s="102"/>
      <c r="NAG183" s="102"/>
      <c r="NAH183" s="102"/>
      <c r="NAI183" s="102"/>
      <c r="NAJ183" s="102"/>
      <c r="NAK183" s="102"/>
      <c r="NAL183" s="102"/>
      <c r="NAM183" s="102"/>
      <c r="NAN183" s="102"/>
      <c r="NAO183" s="102"/>
      <c r="NAP183" s="102"/>
      <c r="NAQ183" s="102"/>
      <c r="NAR183" s="102"/>
      <c r="NAS183" s="102"/>
      <c r="NAT183" s="102"/>
      <c r="NAU183" s="102"/>
      <c r="NAV183" s="102"/>
      <c r="NAW183" s="102"/>
      <c r="NAX183" s="102"/>
      <c r="NAY183" s="102"/>
      <c r="NAZ183" s="102"/>
      <c r="NBA183" s="102"/>
      <c r="NBB183" s="102"/>
      <c r="NBC183" s="102"/>
      <c r="NBD183" s="102"/>
      <c r="NBE183" s="102"/>
      <c r="NBF183" s="102"/>
      <c r="NBG183" s="102"/>
      <c r="NBH183" s="102"/>
      <c r="NBI183" s="102"/>
      <c r="NBJ183" s="102"/>
      <c r="NBK183" s="102"/>
      <c r="NBL183" s="102"/>
      <c r="NBM183" s="102"/>
      <c r="NBN183" s="102"/>
      <c r="NBO183" s="102"/>
      <c r="NBP183" s="102"/>
      <c r="NBQ183" s="102"/>
      <c r="NBR183" s="102"/>
      <c r="NBS183" s="102"/>
      <c r="NBT183" s="102"/>
      <c r="NBU183" s="102"/>
      <c r="NBV183" s="102"/>
      <c r="NBW183" s="102"/>
      <c r="NBX183" s="102"/>
      <c r="NBY183" s="102"/>
      <c r="NBZ183" s="102"/>
      <c r="NCA183" s="102"/>
      <c r="NCB183" s="102"/>
      <c r="NCC183" s="102"/>
      <c r="NCD183" s="102"/>
      <c r="NCE183" s="102"/>
      <c r="NCF183" s="102"/>
      <c r="NCG183" s="102"/>
      <c r="NCH183" s="102"/>
      <c r="NCI183" s="102"/>
      <c r="NCJ183" s="102"/>
      <c r="NCK183" s="102"/>
      <c r="NCL183" s="102"/>
      <c r="NCM183" s="102"/>
      <c r="NCN183" s="102"/>
      <c r="NCO183" s="102"/>
      <c r="NCP183" s="102"/>
      <c r="NCQ183" s="102"/>
      <c r="NCR183" s="102"/>
      <c r="NCS183" s="102"/>
      <c r="NCT183" s="102"/>
      <c r="NCU183" s="102"/>
      <c r="NCV183" s="102"/>
      <c r="NCW183" s="102"/>
      <c r="NCX183" s="102"/>
      <c r="NCY183" s="102"/>
      <c r="NCZ183" s="102"/>
      <c r="NDA183" s="102"/>
      <c r="NDB183" s="102"/>
      <c r="NDC183" s="102"/>
      <c r="NDD183" s="102"/>
      <c r="NDE183" s="102"/>
      <c r="NDF183" s="102"/>
      <c r="NDG183" s="102"/>
      <c r="NDH183" s="102"/>
      <c r="NDI183" s="102"/>
      <c r="NDJ183" s="102"/>
      <c r="NDK183" s="102"/>
      <c r="NDL183" s="102"/>
      <c r="NDM183" s="102"/>
      <c r="NDN183" s="102"/>
      <c r="NDO183" s="102"/>
      <c r="NDP183" s="102"/>
      <c r="NDQ183" s="102"/>
      <c r="NDR183" s="102"/>
      <c r="NDS183" s="102"/>
      <c r="NDT183" s="102"/>
      <c r="NDU183" s="102"/>
      <c r="NDV183" s="102"/>
      <c r="NDW183" s="102"/>
      <c r="NDX183" s="102"/>
      <c r="NDY183" s="102"/>
      <c r="NDZ183" s="102"/>
      <c r="NEA183" s="102"/>
      <c r="NEB183" s="102"/>
      <c r="NEC183" s="102"/>
      <c r="NED183" s="102"/>
      <c r="NEE183" s="102"/>
      <c r="NEF183" s="102"/>
      <c r="NEG183" s="102"/>
      <c r="NEH183" s="102"/>
      <c r="NEI183" s="102"/>
      <c r="NEJ183" s="102"/>
      <c r="NEK183" s="102"/>
      <c r="NEL183" s="102"/>
      <c r="NEM183" s="102"/>
      <c r="NEN183" s="102"/>
      <c r="NEO183" s="102"/>
      <c r="NEP183" s="102"/>
      <c r="NEQ183" s="102"/>
      <c r="NER183" s="102"/>
      <c r="NES183" s="102"/>
      <c r="NET183" s="102"/>
      <c r="NEU183" s="102"/>
      <c r="NEV183" s="102"/>
      <c r="NEW183" s="102"/>
      <c r="NEX183" s="102"/>
      <c r="NEY183" s="102"/>
      <c r="NEZ183" s="102"/>
      <c r="NFA183" s="102"/>
      <c r="NFB183" s="102"/>
      <c r="NFC183" s="102"/>
      <c r="NFD183" s="102"/>
      <c r="NFE183" s="102"/>
      <c r="NFF183" s="102"/>
      <c r="NFG183" s="102"/>
      <c r="NFH183" s="102"/>
      <c r="NFI183" s="102"/>
      <c r="NFJ183" s="102"/>
      <c r="NFK183" s="102"/>
      <c r="NFL183" s="102"/>
      <c r="NFM183" s="102"/>
      <c r="NFN183" s="102"/>
      <c r="NFO183" s="102"/>
      <c r="NFP183" s="102"/>
      <c r="NFQ183" s="102"/>
      <c r="NFR183" s="102"/>
      <c r="NFS183" s="102"/>
      <c r="NFT183" s="102"/>
      <c r="NFU183" s="102"/>
      <c r="NFV183" s="102"/>
      <c r="NFW183" s="102"/>
      <c r="NFX183" s="102"/>
      <c r="NFY183" s="102"/>
      <c r="NFZ183" s="102"/>
      <c r="NGA183" s="102"/>
      <c r="NGB183" s="102"/>
      <c r="NGC183" s="102"/>
      <c r="NGD183" s="102"/>
      <c r="NGE183" s="102"/>
      <c r="NGF183" s="102"/>
      <c r="NGG183" s="102"/>
      <c r="NGH183" s="102"/>
      <c r="NGI183" s="102"/>
      <c r="NGJ183" s="102"/>
      <c r="NGK183" s="102"/>
      <c r="NGL183" s="102"/>
      <c r="NGM183" s="102"/>
      <c r="NGN183" s="102"/>
      <c r="NGO183" s="102"/>
      <c r="NGP183" s="102"/>
      <c r="NGQ183" s="102"/>
      <c r="NGR183" s="102"/>
      <c r="NGS183" s="102"/>
      <c r="NGT183" s="102"/>
      <c r="NGU183" s="102"/>
      <c r="NGV183" s="102"/>
      <c r="NGW183" s="102"/>
      <c r="NGX183" s="102"/>
      <c r="NGY183" s="102"/>
      <c r="NGZ183" s="102"/>
      <c r="NHA183" s="102"/>
      <c r="NHB183" s="102"/>
      <c r="NHC183" s="102"/>
      <c r="NHD183" s="102"/>
      <c r="NHE183" s="102"/>
      <c r="NHF183" s="102"/>
      <c r="NHG183" s="102"/>
      <c r="NHH183" s="102"/>
      <c r="NHI183" s="102"/>
      <c r="NHJ183" s="102"/>
      <c r="NHK183" s="102"/>
      <c r="NHL183" s="102"/>
      <c r="NHM183" s="102"/>
      <c r="NHN183" s="102"/>
      <c r="NHO183" s="102"/>
      <c r="NHP183" s="102"/>
      <c r="NHQ183" s="102"/>
      <c r="NHR183" s="102"/>
      <c r="NHS183" s="102"/>
      <c r="NHT183" s="102"/>
      <c r="NHU183" s="102"/>
      <c r="NHV183" s="102"/>
      <c r="NHW183" s="102"/>
      <c r="NHX183" s="102"/>
      <c r="NHY183" s="102"/>
      <c r="NHZ183" s="102"/>
      <c r="NIA183" s="102"/>
      <c r="NIB183" s="102"/>
      <c r="NIC183" s="102"/>
      <c r="NID183" s="102"/>
      <c r="NIE183" s="102"/>
      <c r="NIF183" s="102"/>
      <c r="NIG183" s="102"/>
      <c r="NIH183" s="102"/>
      <c r="NII183" s="102"/>
      <c r="NIJ183" s="102"/>
      <c r="NIK183" s="102"/>
      <c r="NIL183" s="102"/>
      <c r="NIM183" s="102"/>
      <c r="NIN183" s="102"/>
      <c r="NIO183" s="102"/>
      <c r="NIP183" s="102"/>
      <c r="NIQ183" s="102"/>
      <c r="NIR183" s="102"/>
      <c r="NIS183" s="102"/>
      <c r="NIT183" s="102"/>
      <c r="NIU183" s="102"/>
      <c r="NIV183" s="102"/>
      <c r="NIW183" s="102"/>
      <c r="NIX183" s="102"/>
      <c r="NIY183" s="102"/>
      <c r="NIZ183" s="102"/>
      <c r="NJA183" s="102"/>
      <c r="NJB183" s="102"/>
      <c r="NJC183" s="102"/>
      <c r="NJD183" s="102"/>
      <c r="NJE183" s="102"/>
      <c r="NJF183" s="102"/>
      <c r="NJG183" s="102"/>
      <c r="NJH183" s="102"/>
      <c r="NJI183" s="102"/>
      <c r="NJJ183" s="102"/>
      <c r="NJK183" s="102"/>
      <c r="NJL183" s="102"/>
      <c r="NJM183" s="102"/>
      <c r="NJN183" s="102"/>
      <c r="NJO183" s="102"/>
      <c r="NJP183" s="102"/>
      <c r="NJQ183" s="102"/>
      <c r="NJR183" s="102"/>
      <c r="NJS183" s="102"/>
      <c r="NJT183" s="102"/>
      <c r="NJU183" s="102"/>
      <c r="NJV183" s="102"/>
      <c r="NJW183" s="102"/>
      <c r="NJX183" s="102"/>
      <c r="NJY183" s="102"/>
      <c r="NJZ183" s="102"/>
      <c r="NKA183" s="102"/>
      <c r="NKB183" s="102"/>
      <c r="NKC183" s="102"/>
      <c r="NKD183" s="102"/>
      <c r="NKE183" s="102"/>
      <c r="NKF183" s="102"/>
      <c r="NKG183" s="102"/>
      <c r="NKH183" s="102"/>
      <c r="NKI183" s="102"/>
      <c r="NKJ183" s="102"/>
      <c r="NKK183" s="102"/>
      <c r="NKL183" s="102"/>
      <c r="NKM183" s="102"/>
      <c r="NKN183" s="102"/>
      <c r="NKO183" s="102"/>
      <c r="NKP183" s="102"/>
      <c r="NKQ183" s="102"/>
      <c r="NKR183" s="102"/>
      <c r="NKS183" s="102"/>
      <c r="NKT183" s="102"/>
      <c r="NKU183" s="102"/>
      <c r="NKV183" s="102"/>
      <c r="NKW183" s="102"/>
      <c r="NKX183" s="102"/>
      <c r="NKY183" s="102"/>
      <c r="NKZ183" s="102"/>
      <c r="NLA183" s="102"/>
      <c r="NLB183" s="102"/>
      <c r="NLC183" s="102"/>
      <c r="NLD183" s="102"/>
      <c r="NLE183" s="102"/>
      <c r="NLF183" s="102"/>
      <c r="NLG183" s="102"/>
      <c r="NLH183" s="102"/>
      <c r="NLI183" s="102"/>
      <c r="NLJ183" s="102"/>
      <c r="NLK183" s="102"/>
      <c r="NLL183" s="102"/>
      <c r="NLM183" s="102"/>
      <c r="NLN183" s="102"/>
      <c r="NLO183" s="102"/>
      <c r="NLP183" s="102"/>
      <c r="NLQ183" s="102"/>
      <c r="NLR183" s="102"/>
      <c r="NLS183" s="102"/>
      <c r="NLT183" s="102"/>
      <c r="NLU183" s="102"/>
      <c r="NLV183" s="102"/>
      <c r="NLW183" s="102"/>
      <c r="NLX183" s="102"/>
      <c r="NLY183" s="102"/>
      <c r="NLZ183" s="102"/>
      <c r="NMA183" s="102"/>
      <c r="NMB183" s="102"/>
      <c r="NMC183" s="102"/>
      <c r="NMD183" s="102"/>
      <c r="NME183" s="102"/>
      <c r="NMF183" s="102"/>
      <c r="NMG183" s="102"/>
      <c r="NMH183" s="102"/>
      <c r="NMI183" s="102"/>
      <c r="NMJ183" s="102"/>
      <c r="NMK183" s="102"/>
      <c r="NML183" s="102"/>
      <c r="NMM183" s="102"/>
      <c r="NMN183" s="102"/>
      <c r="NMO183" s="102"/>
      <c r="NMP183" s="102"/>
      <c r="NMQ183" s="102"/>
      <c r="NMR183" s="102"/>
      <c r="NMS183" s="102"/>
      <c r="NMT183" s="102"/>
      <c r="NMU183" s="102"/>
      <c r="NMV183" s="102"/>
      <c r="NMW183" s="102"/>
      <c r="NMX183" s="102"/>
      <c r="NMY183" s="102"/>
      <c r="NMZ183" s="102"/>
      <c r="NNA183" s="102"/>
      <c r="NNB183" s="102"/>
      <c r="NNC183" s="102"/>
      <c r="NND183" s="102"/>
      <c r="NNE183" s="102"/>
      <c r="NNF183" s="102"/>
      <c r="NNG183" s="102"/>
      <c r="NNH183" s="102"/>
      <c r="NNI183" s="102"/>
      <c r="NNJ183" s="102"/>
      <c r="NNK183" s="102"/>
      <c r="NNL183" s="102"/>
      <c r="NNM183" s="102"/>
      <c r="NNN183" s="102"/>
      <c r="NNO183" s="102"/>
      <c r="NNP183" s="102"/>
      <c r="NNQ183" s="102"/>
      <c r="NNR183" s="102"/>
      <c r="NNS183" s="102"/>
      <c r="NNT183" s="102"/>
      <c r="NNU183" s="102"/>
      <c r="NNV183" s="102"/>
      <c r="NNW183" s="102"/>
      <c r="NNX183" s="102"/>
      <c r="NNY183" s="102"/>
      <c r="NNZ183" s="102"/>
      <c r="NOA183" s="102"/>
      <c r="NOB183" s="102"/>
      <c r="NOC183" s="102"/>
      <c r="NOD183" s="102"/>
      <c r="NOE183" s="102"/>
      <c r="NOF183" s="102"/>
      <c r="NOG183" s="102"/>
      <c r="NOH183" s="102"/>
      <c r="NOI183" s="102"/>
      <c r="NOJ183" s="102"/>
      <c r="NOK183" s="102"/>
      <c r="NOL183" s="102"/>
      <c r="NOM183" s="102"/>
      <c r="NON183" s="102"/>
      <c r="NOO183" s="102"/>
      <c r="NOP183" s="102"/>
      <c r="NOQ183" s="102"/>
      <c r="NOR183" s="102"/>
      <c r="NOS183" s="102"/>
      <c r="NOT183" s="102"/>
      <c r="NOU183" s="102"/>
      <c r="NOV183" s="102"/>
      <c r="NOW183" s="102"/>
      <c r="NOX183" s="102"/>
      <c r="NOY183" s="102"/>
      <c r="NOZ183" s="102"/>
      <c r="NPA183" s="102"/>
      <c r="NPB183" s="102"/>
      <c r="NPC183" s="102"/>
      <c r="NPD183" s="102"/>
      <c r="NPE183" s="102"/>
      <c r="NPF183" s="102"/>
      <c r="NPG183" s="102"/>
      <c r="NPH183" s="102"/>
      <c r="NPI183" s="102"/>
      <c r="NPJ183" s="102"/>
      <c r="NPK183" s="102"/>
      <c r="NPL183" s="102"/>
      <c r="NPM183" s="102"/>
      <c r="NPN183" s="102"/>
      <c r="NPO183" s="102"/>
      <c r="NPP183" s="102"/>
      <c r="NPQ183" s="102"/>
      <c r="NPR183" s="102"/>
      <c r="NPS183" s="102"/>
      <c r="NPT183" s="102"/>
      <c r="NPU183" s="102"/>
      <c r="NPV183" s="102"/>
      <c r="NPW183" s="102"/>
      <c r="NPX183" s="102"/>
      <c r="NPY183" s="102"/>
      <c r="NPZ183" s="102"/>
      <c r="NQA183" s="102"/>
      <c r="NQB183" s="102"/>
      <c r="NQC183" s="102"/>
      <c r="NQD183" s="102"/>
      <c r="NQE183" s="102"/>
      <c r="NQF183" s="102"/>
      <c r="NQG183" s="102"/>
      <c r="NQH183" s="102"/>
      <c r="NQI183" s="102"/>
      <c r="NQJ183" s="102"/>
      <c r="NQK183" s="102"/>
      <c r="NQL183" s="102"/>
      <c r="NQM183" s="102"/>
      <c r="NQN183" s="102"/>
      <c r="NQO183" s="102"/>
      <c r="NQP183" s="102"/>
      <c r="NQQ183" s="102"/>
      <c r="NQR183" s="102"/>
      <c r="NQS183" s="102"/>
      <c r="NQT183" s="102"/>
      <c r="NQU183" s="102"/>
      <c r="NQV183" s="102"/>
      <c r="NQW183" s="102"/>
      <c r="NQX183" s="102"/>
      <c r="NQY183" s="102"/>
      <c r="NQZ183" s="102"/>
      <c r="NRA183" s="102"/>
      <c r="NRB183" s="102"/>
      <c r="NRC183" s="102"/>
      <c r="NRD183" s="102"/>
      <c r="NRE183" s="102"/>
      <c r="NRF183" s="102"/>
      <c r="NRG183" s="102"/>
      <c r="NRH183" s="102"/>
      <c r="NRI183" s="102"/>
      <c r="NRJ183" s="102"/>
      <c r="NRK183" s="102"/>
      <c r="NRL183" s="102"/>
      <c r="NRM183" s="102"/>
      <c r="NRN183" s="102"/>
      <c r="NRO183" s="102"/>
      <c r="NRP183" s="102"/>
      <c r="NRQ183" s="102"/>
      <c r="NRR183" s="102"/>
      <c r="NRS183" s="102"/>
      <c r="NRT183" s="102"/>
      <c r="NRU183" s="102"/>
      <c r="NRV183" s="102"/>
      <c r="NRW183" s="102"/>
      <c r="NRX183" s="102"/>
      <c r="NRY183" s="102"/>
      <c r="NRZ183" s="102"/>
      <c r="NSA183" s="102"/>
      <c r="NSB183" s="102"/>
      <c r="NSC183" s="102"/>
      <c r="NSD183" s="102"/>
      <c r="NSE183" s="102"/>
      <c r="NSF183" s="102"/>
      <c r="NSG183" s="102"/>
      <c r="NSH183" s="102"/>
      <c r="NSI183" s="102"/>
      <c r="NSJ183" s="102"/>
      <c r="NSK183" s="102"/>
      <c r="NSL183" s="102"/>
      <c r="NSM183" s="102"/>
      <c r="NSN183" s="102"/>
      <c r="NSO183" s="102"/>
      <c r="NSP183" s="102"/>
      <c r="NSQ183" s="102"/>
      <c r="NSR183" s="102"/>
      <c r="NSS183" s="102"/>
      <c r="NST183" s="102"/>
      <c r="NSU183" s="102"/>
      <c r="NSV183" s="102"/>
      <c r="NSW183" s="102"/>
      <c r="NSX183" s="102"/>
      <c r="NSY183" s="102"/>
      <c r="NSZ183" s="102"/>
      <c r="NTA183" s="102"/>
      <c r="NTB183" s="102"/>
      <c r="NTC183" s="102"/>
      <c r="NTD183" s="102"/>
      <c r="NTE183" s="102"/>
      <c r="NTF183" s="102"/>
      <c r="NTG183" s="102"/>
      <c r="NTH183" s="102"/>
      <c r="NTI183" s="102"/>
      <c r="NTJ183" s="102"/>
      <c r="NTK183" s="102"/>
      <c r="NTL183" s="102"/>
      <c r="NTM183" s="102"/>
      <c r="NTN183" s="102"/>
      <c r="NTO183" s="102"/>
      <c r="NTP183" s="102"/>
      <c r="NTQ183" s="102"/>
      <c r="NTR183" s="102"/>
      <c r="NTS183" s="102"/>
      <c r="NTT183" s="102"/>
      <c r="NTU183" s="102"/>
      <c r="NTV183" s="102"/>
      <c r="NTW183" s="102"/>
      <c r="NTX183" s="102"/>
      <c r="NTY183" s="102"/>
      <c r="NTZ183" s="102"/>
      <c r="NUA183" s="102"/>
      <c r="NUB183" s="102"/>
      <c r="NUC183" s="102"/>
      <c r="NUD183" s="102"/>
      <c r="NUE183" s="102"/>
      <c r="NUF183" s="102"/>
      <c r="NUG183" s="102"/>
      <c r="NUH183" s="102"/>
      <c r="NUI183" s="102"/>
      <c r="NUJ183" s="102"/>
      <c r="NUK183" s="102"/>
      <c r="NUL183" s="102"/>
      <c r="NUM183" s="102"/>
      <c r="NUN183" s="102"/>
      <c r="NUO183" s="102"/>
      <c r="NUP183" s="102"/>
      <c r="NUQ183" s="102"/>
      <c r="NUR183" s="102"/>
      <c r="NUS183" s="102"/>
      <c r="NUT183" s="102"/>
      <c r="NUU183" s="102"/>
      <c r="NUV183" s="102"/>
      <c r="NUW183" s="102"/>
      <c r="NUX183" s="102"/>
      <c r="NUY183" s="102"/>
      <c r="NUZ183" s="102"/>
      <c r="NVA183" s="102"/>
      <c r="NVB183" s="102"/>
      <c r="NVC183" s="102"/>
      <c r="NVD183" s="102"/>
      <c r="NVE183" s="102"/>
      <c r="NVF183" s="102"/>
      <c r="NVG183" s="102"/>
      <c r="NVH183" s="102"/>
      <c r="NVI183" s="102"/>
      <c r="NVJ183" s="102"/>
      <c r="NVK183" s="102"/>
      <c r="NVL183" s="102"/>
      <c r="NVM183" s="102"/>
      <c r="NVN183" s="102"/>
      <c r="NVO183" s="102"/>
      <c r="NVP183" s="102"/>
      <c r="NVQ183" s="102"/>
      <c r="NVR183" s="102"/>
      <c r="NVS183" s="102"/>
      <c r="NVT183" s="102"/>
      <c r="NVU183" s="102"/>
      <c r="NVV183" s="102"/>
      <c r="NVW183" s="102"/>
      <c r="NVX183" s="102"/>
      <c r="NVY183" s="102"/>
      <c r="NVZ183" s="102"/>
      <c r="NWA183" s="102"/>
      <c r="NWB183" s="102"/>
      <c r="NWC183" s="102"/>
      <c r="NWD183" s="102"/>
      <c r="NWE183" s="102"/>
      <c r="NWF183" s="102"/>
      <c r="NWG183" s="102"/>
      <c r="NWH183" s="102"/>
      <c r="NWI183" s="102"/>
      <c r="NWJ183" s="102"/>
      <c r="NWK183" s="102"/>
      <c r="NWL183" s="102"/>
      <c r="NWM183" s="102"/>
      <c r="NWN183" s="102"/>
      <c r="NWO183" s="102"/>
      <c r="NWP183" s="102"/>
      <c r="NWQ183" s="102"/>
      <c r="NWR183" s="102"/>
      <c r="NWS183" s="102"/>
      <c r="NWT183" s="102"/>
      <c r="NWU183" s="102"/>
      <c r="NWV183" s="102"/>
      <c r="NWW183" s="102"/>
      <c r="NWX183" s="102"/>
      <c r="NWY183" s="102"/>
      <c r="NWZ183" s="102"/>
      <c r="NXA183" s="102"/>
      <c r="NXB183" s="102"/>
      <c r="NXC183" s="102"/>
      <c r="NXD183" s="102"/>
      <c r="NXE183" s="102"/>
      <c r="NXF183" s="102"/>
      <c r="NXG183" s="102"/>
      <c r="NXH183" s="102"/>
      <c r="NXI183" s="102"/>
      <c r="NXJ183" s="102"/>
      <c r="NXK183" s="102"/>
      <c r="NXL183" s="102"/>
      <c r="NXM183" s="102"/>
      <c r="NXN183" s="102"/>
      <c r="NXO183" s="102"/>
      <c r="NXP183" s="102"/>
      <c r="NXQ183" s="102"/>
      <c r="NXR183" s="102"/>
      <c r="NXS183" s="102"/>
      <c r="NXT183" s="102"/>
      <c r="NXU183" s="102"/>
      <c r="NXV183" s="102"/>
      <c r="NXW183" s="102"/>
      <c r="NXX183" s="102"/>
      <c r="NXY183" s="102"/>
      <c r="NXZ183" s="102"/>
      <c r="NYA183" s="102"/>
      <c r="NYB183" s="102"/>
      <c r="NYC183" s="102"/>
      <c r="NYD183" s="102"/>
      <c r="NYE183" s="102"/>
      <c r="NYF183" s="102"/>
      <c r="NYG183" s="102"/>
      <c r="NYH183" s="102"/>
      <c r="NYI183" s="102"/>
      <c r="NYJ183" s="102"/>
      <c r="NYK183" s="102"/>
      <c r="NYL183" s="102"/>
      <c r="NYM183" s="102"/>
      <c r="NYN183" s="102"/>
      <c r="NYO183" s="102"/>
      <c r="NYP183" s="102"/>
      <c r="NYQ183" s="102"/>
      <c r="NYR183" s="102"/>
      <c r="NYS183" s="102"/>
      <c r="NYT183" s="102"/>
      <c r="NYU183" s="102"/>
      <c r="NYV183" s="102"/>
      <c r="NYW183" s="102"/>
      <c r="NYX183" s="102"/>
      <c r="NYY183" s="102"/>
      <c r="NYZ183" s="102"/>
      <c r="NZA183" s="102"/>
      <c r="NZB183" s="102"/>
      <c r="NZC183" s="102"/>
      <c r="NZD183" s="102"/>
      <c r="NZE183" s="102"/>
      <c r="NZF183" s="102"/>
      <c r="NZG183" s="102"/>
      <c r="NZH183" s="102"/>
      <c r="NZI183" s="102"/>
      <c r="NZJ183" s="102"/>
      <c r="NZK183" s="102"/>
      <c r="NZL183" s="102"/>
      <c r="NZM183" s="102"/>
      <c r="NZN183" s="102"/>
      <c r="NZO183" s="102"/>
      <c r="NZP183" s="102"/>
      <c r="NZQ183" s="102"/>
      <c r="NZR183" s="102"/>
      <c r="NZS183" s="102"/>
      <c r="NZT183" s="102"/>
      <c r="NZU183" s="102"/>
      <c r="NZV183" s="102"/>
      <c r="NZW183" s="102"/>
      <c r="NZX183" s="102"/>
      <c r="NZY183" s="102"/>
      <c r="NZZ183" s="102"/>
      <c r="OAA183" s="102"/>
      <c r="OAB183" s="102"/>
      <c r="OAC183" s="102"/>
      <c r="OAD183" s="102"/>
      <c r="OAE183" s="102"/>
      <c r="OAF183" s="102"/>
      <c r="OAG183" s="102"/>
      <c r="OAH183" s="102"/>
      <c r="OAI183" s="102"/>
      <c r="OAJ183" s="102"/>
      <c r="OAK183" s="102"/>
      <c r="OAL183" s="102"/>
      <c r="OAM183" s="102"/>
      <c r="OAN183" s="102"/>
      <c r="OAO183" s="102"/>
      <c r="OAP183" s="102"/>
      <c r="OAQ183" s="102"/>
      <c r="OAR183" s="102"/>
      <c r="OAS183" s="102"/>
      <c r="OAT183" s="102"/>
      <c r="OAU183" s="102"/>
      <c r="OAV183" s="102"/>
      <c r="OAW183" s="102"/>
      <c r="OAX183" s="102"/>
      <c r="OAY183" s="102"/>
      <c r="OAZ183" s="102"/>
      <c r="OBA183" s="102"/>
      <c r="OBB183" s="102"/>
      <c r="OBC183" s="102"/>
      <c r="OBD183" s="102"/>
      <c r="OBE183" s="102"/>
      <c r="OBF183" s="102"/>
      <c r="OBG183" s="102"/>
      <c r="OBH183" s="102"/>
      <c r="OBI183" s="102"/>
      <c r="OBJ183" s="102"/>
      <c r="OBK183" s="102"/>
      <c r="OBL183" s="102"/>
      <c r="OBM183" s="102"/>
      <c r="OBN183" s="102"/>
      <c r="OBO183" s="102"/>
      <c r="OBP183" s="102"/>
      <c r="OBQ183" s="102"/>
      <c r="OBR183" s="102"/>
      <c r="OBS183" s="102"/>
      <c r="OBT183" s="102"/>
      <c r="OBU183" s="102"/>
      <c r="OBV183" s="102"/>
      <c r="OBW183" s="102"/>
      <c r="OBX183" s="102"/>
      <c r="OBY183" s="102"/>
      <c r="OBZ183" s="102"/>
      <c r="OCA183" s="102"/>
      <c r="OCB183" s="102"/>
      <c r="OCC183" s="102"/>
      <c r="OCD183" s="102"/>
      <c r="OCE183" s="102"/>
      <c r="OCF183" s="102"/>
      <c r="OCG183" s="102"/>
      <c r="OCH183" s="102"/>
      <c r="OCI183" s="102"/>
      <c r="OCJ183" s="102"/>
      <c r="OCK183" s="102"/>
      <c r="OCL183" s="102"/>
      <c r="OCM183" s="102"/>
      <c r="OCN183" s="102"/>
      <c r="OCO183" s="102"/>
      <c r="OCP183" s="102"/>
      <c r="OCQ183" s="102"/>
      <c r="OCR183" s="102"/>
      <c r="OCS183" s="102"/>
      <c r="OCT183" s="102"/>
      <c r="OCU183" s="102"/>
      <c r="OCV183" s="102"/>
      <c r="OCW183" s="102"/>
      <c r="OCX183" s="102"/>
      <c r="OCY183" s="102"/>
      <c r="OCZ183" s="102"/>
      <c r="ODA183" s="102"/>
      <c r="ODB183" s="102"/>
      <c r="ODC183" s="102"/>
      <c r="ODD183" s="102"/>
      <c r="ODE183" s="102"/>
      <c r="ODF183" s="102"/>
      <c r="ODG183" s="102"/>
      <c r="ODH183" s="102"/>
      <c r="ODI183" s="102"/>
      <c r="ODJ183" s="102"/>
      <c r="ODK183" s="102"/>
      <c r="ODL183" s="102"/>
      <c r="ODM183" s="102"/>
      <c r="ODN183" s="102"/>
      <c r="ODO183" s="102"/>
      <c r="ODP183" s="102"/>
      <c r="ODQ183" s="102"/>
      <c r="ODR183" s="102"/>
      <c r="ODS183" s="102"/>
      <c r="ODT183" s="102"/>
      <c r="ODU183" s="102"/>
      <c r="ODV183" s="102"/>
      <c r="ODW183" s="102"/>
      <c r="ODX183" s="102"/>
      <c r="ODY183" s="102"/>
      <c r="ODZ183" s="102"/>
      <c r="OEA183" s="102"/>
      <c r="OEB183" s="102"/>
      <c r="OEC183" s="102"/>
      <c r="OED183" s="102"/>
      <c r="OEE183" s="102"/>
      <c r="OEF183" s="102"/>
      <c r="OEG183" s="102"/>
      <c r="OEH183" s="102"/>
      <c r="OEI183" s="102"/>
      <c r="OEJ183" s="102"/>
      <c r="OEK183" s="102"/>
      <c r="OEL183" s="102"/>
      <c r="OEM183" s="102"/>
      <c r="OEN183" s="102"/>
      <c r="OEO183" s="102"/>
      <c r="OEP183" s="102"/>
      <c r="OEQ183" s="102"/>
      <c r="OER183" s="102"/>
      <c r="OES183" s="102"/>
      <c r="OET183" s="102"/>
      <c r="OEU183" s="102"/>
      <c r="OEV183" s="102"/>
      <c r="OEW183" s="102"/>
      <c r="OEX183" s="102"/>
      <c r="OEY183" s="102"/>
      <c r="OEZ183" s="102"/>
      <c r="OFA183" s="102"/>
      <c r="OFB183" s="102"/>
      <c r="OFC183" s="102"/>
      <c r="OFD183" s="102"/>
      <c r="OFE183" s="102"/>
      <c r="OFF183" s="102"/>
      <c r="OFG183" s="102"/>
      <c r="OFH183" s="102"/>
      <c r="OFI183" s="102"/>
      <c r="OFJ183" s="102"/>
      <c r="OFK183" s="102"/>
      <c r="OFL183" s="102"/>
      <c r="OFM183" s="102"/>
      <c r="OFN183" s="102"/>
      <c r="OFO183" s="102"/>
      <c r="OFP183" s="102"/>
      <c r="OFQ183" s="102"/>
      <c r="OFR183" s="102"/>
      <c r="OFS183" s="102"/>
      <c r="OFT183" s="102"/>
      <c r="OFU183" s="102"/>
      <c r="OFV183" s="102"/>
      <c r="OFW183" s="102"/>
      <c r="OFX183" s="102"/>
      <c r="OFY183" s="102"/>
      <c r="OFZ183" s="102"/>
      <c r="OGA183" s="102"/>
      <c r="OGB183" s="102"/>
      <c r="OGC183" s="102"/>
      <c r="OGD183" s="102"/>
      <c r="OGE183" s="102"/>
      <c r="OGF183" s="102"/>
      <c r="OGG183" s="102"/>
      <c r="OGH183" s="102"/>
      <c r="OGI183" s="102"/>
      <c r="OGJ183" s="102"/>
      <c r="OGK183" s="102"/>
      <c r="OGL183" s="102"/>
      <c r="OGM183" s="102"/>
      <c r="OGN183" s="102"/>
      <c r="OGO183" s="102"/>
      <c r="OGP183" s="102"/>
      <c r="OGQ183" s="102"/>
      <c r="OGR183" s="102"/>
      <c r="OGS183" s="102"/>
      <c r="OGT183" s="102"/>
      <c r="OGU183" s="102"/>
      <c r="OGV183" s="102"/>
      <c r="OGW183" s="102"/>
      <c r="OGX183" s="102"/>
      <c r="OGY183" s="102"/>
      <c r="OGZ183" s="102"/>
      <c r="OHA183" s="102"/>
      <c r="OHB183" s="102"/>
      <c r="OHC183" s="102"/>
      <c r="OHD183" s="102"/>
      <c r="OHE183" s="102"/>
      <c r="OHF183" s="102"/>
      <c r="OHG183" s="102"/>
      <c r="OHH183" s="102"/>
      <c r="OHI183" s="102"/>
      <c r="OHJ183" s="102"/>
      <c r="OHK183" s="102"/>
      <c r="OHL183" s="102"/>
      <c r="OHM183" s="102"/>
      <c r="OHN183" s="102"/>
      <c r="OHO183" s="102"/>
      <c r="OHP183" s="102"/>
      <c r="OHQ183" s="102"/>
      <c r="OHR183" s="102"/>
      <c r="OHS183" s="102"/>
      <c r="OHT183" s="102"/>
      <c r="OHU183" s="102"/>
      <c r="OHV183" s="102"/>
      <c r="OHW183" s="102"/>
      <c r="OHX183" s="102"/>
      <c r="OHY183" s="102"/>
      <c r="OHZ183" s="102"/>
      <c r="OIA183" s="102"/>
      <c r="OIB183" s="102"/>
      <c r="OIC183" s="102"/>
      <c r="OID183" s="102"/>
      <c r="OIE183" s="102"/>
      <c r="OIF183" s="102"/>
      <c r="OIG183" s="102"/>
      <c r="OIH183" s="102"/>
      <c r="OII183" s="102"/>
      <c r="OIJ183" s="102"/>
      <c r="OIK183" s="102"/>
      <c r="OIL183" s="102"/>
      <c r="OIM183" s="102"/>
      <c r="OIN183" s="102"/>
      <c r="OIO183" s="102"/>
      <c r="OIP183" s="102"/>
      <c r="OIQ183" s="102"/>
      <c r="OIR183" s="102"/>
      <c r="OIS183" s="102"/>
      <c r="OIT183" s="102"/>
      <c r="OIU183" s="102"/>
      <c r="OIV183" s="102"/>
      <c r="OIW183" s="102"/>
      <c r="OIX183" s="102"/>
      <c r="OIY183" s="102"/>
      <c r="OIZ183" s="102"/>
      <c r="OJA183" s="102"/>
      <c r="OJB183" s="102"/>
      <c r="OJC183" s="102"/>
      <c r="OJD183" s="102"/>
      <c r="OJE183" s="102"/>
      <c r="OJF183" s="102"/>
      <c r="OJG183" s="102"/>
      <c r="OJH183" s="102"/>
      <c r="OJI183" s="102"/>
      <c r="OJJ183" s="102"/>
      <c r="OJK183" s="102"/>
      <c r="OJL183" s="102"/>
      <c r="OJM183" s="102"/>
      <c r="OJN183" s="102"/>
      <c r="OJO183" s="102"/>
      <c r="OJP183" s="102"/>
      <c r="OJQ183" s="102"/>
      <c r="OJR183" s="102"/>
      <c r="OJS183" s="102"/>
      <c r="OJT183" s="102"/>
      <c r="OJU183" s="102"/>
      <c r="OJV183" s="102"/>
      <c r="OJW183" s="102"/>
      <c r="OJX183" s="102"/>
      <c r="OJY183" s="102"/>
      <c r="OJZ183" s="102"/>
      <c r="OKA183" s="102"/>
      <c r="OKB183" s="102"/>
      <c r="OKC183" s="102"/>
      <c r="OKD183" s="102"/>
      <c r="OKE183" s="102"/>
      <c r="OKF183" s="102"/>
      <c r="OKG183" s="102"/>
      <c r="OKH183" s="102"/>
      <c r="OKI183" s="102"/>
      <c r="OKJ183" s="102"/>
      <c r="OKK183" s="102"/>
      <c r="OKL183" s="102"/>
      <c r="OKM183" s="102"/>
      <c r="OKN183" s="102"/>
      <c r="OKO183" s="102"/>
      <c r="OKP183" s="102"/>
      <c r="OKQ183" s="102"/>
      <c r="OKR183" s="102"/>
      <c r="OKS183" s="102"/>
      <c r="OKT183" s="102"/>
      <c r="OKU183" s="102"/>
      <c r="OKV183" s="102"/>
      <c r="OKW183" s="102"/>
      <c r="OKX183" s="102"/>
      <c r="OKY183" s="102"/>
      <c r="OKZ183" s="102"/>
      <c r="OLA183" s="102"/>
      <c r="OLB183" s="102"/>
      <c r="OLC183" s="102"/>
      <c r="OLD183" s="102"/>
      <c r="OLE183" s="102"/>
      <c r="OLF183" s="102"/>
      <c r="OLG183" s="102"/>
      <c r="OLH183" s="102"/>
      <c r="OLI183" s="102"/>
      <c r="OLJ183" s="102"/>
      <c r="OLK183" s="102"/>
      <c r="OLL183" s="102"/>
      <c r="OLM183" s="102"/>
      <c r="OLN183" s="102"/>
      <c r="OLO183" s="102"/>
      <c r="OLP183" s="102"/>
      <c r="OLQ183" s="102"/>
      <c r="OLR183" s="102"/>
      <c r="OLS183" s="102"/>
      <c r="OLT183" s="102"/>
      <c r="OLU183" s="102"/>
      <c r="OLV183" s="102"/>
      <c r="OLW183" s="102"/>
      <c r="OLX183" s="102"/>
      <c r="OLY183" s="102"/>
      <c r="OLZ183" s="102"/>
      <c r="OMA183" s="102"/>
      <c r="OMB183" s="102"/>
      <c r="OMC183" s="102"/>
      <c r="OMD183" s="102"/>
      <c r="OME183" s="102"/>
      <c r="OMF183" s="102"/>
      <c r="OMG183" s="102"/>
      <c r="OMH183" s="102"/>
      <c r="OMI183" s="102"/>
      <c r="OMJ183" s="102"/>
      <c r="OMK183" s="102"/>
      <c r="OML183" s="102"/>
      <c r="OMM183" s="102"/>
      <c r="OMN183" s="102"/>
      <c r="OMO183" s="102"/>
      <c r="OMP183" s="102"/>
      <c r="OMQ183" s="102"/>
      <c r="OMR183" s="102"/>
      <c r="OMS183" s="102"/>
      <c r="OMT183" s="102"/>
      <c r="OMU183" s="102"/>
      <c r="OMV183" s="102"/>
      <c r="OMW183" s="102"/>
      <c r="OMX183" s="102"/>
      <c r="OMY183" s="102"/>
      <c r="OMZ183" s="102"/>
      <c r="ONA183" s="102"/>
      <c r="ONB183" s="102"/>
      <c r="ONC183" s="102"/>
      <c r="OND183" s="102"/>
      <c r="ONE183" s="102"/>
      <c r="ONF183" s="102"/>
      <c r="ONG183" s="102"/>
      <c r="ONH183" s="102"/>
      <c r="ONI183" s="102"/>
      <c r="ONJ183" s="102"/>
      <c r="ONK183" s="102"/>
      <c r="ONL183" s="102"/>
      <c r="ONM183" s="102"/>
      <c r="ONN183" s="102"/>
      <c r="ONO183" s="102"/>
      <c r="ONP183" s="102"/>
      <c r="ONQ183" s="102"/>
      <c r="ONR183" s="102"/>
      <c r="ONS183" s="102"/>
      <c r="ONT183" s="102"/>
      <c r="ONU183" s="102"/>
      <c r="ONV183" s="102"/>
      <c r="ONW183" s="102"/>
      <c r="ONX183" s="102"/>
      <c r="ONY183" s="102"/>
      <c r="ONZ183" s="102"/>
      <c r="OOA183" s="102"/>
      <c r="OOB183" s="102"/>
      <c r="OOC183" s="102"/>
      <c r="OOD183" s="102"/>
      <c r="OOE183" s="102"/>
      <c r="OOF183" s="102"/>
      <c r="OOG183" s="102"/>
      <c r="OOH183" s="102"/>
      <c r="OOI183" s="102"/>
      <c r="OOJ183" s="102"/>
      <c r="OOK183" s="102"/>
      <c r="OOL183" s="102"/>
      <c r="OOM183" s="102"/>
      <c r="OON183" s="102"/>
      <c r="OOO183" s="102"/>
      <c r="OOP183" s="102"/>
      <c r="OOQ183" s="102"/>
      <c r="OOR183" s="102"/>
      <c r="OOS183" s="102"/>
      <c r="OOT183" s="102"/>
      <c r="OOU183" s="102"/>
      <c r="OOV183" s="102"/>
      <c r="OOW183" s="102"/>
      <c r="OOX183" s="102"/>
      <c r="OOY183" s="102"/>
      <c r="OOZ183" s="102"/>
      <c r="OPA183" s="102"/>
      <c r="OPB183" s="102"/>
      <c r="OPC183" s="102"/>
      <c r="OPD183" s="102"/>
      <c r="OPE183" s="102"/>
      <c r="OPF183" s="102"/>
      <c r="OPG183" s="102"/>
      <c r="OPH183" s="102"/>
      <c r="OPI183" s="102"/>
      <c r="OPJ183" s="102"/>
      <c r="OPK183" s="102"/>
      <c r="OPL183" s="102"/>
      <c r="OPM183" s="102"/>
      <c r="OPN183" s="102"/>
      <c r="OPO183" s="102"/>
      <c r="OPP183" s="102"/>
      <c r="OPQ183" s="102"/>
      <c r="OPR183" s="102"/>
      <c r="OPS183" s="102"/>
      <c r="OPT183" s="102"/>
      <c r="OPU183" s="102"/>
      <c r="OPV183" s="102"/>
      <c r="OPW183" s="102"/>
      <c r="OPX183" s="102"/>
      <c r="OPY183" s="102"/>
      <c r="OPZ183" s="102"/>
      <c r="OQA183" s="102"/>
      <c r="OQB183" s="102"/>
      <c r="OQC183" s="102"/>
      <c r="OQD183" s="102"/>
      <c r="OQE183" s="102"/>
      <c r="OQF183" s="102"/>
      <c r="OQG183" s="102"/>
      <c r="OQH183" s="102"/>
      <c r="OQI183" s="102"/>
      <c r="OQJ183" s="102"/>
      <c r="OQK183" s="102"/>
      <c r="OQL183" s="102"/>
      <c r="OQM183" s="102"/>
      <c r="OQN183" s="102"/>
      <c r="OQO183" s="102"/>
      <c r="OQP183" s="102"/>
      <c r="OQQ183" s="102"/>
      <c r="OQR183" s="102"/>
      <c r="OQS183" s="102"/>
      <c r="OQT183" s="102"/>
      <c r="OQU183" s="102"/>
      <c r="OQV183" s="102"/>
      <c r="OQW183" s="102"/>
      <c r="OQX183" s="102"/>
      <c r="OQY183" s="102"/>
      <c r="OQZ183" s="102"/>
      <c r="ORA183" s="102"/>
      <c r="ORB183" s="102"/>
      <c r="ORC183" s="102"/>
      <c r="ORD183" s="102"/>
      <c r="ORE183" s="102"/>
      <c r="ORF183" s="102"/>
      <c r="ORG183" s="102"/>
      <c r="ORH183" s="102"/>
      <c r="ORI183" s="102"/>
      <c r="ORJ183" s="102"/>
      <c r="ORK183" s="102"/>
      <c r="ORL183" s="102"/>
      <c r="ORM183" s="102"/>
      <c r="ORN183" s="102"/>
      <c r="ORO183" s="102"/>
      <c r="ORP183" s="102"/>
      <c r="ORQ183" s="102"/>
      <c r="ORR183" s="102"/>
      <c r="ORS183" s="102"/>
      <c r="ORT183" s="102"/>
      <c r="ORU183" s="102"/>
      <c r="ORV183" s="102"/>
      <c r="ORW183" s="102"/>
      <c r="ORX183" s="102"/>
      <c r="ORY183" s="102"/>
      <c r="ORZ183" s="102"/>
      <c r="OSA183" s="102"/>
      <c r="OSB183" s="102"/>
      <c r="OSC183" s="102"/>
      <c r="OSD183" s="102"/>
      <c r="OSE183" s="102"/>
      <c r="OSF183" s="102"/>
      <c r="OSG183" s="102"/>
      <c r="OSH183" s="102"/>
      <c r="OSI183" s="102"/>
      <c r="OSJ183" s="102"/>
      <c r="OSK183" s="102"/>
      <c r="OSL183" s="102"/>
      <c r="OSM183" s="102"/>
      <c r="OSN183" s="102"/>
      <c r="OSO183" s="102"/>
      <c r="OSP183" s="102"/>
      <c r="OSQ183" s="102"/>
      <c r="OSR183" s="102"/>
      <c r="OSS183" s="102"/>
      <c r="OST183" s="102"/>
      <c r="OSU183" s="102"/>
      <c r="OSV183" s="102"/>
      <c r="OSW183" s="102"/>
      <c r="OSX183" s="102"/>
      <c r="OSY183" s="102"/>
      <c r="OSZ183" s="102"/>
      <c r="OTA183" s="102"/>
      <c r="OTB183" s="102"/>
      <c r="OTC183" s="102"/>
      <c r="OTD183" s="102"/>
      <c r="OTE183" s="102"/>
      <c r="OTF183" s="102"/>
      <c r="OTG183" s="102"/>
      <c r="OTH183" s="102"/>
      <c r="OTI183" s="102"/>
      <c r="OTJ183" s="102"/>
      <c r="OTK183" s="102"/>
      <c r="OTL183" s="102"/>
      <c r="OTM183" s="102"/>
      <c r="OTN183" s="102"/>
      <c r="OTO183" s="102"/>
      <c r="OTP183" s="102"/>
      <c r="OTQ183" s="102"/>
      <c r="OTR183" s="102"/>
      <c r="OTS183" s="102"/>
      <c r="OTT183" s="102"/>
      <c r="OTU183" s="102"/>
      <c r="OTV183" s="102"/>
      <c r="OTW183" s="102"/>
      <c r="OTX183" s="102"/>
      <c r="OTY183" s="102"/>
      <c r="OTZ183" s="102"/>
      <c r="OUA183" s="102"/>
      <c r="OUB183" s="102"/>
      <c r="OUC183" s="102"/>
      <c r="OUD183" s="102"/>
      <c r="OUE183" s="102"/>
      <c r="OUF183" s="102"/>
      <c r="OUG183" s="102"/>
      <c r="OUH183" s="102"/>
      <c r="OUI183" s="102"/>
      <c r="OUJ183" s="102"/>
      <c r="OUK183" s="102"/>
      <c r="OUL183" s="102"/>
      <c r="OUM183" s="102"/>
      <c r="OUN183" s="102"/>
      <c r="OUO183" s="102"/>
      <c r="OUP183" s="102"/>
      <c r="OUQ183" s="102"/>
      <c r="OUR183" s="102"/>
      <c r="OUS183" s="102"/>
      <c r="OUT183" s="102"/>
      <c r="OUU183" s="102"/>
      <c r="OUV183" s="102"/>
      <c r="OUW183" s="102"/>
      <c r="OUX183" s="102"/>
      <c r="OUY183" s="102"/>
      <c r="OUZ183" s="102"/>
      <c r="OVA183" s="102"/>
      <c r="OVB183" s="102"/>
      <c r="OVC183" s="102"/>
      <c r="OVD183" s="102"/>
      <c r="OVE183" s="102"/>
      <c r="OVF183" s="102"/>
      <c r="OVG183" s="102"/>
      <c r="OVH183" s="102"/>
      <c r="OVI183" s="102"/>
      <c r="OVJ183" s="102"/>
      <c r="OVK183" s="102"/>
      <c r="OVL183" s="102"/>
      <c r="OVM183" s="102"/>
      <c r="OVN183" s="102"/>
      <c r="OVO183" s="102"/>
      <c r="OVP183" s="102"/>
      <c r="OVQ183" s="102"/>
      <c r="OVR183" s="102"/>
      <c r="OVS183" s="102"/>
      <c r="OVT183" s="102"/>
      <c r="OVU183" s="102"/>
      <c r="OVV183" s="102"/>
      <c r="OVW183" s="102"/>
      <c r="OVX183" s="102"/>
      <c r="OVY183" s="102"/>
      <c r="OVZ183" s="102"/>
      <c r="OWA183" s="102"/>
      <c r="OWB183" s="102"/>
      <c r="OWC183" s="102"/>
      <c r="OWD183" s="102"/>
      <c r="OWE183" s="102"/>
      <c r="OWF183" s="102"/>
      <c r="OWG183" s="102"/>
      <c r="OWH183" s="102"/>
      <c r="OWI183" s="102"/>
      <c r="OWJ183" s="102"/>
      <c r="OWK183" s="102"/>
      <c r="OWL183" s="102"/>
      <c r="OWM183" s="102"/>
      <c r="OWN183" s="102"/>
      <c r="OWO183" s="102"/>
      <c r="OWP183" s="102"/>
      <c r="OWQ183" s="102"/>
      <c r="OWR183" s="102"/>
      <c r="OWS183" s="102"/>
      <c r="OWT183" s="102"/>
      <c r="OWU183" s="102"/>
      <c r="OWV183" s="102"/>
      <c r="OWW183" s="102"/>
      <c r="OWX183" s="102"/>
      <c r="OWY183" s="102"/>
      <c r="OWZ183" s="102"/>
      <c r="OXA183" s="102"/>
      <c r="OXB183" s="102"/>
      <c r="OXC183" s="102"/>
      <c r="OXD183" s="102"/>
      <c r="OXE183" s="102"/>
      <c r="OXF183" s="102"/>
      <c r="OXG183" s="102"/>
      <c r="OXH183" s="102"/>
      <c r="OXI183" s="102"/>
      <c r="OXJ183" s="102"/>
      <c r="OXK183" s="102"/>
      <c r="OXL183" s="102"/>
      <c r="OXM183" s="102"/>
      <c r="OXN183" s="102"/>
      <c r="OXO183" s="102"/>
      <c r="OXP183" s="102"/>
      <c r="OXQ183" s="102"/>
      <c r="OXR183" s="102"/>
      <c r="OXS183" s="102"/>
      <c r="OXT183" s="102"/>
      <c r="OXU183" s="102"/>
      <c r="OXV183" s="102"/>
      <c r="OXW183" s="102"/>
      <c r="OXX183" s="102"/>
      <c r="OXY183" s="102"/>
      <c r="OXZ183" s="102"/>
      <c r="OYA183" s="102"/>
      <c r="OYB183" s="102"/>
      <c r="OYC183" s="102"/>
      <c r="OYD183" s="102"/>
      <c r="OYE183" s="102"/>
      <c r="OYF183" s="102"/>
      <c r="OYG183" s="102"/>
      <c r="OYH183" s="102"/>
      <c r="OYI183" s="102"/>
      <c r="OYJ183" s="102"/>
      <c r="OYK183" s="102"/>
      <c r="OYL183" s="102"/>
      <c r="OYM183" s="102"/>
      <c r="OYN183" s="102"/>
      <c r="OYO183" s="102"/>
      <c r="OYP183" s="102"/>
      <c r="OYQ183" s="102"/>
      <c r="OYR183" s="102"/>
      <c r="OYS183" s="102"/>
      <c r="OYT183" s="102"/>
      <c r="OYU183" s="102"/>
      <c r="OYV183" s="102"/>
      <c r="OYW183" s="102"/>
      <c r="OYX183" s="102"/>
      <c r="OYY183" s="102"/>
      <c r="OYZ183" s="102"/>
      <c r="OZA183" s="102"/>
      <c r="OZB183" s="102"/>
      <c r="OZC183" s="102"/>
      <c r="OZD183" s="102"/>
      <c r="OZE183" s="102"/>
      <c r="OZF183" s="102"/>
      <c r="OZG183" s="102"/>
      <c r="OZH183" s="102"/>
      <c r="OZI183" s="102"/>
      <c r="OZJ183" s="102"/>
      <c r="OZK183" s="102"/>
      <c r="OZL183" s="102"/>
      <c r="OZM183" s="102"/>
      <c r="OZN183" s="102"/>
      <c r="OZO183" s="102"/>
      <c r="OZP183" s="102"/>
      <c r="OZQ183" s="102"/>
      <c r="OZR183" s="102"/>
      <c r="OZS183" s="102"/>
      <c r="OZT183" s="102"/>
      <c r="OZU183" s="102"/>
      <c r="OZV183" s="102"/>
      <c r="OZW183" s="102"/>
      <c r="OZX183" s="102"/>
      <c r="OZY183" s="102"/>
      <c r="OZZ183" s="102"/>
      <c r="PAA183" s="102"/>
      <c r="PAB183" s="102"/>
      <c r="PAC183" s="102"/>
      <c r="PAD183" s="102"/>
      <c r="PAE183" s="102"/>
      <c r="PAF183" s="102"/>
      <c r="PAG183" s="102"/>
      <c r="PAH183" s="102"/>
      <c r="PAI183" s="102"/>
      <c r="PAJ183" s="102"/>
      <c r="PAK183" s="102"/>
      <c r="PAL183" s="102"/>
      <c r="PAM183" s="102"/>
      <c r="PAN183" s="102"/>
      <c r="PAO183" s="102"/>
      <c r="PAP183" s="102"/>
      <c r="PAQ183" s="102"/>
      <c r="PAR183" s="102"/>
      <c r="PAS183" s="102"/>
      <c r="PAT183" s="102"/>
      <c r="PAU183" s="102"/>
      <c r="PAV183" s="102"/>
      <c r="PAW183" s="102"/>
      <c r="PAX183" s="102"/>
      <c r="PAY183" s="102"/>
      <c r="PAZ183" s="102"/>
      <c r="PBA183" s="102"/>
      <c r="PBB183" s="102"/>
      <c r="PBC183" s="102"/>
      <c r="PBD183" s="102"/>
      <c r="PBE183" s="102"/>
      <c r="PBF183" s="102"/>
      <c r="PBG183" s="102"/>
      <c r="PBH183" s="102"/>
      <c r="PBI183" s="102"/>
      <c r="PBJ183" s="102"/>
      <c r="PBK183" s="102"/>
      <c r="PBL183" s="102"/>
      <c r="PBM183" s="102"/>
      <c r="PBN183" s="102"/>
      <c r="PBO183" s="102"/>
      <c r="PBP183" s="102"/>
      <c r="PBQ183" s="102"/>
      <c r="PBR183" s="102"/>
      <c r="PBS183" s="102"/>
      <c r="PBT183" s="102"/>
      <c r="PBU183" s="102"/>
      <c r="PBV183" s="102"/>
      <c r="PBW183" s="102"/>
      <c r="PBX183" s="102"/>
      <c r="PBY183" s="102"/>
      <c r="PBZ183" s="102"/>
      <c r="PCA183" s="102"/>
      <c r="PCB183" s="102"/>
      <c r="PCC183" s="102"/>
      <c r="PCD183" s="102"/>
      <c r="PCE183" s="102"/>
      <c r="PCF183" s="102"/>
      <c r="PCG183" s="102"/>
      <c r="PCH183" s="102"/>
      <c r="PCI183" s="102"/>
      <c r="PCJ183" s="102"/>
      <c r="PCK183" s="102"/>
      <c r="PCL183" s="102"/>
      <c r="PCM183" s="102"/>
      <c r="PCN183" s="102"/>
      <c r="PCO183" s="102"/>
      <c r="PCP183" s="102"/>
      <c r="PCQ183" s="102"/>
      <c r="PCR183" s="102"/>
      <c r="PCS183" s="102"/>
      <c r="PCT183" s="102"/>
      <c r="PCU183" s="102"/>
      <c r="PCV183" s="102"/>
      <c r="PCW183" s="102"/>
      <c r="PCX183" s="102"/>
      <c r="PCY183" s="102"/>
      <c r="PCZ183" s="102"/>
      <c r="PDA183" s="102"/>
      <c r="PDB183" s="102"/>
      <c r="PDC183" s="102"/>
      <c r="PDD183" s="102"/>
      <c r="PDE183" s="102"/>
      <c r="PDF183" s="102"/>
      <c r="PDG183" s="102"/>
      <c r="PDH183" s="102"/>
      <c r="PDI183" s="102"/>
      <c r="PDJ183" s="102"/>
      <c r="PDK183" s="102"/>
      <c r="PDL183" s="102"/>
      <c r="PDM183" s="102"/>
      <c r="PDN183" s="102"/>
      <c r="PDO183" s="102"/>
      <c r="PDP183" s="102"/>
      <c r="PDQ183" s="102"/>
      <c r="PDR183" s="102"/>
      <c r="PDS183" s="102"/>
      <c r="PDT183" s="102"/>
      <c r="PDU183" s="102"/>
      <c r="PDV183" s="102"/>
      <c r="PDW183" s="102"/>
      <c r="PDX183" s="102"/>
      <c r="PDY183" s="102"/>
      <c r="PDZ183" s="102"/>
      <c r="PEA183" s="102"/>
      <c r="PEB183" s="102"/>
      <c r="PEC183" s="102"/>
      <c r="PED183" s="102"/>
      <c r="PEE183" s="102"/>
      <c r="PEF183" s="102"/>
      <c r="PEG183" s="102"/>
      <c r="PEH183" s="102"/>
      <c r="PEI183" s="102"/>
      <c r="PEJ183" s="102"/>
      <c r="PEK183" s="102"/>
      <c r="PEL183" s="102"/>
      <c r="PEM183" s="102"/>
      <c r="PEN183" s="102"/>
      <c r="PEO183" s="102"/>
      <c r="PEP183" s="102"/>
      <c r="PEQ183" s="102"/>
      <c r="PER183" s="102"/>
      <c r="PES183" s="102"/>
      <c r="PET183" s="102"/>
      <c r="PEU183" s="102"/>
      <c r="PEV183" s="102"/>
      <c r="PEW183" s="102"/>
      <c r="PEX183" s="102"/>
      <c r="PEY183" s="102"/>
      <c r="PEZ183" s="102"/>
      <c r="PFA183" s="102"/>
      <c r="PFB183" s="102"/>
      <c r="PFC183" s="102"/>
      <c r="PFD183" s="102"/>
      <c r="PFE183" s="102"/>
      <c r="PFF183" s="102"/>
      <c r="PFG183" s="102"/>
      <c r="PFH183" s="102"/>
      <c r="PFI183" s="102"/>
      <c r="PFJ183" s="102"/>
      <c r="PFK183" s="102"/>
      <c r="PFL183" s="102"/>
      <c r="PFM183" s="102"/>
      <c r="PFN183" s="102"/>
      <c r="PFO183" s="102"/>
      <c r="PFP183" s="102"/>
      <c r="PFQ183" s="102"/>
      <c r="PFR183" s="102"/>
      <c r="PFS183" s="102"/>
      <c r="PFT183" s="102"/>
      <c r="PFU183" s="102"/>
      <c r="PFV183" s="102"/>
      <c r="PFW183" s="102"/>
      <c r="PFX183" s="102"/>
      <c r="PFY183" s="102"/>
      <c r="PFZ183" s="102"/>
      <c r="PGA183" s="102"/>
      <c r="PGB183" s="102"/>
      <c r="PGC183" s="102"/>
      <c r="PGD183" s="102"/>
      <c r="PGE183" s="102"/>
      <c r="PGF183" s="102"/>
      <c r="PGG183" s="102"/>
      <c r="PGH183" s="102"/>
      <c r="PGI183" s="102"/>
      <c r="PGJ183" s="102"/>
      <c r="PGK183" s="102"/>
      <c r="PGL183" s="102"/>
      <c r="PGM183" s="102"/>
      <c r="PGN183" s="102"/>
      <c r="PGO183" s="102"/>
      <c r="PGP183" s="102"/>
      <c r="PGQ183" s="102"/>
      <c r="PGR183" s="102"/>
      <c r="PGS183" s="102"/>
      <c r="PGT183" s="102"/>
      <c r="PGU183" s="102"/>
      <c r="PGV183" s="102"/>
      <c r="PGW183" s="102"/>
      <c r="PGX183" s="102"/>
      <c r="PGY183" s="102"/>
      <c r="PGZ183" s="102"/>
      <c r="PHA183" s="102"/>
      <c r="PHB183" s="102"/>
      <c r="PHC183" s="102"/>
      <c r="PHD183" s="102"/>
      <c r="PHE183" s="102"/>
      <c r="PHF183" s="102"/>
      <c r="PHG183" s="102"/>
      <c r="PHH183" s="102"/>
      <c r="PHI183" s="102"/>
      <c r="PHJ183" s="102"/>
      <c r="PHK183" s="102"/>
      <c r="PHL183" s="102"/>
      <c r="PHM183" s="102"/>
      <c r="PHN183" s="102"/>
      <c r="PHO183" s="102"/>
      <c r="PHP183" s="102"/>
      <c r="PHQ183" s="102"/>
      <c r="PHR183" s="102"/>
      <c r="PHS183" s="102"/>
      <c r="PHT183" s="102"/>
      <c r="PHU183" s="102"/>
      <c r="PHV183" s="102"/>
      <c r="PHW183" s="102"/>
      <c r="PHX183" s="102"/>
      <c r="PHY183" s="102"/>
      <c r="PHZ183" s="102"/>
      <c r="PIA183" s="102"/>
      <c r="PIB183" s="102"/>
      <c r="PIC183" s="102"/>
      <c r="PID183" s="102"/>
      <c r="PIE183" s="102"/>
      <c r="PIF183" s="102"/>
      <c r="PIG183" s="102"/>
      <c r="PIH183" s="102"/>
      <c r="PII183" s="102"/>
      <c r="PIJ183" s="102"/>
      <c r="PIK183" s="102"/>
      <c r="PIL183" s="102"/>
      <c r="PIM183" s="102"/>
      <c r="PIN183" s="102"/>
      <c r="PIO183" s="102"/>
      <c r="PIP183" s="102"/>
      <c r="PIQ183" s="102"/>
      <c r="PIR183" s="102"/>
      <c r="PIS183" s="102"/>
      <c r="PIT183" s="102"/>
      <c r="PIU183" s="102"/>
      <c r="PIV183" s="102"/>
      <c r="PIW183" s="102"/>
      <c r="PIX183" s="102"/>
      <c r="PIY183" s="102"/>
      <c r="PIZ183" s="102"/>
      <c r="PJA183" s="102"/>
      <c r="PJB183" s="102"/>
      <c r="PJC183" s="102"/>
      <c r="PJD183" s="102"/>
      <c r="PJE183" s="102"/>
      <c r="PJF183" s="102"/>
      <c r="PJG183" s="102"/>
      <c r="PJH183" s="102"/>
      <c r="PJI183" s="102"/>
      <c r="PJJ183" s="102"/>
      <c r="PJK183" s="102"/>
      <c r="PJL183" s="102"/>
      <c r="PJM183" s="102"/>
      <c r="PJN183" s="102"/>
      <c r="PJO183" s="102"/>
      <c r="PJP183" s="102"/>
      <c r="PJQ183" s="102"/>
      <c r="PJR183" s="102"/>
      <c r="PJS183" s="102"/>
      <c r="PJT183" s="102"/>
      <c r="PJU183" s="102"/>
      <c r="PJV183" s="102"/>
      <c r="PJW183" s="102"/>
      <c r="PJX183" s="102"/>
      <c r="PJY183" s="102"/>
      <c r="PJZ183" s="102"/>
      <c r="PKA183" s="102"/>
      <c r="PKB183" s="102"/>
      <c r="PKC183" s="102"/>
      <c r="PKD183" s="102"/>
      <c r="PKE183" s="102"/>
      <c r="PKF183" s="102"/>
      <c r="PKG183" s="102"/>
      <c r="PKH183" s="102"/>
      <c r="PKI183" s="102"/>
      <c r="PKJ183" s="102"/>
      <c r="PKK183" s="102"/>
      <c r="PKL183" s="102"/>
      <c r="PKM183" s="102"/>
      <c r="PKN183" s="102"/>
      <c r="PKO183" s="102"/>
      <c r="PKP183" s="102"/>
      <c r="PKQ183" s="102"/>
      <c r="PKR183" s="102"/>
      <c r="PKS183" s="102"/>
      <c r="PKT183" s="102"/>
      <c r="PKU183" s="102"/>
      <c r="PKV183" s="102"/>
      <c r="PKW183" s="102"/>
      <c r="PKX183" s="102"/>
      <c r="PKY183" s="102"/>
      <c r="PKZ183" s="102"/>
      <c r="PLA183" s="102"/>
      <c r="PLB183" s="102"/>
      <c r="PLC183" s="102"/>
      <c r="PLD183" s="102"/>
      <c r="PLE183" s="102"/>
      <c r="PLF183" s="102"/>
      <c r="PLG183" s="102"/>
      <c r="PLH183" s="102"/>
      <c r="PLI183" s="102"/>
      <c r="PLJ183" s="102"/>
      <c r="PLK183" s="102"/>
      <c r="PLL183" s="102"/>
      <c r="PLM183" s="102"/>
      <c r="PLN183" s="102"/>
      <c r="PLO183" s="102"/>
      <c r="PLP183" s="102"/>
      <c r="PLQ183" s="102"/>
      <c r="PLR183" s="102"/>
      <c r="PLS183" s="102"/>
      <c r="PLT183" s="102"/>
      <c r="PLU183" s="102"/>
      <c r="PLV183" s="102"/>
      <c r="PLW183" s="102"/>
      <c r="PLX183" s="102"/>
      <c r="PLY183" s="102"/>
      <c r="PLZ183" s="102"/>
      <c r="PMA183" s="102"/>
      <c r="PMB183" s="102"/>
      <c r="PMC183" s="102"/>
      <c r="PMD183" s="102"/>
      <c r="PME183" s="102"/>
      <c r="PMF183" s="102"/>
      <c r="PMG183" s="102"/>
      <c r="PMH183" s="102"/>
      <c r="PMI183" s="102"/>
      <c r="PMJ183" s="102"/>
      <c r="PMK183" s="102"/>
      <c r="PML183" s="102"/>
      <c r="PMM183" s="102"/>
      <c r="PMN183" s="102"/>
      <c r="PMO183" s="102"/>
      <c r="PMP183" s="102"/>
      <c r="PMQ183" s="102"/>
      <c r="PMR183" s="102"/>
      <c r="PMS183" s="102"/>
      <c r="PMT183" s="102"/>
      <c r="PMU183" s="102"/>
      <c r="PMV183" s="102"/>
      <c r="PMW183" s="102"/>
      <c r="PMX183" s="102"/>
      <c r="PMY183" s="102"/>
      <c r="PMZ183" s="102"/>
      <c r="PNA183" s="102"/>
      <c r="PNB183" s="102"/>
      <c r="PNC183" s="102"/>
      <c r="PND183" s="102"/>
      <c r="PNE183" s="102"/>
      <c r="PNF183" s="102"/>
      <c r="PNG183" s="102"/>
      <c r="PNH183" s="102"/>
      <c r="PNI183" s="102"/>
      <c r="PNJ183" s="102"/>
      <c r="PNK183" s="102"/>
      <c r="PNL183" s="102"/>
      <c r="PNM183" s="102"/>
      <c r="PNN183" s="102"/>
      <c r="PNO183" s="102"/>
      <c r="PNP183" s="102"/>
      <c r="PNQ183" s="102"/>
      <c r="PNR183" s="102"/>
      <c r="PNS183" s="102"/>
      <c r="PNT183" s="102"/>
      <c r="PNU183" s="102"/>
      <c r="PNV183" s="102"/>
      <c r="PNW183" s="102"/>
      <c r="PNX183" s="102"/>
      <c r="PNY183" s="102"/>
      <c r="PNZ183" s="102"/>
      <c r="POA183" s="102"/>
      <c r="POB183" s="102"/>
      <c r="POC183" s="102"/>
      <c r="POD183" s="102"/>
      <c r="POE183" s="102"/>
      <c r="POF183" s="102"/>
      <c r="POG183" s="102"/>
      <c r="POH183" s="102"/>
      <c r="POI183" s="102"/>
      <c r="POJ183" s="102"/>
      <c r="POK183" s="102"/>
      <c r="POL183" s="102"/>
      <c r="POM183" s="102"/>
      <c r="PON183" s="102"/>
      <c r="POO183" s="102"/>
      <c r="POP183" s="102"/>
      <c r="POQ183" s="102"/>
      <c r="POR183" s="102"/>
      <c r="POS183" s="102"/>
      <c r="POT183" s="102"/>
      <c r="POU183" s="102"/>
      <c r="POV183" s="102"/>
      <c r="POW183" s="102"/>
      <c r="POX183" s="102"/>
      <c r="POY183" s="102"/>
      <c r="POZ183" s="102"/>
      <c r="PPA183" s="102"/>
      <c r="PPB183" s="102"/>
      <c r="PPC183" s="102"/>
      <c r="PPD183" s="102"/>
      <c r="PPE183" s="102"/>
      <c r="PPF183" s="102"/>
      <c r="PPG183" s="102"/>
      <c r="PPH183" s="102"/>
      <c r="PPI183" s="102"/>
      <c r="PPJ183" s="102"/>
      <c r="PPK183" s="102"/>
      <c r="PPL183" s="102"/>
      <c r="PPM183" s="102"/>
      <c r="PPN183" s="102"/>
      <c r="PPO183" s="102"/>
      <c r="PPP183" s="102"/>
      <c r="PPQ183" s="102"/>
      <c r="PPR183" s="102"/>
      <c r="PPS183" s="102"/>
      <c r="PPT183" s="102"/>
      <c r="PPU183" s="102"/>
      <c r="PPV183" s="102"/>
      <c r="PPW183" s="102"/>
      <c r="PPX183" s="102"/>
      <c r="PPY183" s="102"/>
      <c r="PPZ183" s="102"/>
      <c r="PQA183" s="102"/>
      <c r="PQB183" s="102"/>
      <c r="PQC183" s="102"/>
      <c r="PQD183" s="102"/>
      <c r="PQE183" s="102"/>
      <c r="PQF183" s="102"/>
      <c r="PQG183" s="102"/>
      <c r="PQH183" s="102"/>
      <c r="PQI183" s="102"/>
      <c r="PQJ183" s="102"/>
      <c r="PQK183" s="102"/>
      <c r="PQL183" s="102"/>
      <c r="PQM183" s="102"/>
      <c r="PQN183" s="102"/>
      <c r="PQO183" s="102"/>
      <c r="PQP183" s="102"/>
      <c r="PQQ183" s="102"/>
      <c r="PQR183" s="102"/>
      <c r="PQS183" s="102"/>
      <c r="PQT183" s="102"/>
      <c r="PQU183" s="102"/>
      <c r="PQV183" s="102"/>
      <c r="PQW183" s="102"/>
      <c r="PQX183" s="102"/>
      <c r="PQY183" s="102"/>
      <c r="PQZ183" s="102"/>
      <c r="PRA183" s="102"/>
      <c r="PRB183" s="102"/>
      <c r="PRC183" s="102"/>
      <c r="PRD183" s="102"/>
      <c r="PRE183" s="102"/>
      <c r="PRF183" s="102"/>
      <c r="PRG183" s="102"/>
      <c r="PRH183" s="102"/>
      <c r="PRI183" s="102"/>
      <c r="PRJ183" s="102"/>
      <c r="PRK183" s="102"/>
      <c r="PRL183" s="102"/>
      <c r="PRM183" s="102"/>
      <c r="PRN183" s="102"/>
      <c r="PRO183" s="102"/>
      <c r="PRP183" s="102"/>
      <c r="PRQ183" s="102"/>
      <c r="PRR183" s="102"/>
      <c r="PRS183" s="102"/>
      <c r="PRT183" s="102"/>
      <c r="PRU183" s="102"/>
      <c r="PRV183" s="102"/>
      <c r="PRW183" s="102"/>
      <c r="PRX183" s="102"/>
      <c r="PRY183" s="102"/>
      <c r="PRZ183" s="102"/>
      <c r="PSA183" s="102"/>
      <c r="PSB183" s="102"/>
      <c r="PSC183" s="102"/>
      <c r="PSD183" s="102"/>
      <c r="PSE183" s="102"/>
      <c r="PSF183" s="102"/>
      <c r="PSG183" s="102"/>
      <c r="PSH183" s="102"/>
      <c r="PSI183" s="102"/>
      <c r="PSJ183" s="102"/>
      <c r="PSK183" s="102"/>
      <c r="PSL183" s="102"/>
      <c r="PSM183" s="102"/>
      <c r="PSN183" s="102"/>
      <c r="PSO183" s="102"/>
      <c r="PSP183" s="102"/>
      <c r="PSQ183" s="102"/>
      <c r="PSR183" s="102"/>
      <c r="PSS183" s="102"/>
      <c r="PST183" s="102"/>
      <c r="PSU183" s="102"/>
      <c r="PSV183" s="102"/>
      <c r="PSW183" s="102"/>
      <c r="PSX183" s="102"/>
      <c r="PSY183" s="102"/>
      <c r="PSZ183" s="102"/>
      <c r="PTA183" s="102"/>
      <c r="PTB183" s="102"/>
      <c r="PTC183" s="102"/>
      <c r="PTD183" s="102"/>
      <c r="PTE183" s="102"/>
      <c r="PTF183" s="102"/>
      <c r="PTG183" s="102"/>
      <c r="PTH183" s="102"/>
      <c r="PTI183" s="102"/>
      <c r="PTJ183" s="102"/>
      <c r="PTK183" s="102"/>
      <c r="PTL183" s="102"/>
      <c r="PTM183" s="102"/>
      <c r="PTN183" s="102"/>
      <c r="PTO183" s="102"/>
      <c r="PTP183" s="102"/>
      <c r="PTQ183" s="102"/>
      <c r="PTR183" s="102"/>
      <c r="PTS183" s="102"/>
      <c r="PTT183" s="102"/>
      <c r="PTU183" s="102"/>
      <c r="PTV183" s="102"/>
      <c r="PTW183" s="102"/>
      <c r="PTX183" s="102"/>
      <c r="PTY183" s="102"/>
      <c r="PTZ183" s="102"/>
      <c r="PUA183" s="102"/>
      <c r="PUB183" s="102"/>
      <c r="PUC183" s="102"/>
      <c r="PUD183" s="102"/>
      <c r="PUE183" s="102"/>
      <c r="PUF183" s="102"/>
      <c r="PUG183" s="102"/>
      <c r="PUH183" s="102"/>
      <c r="PUI183" s="102"/>
      <c r="PUJ183" s="102"/>
      <c r="PUK183" s="102"/>
      <c r="PUL183" s="102"/>
      <c r="PUM183" s="102"/>
      <c r="PUN183" s="102"/>
      <c r="PUO183" s="102"/>
      <c r="PUP183" s="102"/>
      <c r="PUQ183" s="102"/>
      <c r="PUR183" s="102"/>
      <c r="PUS183" s="102"/>
      <c r="PUT183" s="102"/>
      <c r="PUU183" s="102"/>
      <c r="PUV183" s="102"/>
      <c r="PUW183" s="102"/>
      <c r="PUX183" s="102"/>
      <c r="PUY183" s="102"/>
      <c r="PUZ183" s="102"/>
      <c r="PVA183" s="102"/>
      <c r="PVB183" s="102"/>
      <c r="PVC183" s="102"/>
      <c r="PVD183" s="102"/>
      <c r="PVE183" s="102"/>
      <c r="PVF183" s="102"/>
      <c r="PVG183" s="102"/>
      <c r="PVH183" s="102"/>
      <c r="PVI183" s="102"/>
      <c r="PVJ183" s="102"/>
      <c r="PVK183" s="102"/>
      <c r="PVL183" s="102"/>
      <c r="PVM183" s="102"/>
      <c r="PVN183" s="102"/>
      <c r="PVO183" s="102"/>
      <c r="PVP183" s="102"/>
      <c r="PVQ183" s="102"/>
      <c r="PVR183" s="102"/>
      <c r="PVS183" s="102"/>
      <c r="PVT183" s="102"/>
      <c r="PVU183" s="102"/>
      <c r="PVV183" s="102"/>
      <c r="PVW183" s="102"/>
      <c r="PVX183" s="102"/>
      <c r="PVY183" s="102"/>
      <c r="PVZ183" s="102"/>
      <c r="PWA183" s="102"/>
      <c r="PWB183" s="102"/>
      <c r="PWC183" s="102"/>
      <c r="PWD183" s="102"/>
      <c r="PWE183" s="102"/>
      <c r="PWF183" s="102"/>
      <c r="PWG183" s="102"/>
      <c r="PWH183" s="102"/>
      <c r="PWI183" s="102"/>
      <c r="PWJ183" s="102"/>
      <c r="PWK183" s="102"/>
      <c r="PWL183" s="102"/>
      <c r="PWM183" s="102"/>
      <c r="PWN183" s="102"/>
      <c r="PWO183" s="102"/>
      <c r="PWP183" s="102"/>
      <c r="PWQ183" s="102"/>
      <c r="PWR183" s="102"/>
      <c r="PWS183" s="102"/>
      <c r="PWT183" s="102"/>
      <c r="PWU183" s="102"/>
      <c r="PWV183" s="102"/>
      <c r="PWW183" s="102"/>
      <c r="PWX183" s="102"/>
      <c r="PWY183" s="102"/>
      <c r="PWZ183" s="102"/>
      <c r="PXA183" s="102"/>
      <c r="PXB183" s="102"/>
      <c r="PXC183" s="102"/>
      <c r="PXD183" s="102"/>
      <c r="PXE183" s="102"/>
      <c r="PXF183" s="102"/>
      <c r="PXG183" s="102"/>
      <c r="PXH183" s="102"/>
      <c r="PXI183" s="102"/>
      <c r="PXJ183" s="102"/>
      <c r="PXK183" s="102"/>
      <c r="PXL183" s="102"/>
      <c r="PXM183" s="102"/>
      <c r="PXN183" s="102"/>
      <c r="PXO183" s="102"/>
      <c r="PXP183" s="102"/>
      <c r="PXQ183" s="102"/>
      <c r="PXR183" s="102"/>
      <c r="PXS183" s="102"/>
      <c r="PXT183" s="102"/>
      <c r="PXU183" s="102"/>
      <c r="PXV183" s="102"/>
      <c r="PXW183" s="102"/>
      <c r="PXX183" s="102"/>
      <c r="PXY183" s="102"/>
      <c r="PXZ183" s="102"/>
      <c r="PYA183" s="102"/>
      <c r="PYB183" s="102"/>
      <c r="PYC183" s="102"/>
      <c r="PYD183" s="102"/>
      <c r="PYE183" s="102"/>
      <c r="PYF183" s="102"/>
      <c r="PYG183" s="102"/>
      <c r="PYH183" s="102"/>
      <c r="PYI183" s="102"/>
      <c r="PYJ183" s="102"/>
      <c r="PYK183" s="102"/>
      <c r="PYL183" s="102"/>
      <c r="PYM183" s="102"/>
      <c r="PYN183" s="102"/>
      <c r="PYO183" s="102"/>
      <c r="PYP183" s="102"/>
      <c r="PYQ183" s="102"/>
      <c r="PYR183" s="102"/>
      <c r="PYS183" s="102"/>
      <c r="PYT183" s="102"/>
      <c r="PYU183" s="102"/>
      <c r="PYV183" s="102"/>
      <c r="PYW183" s="102"/>
      <c r="PYX183" s="102"/>
      <c r="PYY183" s="102"/>
      <c r="PYZ183" s="102"/>
      <c r="PZA183" s="102"/>
      <c r="PZB183" s="102"/>
      <c r="PZC183" s="102"/>
      <c r="PZD183" s="102"/>
      <c r="PZE183" s="102"/>
      <c r="PZF183" s="102"/>
      <c r="PZG183" s="102"/>
      <c r="PZH183" s="102"/>
      <c r="PZI183" s="102"/>
      <c r="PZJ183" s="102"/>
      <c r="PZK183" s="102"/>
      <c r="PZL183" s="102"/>
      <c r="PZM183" s="102"/>
      <c r="PZN183" s="102"/>
      <c r="PZO183" s="102"/>
      <c r="PZP183" s="102"/>
      <c r="PZQ183" s="102"/>
      <c r="PZR183" s="102"/>
      <c r="PZS183" s="102"/>
      <c r="PZT183" s="102"/>
      <c r="PZU183" s="102"/>
      <c r="PZV183" s="102"/>
      <c r="PZW183" s="102"/>
      <c r="PZX183" s="102"/>
      <c r="PZY183" s="102"/>
      <c r="PZZ183" s="102"/>
      <c r="QAA183" s="102"/>
      <c r="QAB183" s="102"/>
      <c r="QAC183" s="102"/>
      <c r="QAD183" s="102"/>
      <c r="QAE183" s="102"/>
      <c r="QAF183" s="102"/>
      <c r="QAG183" s="102"/>
      <c r="QAH183" s="102"/>
      <c r="QAI183" s="102"/>
      <c r="QAJ183" s="102"/>
      <c r="QAK183" s="102"/>
      <c r="QAL183" s="102"/>
      <c r="QAM183" s="102"/>
      <c r="QAN183" s="102"/>
      <c r="QAO183" s="102"/>
      <c r="QAP183" s="102"/>
      <c r="QAQ183" s="102"/>
      <c r="QAR183" s="102"/>
      <c r="QAS183" s="102"/>
      <c r="QAT183" s="102"/>
      <c r="QAU183" s="102"/>
      <c r="QAV183" s="102"/>
      <c r="QAW183" s="102"/>
      <c r="QAX183" s="102"/>
      <c r="QAY183" s="102"/>
      <c r="QAZ183" s="102"/>
      <c r="QBA183" s="102"/>
      <c r="QBB183" s="102"/>
      <c r="QBC183" s="102"/>
      <c r="QBD183" s="102"/>
      <c r="QBE183" s="102"/>
      <c r="QBF183" s="102"/>
      <c r="QBG183" s="102"/>
      <c r="QBH183" s="102"/>
      <c r="QBI183" s="102"/>
      <c r="QBJ183" s="102"/>
      <c r="QBK183" s="102"/>
      <c r="QBL183" s="102"/>
      <c r="QBM183" s="102"/>
      <c r="QBN183" s="102"/>
      <c r="QBO183" s="102"/>
      <c r="QBP183" s="102"/>
      <c r="QBQ183" s="102"/>
      <c r="QBR183" s="102"/>
      <c r="QBS183" s="102"/>
      <c r="QBT183" s="102"/>
      <c r="QBU183" s="102"/>
      <c r="QBV183" s="102"/>
      <c r="QBW183" s="102"/>
      <c r="QBX183" s="102"/>
      <c r="QBY183" s="102"/>
      <c r="QBZ183" s="102"/>
      <c r="QCA183" s="102"/>
      <c r="QCB183" s="102"/>
      <c r="QCC183" s="102"/>
      <c r="QCD183" s="102"/>
      <c r="QCE183" s="102"/>
      <c r="QCF183" s="102"/>
      <c r="QCG183" s="102"/>
      <c r="QCH183" s="102"/>
      <c r="QCI183" s="102"/>
      <c r="QCJ183" s="102"/>
      <c r="QCK183" s="102"/>
      <c r="QCL183" s="102"/>
      <c r="QCM183" s="102"/>
      <c r="QCN183" s="102"/>
      <c r="QCO183" s="102"/>
      <c r="QCP183" s="102"/>
      <c r="QCQ183" s="102"/>
      <c r="QCR183" s="102"/>
      <c r="QCS183" s="102"/>
      <c r="QCT183" s="102"/>
      <c r="QCU183" s="102"/>
      <c r="QCV183" s="102"/>
      <c r="QCW183" s="102"/>
      <c r="QCX183" s="102"/>
      <c r="QCY183" s="102"/>
      <c r="QCZ183" s="102"/>
      <c r="QDA183" s="102"/>
      <c r="QDB183" s="102"/>
      <c r="QDC183" s="102"/>
      <c r="QDD183" s="102"/>
      <c r="QDE183" s="102"/>
      <c r="QDF183" s="102"/>
      <c r="QDG183" s="102"/>
      <c r="QDH183" s="102"/>
      <c r="QDI183" s="102"/>
      <c r="QDJ183" s="102"/>
      <c r="QDK183" s="102"/>
      <c r="QDL183" s="102"/>
      <c r="QDM183" s="102"/>
      <c r="QDN183" s="102"/>
      <c r="QDO183" s="102"/>
      <c r="QDP183" s="102"/>
      <c r="QDQ183" s="102"/>
      <c r="QDR183" s="102"/>
      <c r="QDS183" s="102"/>
      <c r="QDT183" s="102"/>
      <c r="QDU183" s="102"/>
      <c r="QDV183" s="102"/>
      <c r="QDW183" s="102"/>
      <c r="QDX183" s="102"/>
      <c r="QDY183" s="102"/>
      <c r="QDZ183" s="102"/>
      <c r="QEA183" s="102"/>
      <c r="QEB183" s="102"/>
      <c r="QEC183" s="102"/>
      <c r="QED183" s="102"/>
      <c r="QEE183" s="102"/>
      <c r="QEF183" s="102"/>
      <c r="QEG183" s="102"/>
      <c r="QEH183" s="102"/>
      <c r="QEI183" s="102"/>
      <c r="QEJ183" s="102"/>
      <c r="QEK183" s="102"/>
      <c r="QEL183" s="102"/>
      <c r="QEM183" s="102"/>
      <c r="QEN183" s="102"/>
      <c r="QEO183" s="102"/>
      <c r="QEP183" s="102"/>
      <c r="QEQ183" s="102"/>
      <c r="QER183" s="102"/>
      <c r="QES183" s="102"/>
      <c r="QET183" s="102"/>
      <c r="QEU183" s="102"/>
      <c r="QEV183" s="102"/>
      <c r="QEW183" s="102"/>
      <c r="QEX183" s="102"/>
      <c r="QEY183" s="102"/>
      <c r="QEZ183" s="102"/>
      <c r="QFA183" s="102"/>
      <c r="QFB183" s="102"/>
      <c r="QFC183" s="102"/>
      <c r="QFD183" s="102"/>
      <c r="QFE183" s="102"/>
      <c r="QFF183" s="102"/>
      <c r="QFG183" s="102"/>
      <c r="QFH183" s="102"/>
      <c r="QFI183" s="102"/>
      <c r="QFJ183" s="102"/>
      <c r="QFK183" s="102"/>
      <c r="QFL183" s="102"/>
      <c r="QFM183" s="102"/>
      <c r="QFN183" s="102"/>
      <c r="QFO183" s="102"/>
      <c r="QFP183" s="102"/>
      <c r="QFQ183" s="102"/>
      <c r="QFR183" s="102"/>
      <c r="QFS183" s="102"/>
      <c r="QFT183" s="102"/>
      <c r="QFU183" s="102"/>
      <c r="QFV183" s="102"/>
      <c r="QFW183" s="102"/>
      <c r="QFX183" s="102"/>
      <c r="QFY183" s="102"/>
      <c r="QFZ183" s="102"/>
      <c r="QGA183" s="102"/>
      <c r="QGB183" s="102"/>
      <c r="QGC183" s="102"/>
      <c r="QGD183" s="102"/>
      <c r="QGE183" s="102"/>
      <c r="QGF183" s="102"/>
      <c r="QGG183" s="102"/>
      <c r="QGH183" s="102"/>
      <c r="QGI183" s="102"/>
      <c r="QGJ183" s="102"/>
      <c r="QGK183" s="102"/>
      <c r="QGL183" s="102"/>
      <c r="QGM183" s="102"/>
      <c r="QGN183" s="102"/>
      <c r="QGO183" s="102"/>
      <c r="QGP183" s="102"/>
      <c r="QGQ183" s="102"/>
      <c r="QGR183" s="102"/>
      <c r="QGS183" s="102"/>
      <c r="QGT183" s="102"/>
      <c r="QGU183" s="102"/>
      <c r="QGV183" s="102"/>
      <c r="QGW183" s="102"/>
      <c r="QGX183" s="102"/>
      <c r="QGY183" s="102"/>
      <c r="QGZ183" s="102"/>
      <c r="QHA183" s="102"/>
      <c r="QHB183" s="102"/>
      <c r="QHC183" s="102"/>
      <c r="QHD183" s="102"/>
      <c r="QHE183" s="102"/>
      <c r="QHF183" s="102"/>
      <c r="QHG183" s="102"/>
      <c r="QHH183" s="102"/>
      <c r="QHI183" s="102"/>
      <c r="QHJ183" s="102"/>
      <c r="QHK183" s="102"/>
      <c r="QHL183" s="102"/>
      <c r="QHM183" s="102"/>
      <c r="QHN183" s="102"/>
      <c r="QHO183" s="102"/>
      <c r="QHP183" s="102"/>
      <c r="QHQ183" s="102"/>
      <c r="QHR183" s="102"/>
      <c r="QHS183" s="102"/>
      <c r="QHT183" s="102"/>
      <c r="QHU183" s="102"/>
      <c r="QHV183" s="102"/>
      <c r="QHW183" s="102"/>
      <c r="QHX183" s="102"/>
      <c r="QHY183" s="102"/>
      <c r="QHZ183" s="102"/>
      <c r="QIA183" s="102"/>
      <c r="QIB183" s="102"/>
      <c r="QIC183" s="102"/>
      <c r="QID183" s="102"/>
      <c r="QIE183" s="102"/>
      <c r="QIF183" s="102"/>
      <c r="QIG183" s="102"/>
      <c r="QIH183" s="102"/>
      <c r="QII183" s="102"/>
      <c r="QIJ183" s="102"/>
      <c r="QIK183" s="102"/>
      <c r="QIL183" s="102"/>
      <c r="QIM183" s="102"/>
      <c r="QIN183" s="102"/>
      <c r="QIO183" s="102"/>
      <c r="QIP183" s="102"/>
      <c r="QIQ183" s="102"/>
      <c r="QIR183" s="102"/>
      <c r="QIS183" s="102"/>
      <c r="QIT183" s="102"/>
      <c r="QIU183" s="102"/>
      <c r="QIV183" s="102"/>
      <c r="QIW183" s="102"/>
      <c r="QIX183" s="102"/>
      <c r="QIY183" s="102"/>
      <c r="QIZ183" s="102"/>
      <c r="QJA183" s="102"/>
      <c r="QJB183" s="102"/>
      <c r="QJC183" s="102"/>
      <c r="QJD183" s="102"/>
      <c r="QJE183" s="102"/>
      <c r="QJF183" s="102"/>
      <c r="QJG183" s="102"/>
      <c r="QJH183" s="102"/>
      <c r="QJI183" s="102"/>
      <c r="QJJ183" s="102"/>
      <c r="QJK183" s="102"/>
      <c r="QJL183" s="102"/>
      <c r="QJM183" s="102"/>
      <c r="QJN183" s="102"/>
      <c r="QJO183" s="102"/>
      <c r="QJP183" s="102"/>
      <c r="QJQ183" s="102"/>
      <c r="QJR183" s="102"/>
      <c r="QJS183" s="102"/>
      <c r="QJT183" s="102"/>
      <c r="QJU183" s="102"/>
      <c r="QJV183" s="102"/>
      <c r="QJW183" s="102"/>
      <c r="QJX183" s="102"/>
      <c r="QJY183" s="102"/>
      <c r="QJZ183" s="102"/>
      <c r="QKA183" s="102"/>
      <c r="QKB183" s="102"/>
      <c r="QKC183" s="102"/>
      <c r="QKD183" s="102"/>
      <c r="QKE183" s="102"/>
      <c r="QKF183" s="102"/>
      <c r="QKG183" s="102"/>
      <c r="QKH183" s="102"/>
      <c r="QKI183" s="102"/>
      <c r="QKJ183" s="102"/>
      <c r="QKK183" s="102"/>
      <c r="QKL183" s="102"/>
      <c r="QKM183" s="102"/>
      <c r="QKN183" s="102"/>
      <c r="QKO183" s="102"/>
      <c r="QKP183" s="102"/>
      <c r="QKQ183" s="102"/>
      <c r="QKR183" s="102"/>
      <c r="QKS183" s="102"/>
      <c r="QKT183" s="102"/>
      <c r="QKU183" s="102"/>
      <c r="QKV183" s="102"/>
      <c r="QKW183" s="102"/>
      <c r="QKX183" s="102"/>
      <c r="QKY183" s="102"/>
      <c r="QKZ183" s="102"/>
      <c r="QLA183" s="102"/>
      <c r="QLB183" s="102"/>
      <c r="QLC183" s="102"/>
      <c r="QLD183" s="102"/>
      <c r="QLE183" s="102"/>
      <c r="QLF183" s="102"/>
      <c r="QLG183" s="102"/>
      <c r="QLH183" s="102"/>
      <c r="QLI183" s="102"/>
      <c r="QLJ183" s="102"/>
      <c r="QLK183" s="102"/>
      <c r="QLL183" s="102"/>
      <c r="QLM183" s="102"/>
      <c r="QLN183" s="102"/>
      <c r="QLO183" s="102"/>
      <c r="QLP183" s="102"/>
      <c r="QLQ183" s="102"/>
      <c r="QLR183" s="102"/>
      <c r="QLS183" s="102"/>
      <c r="QLT183" s="102"/>
      <c r="QLU183" s="102"/>
      <c r="QLV183" s="102"/>
      <c r="QLW183" s="102"/>
      <c r="QLX183" s="102"/>
      <c r="QLY183" s="102"/>
      <c r="QLZ183" s="102"/>
      <c r="QMA183" s="102"/>
      <c r="QMB183" s="102"/>
      <c r="QMC183" s="102"/>
      <c r="QMD183" s="102"/>
      <c r="QME183" s="102"/>
      <c r="QMF183" s="102"/>
      <c r="QMG183" s="102"/>
      <c r="QMH183" s="102"/>
      <c r="QMI183" s="102"/>
      <c r="QMJ183" s="102"/>
      <c r="QMK183" s="102"/>
      <c r="QML183" s="102"/>
      <c r="QMM183" s="102"/>
      <c r="QMN183" s="102"/>
      <c r="QMO183" s="102"/>
      <c r="QMP183" s="102"/>
      <c r="QMQ183" s="102"/>
      <c r="QMR183" s="102"/>
      <c r="QMS183" s="102"/>
      <c r="QMT183" s="102"/>
      <c r="QMU183" s="102"/>
      <c r="QMV183" s="102"/>
      <c r="QMW183" s="102"/>
      <c r="QMX183" s="102"/>
      <c r="QMY183" s="102"/>
      <c r="QMZ183" s="102"/>
      <c r="QNA183" s="102"/>
      <c r="QNB183" s="102"/>
      <c r="QNC183" s="102"/>
      <c r="QND183" s="102"/>
      <c r="QNE183" s="102"/>
      <c r="QNF183" s="102"/>
      <c r="QNG183" s="102"/>
      <c r="QNH183" s="102"/>
      <c r="QNI183" s="102"/>
      <c r="QNJ183" s="102"/>
      <c r="QNK183" s="102"/>
      <c r="QNL183" s="102"/>
      <c r="QNM183" s="102"/>
      <c r="QNN183" s="102"/>
      <c r="QNO183" s="102"/>
      <c r="QNP183" s="102"/>
      <c r="QNQ183" s="102"/>
      <c r="QNR183" s="102"/>
      <c r="QNS183" s="102"/>
      <c r="QNT183" s="102"/>
      <c r="QNU183" s="102"/>
      <c r="QNV183" s="102"/>
      <c r="QNW183" s="102"/>
      <c r="QNX183" s="102"/>
      <c r="QNY183" s="102"/>
      <c r="QNZ183" s="102"/>
      <c r="QOA183" s="102"/>
      <c r="QOB183" s="102"/>
      <c r="QOC183" s="102"/>
      <c r="QOD183" s="102"/>
      <c r="QOE183" s="102"/>
      <c r="QOF183" s="102"/>
      <c r="QOG183" s="102"/>
      <c r="QOH183" s="102"/>
      <c r="QOI183" s="102"/>
      <c r="QOJ183" s="102"/>
      <c r="QOK183" s="102"/>
      <c r="QOL183" s="102"/>
      <c r="QOM183" s="102"/>
      <c r="QON183" s="102"/>
      <c r="QOO183" s="102"/>
      <c r="QOP183" s="102"/>
      <c r="QOQ183" s="102"/>
      <c r="QOR183" s="102"/>
      <c r="QOS183" s="102"/>
      <c r="QOT183" s="102"/>
      <c r="QOU183" s="102"/>
      <c r="QOV183" s="102"/>
      <c r="QOW183" s="102"/>
      <c r="QOX183" s="102"/>
      <c r="QOY183" s="102"/>
      <c r="QOZ183" s="102"/>
      <c r="QPA183" s="102"/>
      <c r="QPB183" s="102"/>
      <c r="QPC183" s="102"/>
      <c r="QPD183" s="102"/>
      <c r="QPE183" s="102"/>
      <c r="QPF183" s="102"/>
      <c r="QPG183" s="102"/>
      <c r="QPH183" s="102"/>
      <c r="QPI183" s="102"/>
      <c r="QPJ183" s="102"/>
      <c r="QPK183" s="102"/>
      <c r="QPL183" s="102"/>
      <c r="QPM183" s="102"/>
      <c r="QPN183" s="102"/>
      <c r="QPO183" s="102"/>
      <c r="QPP183" s="102"/>
      <c r="QPQ183" s="102"/>
      <c r="QPR183" s="102"/>
      <c r="QPS183" s="102"/>
      <c r="QPT183" s="102"/>
      <c r="QPU183" s="102"/>
      <c r="QPV183" s="102"/>
      <c r="QPW183" s="102"/>
      <c r="QPX183" s="102"/>
      <c r="QPY183" s="102"/>
      <c r="QPZ183" s="102"/>
      <c r="QQA183" s="102"/>
      <c r="QQB183" s="102"/>
      <c r="QQC183" s="102"/>
      <c r="QQD183" s="102"/>
      <c r="QQE183" s="102"/>
      <c r="QQF183" s="102"/>
      <c r="QQG183" s="102"/>
      <c r="QQH183" s="102"/>
      <c r="QQI183" s="102"/>
      <c r="QQJ183" s="102"/>
      <c r="QQK183" s="102"/>
      <c r="QQL183" s="102"/>
      <c r="QQM183" s="102"/>
      <c r="QQN183" s="102"/>
      <c r="QQO183" s="102"/>
      <c r="QQP183" s="102"/>
      <c r="QQQ183" s="102"/>
      <c r="QQR183" s="102"/>
      <c r="QQS183" s="102"/>
      <c r="QQT183" s="102"/>
      <c r="QQU183" s="102"/>
      <c r="QQV183" s="102"/>
      <c r="QQW183" s="102"/>
      <c r="QQX183" s="102"/>
      <c r="QQY183" s="102"/>
      <c r="QQZ183" s="102"/>
      <c r="QRA183" s="102"/>
      <c r="QRB183" s="102"/>
      <c r="QRC183" s="102"/>
      <c r="QRD183" s="102"/>
      <c r="QRE183" s="102"/>
      <c r="QRF183" s="102"/>
      <c r="QRG183" s="102"/>
      <c r="QRH183" s="102"/>
      <c r="QRI183" s="102"/>
      <c r="QRJ183" s="102"/>
      <c r="QRK183" s="102"/>
      <c r="QRL183" s="102"/>
      <c r="QRM183" s="102"/>
      <c r="QRN183" s="102"/>
      <c r="QRO183" s="102"/>
      <c r="QRP183" s="102"/>
      <c r="QRQ183" s="102"/>
      <c r="QRR183" s="102"/>
      <c r="QRS183" s="102"/>
      <c r="QRT183" s="102"/>
      <c r="QRU183" s="102"/>
      <c r="QRV183" s="102"/>
      <c r="QRW183" s="102"/>
      <c r="QRX183" s="102"/>
      <c r="QRY183" s="102"/>
      <c r="QRZ183" s="102"/>
      <c r="QSA183" s="102"/>
      <c r="QSB183" s="102"/>
      <c r="QSC183" s="102"/>
      <c r="QSD183" s="102"/>
      <c r="QSE183" s="102"/>
      <c r="QSF183" s="102"/>
      <c r="QSG183" s="102"/>
      <c r="QSH183" s="102"/>
      <c r="QSI183" s="102"/>
      <c r="QSJ183" s="102"/>
      <c r="QSK183" s="102"/>
      <c r="QSL183" s="102"/>
      <c r="QSM183" s="102"/>
      <c r="QSN183" s="102"/>
      <c r="QSO183" s="102"/>
      <c r="QSP183" s="102"/>
      <c r="QSQ183" s="102"/>
      <c r="QSR183" s="102"/>
      <c r="QSS183" s="102"/>
      <c r="QST183" s="102"/>
      <c r="QSU183" s="102"/>
      <c r="QSV183" s="102"/>
      <c r="QSW183" s="102"/>
      <c r="QSX183" s="102"/>
      <c r="QSY183" s="102"/>
      <c r="QSZ183" s="102"/>
      <c r="QTA183" s="102"/>
      <c r="QTB183" s="102"/>
      <c r="QTC183" s="102"/>
      <c r="QTD183" s="102"/>
      <c r="QTE183" s="102"/>
      <c r="QTF183" s="102"/>
      <c r="QTG183" s="102"/>
      <c r="QTH183" s="102"/>
      <c r="QTI183" s="102"/>
      <c r="QTJ183" s="102"/>
      <c r="QTK183" s="102"/>
      <c r="QTL183" s="102"/>
      <c r="QTM183" s="102"/>
      <c r="QTN183" s="102"/>
      <c r="QTO183" s="102"/>
      <c r="QTP183" s="102"/>
      <c r="QTQ183" s="102"/>
      <c r="QTR183" s="102"/>
      <c r="QTS183" s="102"/>
      <c r="QTT183" s="102"/>
      <c r="QTU183" s="102"/>
      <c r="QTV183" s="102"/>
      <c r="QTW183" s="102"/>
      <c r="QTX183" s="102"/>
      <c r="QTY183" s="102"/>
      <c r="QTZ183" s="102"/>
      <c r="QUA183" s="102"/>
      <c r="QUB183" s="102"/>
      <c r="QUC183" s="102"/>
      <c r="QUD183" s="102"/>
      <c r="QUE183" s="102"/>
      <c r="QUF183" s="102"/>
      <c r="QUG183" s="102"/>
      <c r="QUH183" s="102"/>
      <c r="QUI183" s="102"/>
      <c r="QUJ183" s="102"/>
      <c r="QUK183" s="102"/>
      <c r="QUL183" s="102"/>
      <c r="QUM183" s="102"/>
      <c r="QUN183" s="102"/>
      <c r="QUO183" s="102"/>
      <c r="QUP183" s="102"/>
      <c r="QUQ183" s="102"/>
      <c r="QUR183" s="102"/>
      <c r="QUS183" s="102"/>
      <c r="QUT183" s="102"/>
      <c r="QUU183" s="102"/>
      <c r="QUV183" s="102"/>
      <c r="QUW183" s="102"/>
      <c r="QUX183" s="102"/>
      <c r="QUY183" s="102"/>
      <c r="QUZ183" s="102"/>
      <c r="QVA183" s="102"/>
      <c r="QVB183" s="102"/>
      <c r="QVC183" s="102"/>
      <c r="QVD183" s="102"/>
      <c r="QVE183" s="102"/>
      <c r="QVF183" s="102"/>
      <c r="QVG183" s="102"/>
      <c r="QVH183" s="102"/>
      <c r="QVI183" s="102"/>
      <c r="QVJ183" s="102"/>
      <c r="QVK183" s="102"/>
      <c r="QVL183" s="102"/>
      <c r="QVM183" s="102"/>
      <c r="QVN183" s="102"/>
      <c r="QVO183" s="102"/>
      <c r="QVP183" s="102"/>
      <c r="QVQ183" s="102"/>
      <c r="QVR183" s="102"/>
      <c r="QVS183" s="102"/>
      <c r="QVT183" s="102"/>
      <c r="QVU183" s="102"/>
      <c r="QVV183" s="102"/>
      <c r="QVW183" s="102"/>
      <c r="QVX183" s="102"/>
      <c r="QVY183" s="102"/>
      <c r="QVZ183" s="102"/>
      <c r="QWA183" s="102"/>
      <c r="QWB183" s="102"/>
      <c r="QWC183" s="102"/>
      <c r="QWD183" s="102"/>
      <c r="QWE183" s="102"/>
      <c r="QWF183" s="102"/>
      <c r="QWG183" s="102"/>
      <c r="QWH183" s="102"/>
      <c r="QWI183" s="102"/>
      <c r="QWJ183" s="102"/>
      <c r="QWK183" s="102"/>
      <c r="QWL183" s="102"/>
      <c r="QWM183" s="102"/>
      <c r="QWN183" s="102"/>
      <c r="QWO183" s="102"/>
      <c r="QWP183" s="102"/>
      <c r="QWQ183" s="102"/>
      <c r="QWR183" s="102"/>
      <c r="QWS183" s="102"/>
      <c r="QWT183" s="102"/>
      <c r="QWU183" s="102"/>
      <c r="QWV183" s="102"/>
      <c r="QWW183" s="102"/>
      <c r="QWX183" s="102"/>
      <c r="QWY183" s="102"/>
      <c r="QWZ183" s="102"/>
      <c r="QXA183" s="102"/>
      <c r="QXB183" s="102"/>
      <c r="QXC183" s="102"/>
      <c r="QXD183" s="102"/>
      <c r="QXE183" s="102"/>
      <c r="QXF183" s="102"/>
      <c r="QXG183" s="102"/>
      <c r="QXH183" s="102"/>
      <c r="QXI183" s="102"/>
      <c r="QXJ183" s="102"/>
      <c r="QXK183" s="102"/>
      <c r="QXL183" s="102"/>
      <c r="QXM183" s="102"/>
      <c r="QXN183" s="102"/>
      <c r="QXO183" s="102"/>
      <c r="QXP183" s="102"/>
      <c r="QXQ183" s="102"/>
      <c r="QXR183" s="102"/>
      <c r="QXS183" s="102"/>
      <c r="QXT183" s="102"/>
      <c r="QXU183" s="102"/>
      <c r="QXV183" s="102"/>
      <c r="QXW183" s="102"/>
      <c r="QXX183" s="102"/>
      <c r="QXY183" s="102"/>
      <c r="QXZ183" s="102"/>
      <c r="QYA183" s="102"/>
      <c r="QYB183" s="102"/>
      <c r="QYC183" s="102"/>
      <c r="QYD183" s="102"/>
      <c r="QYE183" s="102"/>
      <c r="QYF183" s="102"/>
      <c r="QYG183" s="102"/>
      <c r="QYH183" s="102"/>
      <c r="QYI183" s="102"/>
      <c r="QYJ183" s="102"/>
      <c r="QYK183" s="102"/>
      <c r="QYL183" s="102"/>
      <c r="QYM183" s="102"/>
      <c r="QYN183" s="102"/>
      <c r="QYO183" s="102"/>
      <c r="QYP183" s="102"/>
      <c r="QYQ183" s="102"/>
      <c r="QYR183" s="102"/>
      <c r="QYS183" s="102"/>
      <c r="QYT183" s="102"/>
      <c r="QYU183" s="102"/>
      <c r="QYV183" s="102"/>
      <c r="QYW183" s="102"/>
      <c r="QYX183" s="102"/>
      <c r="QYY183" s="102"/>
      <c r="QYZ183" s="102"/>
      <c r="QZA183" s="102"/>
      <c r="QZB183" s="102"/>
      <c r="QZC183" s="102"/>
      <c r="QZD183" s="102"/>
      <c r="QZE183" s="102"/>
      <c r="QZF183" s="102"/>
      <c r="QZG183" s="102"/>
      <c r="QZH183" s="102"/>
      <c r="QZI183" s="102"/>
      <c r="QZJ183" s="102"/>
      <c r="QZK183" s="102"/>
      <c r="QZL183" s="102"/>
      <c r="QZM183" s="102"/>
      <c r="QZN183" s="102"/>
      <c r="QZO183" s="102"/>
      <c r="QZP183" s="102"/>
      <c r="QZQ183" s="102"/>
      <c r="QZR183" s="102"/>
      <c r="QZS183" s="102"/>
      <c r="QZT183" s="102"/>
      <c r="QZU183" s="102"/>
      <c r="QZV183" s="102"/>
      <c r="QZW183" s="102"/>
      <c r="QZX183" s="102"/>
      <c r="QZY183" s="102"/>
      <c r="QZZ183" s="102"/>
      <c r="RAA183" s="102"/>
      <c r="RAB183" s="102"/>
      <c r="RAC183" s="102"/>
      <c r="RAD183" s="102"/>
      <c r="RAE183" s="102"/>
      <c r="RAF183" s="102"/>
      <c r="RAG183" s="102"/>
      <c r="RAH183" s="102"/>
      <c r="RAI183" s="102"/>
      <c r="RAJ183" s="102"/>
      <c r="RAK183" s="102"/>
      <c r="RAL183" s="102"/>
      <c r="RAM183" s="102"/>
      <c r="RAN183" s="102"/>
      <c r="RAO183" s="102"/>
      <c r="RAP183" s="102"/>
      <c r="RAQ183" s="102"/>
      <c r="RAR183" s="102"/>
      <c r="RAS183" s="102"/>
      <c r="RAT183" s="102"/>
      <c r="RAU183" s="102"/>
      <c r="RAV183" s="102"/>
      <c r="RAW183" s="102"/>
      <c r="RAX183" s="102"/>
      <c r="RAY183" s="102"/>
      <c r="RAZ183" s="102"/>
      <c r="RBA183" s="102"/>
      <c r="RBB183" s="102"/>
      <c r="RBC183" s="102"/>
      <c r="RBD183" s="102"/>
      <c r="RBE183" s="102"/>
      <c r="RBF183" s="102"/>
      <c r="RBG183" s="102"/>
      <c r="RBH183" s="102"/>
      <c r="RBI183" s="102"/>
      <c r="RBJ183" s="102"/>
      <c r="RBK183" s="102"/>
      <c r="RBL183" s="102"/>
      <c r="RBM183" s="102"/>
      <c r="RBN183" s="102"/>
      <c r="RBO183" s="102"/>
      <c r="RBP183" s="102"/>
      <c r="RBQ183" s="102"/>
      <c r="RBR183" s="102"/>
      <c r="RBS183" s="102"/>
      <c r="RBT183" s="102"/>
      <c r="RBU183" s="102"/>
      <c r="RBV183" s="102"/>
      <c r="RBW183" s="102"/>
      <c r="RBX183" s="102"/>
      <c r="RBY183" s="102"/>
      <c r="RBZ183" s="102"/>
      <c r="RCA183" s="102"/>
      <c r="RCB183" s="102"/>
      <c r="RCC183" s="102"/>
      <c r="RCD183" s="102"/>
      <c r="RCE183" s="102"/>
      <c r="RCF183" s="102"/>
      <c r="RCG183" s="102"/>
      <c r="RCH183" s="102"/>
      <c r="RCI183" s="102"/>
      <c r="RCJ183" s="102"/>
      <c r="RCK183" s="102"/>
      <c r="RCL183" s="102"/>
      <c r="RCM183" s="102"/>
      <c r="RCN183" s="102"/>
      <c r="RCO183" s="102"/>
      <c r="RCP183" s="102"/>
      <c r="RCQ183" s="102"/>
      <c r="RCR183" s="102"/>
      <c r="RCS183" s="102"/>
      <c r="RCT183" s="102"/>
      <c r="RCU183" s="102"/>
      <c r="RCV183" s="102"/>
      <c r="RCW183" s="102"/>
      <c r="RCX183" s="102"/>
      <c r="RCY183" s="102"/>
      <c r="RCZ183" s="102"/>
      <c r="RDA183" s="102"/>
      <c r="RDB183" s="102"/>
      <c r="RDC183" s="102"/>
      <c r="RDD183" s="102"/>
      <c r="RDE183" s="102"/>
      <c r="RDF183" s="102"/>
      <c r="RDG183" s="102"/>
      <c r="RDH183" s="102"/>
      <c r="RDI183" s="102"/>
      <c r="RDJ183" s="102"/>
      <c r="RDK183" s="102"/>
      <c r="RDL183" s="102"/>
      <c r="RDM183" s="102"/>
      <c r="RDN183" s="102"/>
      <c r="RDO183" s="102"/>
      <c r="RDP183" s="102"/>
      <c r="RDQ183" s="102"/>
      <c r="RDR183" s="102"/>
      <c r="RDS183" s="102"/>
      <c r="RDT183" s="102"/>
      <c r="RDU183" s="102"/>
      <c r="RDV183" s="102"/>
      <c r="RDW183" s="102"/>
      <c r="RDX183" s="102"/>
      <c r="RDY183" s="102"/>
      <c r="RDZ183" s="102"/>
      <c r="REA183" s="102"/>
      <c r="REB183" s="102"/>
      <c r="REC183" s="102"/>
      <c r="RED183" s="102"/>
      <c r="REE183" s="102"/>
      <c r="REF183" s="102"/>
      <c r="REG183" s="102"/>
      <c r="REH183" s="102"/>
      <c r="REI183" s="102"/>
      <c r="REJ183" s="102"/>
      <c r="REK183" s="102"/>
      <c r="REL183" s="102"/>
      <c r="REM183" s="102"/>
      <c r="REN183" s="102"/>
      <c r="REO183" s="102"/>
      <c r="REP183" s="102"/>
      <c r="REQ183" s="102"/>
      <c r="RER183" s="102"/>
      <c r="RES183" s="102"/>
      <c r="RET183" s="102"/>
      <c r="REU183" s="102"/>
      <c r="REV183" s="102"/>
      <c r="REW183" s="102"/>
      <c r="REX183" s="102"/>
      <c r="REY183" s="102"/>
      <c r="REZ183" s="102"/>
      <c r="RFA183" s="102"/>
      <c r="RFB183" s="102"/>
      <c r="RFC183" s="102"/>
      <c r="RFD183" s="102"/>
      <c r="RFE183" s="102"/>
      <c r="RFF183" s="102"/>
      <c r="RFG183" s="102"/>
      <c r="RFH183" s="102"/>
      <c r="RFI183" s="102"/>
      <c r="RFJ183" s="102"/>
      <c r="RFK183" s="102"/>
      <c r="RFL183" s="102"/>
      <c r="RFM183" s="102"/>
      <c r="RFN183" s="102"/>
      <c r="RFO183" s="102"/>
      <c r="RFP183" s="102"/>
      <c r="RFQ183" s="102"/>
      <c r="RFR183" s="102"/>
      <c r="RFS183" s="102"/>
      <c r="RFT183" s="102"/>
      <c r="RFU183" s="102"/>
      <c r="RFV183" s="102"/>
      <c r="RFW183" s="102"/>
      <c r="RFX183" s="102"/>
      <c r="RFY183" s="102"/>
      <c r="RFZ183" s="102"/>
      <c r="RGA183" s="102"/>
      <c r="RGB183" s="102"/>
      <c r="RGC183" s="102"/>
      <c r="RGD183" s="102"/>
      <c r="RGE183" s="102"/>
      <c r="RGF183" s="102"/>
      <c r="RGG183" s="102"/>
      <c r="RGH183" s="102"/>
      <c r="RGI183" s="102"/>
      <c r="RGJ183" s="102"/>
      <c r="RGK183" s="102"/>
      <c r="RGL183" s="102"/>
      <c r="RGM183" s="102"/>
      <c r="RGN183" s="102"/>
      <c r="RGO183" s="102"/>
      <c r="RGP183" s="102"/>
      <c r="RGQ183" s="102"/>
      <c r="RGR183" s="102"/>
      <c r="RGS183" s="102"/>
      <c r="RGT183" s="102"/>
      <c r="RGU183" s="102"/>
      <c r="RGV183" s="102"/>
      <c r="RGW183" s="102"/>
      <c r="RGX183" s="102"/>
      <c r="RGY183" s="102"/>
      <c r="RGZ183" s="102"/>
      <c r="RHA183" s="102"/>
      <c r="RHB183" s="102"/>
      <c r="RHC183" s="102"/>
      <c r="RHD183" s="102"/>
      <c r="RHE183" s="102"/>
      <c r="RHF183" s="102"/>
      <c r="RHG183" s="102"/>
      <c r="RHH183" s="102"/>
      <c r="RHI183" s="102"/>
      <c r="RHJ183" s="102"/>
      <c r="RHK183" s="102"/>
      <c r="RHL183" s="102"/>
      <c r="RHM183" s="102"/>
      <c r="RHN183" s="102"/>
      <c r="RHO183" s="102"/>
      <c r="RHP183" s="102"/>
      <c r="RHQ183" s="102"/>
      <c r="RHR183" s="102"/>
      <c r="RHS183" s="102"/>
      <c r="RHT183" s="102"/>
      <c r="RHU183" s="102"/>
      <c r="RHV183" s="102"/>
      <c r="RHW183" s="102"/>
      <c r="RHX183" s="102"/>
      <c r="RHY183" s="102"/>
      <c r="RHZ183" s="102"/>
      <c r="RIA183" s="102"/>
      <c r="RIB183" s="102"/>
      <c r="RIC183" s="102"/>
      <c r="RID183" s="102"/>
      <c r="RIE183" s="102"/>
      <c r="RIF183" s="102"/>
      <c r="RIG183" s="102"/>
      <c r="RIH183" s="102"/>
      <c r="RII183" s="102"/>
      <c r="RIJ183" s="102"/>
      <c r="RIK183" s="102"/>
      <c r="RIL183" s="102"/>
      <c r="RIM183" s="102"/>
      <c r="RIN183" s="102"/>
      <c r="RIO183" s="102"/>
      <c r="RIP183" s="102"/>
      <c r="RIQ183" s="102"/>
      <c r="RIR183" s="102"/>
      <c r="RIS183" s="102"/>
      <c r="RIT183" s="102"/>
      <c r="RIU183" s="102"/>
      <c r="RIV183" s="102"/>
      <c r="RIW183" s="102"/>
      <c r="RIX183" s="102"/>
      <c r="RIY183" s="102"/>
      <c r="RIZ183" s="102"/>
      <c r="RJA183" s="102"/>
      <c r="RJB183" s="102"/>
      <c r="RJC183" s="102"/>
      <c r="RJD183" s="102"/>
      <c r="RJE183" s="102"/>
      <c r="RJF183" s="102"/>
      <c r="RJG183" s="102"/>
      <c r="RJH183" s="102"/>
      <c r="RJI183" s="102"/>
      <c r="RJJ183" s="102"/>
      <c r="RJK183" s="102"/>
      <c r="RJL183" s="102"/>
      <c r="RJM183" s="102"/>
      <c r="RJN183" s="102"/>
      <c r="RJO183" s="102"/>
      <c r="RJP183" s="102"/>
      <c r="RJQ183" s="102"/>
      <c r="RJR183" s="102"/>
      <c r="RJS183" s="102"/>
      <c r="RJT183" s="102"/>
      <c r="RJU183" s="102"/>
      <c r="RJV183" s="102"/>
      <c r="RJW183" s="102"/>
      <c r="RJX183" s="102"/>
      <c r="RJY183" s="102"/>
      <c r="RJZ183" s="102"/>
      <c r="RKA183" s="102"/>
      <c r="RKB183" s="102"/>
      <c r="RKC183" s="102"/>
      <c r="RKD183" s="102"/>
      <c r="RKE183" s="102"/>
      <c r="RKF183" s="102"/>
      <c r="RKG183" s="102"/>
      <c r="RKH183" s="102"/>
      <c r="RKI183" s="102"/>
      <c r="RKJ183" s="102"/>
      <c r="RKK183" s="102"/>
      <c r="RKL183" s="102"/>
      <c r="RKM183" s="102"/>
      <c r="RKN183" s="102"/>
      <c r="RKO183" s="102"/>
      <c r="RKP183" s="102"/>
      <c r="RKQ183" s="102"/>
      <c r="RKR183" s="102"/>
      <c r="RKS183" s="102"/>
      <c r="RKT183" s="102"/>
      <c r="RKU183" s="102"/>
      <c r="RKV183" s="102"/>
      <c r="RKW183" s="102"/>
      <c r="RKX183" s="102"/>
      <c r="RKY183" s="102"/>
      <c r="RKZ183" s="102"/>
      <c r="RLA183" s="102"/>
      <c r="RLB183" s="102"/>
      <c r="RLC183" s="102"/>
      <c r="RLD183" s="102"/>
      <c r="RLE183" s="102"/>
      <c r="RLF183" s="102"/>
      <c r="RLG183" s="102"/>
      <c r="RLH183" s="102"/>
      <c r="RLI183" s="102"/>
      <c r="RLJ183" s="102"/>
      <c r="RLK183" s="102"/>
      <c r="RLL183" s="102"/>
      <c r="RLM183" s="102"/>
      <c r="RLN183" s="102"/>
      <c r="RLO183" s="102"/>
      <c r="RLP183" s="102"/>
      <c r="RLQ183" s="102"/>
      <c r="RLR183" s="102"/>
      <c r="RLS183" s="102"/>
      <c r="RLT183" s="102"/>
      <c r="RLU183" s="102"/>
      <c r="RLV183" s="102"/>
      <c r="RLW183" s="102"/>
      <c r="RLX183" s="102"/>
      <c r="RLY183" s="102"/>
      <c r="RLZ183" s="102"/>
      <c r="RMA183" s="102"/>
      <c r="RMB183" s="102"/>
      <c r="RMC183" s="102"/>
      <c r="RMD183" s="102"/>
      <c r="RME183" s="102"/>
      <c r="RMF183" s="102"/>
      <c r="RMG183" s="102"/>
      <c r="RMH183" s="102"/>
      <c r="RMI183" s="102"/>
      <c r="RMJ183" s="102"/>
      <c r="RMK183" s="102"/>
      <c r="RML183" s="102"/>
      <c r="RMM183" s="102"/>
      <c r="RMN183" s="102"/>
      <c r="RMO183" s="102"/>
      <c r="RMP183" s="102"/>
      <c r="RMQ183" s="102"/>
      <c r="RMR183" s="102"/>
      <c r="RMS183" s="102"/>
      <c r="RMT183" s="102"/>
      <c r="RMU183" s="102"/>
      <c r="RMV183" s="102"/>
      <c r="RMW183" s="102"/>
      <c r="RMX183" s="102"/>
      <c r="RMY183" s="102"/>
      <c r="RMZ183" s="102"/>
      <c r="RNA183" s="102"/>
      <c r="RNB183" s="102"/>
      <c r="RNC183" s="102"/>
      <c r="RND183" s="102"/>
      <c r="RNE183" s="102"/>
      <c r="RNF183" s="102"/>
      <c r="RNG183" s="102"/>
      <c r="RNH183" s="102"/>
      <c r="RNI183" s="102"/>
      <c r="RNJ183" s="102"/>
      <c r="RNK183" s="102"/>
      <c r="RNL183" s="102"/>
      <c r="RNM183" s="102"/>
      <c r="RNN183" s="102"/>
      <c r="RNO183" s="102"/>
      <c r="RNP183" s="102"/>
      <c r="RNQ183" s="102"/>
      <c r="RNR183" s="102"/>
      <c r="RNS183" s="102"/>
      <c r="RNT183" s="102"/>
      <c r="RNU183" s="102"/>
      <c r="RNV183" s="102"/>
      <c r="RNW183" s="102"/>
      <c r="RNX183" s="102"/>
      <c r="RNY183" s="102"/>
      <c r="RNZ183" s="102"/>
      <c r="ROA183" s="102"/>
      <c r="ROB183" s="102"/>
      <c r="ROC183" s="102"/>
      <c r="ROD183" s="102"/>
      <c r="ROE183" s="102"/>
      <c r="ROF183" s="102"/>
      <c r="ROG183" s="102"/>
      <c r="ROH183" s="102"/>
      <c r="ROI183" s="102"/>
      <c r="ROJ183" s="102"/>
      <c r="ROK183" s="102"/>
      <c r="ROL183" s="102"/>
      <c r="ROM183" s="102"/>
      <c r="RON183" s="102"/>
      <c r="ROO183" s="102"/>
      <c r="ROP183" s="102"/>
      <c r="ROQ183" s="102"/>
      <c r="ROR183" s="102"/>
      <c r="ROS183" s="102"/>
      <c r="ROT183" s="102"/>
      <c r="ROU183" s="102"/>
      <c r="ROV183" s="102"/>
      <c r="ROW183" s="102"/>
      <c r="ROX183" s="102"/>
      <c r="ROY183" s="102"/>
      <c r="ROZ183" s="102"/>
      <c r="RPA183" s="102"/>
      <c r="RPB183" s="102"/>
      <c r="RPC183" s="102"/>
      <c r="RPD183" s="102"/>
      <c r="RPE183" s="102"/>
      <c r="RPF183" s="102"/>
      <c r="RPG183" s="102"/>
      <c r="RPH183" s="102"/>
      <c r="RPI183" s="102"/>
      <c r="RPJ183" s="102"/>
      <c r="RPK183" s="102"/>
      <c r="RPL183" s="102"/>
      <c r="RPM183" s="102"/>
      <c r="RPN183" s="102"/>
      <c r="RPO183" s="102"/>
      <c r="RPP183" s="102"/>
      <c r="RPQ183" s="102"/>
      <c r="RPR183" s="102"/>
      <c r="RPS183" s="102"/>
      <c r="RPT183" s="102"/>
      <c r="RPU183" s="102"/>
      <c r="RPV183" s="102"/>
      <c r="RPW183" s="102"/>
      <c r="RPX183" s="102"/>
      <c r="RPY183" s="102"/>
      <c r="RPZ183" s="102"/>
      <c r="RQA183" s="102"/>
      <c r="RQB183" s="102"/>
      <c r="RQC183" s="102"/>
      <c r="RQD183" s="102"/>
      <c r="RQE183" s="102"/>
      <c r="RQF183" s="102"/>
      <c r="RQG183" s="102"/>
      <c r="RQH183" s="102"/>
      <c r="RQI183" s="102"/>
      <c r="RQJ183" s="102"/>
      <c r="RQK183" s="102"/>
      <c r="RQL183" s="102"/>
      <c r="RQM183" s="102"/>
      <c r="RQN183" s="102"/>
      <c r="RQO183" s="102"/>
      <c r="RQP183" s="102"/>
      <c r="RQQ183" s="102"/>
      <c r="RQR183" s="102"/>
      <c r="RQS183" s="102"/>
      <c r="RQT183" s="102"/>
      <c r="RQU183" s="102"/>
      <c r="RQV183" s="102"/>
      <c r="RQW183" s="102"/>
      <c r="RQX183" s="102"/>
      <c r="RQY183" s="102"/>
      <c r="RQZ183" s="102"/>
      <c r="RRA183" s="102"/>
      <c r="RRB183" s="102"/>
      <c r="RRC183" s="102"/>
      <c r="RRD183" s="102"/>
      <c r="RRE183" s="102"/>
      <c r="RRF183" s="102"/>
      <c r="RRG183" s="102"/>
      <c r="RRH183" s="102"/>
      <c r="RRI183" s="102"/>
      <c r="RRJ183" s="102"/>
      <c r="RRK183" s="102"/>
      <c r="RRL183" s="102"/>
      <c r="RRM183" s="102"/>
      <c r="RRN183" s="102"/>
      <c r="RRO183" s="102"/>
      <c r="RRP183" s="102"/>
      <c r="RRQ183" s="102"/>
      <c r="RRR183" s="102"/>
      <c r="RRS183" s="102"/>
      <c r="RRT183" s="102"/>
      <c r="RRU183" s="102"/>
      <c r="RRV183" s="102"/>
      <c r="RRW183" s="102"/>
      <c r="RRX183" s="102"/>
      <c r="RRY183" s="102"/>
      <c r="RRZ183" s="102"/>
      <c r="RSA183" s="102"/>
      <c r="RSB183" s="102"/>
      <c r="RSC183" s="102"/>
      <c r="RSD183" s="102"/>
      <c r="RSE183" s="102"/>
      <c r="RSF183" s="102"/>
      <c r="RSG183" s="102"/>
      <c r="RSH183" s="102"/>
      <c r="RSI183" s="102"/>
      <c r="RSJ183" s="102"/>
      <c r="RSK183" s="102"/>
      <c r="RSL183" s="102"/>
      <c r="RSM183" s="102"/>
      <c r="RSN183" s="102"/>
      <c r="RSO183" s="102"/>
      <c r="RSP183" s="102"/>
      <c r="RSQ183" s="102"/>
      <c r="RSR183" s="102"/>
      <c r="RSS183" s="102"/>
      <c r="RST183" s="102"/>
      <c r="RSU183" s="102"/>
      <c r="RSV183" s="102"/>
      <c r="RSW183" s="102"/>
      <c r="RSX183" s="102"/>
      <c r="RSY183" s="102"/>
      <c r="RSZ183" s="102"/>
      <c r="RTA183" s="102"/>
      <c r="RTB183" s="102"/>
      <c r="RTC183" s="102"/>
      <c r="RTD183" s="102"/>
      <c r="RTE183" s="102"/>
      <c r="RTF183" s="102"/>
      <c r="RTG183" s="102"/>
      <c r="RTH183" s="102"/>
      <c r="RTI183" s="102"/>
      <c r="RTJ183" s="102"/>
      <c r="RTK183" s="102"/>
      <c r="RTL183" s="102"/>
      <c r="RTM183" s="102"/>
      <c r="RTN183" s="102"/>
      <c r="RTO183" s="102"/>
      <c r="RTP183" s="102"/>
      <c r="RTQ183" s="102"/>
      <c r="RTR183" s="102"/>
      <c r="RTS183" s="102"/>
      <c r="RTT183" s="102"/>
      <c r="RTU183" s="102"/>
      <c r="RTV183" s="102"/>
      <c r="RTW183" s="102"/>
      <c r="RTX183" s="102"/>
      <c r="RTY183" s="102"/>
      <c r="RTZ183" s="102"/>
      <c r="RUA183" s="102"/>
      <c r="RUB183" s="102"/>
      <c r="RUC183" s="102"/>
      <c r="RUD183" s="102"/>
      <c r="RUE183" s="102"/>
      <c r="RUF183" s="102"/>
      <c r="RUG183" s="102"/>
      <c r="RUH183" s="102"/>
      <c r="RUI183" s="102"/>
      <c r="RUJ183" s="102"/>
      <c r="RUK183" s="102"/>
      <c r="RUL183" s="102"/>
      <c r="RUM183" s="102"/>
      <c r="RUN183" s="102"/>
      <c r="RUO183" s="102"/>
      <c r="RUP183" s="102"/>
      <c r="RUQ183" s="102"/>
      <c r="RUR183" s="102"/>
      <c r="RUS183" s="102"/>
      <c r="RUT183" s="102"/>
      <c r="RUU183" s="102"/>
      <c r="RUV183" s="102"/>
      <c r="RUW183" s="102"/>
      <c r="RUX183" s="102"/>
      <c r="RUY183" s="102"/>
      <c r="RUZ183" s="102"/>
      <c r="RVA183" s="102"/>
      <c r="RVB183" s="102"/>
      <c r="RVC183" s="102"/>
      <c r="RVD183" s="102"/>
      <c r="RVE183" s="102"/>
      <c r="RVF183" s="102"/>
      <c r="RVG183" s="102"/>
      <c r="RVH183" s="102"/>
      <c r="RVI183" s="102"/>
      <c r="RVJ183" s="102"/>
      <c r="RVK183" s="102"/>
      <c r="RVL183" s="102"/>
      <c r="RVM183" s="102"/>
      <c r="RVN183" s="102"/>
      <c r="RVO183" s="102"/>
      <c r="RVP183" s="102"/>
      <c r="RVQ183" s="102"/>
      <c r="RVR183" s="102"/>
      <c r="RVS183" s="102"/>
      <c r="RVT183" s="102"/>
      <c r="RVU183" s="102"/>
      <c r="RVV183" s="102"/>
      <c r="RVW183" s="102"/>
      <c r="RVX183" s="102"/>
      <c r="RVY183" s="102"/>
      <c r="RVZ183" s="102"/>
      <c r="RWA183" s="102"/>
      <c r="RWB183" s="102"/>
      <c r="RWC183" s="102"/>
      <c r="RWD183" s="102"/>
      <c r="RWE183" s="102"/>
      <c r="RWF183" s="102"/>
      <c r="RWG183" s="102"/>
      <c r="RWH183" s="102"/>
      <c r="RWI183" s="102"/>
      <c r="RWJ183" s="102"/>
      <c r="RWK183" s="102"/>
      <c r="RWL183" s="102"/>
      <c r="RWM183" s="102"/>
      <c r="RWN183" s="102"/>
      <c r="RWO183" s="102"/>
      <c r="RWP183" s="102"/>
      <c r="RWQ183" s="102"/>
      <c r="RWR183" s="102"/>
      <c r="RWS183" s="102"/>
      <c r="RWT183" s="102"/>
      <c r="RWU183" s="102"/>
      <c r="RWV183" s="102"/>
      <c r="RWW183" s="102"/>
      <c r="RWX183" s="102"/>
      <c r="RWY183" s="102"/>
      <c r="RWZ183" s="102"/>
      <c r="RXA183" s="102"/>
      <c r="RXB183" s="102"/>
      <c r="RXC183" s="102"/>
      <c r="RXD183" s="102"/>
      <c r="RXE183" s="102"/>
      <c r="RXF183" s="102"/>
      <c r="RXG183" s="102"/>
      <c r="RXH183" s="102"/>
      <c r="RXI183" s="102"/>
      <c r="RXJ183" s="102"/>
      <c r="RXK183" s="102"/>
      <c r="RXL183" s="102"/>
      <c r="RXM183" s="102"/>
      <c r="RXN183" s="102"/>
      <c r="RXO183" s="102"/>
      <c r="RXP183" s="102"/>
      <c r="RXQ183" s="102"/>
      <c r="RXR183" s="102"/>
      <c r="RXS183" s="102"/>
      <c r="RXT183" s="102"/>
      <c r="RXU183" s="102"/>
      <c r="RXV183" s="102"/>
      <c r="RXW183" s="102"/>
      <c r="RXX183" s="102"/>
      <c r="RXY183" s="102"/>
      <c r="RXZ183" s="102"/>
      <c r="RYA183" s="102"/>
      <c r="RYB183" s="102"/>
      <c r="RYC183" s="102"/>
      <c r="RYD183" s="102"/>
      <c r="RYE183" s="102"/>
      <c r="RYF183" s="102"/>
      <c r="RYG183" s="102"/>
      <c r="RYH183" s="102"/>
      <c r="RYI183" s="102"/>
      <c r="RYJ183" s="102"/>
      <c r="RYK183" s="102"/>
      <c r="RYL183" s="102"/>
      <c r="RYM183" s="102"/>
      <c r="RYN183" s="102"/>
      <c r="RYO183" s="102"/>
      <c r="RYP183" s="102"/>
      <c r="RYQ183" s="102"/>
      <c r="RYR183" s="102"/>
      <c r="RYS183" s="102"/>
      <c r="RYT183" s="102"/>
      <c r="RYU183" s="102"/>
      <c r="RYV183" s="102"/>
      <c r="RYW183" s="102"/>
      <c r="RYX183" s="102"/>
      <c r="RYY183" s="102"/>
      <c r="RYZ183" s="102"/>
      <c r="RZA183" s="102"/>
      <c r="RZB183" s="102"/>
      <c r="RZC183" s="102"/>
      <c r="RZD183" s="102"/>
      <c r="RZE183" s="102"/>
      <c r="RZF183" s="102"/>
      <c r="RZG183" s="102"/>
      <c r="RZH183" s="102"/>
      <c r="RZI183" s="102"/>
      <c r="RZJ183" s="102"/>
      <c r="RZK183" s="102"/>
      <c r="RZL183" s="102"/>
      <c r="RZM183" s="102"/>
      <c r="RZN183" s="102"/>
      <c r="RZO183" s="102"/>
      <c r="RZP183" s="102"/>
      <c r="RZQ183" s="102"/>
      <c r="RZR183" s="102"/>
      <c r="RZS183" s="102"/>
      <c r="RZT183" s="102"/>
      <c r="RZU183" s="102"/>
      <c r="RZV183" s="102"/>
      <c r="RZW183" s="102"/>
      <c r="RZX183" s="102"/>
      <c r="RZY183" s="102"/>
      <c r="RZZ183" s="102"/>
      <c r="SAA183" s="102"/>
      <c r="SAB183" s="102"/>
      <c r="SAC183" s="102"/>
      <c r="SAD183" s="102"/>
      <c r="SAE183" s="102"/>
      <c r="SAF183" s="102"/>
      <c r="SAG183" s="102"/>
      <c r="SAH183" s="102"/>
      <c r="SAI183" s="102"/>
      <c r="SAJ183" s="102"/>
      <c r="SAK183" s="102"/>
      <c r="SAL183" s="102"/>
      <c r="SAM183" s="102"/>
      <c r="SAN183" s="102"/>
      <c r="SAO183" s="102"/>
      <c r="SAP183" s="102"/>
      <c r="SAQ183" s="102"/>
      <c r="SAR183" s="102"/>
      <c r="SAS183" s="102"/>
      <c r="SAT183" s="102"/>
      <c r="SAU183" s="102"/>
      <c r="SAV183" s="102"/>
      <c r="SAW183" s="102"/>
      <c r="SAX183" s="102"/>
      <c r="SAY183" s="102"/>
      <c r="SAZ183" s="102"/>
      <c r="SBA183" s="102"/>
      <c r="SBB183" s="102"/>
      <c r="SBC183" s="102"/>
      <c r="SBD183" s="102"/>
      <c r="SBE183" s="102"/>
      <c r="SBF183" s="102"/>
      <c r="SBG183" s="102"/>
      <c r="SBH183" s="102"/>
      <c r="SBI183" s="102"/>
      <c r="SBJ183" s="102"/>
      <c r="SBK183" s="102"/>
      <c r="SBL183" s="102"/>
      <c r="SBM183" s="102"/>
      <c r="SBN183" s="102"/>
      <c r="SBO183" s="102"/>
      <c r="SBP183" s="102"/>
      <c r="SBQ183" s="102"/>
      <c r="SBR183" s="102"/>
      <c r="SBS183" s="102"/>
      <c r="SBT183" s="102"/>
      <c r="SBU183" s="102"/>
      <c r="SBV183" s="102"/>
      <c r="SBW183" s="102"/>
      <c r="SBX183" s="102"/>
      <c r="SBY183" s="102"/>
      <c r="SBZ183" s="102"/>
      <c r="SCA183" s="102"/>
      <c r="SCB183" s="102"/>
      <c r="SCC183" s="102"/>
      <c r="SCD183" s="102"/>
      <c r="SCE183" s="102"/>
      <c r="SCF183" s="102"/>
      <c r="SCG183" s="102"/>
      <c r="SCH183" s="102"/>
      <c r="SCI183" s="102"/>
      <c r="SCJ183" s="102"/>
      <c r="SCK183" s="102"/>
      <c r="SCL183" s="102"/>
      <c r="SCM183" s="102"/>
      <c r="SCN183" s="102"/>
      <c r="SCO183" s="102"/>
      <c r="SCP183" s="102"/>
      <c r="SCQ183" s="102"/>
      <c r="SCR183" s="102"/>
      <c r="SCS183" s="102"/>
      <c r="SCT183" s="102"/>
      <c r="SCU183" s="102"/>
      <c r="SCV183" s="102"/>
      <c r="SCW183" s="102"/>
      <c r="SCX183" s="102"/>
      <c r="SCY183" s="102"/>
      <c r="SCZ183" s="102"/>
      <c r="SDA183" s="102"/>
      <c r="SDB183" s="102"/>
      <c r="SDC183" s="102"/>
      <c r="SDD183" s="102"/>
      <c r="SDE183" s="102"/>
      <c r="SDF183" s="102"/>
      <c r="SDG183" s="102"/>
      <c r="SDH183" s="102"/>
      <c r="SDI183" s="102"/>
      <c r="SDJ183" s="102"/>
      <c r="SDK183" s="102"/>
      <c r="SDL183" s="102"/>
      <c r="SDM183" s="102"/>
      <c r="SDN183" s="102"/>
      <c r="SDO183" s="102"/>
      <c r="SDP183" s="102"/>
      <c r="SDQ183" s="102"/>
      <c r="SDR183" s="102"/>
      <c r="SDS183" s="102"/>
      <c r="SDT183" s="102"/>
      <c r="SDU183" s="102"/>
      <c r="SDV183" s="102"/>
      <c r="SDW183" s="102"/>
      <c r="SDX183" s="102"/>
      <c r="SDY183" s="102"/>
      <c r="SDZ183" s="102"/>
      <c r="SEA183" s="102"/>
      <c r="SEB183" s="102"/>
      <c r="SEC183" s="102"/>
      <c r="SED183" s="102"/>
      <c r="SEE183" s="102"/>
      <c r="SEF183" s="102"/>
      <c r="SEG183" s="102"/>
      <c r="SEH183" s="102"/>
      <c r="SEI183" s="102"/>
      <c r="SEJ183" s="102"/>
      <c r="SEK183" s="102"/>
      <c r="SEL183" s="102"/>
      <c r="SEM183" s="102"/>
      <c r="SEN183" s="102"/>
      <c r="SEO183" s="102"/>
      <c r="SEP183" s="102"/>
      <c r="SEQ183" s="102"/>
      <c r="SER183" s="102"/>
      <c r="SES183" s="102"/>
      <c r="SET183" s="102"/>
      <c r="SEU183" s="102"/>
      <c r="SEV183" s="102"/>
      <c r="SEW183" s="102"/>
      <c r="SEX183" s="102"/>
      <c r="SEY183" s="102"/>
      <c r="SEZ183" s="102"/>
      <c r="SFA183" s="102"/>
      <c r="SFB183" s="102"/>
      <c r="SFC183" s="102"/>
      <c r="SFD183" s="102"/>
      <c r="SFE183" s="102"/>
      <c r="SFF183" s="102"/>
      <c r="SFG183" s="102"/>
      <c r="SFH183" s="102"/>
      <c r="SFI183" s="102"/>
      <c r="SFJ183" s="102"/>
      <c r="SFK183" s="102"/>
      <c r="SFL183" s="102"/>
      <c r="SFM183" s="102"/>
      <c r="SFN183" s="102"/>
      <c r="SFO183" s="102"/>
      <c r="SFP183" s="102"/>
      <c r="SFQ183" s="102"/>
      <c r="SFR183" s="102"/>
      <c r="SFS183" s="102"/>
      <c r="SFT183" s="102"/>
      <c r="SFU183" s="102"/>
      <c r="SFV183" s="102"/>
      <c r="SFW183" s="102"/>
      <c r="SFX183" s="102"/>
      <c r="SFY183" s="102"/>
      <c r="SFZ183" s="102"/>
      <c r="SGA183" s="102"/>
      <c r="SGB183" s="102"/>
      <c r="SGC183" s="102"/>
      <c r="SGD183" s="102"/>
      <c r="SGE183" s="102"/>
      <c r="SGF183" s="102"/>
      <c r="SGG183" s="102"/>
      <c r="SGH183" s="102"/>
      <c r="SGI183" s="102"/>
      <c r="SGJ183" s="102"/>
      <c r="SGK183" s="102"/>
      <c r="SGL183" s="102"/>
      <c r="SGM183" s="102"/>
      <c r="SGN183" s="102"/>
      <c r="SGO183" s="102"/>
      <c r="SGP183" s="102"/>
      <c r="SGQ183" s="102"/>
      <c r="SGR183" s="102"/>
      <c r="SGS183" s="102"/>
      <c r="SGT183" s="102"/>
      <c r="SGU183" s="102"/>
      <c r="SGV183" s="102"/>
      <c r="SGW183" s="102"/>
      <c r="SGX183" s="102"/>
      <c r="SGY183" s="102"/>
      <c r="SGZ183" s="102"/>
      <c r="SHA183" s="102"/>
      <c r="SHB183" s="102"/>
      <c r="SHC183" s="102"/>
      <c r="SHD183" s="102"/>
      <c r="SHE183" s="102"/>
      <c r="SHF183" s="102"/>
      <c r="SHG183" s="102"/>
      <c r="SHH183" s="102"/>
      <c r="SHI183" s="102"/>
      <c r="SHJ183" s="102"/>
      <c r="SHK183" s="102"/>
      <c r="SHL183" s="102"/>
      <c r="SHM183" s="102"/>
      <c r="SHN183" s="102"/>
      <c r="SHO183" s="102"/>
      <c r="SHP183" s="102"/>
      <c r="SHQ183" s="102"/>
      <c r="SHR183" s="102"/>
      <c r="SHS183" s="102"/>
      <c r="SHT183" s="102"/>
      <c r="SHU183" s="102"/>
      <c r="SHV183" s="102"/>
      <c r="SHW183" s="102"/>
      <c r="SHX183" s="102"/>
      <c r="SHY183" s="102"/>
      <c r="SHZ183" s="102"/>
      <c r="SIA183" s="102"/>
      <c r="SIB183" s="102"/>
      <c r="SIC183" s="102"/>
      <c r="SID183" s="102"/>
      <c r="SIE183" s="102"/>
      <c r="SIF183" s="102"/>
      <c r="SIG183" s="102"/>
      <c r="SIH183" s="102"/>
      <c r="SII183" s="102"/>
      <c r="SIJ183" s="102"/>
      <c r="SIK183" s="102"/>
      <c r="SIL183" s="102"/>
      <c r="SIM183" s="102"/>
      <c r="SIN183" s="102"/>
      <c r="SIO183" s="102"/>
      <c r="SIP183" s="102"/>
      <c r="SIQ183" s="102"/>
      <c r="SIR183" s="102"/>
      <c r="SIS183" s="102"/>
      <c r="SIT183" s="102"/>
      <c r="SIU183" s="102"/>
      <c r="SIV183" s="102"/>
      <c r="SIW183" s="102"/>
      <c r="SIX183" s="102"/>
      <c r="SIY183" s="102"/>
      <c r="SIZ183" s="102"/>
      <c r="SJA183" s="102"/>
      <c r="SJB183" s="102"/>
      <c r="SJC183" s="102"/>
      <c r="SJD183" s="102"/>
      <c r="SJE183" s="102"/>
      <c r="SJF183" s="102"/>
      <c r="SJG183" s="102"/>
      <c r="SJH183" s="102"/>
      <c r="SJI183" s="102"/>
      <c r="SJJ183" s="102"/>
      <c r="SJK183" s="102"/>
      <c r="SJL183" s="102"/>
      <c r="SJM183" s="102"/>
      <c r="SJN183" s="102"/>
      <c r="SJO183" s="102"/>
      <c r="SJP183" s="102"/>
      <c r="SJQ183" s="102"/>
      <c r="SJR183" s="102"/>
      <c r="SJS183" s="102"/>
      <c r="SJT183" s="102"/>
      <c r="SJU183" s="102"/>
      <c r="SJV183" s="102"/>
      <c r="SJW183" s="102"/>
      <c r="SJX183" s="102"/>
      <c r="SJY183" s="102"/>
      <c r="SJZ183" s="102"/>
      <c r="SKA183" s="102"/>
      <c r="SKB183" s="102"/>
      <c r="SKC183" s="102"/>
      <c r="SKD183" s="102"/>
      <c r="SKE183" s="102"/>
      <c r="SKF183" s="102"/>
      <c r="SKG183" s="102"/>
      <c r="SKH183" s="102"/>
      <c r="SKI183" s="102"/>
      <c r="SKJ183" s="102"/>
      <c r="SKK183" s="102"/>
      <c r="SKL183" s="102"/>
      <c r="SKM183" s="102"/>
      <c r="SKN183" s="102"/>
      <c r="SKO183" s="102"/>
      <c r="SKP183" s="102"/>
      <c r="SKQ183" s="102"/>
      <c r="SKR183" s="102"/>
      <c r="SKS183" s="102"/>
      <c r="SKT183" s="102"/>
      <c r="SKU183" s="102"/>
      <c r="SKV183" s="102"/>
      <c r="SKW183" s="102"/>
      <c r="SKX183" s="102"/>
      <c r="SKY183" s="102"/>
      <c r="SKZ183" s="102"/>
      <c r="SLA183" s="102"/>
      <c r="SLB183" s="102"/>
      <c r="SLC183" s="102"/>
      <c r="SLD183" s="102"/>
      <c r="SLE183" s="102"/>
      <c r="SLF183" s="102"/>
      <c r="SLG183" s="102"/>
      <c r="SLH183" s="102"/>
      <c r="SLI183" s="102"/>
      <c r="SLJ183" s="102"/>
      <c r="SLK183" s="102"/>
      <c r="SLL183" s="102"/>
      <c r="SLM183" s="102"/>
      <c r="SLN183" s="102"/>
      <c r="SLO183" s="102"/>
      <c r="SLP183" s="102"/>
      <c r="SLQ183" s="102"/>
      <c r="SLR183" s="102"/>
      <c r="SLS183" s="102"/>
      <c r="SLT183" s="102"/>
      <c r="SLU183" s="102"/>
      <c r="SLV183" s="102"/>
      <c r="SLW183" s="102"/>
      <c r="SLX183" s="102"/>
      <c r="SLY183" s="102"/>
      <c r="SLZ183" s="102"/>
      <c r="SMA183" s="102"/>
      <c r="SMB183" s="102"/>
      <c r="SMC183" s="102"/>
      <c r="SMD183" s="102"/>
      <c r="SME183" s="102"/>
      <c r="SMF183" s="102"/>
      <c r="SMG183" s="102"/>
      <c r="SMH183" s="102"/>
      <c r="SMI183" s="102"/>
      <c r="SMJ183" s="102"/>
      <c r="SMK183" s="102"/>
      <c r="SML183" s="102"/>
      <c r="SMM183" s="102"/>
      <c r="SMN183" s="102"/>
      <c r="SMO183" s="102"/>
      <c r="SMP183" s="102"/>
      <c r="SMQ183" s="102"/>
      <c r="SMR183" s="102"/>
      <c r="SMS183" s="102"/>
      <c r="SMT183" s="102"/>
      <c r="SMU183" s="102"/>
      <c r="SMV183" s="102"/>
      <c r="SMW183" s="102"/>
      <c r="SMX183" s="102"/>
      <c r="SMY183" s="102"/>
      <c r="SMZ183" s="102"/>
      <c r="SNA183" s="102"/>
      <c r="SNB183" s="102"/>
      <c r="SNC183" s="102"/>
      <c r="SND183" s="102"/>
      <c r="SNE183" s="102"/>
      <c r="SNF183" s="102"/>
      <c r="SNG183" s="102"/>
      <c r="SNH183" s="102"/>
      <c r="SNI183" s="102"/>
      <c r="SNJ183" s="102"/>
      <c r="SNK183" s="102"/>
      <c r="SNL183" s="102"/>
      <c r="SNM183" s="102"/>
      <c r="SNN183" s="102"/>
      <c r="SNO183" s="102"/>
      <c r="SNP183" s="102"/>
      <c r="SNQ183" s="102"/>
      <c r="SNR183" s="102"/>
      <c r="SNS183" s="102"/>
      <c r="SNT183" s="102"/>
      <c r="SNU183" s="102"/>
      <c r="SNV183" s="102"/>
      <c r="SNW183" s="102"/>
      <c r="SNX183" s="102"/>
      <c r="SNY183" s="102"/>
      <c r="SNZ183" s="102"/>
      <c r="SOA183" s="102"/>
      <c r="SOB183" s="102"/>
      <c r="SOC183" s="102"/>
      <c r="SOD183" s="102"/>
      <c r="SOE183" s="102"/>
      <c r="SOF183" s="102"/>
      <c r="SOG183" s="102"/>
      <c r="SOH183" s="102"/>
      <c r="SOI183" s="102"/>
      <c r="SOJ183" s="102"/>
      <c r="SOK183" s="102"/>
      <c r="SOL183" s="102"/>
      <c r="SOM183" s="102"/>
      <c r="SON183" s="102"/>
      <c r="SOO183" s="102"/>
      <c r="SOP183" s="102"/>
      <c r="SOQ183" s="102"/>
      <c r="SOR183" s="102"/>
      <c r="SOS183" s="102"/>
      <c r="SOT183" s="102"/>
      <c r="SOU183" s="102"/>
      <c r="SOV183" s="102"/>
      <c r="SOW183" s="102"/>
      <c r="SOX183" s="102"/>
      <c r="SOY183" s="102"/>
      <c r="SOZ183" s="102"/>
      <c r="SPA183" s="102"/>
      <c r="SPB183" s="102"/>
      <c r="SPC183" s="102"/>
      <c r="SPD183" s="102"/>
      <c r="SPE183" s="102"/>
      <c r="SPF183" s="102"/>
      <c r="SPG183" s="102"/>
      <c r="SPH183" s="102"/>
      <c r="SPI183" s="102"/>
      <c r="SPJ183" s="102"/>
      <c r="SPK183" s="102"/>
      <c r="SPL183" s="102"/>
      <c r="SPM183" s="102"/>
      <c r="SPN183" s="102"/>
      <c r="SPO183" s="102"/>
      <c r="SPP183" s="102"/>
      <c r="SPQ183" s="102"/>
      <c r="SPR183" s="102"/>
      <c r="SPS183" s="102"/>
      <c r="SPT183" s="102"/>
      <c r="SPU183" s="102"/>
      <c r="SPV183" s="102"/>
      <c r="SPW183" s="102"/>
      <c r="SPX183" s="102"/>
      <c r="SPY183" s="102"/>
      <c r="SPZ183" s="102"/>
      <c r="SQA183" s="102"/>
      <c r="SQB183" s="102"/>
      <c r="SQC183" s="102"/>
      <c r="SQD183" s="102"/>
      <c r="SQE183" s="102"/>
      <c r="SQF183" s="102"/>
      <c r="SQG183" s="102"/>
      <c r="SQH183" s="102"/>
      <c r="SQI183" s="102"/>
      <c r="SQJ183" s="102"/>
      <c r="SQK183" s="102"/>
      <c r="SQL183" s="102"/>
      <c r="SQM183" s="102"/>
      <c r="SQN183" s="102"/>
      <c r="SQO183" s="102"/>
      <c r="SQP183" s="102"/>
      <c r="SQQ183" s="102"/>
      <c r="SQR183" s="102"/>
      <c r="SQS183" s="102"/>
      <c r="SQT183" s="102"/>
      <c r="SQU183" s="102"/>
      <c r="SQV183" s="102"/>
      <c r="SQW183" s="102"/>
      <c r="SQX183" s="102"/>
      <c r="SQY183" s="102"/>
      <c r="SQZ183" s="102"/>
      <c r="SRA183" s="102"/>
      <c r="SRB183" s="102"/>
      <c r="SRC183" s="102"/>
      <c r="SRD183" s="102"/>
      <c r="SRE183" s="102"/>
      <c r="SRF183" s="102"/>
      <c r="SRG183" s="102"/>
      <c r="SRH183" s="102"/>
      <c r="SRI183" s="102"/>
      <c r="SRJ183" s="102"/>
      <c r="SRK183" s="102"/>
      <c r="SRL183" s="102"/>
      <c r="SRM183" s="102"/>
      <c r="SRN183" s="102"/>
      <c r="SRO183" s="102"/>
      <c r="SRP183" s="102"/>
      <c r="SRQ183" s="102"/>
      <c r="SRR183" s="102"/>
      <c r="SRS183" s="102"/>
      <c r="SRT183" s="102"/>
      <c r="SRU183" s="102"/>
      <c r="SRV183" s="102"/>
      <c r="SRW183" s="102"/>
      <c r="SRX183" s="102"/>
      <c r="SRY183" s="102"/>
      <c r="SRZ183" s="102"/>
      <c r="SSA183" s="102"/>
      <c r="SSB183" s="102"/>
      <c r="SSC183" s="102"/>
      <c r="SSD183" s="102"/>
      <c r="SSE183" s="102"/>
      <c r="SSF183" s="102"/>
      <c r="SSG183" s="102"/>
      <c r="SSH183" s="102"/>
      <c r="SSI183" s="102"/>
      <c r="SSJ183" s="102"/>
      <c r="SSK183" s="102"/>
      <c r="SSL183" s="102"/>
      <c r="SSM183" s="102"/>
      <c r="SSN183" s="102"/>
      <c r="SSO183" s="102"/>
      <c r="SSP183" s="102"/>
      <c r="SSQ183" s="102"/>
      <c r="SSR183" s="102"/>
      <c r="SSS183" s="102"/>
      <c r="SST183" s="102"/>
      <c r="SSU183" s="102"/>
      <c r="SSV183" s="102"/>
      <c r="SSW183" s="102"/>
      <c r="SSX183" s="102"/>
      <c r="SSY183" s="102"/>
      <c r="SSZ183" s="102"/>
      <c r="STA183" s="102"/>
      <c r="STB183" s="102"/>
      <c r="STC183" s="102"/>
      <c r="STD183" s="102"/>
      <c r="STE183" s="102"/>
      <c r="STF183" s="102"/>
      <c r="STG183" s="102"/>
      <c r="STH183" s="102"/>
      <c r="STI183" s="102"/>
      <c r="STJ183" s="102"/>
      <c r="STK183" s="102"/>
      <c r="STL183" s="102"/>
      <c r="STM183" s="102"/>
      <c r="STN183" s="102"/>
      <c r="STO183" s="102"/>
      <c r="STP183" s="102"/>
      <c r="STQ183" s="102"/>
      <c r="STR183" s="102"/>
      <c r="STS183" s="102"/>
      <c r="STT183" s="102"/>
      <c r="STU183" s="102"/>
      <c r="STV183" s="102"/>
      <c r="STW183" s="102"/>
      <c r="STX183" s="102"/>
      <c r="STY183" s="102"/>
      <c r="STZ183" s="102"/>
      <c r="SUA183" s="102"/>
      <c r="SUB183" s="102"/>
      <c r="SUC183" s="102"/>
      <c r="SUD183" s="102"/>
      <c r="SUE183" s="102"/>
      <c r="SUF183" s="102"/>
      <c r="SUG183" s="102"/>
      <c r="SUH183" s="102"/>
      <c r="SUI183" s="102"/>
      <c r="SUJ183" s="102"/>
      <c r="SUK183" s="102"/>
      <c r="SUL183" s="102"/>
      <c r="SUM183" s="102"/>
      <c r="SUN183" s="102"/>
      <c r="SUO183" s="102"/>
      <c r="SUP183" s="102"/>
      <c r="SUQ183" s="102"/>
      <c r="SUR183" s="102"/>
      <c r="SUS183" s="102"/>
      <c r="SUT183" s="102"/>
      <c r="SUU183" s="102"/>
      <c r="SUV183" s="102"/>
      <c r="SUW183" s="102"/>
      <c r="SUX183" s="102"/>
      <c r="SUY183" s="102"/>
      <c r="SUZ183" s="102"/>
      <c r="SVA183" s="102"/>
      <c r="SVB183" s="102"/>
      <c r="SVC183" s="102"/>
      <c r="SVD183" s="102"/>
      <c r="SVE183" s="102"/>
      <c r="SVF183" s="102"/>
      <c r="SVG183" s="102"/>
      <c r="SVH183" s="102"/>
      <c r="SVI183" s="102"/>
      <c r="SVJ183" s="102"/>
      <c r="SVK183" s="102"/>
      <c r="SVL183" s="102"/>
      <c r="SVM183" s="102"/>
      <c r="SVN183" s="102"/>
      <c r="SVO183" s="102"/>
      <c r="SVP183" s="102"/>
      <c r="SVQ183" s="102"/>
      <c r="SVR183" s="102"/>
      <c r="SVS183" s="102"/>
      <c r="SVT183" s="102"/>
      <c r="SVU183" s="102"/>
      <c r="SVV183" s="102"/>
      <c r="SVW183" s="102"/>
      <c r="SVX183" s="102"/>
      <c r="SVY183" s="102"/>
      <c r="SVZ183" s="102"/>
      <c r="SWA183" s="102"/>
      <c r="SWB183" s="102"/>
      <c r="SWC183" s="102"/>
      <c r="SWD183" s="102"/>
      <c r="SWE183" s="102"/>
      <c r="SWF183" s="102"/>
      <c r="SWG183" s="102"/>
      <c r="SWH183" s="102"/>
      <c r="SWI183" s="102"/>
      <c r="SWJ183" s="102"/>
      <c r="SWK183" s="102"/>
      <c r="SWL183" s="102"/>
      <c r="SWM183" s="102"/>
      <c r="SWN183" s="102"/>
      <c r="SWO183" s="102"/>
      <c r="SWP183" s="102"/>
      <c r="SWQ183" s="102"/>
      <c r="SWR183" s="102"/>
      <c r="SWS183" s="102"/>
      <c r="SWT183" s="102"/>
      <c r="SWU183" s="102"/>
      <c r="SWV183" s="102"/>
      <c r="SWW183" s="102"/>
      <c r="SWX183" s="102"/>
      <c r="SWY183" s="102"/>
      <c r="SWZ183" s="102"/>
      <c r="SXA183" s="102"/>
      <c r="SXB183" s="102"/>
      <c r="SXC183" s="102"/>
      <c r="SXD183" s="102"/>
      <c r="SXE183" s="102"/>
      <c r="SXF183" s="102"/>
      <c r="SXG183" s="102"/>
      <c r="SXH183" s="102"/>
      <c r="SXI183" s="102"/>
      <c r="SXJ183" s="102"/>
      <c r="SXK183" s="102"/>
      <c r="SXL183" s="102"/>
      <c r="SXM183" s="102"/>
      <c r="SXN183" s="102"/>
      <c r="SXO183" s="102"/>
      <c r="SXP183" s="102"/>
      <c r="SXQ183" s="102"/>
      <c r="SXR183" s="102"/>
      <c r="SXS183" s="102"/>
      <c r="SXT183" s="102"/>
      <c r="SXU183" s="102"/>
      <c r="SXV183" s="102"/>
      <c r="SXW183" s="102"/>
      <c r="SXX183" s="102"/>
      <c r="SXY183" s="102"/>
      <c r="SXZ183" s="102"/>
      <c r="SYA183" s="102"/>
      <c r="SYB183" s="102"/>
      <c r="SYC183" s="102"/>
      <c r="SYD183" s="102"/>
      <c r="SYE183" s="102"/>
      <c r="SYF183" s="102"/>
      <c r="SYG183" s="102"/>
      <c r="SYH183" s="102"/>
      <c r="SYI183" s="102"/>
      <c r="SYJ183" s="102"/>
      <c r="SYK183" s="102"/>
      <c r="SYL183" s="102"/>
      <c r="SYM183" s="102"/>
      <c r="SYN183" s="102"/>
      <c r="SYO183" s="102"/>
      <c r="SYP183" s="102"/>
      <c r="SYQ183" s="102"/>
      <c r="SYR183" s="102"/>
      <c r="SYS183" s="102"/>
      <c r="SYT183" s="102"/>
      <c r="SYU183" s="102"/>
      <c r="SYV183" s="102"/>
      <c r="SYW183" s="102"/>
      <c r="SYX183" s="102"/>
      <c r="SYY183" s="102"/>
      <c r="SYZ183" s="102"/>
      <c r="SZA183" s="102"/>
      <c r="SZB183" s="102"/>
      <c r="SZC183" s="102"/>
      <c r="SZD183" s="102"/>
      <c r="SZE183" s="102"/>
      <c r="SZF183" s="102"/>
      <c r="SZG183" s="102"/>
      <c r="SZH183" s="102"/>
      <c r="SZI183" s="102"/>
      <c r="SZJ183" s="102"/>
      <c r="SZK183" s="102"/>
      <c r="SZL183" s="102"/>
      <c r="SZM183" s="102"/>
      <c r="SZN183" s="102"/>
      <c r="SZO183" s="102"/>
      <c r="SZP183" s="102"/>
      <c r="SZQ183" s="102"/>
      <c r="SZR183" s="102"/>
      <c r="SZS183" s="102"/>
      <c r="SZT183" s="102"/>
      <c r="SZU183" s="102"/>
      <c r="SZV183" s="102"/>
      <c r="SZW183" s="102"/>
      <c r="SZX183" s="102"/>
      <c r="SZY183" s="102"/>
      <c r="SZZ183" s="102"/>
      <c r="TAA183" s="102"/>
      <c r="TAB183" s="102"/>
      <c r="TAC183" s="102"/>
      <c r="TAD183" s="102"/>
      <c r="TAE183" s="102"/>
      <c r="TAF183" s="102"/>
      <c r="TAG183" s="102"/>
      <c r="TAH183" s="102"/>
      <c r="TAI183" s="102"/>
      <c r="TAJ183" s="102"/>
      <c r="TAK183" s="102"/>
      <c r="TAL183" s="102"/>
      <c r="TAM183" s="102"/>
      <c r="TAN183" s="102"/>
      <c r="TAO183" s="102"/>
      <c r="TAP183" s="102"/>
      <c r="TAQ183" s="102"/>
      <c r="TAR183" s="102"/>
      <c r="TAS183" s="102"/>
      <c r="TAT183" s="102"/>
      <c r="TAU183" s="102"/>
      <c r="TAV183" s="102"/>
      <c r="TAW183" s="102"/>
      <c r="TAX183" s="102"/>
      <c r="TAY183" s="102"/>
      <c r="TAZ183" s="102"/>
      <c r="TBA183" s="102"/>
      <c r="TBB183" s="102"/>
      <c r="TBC183" s="102"/>
      <c r="TBD183" s="102"/>
      <c r="TBE183" s="102"/>
      <c r="TBF183" s="102"/>
      <c r="TBG183" s="102"/>
      <c r="TBH183" s="102"/>
      <c r="TBI183" s="102"/>
      <c r="TBJ183" s="102"/>
      <c r="TBK183" s="102"/>
      <c r="TBL183" s="102"/>
      <c r="TBM183" s="102"/>
      <c r="TBN183" s="102"/>
      <c r="TBO183" s="102"/>
      <c r="TBP183" s="102"/>
      <c r="TBQ183" s="102"/>
      <c r="TBR183" s="102"/>
      <c r="TBS183" s="102"/>
      <c r="TBT183" s="102"/>
      <c r="TBU183" s="102"/>
      <c r="TBV183" s="102"/>
      <c r="TBW183" s="102"/>
      <c r="TBX183" s="102"/>
      <c r="TBY183" s="102"/>
      <c r="TBZ183" s="102"/>
      <c r="TCA183" s="102"/>
      <c r="TCB183" s="102"/>
      <c r="TCC183" s="102"/>
      <c r="TCD183" s="102"/>
      <c r="TCE183" s="102"/>
      <c r="TCF183" s="102"/>
      <c r="TCG183" s="102"/>
      <c r="TCH183" s="102"/>
      <c r="TCI183" s="102"/>
      <c r="TCJ183" s="102"/>
      <c r="TCK183" s="102"/>
      <c r="TCL183" s="102"/>
      <c r="TCM183" s="102"/>
      <c r="TCN183" s="102"/>
      <c r="TCO183" s="102"/>
      <c r="TCP183" s="102"/>
      <c r="TCQ183" s="102"/>
      <c r="TCR183" s="102"/>
      <c r="TCS183" s="102"/>
      <c r="TCT183" s="102"/>
      <c r="TCU183" s="102"/>
      <c r="TCV183" s="102"/>
      <c r="TCW183" s="102"/>
      <c r="TCX183" s="102"/>
      <c r="TCY183" s="102"/>
      <c r="TCZ183" s="102"/>
      <c r="TDA183" s="102"/>
      <c r="TDB183" s="102"/>
      <c r="TDC183" s="102"/>
      <c r="TDD183" s="102"/>
      <c r="TDE183" s="102"/>
      <c r="TDF183" s="102"/>
      <c r="TDG183" s="102"/>
      <c r="TDH183" s="102"/>
      <c r="TDI183" s="102"/>
      <c r="TDJ183" s="102"/>
      <c r="TDK183" s="102"/>
      <c r="TDL183" s="102"/>
      <c r="TDM183" s="102"/>
      <c r="TDN183" s="102"/>
      <c r="TDO183" s="102"/>
      <c r="TDP183" s="102"/>
      <c r="TDQ183" s="102"/>
      <c r="TDR183" s="102"/>
      <c r="TDS183" s="102"/>
      <c r="TDT183" s="102"/>
      <c r="TDU183" s="102"/>
      <c r="TDV183" s="102"/>
      <c r="TDW183" s="102"/>
      <c r="TDX183" s="102"/>
      <c r="TDY183" s="102"/>
      <c r="TDZ183" s="102"/>
      <c r="TEA183" s="102"/>
      <c r="TEB183" s="102"/>
      <c r="TEC183" s="102"/>
      <c r="TED183" s="102"/>
      <c r="TEE183" s="102"/>
      <c r="TEF183" s="102"/>
      <c r="TEG183" s="102"/>
      <c r="TEH183" s="102"/>
      <c r="TEI183" s="102"/>
      <c r="TEJ183" s="102"/>
      <c r="TEK183" s="102"/>
      <c r="TEL183" s="102"/>
      <c r="TEM183" s="102"/>
      <c r="TEN183" s="102"/>
      <c r="TEO183" s="102"/>
      <c r="TEP183" s="102"/>
      <c r="TEQ183" s="102"/>
      <c r="TER183" s="102"/>
      <c r="TES183" s="102"/>
      <c r="TET183" s="102"/>
      <c r="TEU183" s="102"/>
      <c r="TEV183" s="102"/>
      <c r="TEW183" s="102"/>
      <c r="TEX183" s="102"/>
      <c r="TEY183" s="102"/>
      <c r="TEZ183" s="102"/>
      <c r="TFA183" s="102"/>
      <c r="TFB183" s="102"/>
      <c r="TFC183" s="102"/>
      <c r="TFD183" s="102"/>
      <c r="TFE183" s="102"/>
      <c r="TFF183" s="102"/>
      <c r="TFG183" s="102"/>
      <c r="TFH183" s="102"/>
      <c r="TFI183" s="102"/>
      <c r="TFJ183" s="102"/>
      <c r="TFK183" s="102"/>
      <c r="TFL183" s="102"/>
      <c r="TFM183" s="102"/>
      <c r="TFN183" s="102"/>
      <c r="TFO183" s="102"/>
      <c r="TFP183" s="102"/>
      <c r="TFQ183" s="102"/>
      <c r="TFR183" s="102"/>
      <c r="TFS183" s="102"/>
      <c r="TFT183" s="102"/>
      <c r="TFU183" s="102"/>
      <c r="TFV183" s="102"/>
      <c r="TFW183" s="102"/>
      <c r="TFX183" s="102"/>
      <c r="TFY183" s="102"/>
      <c r="TFZ183" s="102"/>
      <c r="TGA183" s="102"/>
      <c r="TGB183" s="102"/>
      <c r="TGC183" s="102"/>
      <c r="TGD183" s="102"/>
      <c r="TGE183" s="102"/>
      <c r="TGF183" s="102"/>
      <c r="TGG183" s="102"/>
      <c r="TGH183" s="102"/>
      <c r="TGI183" s="102"/>
      <c r="TGJ183" s="102"/>
      <c r="TGK183" s="102"/>
      <c r="TGL183" s="102"/>
      <c r="TGM183" s="102"/>
      <c r="TGN183" s="102"/>
      <c r="TGO183" s="102"/>
      <c r="TGP183" s="102"/>
      <c r="TGQ183" s="102"/>
      <c r="TGR183" s="102"/>
      <c r="TGS183" s="102"/>
      <c r="TGT183" s="102"/>
      <c r="TGU183" s="102"/>
      <c r="TGV183" s="102"/>
      <c r="TGW183" s="102"/>
      <c r="TGX183" s="102"/>
      <c r="TGY183" s="102"/>
      <c r="TGZ183" s="102"/>
      <c r="THA183" s="102"/>
      <c r="THB183" s="102"/>
      <c r="THC183" s="102"/>
      <c r="THD183" s="102"/>
      <c r="THE183" s="102"/>
      <c r="THF183" s="102"/>
      <c r="THG183" s="102"/>
      <c r="THH183" s="102"/>
      <c r="THI183" s="102"/>
      <c r="THJ183" s="102"/>
      <c r="THK183" s="102"/>
      <c r="THL183" s="102"/>
      <c r="THM183" s="102"/>
      <c r="THN183" s="102"/>
      <c r="THO183" s="102"/>
      <c r="THP183" s="102"/>
      <c r="THQ183" s="102"/>
      <c r="THR183" s="102"/>
      <c r="THS183" s="102"/>
      <c r="THT183" s="102"/>
      <c r="THU183" s="102"/>
      <c r="THV183" s="102"/>
      <c r="THW183" s="102"/>
      <c r="THX183" s="102"/>
      <c r="THY183" s="102"/>
      <c r="THZ183" s="102"/>
      <c r="TIA183" s="102"/>
      <c r="TIB183" s="102"/>
      <c r="TIC183" s="102"/>
      <c r="TID183" s="102"/>
      <c r="TIE183" s="102"/>
      <c r="TIF183" s="102"/>
      <c r="TIG183" s="102"/>
      <c r="TIH183" s="102"/>
      <c r="TII183" s="102"/>
      <c r="TIJ183" s="102"/>
      <c r="TIK183" s="102"/>
      <c r="TIL183" s="102"/>
      <c r="TIM183" s="102"/>
      <c r="TIN183" s="102"/>
      <c r="TIO183" s="102"/>
      <c r="TIP183" s="102"/>
      <c r="TIQ183" s="102"/>
      <c r="TIR183" s="102"/>
      <c r="TIS183" s="102"/>
      <c r="TIT183" s="102"/>
      <c r="TIU183" s="102"/>
      <c r="TIV183" s="102"/>
      <c r="TIW183" s="102"/>
      <c r="TIX183" s="102"/>
      <c r="TIY183" s="102"/>
      <c r="TIZ183" s="102"/>
      <c r="TJA183" s="102"/>
      <c r="TJB183" s="102"/>
      <c r="TJC183" s="102"/>
      <c r="TJD183" s="102"/>
      <c r="TJE183" s="102"/>
      <c r="TJF183" s="102"/>
      <c r="TJG183" s="102"/>
      <c r="TJH183" s="102"/>
      <c r="TJI183" s="102"/>
      <c r="TJJ183" s="102"/>
      <c r="TJK183" s="102"/>
      <c r="TJL183" s="102"/>
      <c r="TJM183" s="102"/>
      <c r="TJN183" s="102"/>
      <c r="TJO183" s="102"/>
      <c r="TJP183" s="102"/>
      <c r="TJQ183" s="102"/>
      <c r="TJR183" s="102"/>
      <c r="TJS183" s="102"/>
      <c r="TJT183" s="102"/>
      <c r="TJU183" s="102"/>
      <c r="TJV183" s="102"/>
      <c r="TJW183" s="102"/>
      <c r="TJX183" s="102"/>
      <c r="TJY183" s="102"/>
      <c r="TJZ183" s="102"/>
      <c r="TKA183" s="102"/>
      <c r="TKB183" s="102"/>
      <c r="TKC183" s="102"/>
      <c r="TKD183" s="102"/>
      <c r="TKE183" s="102"/>
      <c r="TKF183" s="102"/>
      <c r="TKG183" s="102"/>
      <c r="TKH183" s="102"/>
      <c r="TKI183" s="102"/>
      <c r="TKJ183" s="102"/>
      <c r="TKK183" s="102"/>
      <c r="TKL183" s="102"/>
      <c r="TKM183" s="102"/>
      <c r="TKN183" s="102"/>
      <c r="TKO183" s="102"/>
      <c r="TKP183" s="102"/>
      <c r="TKQ183" s="102"/>
      <c r="TKR183" s="102"/>
      <c r="TKS183" s="102"/>
      <c r="TKT183" s="102"/>
      <c r="TKU183" s="102"/>
      <c r="TKV183" s="102"/>
      <c r="TKW183" s="102"/>
      <c r="TKX183" s="102"/>
      <c r="TKY183" s="102"/>
      <c r="TKZ183" s="102"/>
      <c r="TLA183" s="102"/>
      <c r="TLB183" s="102"/>
      <c r="TLC183" s="102"/>
      <c r="TLD183" s="102"/>
      <c r="TLE183" s="102"/>
      <c r="TLF183" s="102"/>
      <c r="TLG183" s="102"/>
      <c r="TLH183" s="102"/>
      <c r="TLI183" s="102"/>
      <c r="TLJ183" s="102"/>
      <c r="TLK183" s="102"/>
      <c r="TLL183" s="102"/>
      <c r="TLM183" s="102"/>
      <c r="TLN183" s="102"/>
      <c r="TLO183" s="102"/>
      <c r="TLP183" s="102"/>
      <c r="TLQ183" s="102"/>
      <c r="TLR183" s="102"/>
      <c r="TLS183" s="102"/>
      <c r="TLT183" s="102"/>
      <c r="TLU183" s="102"/>
      <c r="TLV183" s="102"/>
      <c r="TLW183" s="102"/>
      <c r="TLX183" s="102"/>
      <c r="TLY183" s="102"/>
      <c r="TLZ183" s="102"/>
      <c r="TMA183" s="102"/>
      <c r="TMB183" s="102"/>
      <c r="TMC183" s="102"/>
      <c r="TMD183" s="102"/>
      <c r="TME183" s="102"/>
      <c r="TMF183" s="102"/>
      <c r="TMG183" s="102"/>
      <c r="TMH183" s="102"/>
      <c r="TMI183" s="102"/>
      <c r="TMJ183" s="102"/>
      <c r="TMK183" s="102"/>
      <c r="TML183" s="102"/>
      <c r="TMM183" s="102"/>
      <c r="TMN183" s="102"/>
      <c r="TMO183" s="102"/>
      <c r="TMP183" s="102"/>
      <c r="TMQ183" s="102"/>
      <c r="TMR183" s="102"/>
      <c r="TMS183" s="102"/>
      <c r="TMT183" s="102"/>
      <c r="TMU183" s="102"/>
      <c r="TMV183" s="102"/>
      <c r="TMW183" s="102"/>
      <c r="TMX183" s="102"/>
      <c r="TMY183" s="102"/>
      <c r="TMZ183" s="102"/>
      <c r="TNA183" s="102"/>
      <c r="TNB183" s="102"/>
      <c r="TNC183" s="102"/>
      <c r="TND183" s="102"/>
      <c r="TNE183" s="102"/>
      <c r="TNF183" s="102"/>
      <c r="TNG183" s="102"/>
      <c r="TNH183" s="102"/>
      <c r="TNI183" s="102"/>
      <c r="TNJ183" s="102"/>
      <c r="TNK183" s="102"/>
      <c r="TNL183" s="102"/>
      <c r="TNM183" s="102"/>
      <c r="TNN183" s="102"/>
      <c r="TNO183" s="102"/>
      <c r="TNP183" s="102"/>
      <c r="TNQ183" s="102"/>
      <c r="TNR183" s="102"/>
      <c r="TNS183" s="102"/>
      <c r="TNT183" s="102"/>
      <c r="TNU183" s="102"/>
      <c r="TNV183" s="102"/>
      <c r="TNW183" s="102"/>
      <c r="TNX183" s="102"/>
      <c r="TNY183" s="102"/>
      <c r="TNZ183" s="102"/>
      <c r="TOA183" s="102"/>
      <c r="TOB183" s="102"/>
      <c r="TOC183" s="102"/>
      <c r="TOD183" s="102"/>
      <c r="TOE183" s="102"/>
      <c r="TOF183" s="102"/>
      <c r="TOG183" s="102"/>
      <c r="TOH183" s="102"/>
      <c r="TOI183" s="102"/>
      <c r="TOJ183" s="102"/>
      <c r="TOK183" s="102"/>
      <c r="TOL183" s="102"/>
      <c r="TOM183" s="102"/>
      <c r="TON183" s="102"/>
      <c r="TOO183" s="102"/>
      <c r="TOP183" s="102"/>
      <c r="TOQ183" s="102"/>
      <c r="TOR183" s="102"/>
      <c r="TOS183" s="102"/>
      <c r="TOT183" s="102"/>
      <c r="TOU183" s="102"/>
      <c r="TOV183" s="102"/>
      <c r="TOW183" s="102"/>
      <c r="TOX183" s="102"/>
      <c r="TOY183" s="102"/>
      <c r="TOZ183" s="102"/>
      <c r="TPA183" s="102"/>
      <c r="TPB183" s="102"/>
      <c r="TPC183" s="102"/>
      <c r="TPD183" s="102"/>
      <c r="TPE183" s="102"/>
      <c r="TPF183" s="102"/>
      <c r="TPG183" s="102"/>
      <c r="TPH183" s="102"/>
      <c r="TPI183" s="102"/>
      <c r="TPJ183" s="102"/>
      <c r="TPK183" s="102"/>
      <c r="TPL183" s="102"/>
      <c r="TPM183" s="102"/>
      <c r="TPN183" s="102"/>
      <c r="TPO183" s="102"/>
      <c r="TPP183" s="102"/>
      <c r="TPQ183" s="102"/>
      <c r="TPR183" s="102"/>
      <c r="TPS183" s="102"/>
      <c r="TPT183" s="102"/>
      <c r="TPU183" s="102"/>
      <c r="TPV183" s="102"/>
      <c r="TPW183" s="102"/>
      <c r="TPX183" s="102"/>
      <c r="TPY183" s="102"/>
      <c r="TPZ183" s="102"/>
      <c r="TQA183" s="102"/>
      <c r="TQB183" s="102"/>
      <c r="TQC183" s="102"/>
      <c r="TQD183" s="102"/>
      <c r="TQE183" s="102"/>
      <c r="TQF183" s="102"/>
      <c r="TQG183" s="102"/>
      <c r="TQH183" s="102"/>
      <c r="TQI183" s="102"/>
      <c r="TQJ183" s="102"/>
      <c r="TQK183" s="102"/>
      <c r="TQL183" s="102"/>
      <c r="TQM183" s="102"/>
      <c r="TQN183" s="102"/>
      <c r="TQO183" s="102"/>
      <c r="TQP183" s="102"/>
      <c r="TQQ183" s="102"/>
      <c r="TQR183" s="102"/>
      <c r="TQS183" s="102"/>
      <c r="TQT183" s="102"/>
      <c r="TQU183" s="102"/>
      <c r="TQV183" s="102"/>
      <c r="TQW183" s="102"/>
      <c r="TQX183" s="102"/>
      <c r="TQY183" s="102"/>
      <c r="TQZ183" s="102"/>
      <c r="TRA183" s="102"/>
      <c r="TRB183" s="102"/>
      <c r="TRC183" s="102"/>
      <c r="TRD183" s="102"/>
      <c r="TRE183" s="102"/>
      <c r="TRF183" s="102"/>
      <c r="TRG183" s="102"/>
      <c r="TRH183" s="102"/>
      <c r="TRI183" s="102"/>
      <c r="TRJ183" s="102"/>
      <c r="TRK183" s="102"/>
      <c r="TRL183" s="102"/>
      <c r="TRM183" s="102"/>
      <c r="TRN183" s="102"/>
      <c r="TRO183" s="102"/>
      <c r="TRP183" s="102"/>
      <c r="TRQ183" s="102"/>
      <c r="TRR183" s="102"/>
      <c r="TRS183" s="102"/>
      <c r="TRT183" s="102"/>
      <c r="TRU183" s="102"/>
      <c r="TRV183" s="102"/>
      <c r="TRW183" s="102"/>
      <c r="TRX183" s="102"/>
      <c r="TRY183" s="102"/>
      <c r="TRZ183" s="102"/>
      <c r="TSA183" s="102"/>
      <c r="TSB183" s="102"/>
      <c r="TSC183" s="102"/>
      <c r="TSD183" s="102"/>
      <c r="TSE183" s="102"/>
      <c r="TSF183" s="102"/>
      <c r="TSG183" s="102"/>
      <c r="TSH183" s="102"/>
      <c r="TSI183" s="102"/>
      <c r="TSJ183" s="102"/>
      <c r="TSK183" s="102"/>
      <c r="TSL183" s="102"/>
      <c r="TSM183" s="102"/>
      <c r="TSN183" s="102"/>
      <c r="TSO183" s="102"/>
      <c r="TSP183" s="102"/>
      <c r="TSQ183" s="102"/>
      <c r="TSR183" s="102"/>
      <c r="TSS183" s="102"/>
      <c r="TST183" s="102"/>
      <c r="TSU183" s="102"/>
      <c r="TSV183" s="102"/>
      <c r="TSW183" s="102"/>
      <c r="TSX183" s="102"/>
      <c r="TSY183" s="102"/>
      <c r="TSZ183" s="102"/>
      <c r="TTA183" s="102"/>
      <c r="TTB183" s="102"/>
      <c r="TTC183" s="102"/>
      <c r="TTD183" s="102"/>
      <c r="TTE183" s="102"/>
      <c r="TTF183" s="102"/>
      <c r="TTG183" s="102"/>
      <c r="TTH183" s="102"/>
      <c r="TTI183" s="102"/>
      <c r="TTJ183" s="102"/>
      <c r="TTK183" s="102"/>
      <c r="TTL183" s="102"/>
      <c r="TTM183" s="102"/>
      <c r="TTN183" s="102"/>
      <c r="TTO183" s="102"/>
      <c r="TTP183" s="102"/>
      <c r="TTQ183" s="102"/>
      <c r="TTR183" s="102"/>
      <c r="TTS183" s="102"/>
      <c r="TTT183" s="102"/>
      <c r="TTU183" s="102"/>
      <c r="TTV183" s="102"/>
      <c r="TTW183" s="102"/>
      <c r="TTX183" s="102"/>
      <c r="TTY183" s="102"/>
      <c r="TTZ183" s="102"/>
      <c r="TUA183" s="102"/>
      <c r="TUB183" s="102"/>
      <c r="TUC183" s="102"/>
      <c r="TUD183" s="102"/>
      <c r="TUE183" s="102"/>
      <c r="TUF183" s="102"/>
      <c r="TUG183" s="102"/>
      <c r="TUH183" s="102"/>
      <c r="TUI183" s="102"/>
      <c r="TUJ183" s="102"/>
      <c r="TUK183" s="102"/>
      <c r="TUL183" s="102"/>
      <c r="TUM183" s="102"/>
      <c r="TUN183" s="102"/>
      <c r="TUO183" s="102"/>
      <c r="TUP183" s="102"/>
      <c r="TUQ183" s="102"/>
      <c r="TUR183" s="102"/>
      <c r="TUS183" s="102"/>
      <c r="TUT183" s="102"/>
      <c r="TUU183" s="102"/>
      <c r="TUV183" s="102"/>
      <c r="TUW183" s="102"/>
      <c r="TUX183" s="102"/>
      <c r="TUY183" s="102"/>
      <c r="TUZ183" s="102"/>
      <c r="TVA183" s="102"/>
      <c r="TVB183" s="102"/>
      <c r="TVC183" s="102"/>
      <c r="TVD183" s="102"/>
      <c r="TVE183" s="102"/>
      <c r="TVF183" s="102"/>
      <c r="TVG183" s="102"/>
      <c r="TVH183" s="102"/>
      <c r="TVI183" s="102"/>
      <c r="TVJ183" s="102"/>
      <c r="TVK183" s="102"/>
      <c r="TVL183" s="102"/>
      <c r="TVM183" s="102"/>
      <c r="TVN183" s="102"/>
      <c r="TVO183" s="102"/>
      <c r="TVP183" s="102"/>
      <c r="TVQ183" s="102"/>
      <c r="TVR183" s="102"/>
      <c r="TVS183" s="102"/>
      <c r="TVT183" s="102"/>
      <c r="TVU183" s="102"/>
      <c r="TVV183" s="102"/>
      <c r="TVW183" s="102"/>
      <c r="TVX183" s="102"/>
      <c r="TVY183" s="102"/>
      <c r="TVZ183" s="102"/>
      <c r="TWA183" s="102"/>
      <c r="TWB183" s="102"/>
      <c r="TWC183" s="102"/>
      <c r="TWD183" s="102"/>
      <c r="TWE183" s="102"/>
      <c r="TWF183" s="102"/>
      <c r="TWG183" s="102"/>
      <c r="TWH183" s="102"/>
      <c r="TWI183" s="102"/>
      <c r="TWJ183" s="102"/>
      <c r="TWK183" s="102"/>
      <c r="TWL183" s="102"/>
      <c r="TWM183" s="102"/>
      <c r="TWN183" s="102"/>
      <c r="TWO183" s="102"/>
      <c r="TWP183" s="102"/>
      <c r="TWQ183" s="102"/>
      <c r="TWR183" s="102"/>
      <c r="TWS183" s="102"/>
      <c r="TWT183" s="102"/>
      <c r="TWU183" s="102"/>
      <c r="TWV183" s="102"/>
      <c r="TWW183" s="102"/>
      <c r="TWX183" s="102"/>
      <c r="TWY183" s="102"/>
      <c r="TWZ183" s="102"/>
      <c r="TXA183" s="102"/>
      <c r="TXB183" s="102"/>
      <c r="TXC183" s="102"/>
      <c r="TXD183" s="102"/>
      <c r="TXE183" s="102"/>
      <c r="TXF183" s="102"/>
      <c r="TXG183" s="102"/>
      <c r="TXH183" s="102"/>
      <c r="TXI183" s="102"/>
      <c r="TXJ183" s="102"/>
      <c r="TXK183" s="102"/>
      <c r="TXL183" s="102"/>
      <c r="TXM183" s="102"/>
      <c r="TXN183" s="102"/>
      <c r="TXO183" s="102"/>
      <c r="TXP183" s="102"/>
      <c r="TXQ183" s="102"/>
      <c r="TXR183" s="102"/>
      <c r="TXS183" s="102"/>
      <c r="TXT183" s="102"/>
      <c r="TXU183" s="102"/>
      <c r="TXV183" s="102"/>
      <c r="TXW183" s="102"/>
      <c r="TXX183" s="102"/>
      <c r="TXY183" s="102"/>
      <c r="TXZ183" s="102"/>
      <c r="TYA183" s="102"/>
      <c r="TYB183" s="102"/>
      <c r="TYC183" s="102"/>
      <c r="TYD183" s="102"/>
      <c r="TYE183" s="102"/>
      <c r="TYF183" s="102"/>
      <c r="TYG183" s="102"/>
      <c r="TYH183" s="102"/>
      <c r="TYI183" s="102"/>
      <c r="TYJ183" s="102"/>
      <c r="TYK183" s="102"/>
      <c r="TYL183" s="102"/>
      <c r="TYM183" s="102"/>
      <c r="TYN183" s="102"/>
      <c r="TYO183" s="102"/>
      <c r="TYP183" s="102"/>
      <c r="TYQ183" s="102"/>
      <c r="TYR183" s="102"/>
      <c r="TYS183" s="102"/>
      <c r="TYT183" s="102"/>
      <c r="TYU183" s="102"/>
      <c r="TYV183" s="102"/>
      <c r="TYW183" s="102"/>
      <c r="TYX183" s="102"/>
      <c r="TYY183" s="102"/>
      <c r="TYZ183" s="102"/>
      <c r="TZA183" s="102"/>
      <c r="TZB183" s="102"/>
      <c r="TZC183" s="102"/>
      <c r="TZD183" s="102"/>
      <c r="TZE183" s="102"/>
      <c r="TZF183" s="102"/>
      <c r="TZG183" s="102"/>
      <c r="TZH183" s="102"/>
      <c r="TZI183" s="102"/>
      <c r="TZJ183" s="102"/>
      <c r="TZK183" s="102"/>
      <c r="TZL183" s="102"/>
      <c r="TZM183" s="102"/>
      <c r="TZN183" s="102"/>
      <c r="TZO183" s="102"/>
      <c r="TZP183" s="102"/>
      <c r="TZQ183" s="102"/>
      <c r="TZR183" s="102"/>
      <c r="TZS183" s="102"/>
      <c r="TZT183" s="102"/>
      <c r="TZU183" s="102"/>
      <c r="TZV183" s="102"/>
      <c r="TZW183" s="102"/>
      <c r="TZX183" s="102"/>
      <c r="TZY183" s="102"/>
      <c r="TZZ183" s="102"/>
      <c r="UAA183" s="102"/>
      <c r="UAB183" s="102"/>
      <c r="UAC183" s="102"/>
      <c r="UAD183" s="102"/>
      <c r="UAE183" s="102"/>
      <c r="UAF183" s="102"/>
      <c r="UAG183" s="102"/>
      <c r="UAH183" s="102"/>
      <c r="UAI183" s="102"/>
      <c r="UAJ183" s="102"/>
      <c r="UAK183" s="102"/>
      <c r="UAL183" s="102"/>
      <c r="UAM183" s="102"/>
      <c r="UAN183" s="102"/>
      <c r="UAO183" s="102"/>
      <c r="UAP183" s="102"/>
      <c r="UAQ183" s="102"/>
      <c r="UAR183" s="102"/>
      <c r="UAS183" s="102"/>
      <c r="UAT183" s="102"/>
      <c r="UAU183" s="102"/>
      <c r="UAV183" s="102"/>
      <c r="UAW183" s="102"/>
      <c r="UAX183" s="102"/>
      <c r="UAY183" s="102"/>
      <c r="UAZ183" s="102"/>
      <c r="UBA183" s="102"/>
      <c r="UBB183" s="102"/>
      <c r="UBC183" s="102"/>
      <c r="UBD183" s="102"/>
      <c r="UBE183" s="102"/>
      <c r="UBF183" s="102"/>
      <c r="UBG183" s="102"/>
      <c r="UBH183" s="102"/>
      <c r="UBI183" s="102"/>
      <c r="UBJ183" s="102"/>
      <c r="UBK183" s="102"/>
      <c r="UBL183" s="102"/>
      <c r="UBM183" s="102"/>
      <c r="UBN183" s="102"/>
      <c r="UBO183" s="102"/>
      <c r="UBP183" s="102"/>
      <c r="UBQ183" s="102"/>
      <c r="UBR183" s="102"/>
      <c r="UBS183" s="102"/>
      <c r="UBT183" s="102"/>
      <c r="UBU183" s="102"/>
      <c r="UBV183" s="102"/>
      <c r="UBW183" s="102"/>
      <c r="UBX183" s="102"/>
      <c r="UBY183" s="102"/>
      <c r="UBZ183" s="102"/>
      <c r="UCA183" s="102"/>
      <c r="UCB183" s="102"/>
      <c r="UCC183" s="102"/>
      <c r="UCD183" s="102"/>
      <c r="UCE183" s="102"/>
      <c r="UCF183" s="102"/>
      <c r="UCG183" s="102"/>
      <c r="UCH183" s="102"/>
      <c r="UCI183" s="102"/>
      <c r="UCJ183" s="102"/>
      <c r="UCK183" s="102"/>
      <c r="UCL183" s="102"/>
      <c r="UCM183" s="102"/>
      <c r="UCN183" s="102"/>
      <c r="UCO183" s="102"/>
      <c r="UCP183" s="102"/>
      <c r="UCQ183" s="102"/>
      <c r="UCR183" s="102"/>
      <c r="UCS183" s="102"/>
      <c r="UCT183" s="102"/>
      <c r="UCU183" s="102"/>
      <c r="UCV183" s="102"/>
      <c r="UCW183" s="102"/>
      <c r="UCX183" s="102"/>
      <c r="UCY183" s="102"/>
      <c r="UCZ183" s="102"/>
      <c r="UDA183" s="102"/>
      <c r="UDB183" s="102"/>
      <c r="UDC183" s="102"/>
      <c r="UDD183" s="102"/>
      <c r="UDE183" s="102"/>
      <c r="UDF183" s="102"/>
      <c r="UDG183" s="102"/>
      <c r="UDH183" s="102"/>
      <c r="UDI183" s="102"/>
      <c r="UDJ183" s="102"/>
      <c r="UDK183" s="102"/>
      <c r="UDL183" s="102"/>
      <c r="UDM183" s="102"/>
      <c r="UDN183" s="102"/>
      <c r="UDO183" s="102"/>
      <c r="UDP183" s="102"/>
      <c r="UDQ183" s="102"/>
      <c r="UDR183" s="102"/>
      <c r="UDS183" s="102"/>
      <c r="UDT183" s="102"/>
      <c r="UDU183" s="102"/>
      <c r="UDV183" s="102"/>
      <c r="UDW183" s="102"/>
      <c r="UDX183" s="102"/>
      <c r="UDY183" s="102"/>
      <c r="UDZ183" s="102"/>
      <c r="UEA183" s="102"/>
      <c r="UEB183" s="102"/>
      <c r="UEC183" s="102"/>
      <c r="UED183" s="102"/>
      <c r="UEE183" s="102"/>
      <c r="UEF183" s="102"/>
      <c r="UEG183" s="102"/>
      <c r="UEH183" s="102"/>
      <c r="UEI183" s="102"/>
      <c r="UEJ183" s="102"/>
      <c r="UEK183" s="102"/>
      <c r="UEL183" s="102"/>
      <c r="UEM183" s="102"/>
      <c r="UEN183" s="102"/>
      <c r="UEO183" s="102"/>
      <c r="UEP183" s="102"/>
      <c r="UEQ183" s="102"/>
      <c r="UER183" s="102"/>
      <c r="UES183" s="102"/>
      <c r="UET183" s="102"/>
      <c r="UEU183" s="102"/>
      <c r="UEV183" s="102"/>
      <c r="UEW183" s="102"/>
      <c r="UEX183" s="102"/>
      <c r="UEY183" s="102"/>
      <c r="UEZ183" s="102"/>
      <c r="UFA183" s="102"/>
      <c r="UFB183" s="102"/>
      <c r="UFC183" s="102"/>
      <c r="UFD183" s="102"/>
      <c r="UFE183" s="102"/>
      <c r="UFF183" s="102"/>
      <c r="UFG183" s="102"/>
      <c r="UFH183" s="102"/>
      <c r="UFI183" s="102"/>
      <c r="UFJ183" s="102"/>
      <c r="UFK183" s="102"/>
      <c r="UFL183" s="102"/>
      <c r="UFM183" s="102"/>
      <c r="UFN183" s="102"/>
      <c r="UFO183" s="102"/>
      <c r="UFP183" s="102"/>
      <c r="UFQ183" s="102"/>
      <c r="UFR183" s="102"/>
      <c r="UFS183" s="102"/>
      <c r="UFT183" s="102"/>
      <c r="UFU183" s="102"/>
      <c r="UFV183" s="102"/>
      <c r="UFW183" s="102"/>
      <c r="UFX183" s="102"/>
      <c r="UFY183" s="102"/>
      <c r="UFZ183" s="102"/>
      <c r="UGA183" s="102"/>
      <c r="UGB183" s="102"/>
      <c r="UGC183" s="102"/>
      <c r="UGD183" s="102"/>
      <c r="UGE183" s="102"/>
      <c r="UGF183" s="102"/>
      <c r="UGG183" s="102"/>
      <c r="UGH183" s="102"/>
      <c r="UGI183" s="102"/>
      <c r="UGJ183" s="102"/>
      <c r="UGK183" s="102"/>
      <c r="UGL183" s="102"/>
      <c r="UGM183" s="102"/>
      <c r="UGN183" s="102"/>
      <c r="UGO183" s="102"/>
      <c r="UGP183" s="102"/>
      <c r="UGQ183" s="102"/>
      <c r="UGR183" s="102"/>
      <c r="UGS183" s="102"/>
      <c r="UGT183" s="102"/>
      <c r="UGU183" s="102"/>
      <c r="UGV183" s="102"/>
      <c r="UGW183" s="102"/>
      <c r="UGX183" s="102"/>
      <c r="UGY183" s="102"/>
      <c r="UGZ183" s="102"/>
      <c r="UHA183" s="102"/>
      <c r="UHB183" s="102"/>
      <c r="UHC183" s="102"/>
      <c r="UHD183" s="102"/>
      <c r="UHE183" s="102"/>
      <c r="UHF183" s="102"/>
      <c r="UHG183" s="102"/>
      <c r="UHH183" s="102"/>
      <c r="UHI183" s="102"/>
      <c r="UHJ183" s="102"/>
      <c r="UHK183" s="102"/>
      <c r="UHL183" s="102"/>
      <c r="UHM183" s="102"/>
      <c r="UHN183" s="102"/>
      <c r="UHO183" s="102"/>
      <c r="UHP183" s="102"/>
      <c r="UHQ183" s="102"/>
      <c r="UHR183" s="102"/>
      <c r="UHS183" s="102"/>
      <c r="UHT183" s="102"/>
      <c r="UHU183" s="102"/>
      <c r="UHV183" s="102"/>
      <c r="UHW183" s="102"/>
      <c r="UHX183" s="102"/>
      <c r="UHY183" s="102"/>
      <c r="UHZ183" s="102"/>
      <c r="UIA183" s="102"/>
      <c r="UIB183" s="102"/>
      <c r="UIC183" s="102"/>
      <c r="UID183" s="102"/>
      <c r="UIE183" s="102"/>
      <c r="UIF183" s="102"/>
      <c r="UIG183" s="102"/>
      <c r="UIH183" s="102"/>
      <c r="UII183" s="102"/>
      <c r="UIJ183" s="102"/>
      <c r="UIK183" s="102"/>
      <c r="UIL183" s="102"/>
      <c r="UIM183" s="102"/>
      <c r="UIN183" s="102"/>
      <c r="UIO183" s="102"/>
      <c r="UIP183" s="102"/>
      <c r="UIQ183" s="102"/>
      <c r="UIR183" s="102"/>
      <c r="UIS183" s="102"/>
      <c r="UIT183" s="102"/>
      <c r="UIU183" s="102"/>
      <c r="UIV183" s="102"/>
      <c r="UIW183" s="102"/>
      <c r="UIX183" s="102"/>
      <c r="UIY183" s="102"/>
      <c r="UIZ183" s="102"/>
      <c r="UJA183" s="102"/>
      <c r="UJB183" s="102"/>
      <c r="UJC183" s="102"/>
      <c r="UJD183" s="102"/>
      <c r="UJE183" s="102"/>
      <c r="UJF183" s="102"/>
      <c r="UJG183" s="102"/>
      <c r="UJH183" s="102"/>
      <c r="UJI183" s="102"/>
      <c r="UJJ183" s="102"/>
      <c r="UJK183" s="102"/>
      <c r="UJL183" s="102"/>
      <c r="UJM183" s="102"/>
      <c r="UJN183" s="102"/>
      <c r="UJO183" s="102"/>
      <c r="UJP183" s="102"/>
      <c r="UJQ183" s="102"/>
      <c r="UJR183" s="102"/>
      <c r="UJS183" s="102"/>
      <c r="UJT183" s="102"/>
      <c r="UJU183" s="102"/>
      <c r="UJV183" s="102"/>
      <c r="UJW183" s="102"/>
      <c r="UJX183" s="102"/>
      <c r="UJY183" s="102"/>
      <c r="UJZ183" s="102"/>
      <c r="UKA183" s="102"/>
      <c r="UKB183" s="102"/>
      <c r="UKC183" s="102"/>
      <c r="UKD183" s="102"/>
      <c r="UKE183" s="102"/>
      <c r="UKF183" s="102"/>
      <c r="UKG183" s="102"/>
      <c r="UKH183" s="102"/>
      <c r="UKI183" s="102"/>
      <c r="UKJ183" s="102"/>
      <c r="UKK183" s="102"/>
      <c r="UKL183" s="102"/>
      <c r="UKM183" s="102"/>
      <c r="UKN183" s="102"/>
      <c r="UKO183" s="102"/>
      <c r="UKP183" s="102"/>
      <c r="UKQ183" s="102"/>
      <c r="UKR183" s="102"/>
      <c r="UKS183" s="102"/>
      <c r="UKT183" s="102"/>
      <c r="UKU183" s="102"/>
      <c r="UKV183" s="102"/>
      <c r="UKW183" s="102"/>
      <c r="UKX183" s="102"/>
      <c r="UKY183" s="102"/>
      <c r="UKZ183" s="102"/>
      <c r="ULA183" s="102"/>
      <c r="ULB183" s="102"/>
      <c r="ULC183" s="102"/>
      <c r="ULD183" s="102"/>
      <c r="ULE183" s="102"/>
      <c r="ULF183" s="102"/>
      <c r="ULG183" s="102"/>
      <c r="ULH183" s="102"/>
      <c r="ULI183" s="102"/>
      <c r="ULJ183" s="102"/>
      <c r="ULK183" s="102"/>
      <c r="ULL183" s="102"/>
      <c r="ULM183" s="102"/>
      <c r="ULN183" s="102"/>
      <c r="ULO183" s="102"/>
      <c r="ULP183" s="102"/>
      <c r="ULQ183" s="102"/>
      <c r="ULR183" s="102"/>
      <c r="ULS183" s="102"/>
      <c r="ULT183" s="102"/>
      <c r="ULU183" s="102"/>
      <c r="ULV183" s="102"/>
      <c r="ULW183" s="102"/>
      <c r="ULX183" s="102"/>
      <c r="ULY183" s="102"/>
      <c r="ULZ183" s="102"/>
      <c r="UMA183" s="102"/>
      <c r="UMB183" s="102"/>
      <c r="UMC183" s="102"/>
      <c r="UMD183" s="102"/>
      <c r="UME183" s="102"/>
      <c r="UMF183" s="102"/>
      <c r="UMG183" s="102"/>
      <c r="UMH183" s="102"/>
      <c r="UMI183" s="102"/>
      <c r="UMJ183" s="102"/>
      <c r="UMK183" s="102"/>
      <c r="UML183" s="102"/>
      <c r="UMM183" s="102"/>
      <c r="UMN183" s="102"/>
      <c r="UMO183" s="102"/>
      <c r="UMP183" s="102"/>
      <c r="UMQ183" s="102"/>
      <c r="UMR183" s="102"/>
      <c r="UMS183" s="102"/>
      <c r="UMT183" s="102"/>
      <c r="UMU183" s="102"/>
      <c r="UMV183" s="102"/>
      <c r="UMW183" s="102"/>
      <c r="UMX183" s="102"/>
      <c r="UMY183" s="102"/>
      <c r="UMZ183" s="102"/>
      <c r="UNA183" s="102"/>
      <c r="UNB183" s="102"/>
      <c r="UNC183" s="102"/>
      <c r="UND183" s="102"/>
      <c r="UNE183" s="102"/>
      <c r="UNF183" s="102"/>
      <c r="UNG183" s="102"/>
      <c r="UNH183" s="102"/>
      <c r="UNI183" s="102"/>
      <c r="UNJ183" s="102"/>
      <c r="UNK183" s="102"/>
      <c r="UNL183" s="102"/>
      <c r="UNM183" s="102"/>
      <c r="UNN183" s="102"/>
      <c r="UNO183" s="102"/>
      <c r="UNP183" s="102"/>
      <c r="UNQ183" s="102"/>
      <c r="UNR183" s="102"/>
      <c r="UNS183" s="102"/>
      <c r="UNT183" s="102"/>
      <c r="UNU183" s="102"/>
      <c r="UNV183" s="102"/>
      <c r="UNW183" s="102"/>
      <c r="UNX183" s="102"/>
      <c r="UNY183" s="102"/>
      <c r="UNZ183" s="102"/>
      <c r="UOA183" s="102"/>
      <c r="UOB183" s="102"/>
      <c r="UOC183" s="102"/>
      <c r="UOD183" s="102"/>
      <c r="UOE183" s="102"/>
      <c r="UOF183" s="102"/>
      <c r="UOG183" s="102"/>
      <c r="UOH183" s="102"/>
      <c r="UOI183" s="102"/>
      <c r="UOJ183" s="102"/>
      <c r="UOK183" s="102"/>
      <c r="UOL183" s="102"/>
      <c r="UOM183" s="102"/>
      <c r="UON183" s="102"/>
      <c r="UOO183" s="102"/>
      <c r="UOP183" s="102"/>
      <c r="UOQ183" s="102"/>
      <c r="UOR183" s="102"/>
      <c r="UOS183" s="102"/>
      <c r="UOT183" s="102"/>
      <c r="UOU183" s="102"/>
      <c r="UOV183" s="102"/>
      <c r="UOW183" s="102"/>
      <c r="UOX183" s="102"/>
      <c r="UOY183" s="102"/>
      <c r="UOZ183" s="102"/>
      <c r="UPA183" s="102"/>
      <c r="UPB183" s="102"/>
      <c r="UPC183" s="102"/>
      <c r="UPD183" s="102"/>
      <c r="UPE183" s="102"/>
      <c r="UPF183" s="102"/>
      <c r="UPG183" s="102"/>
      <c r="UPH183" s="102"/>
      <c r="UPI183" s="102"/>
      <c r="UPJ183" s="102"/>
      <c r="UPK183" s="102"/>
      <c r="UPL183" s="102"/>
      <c r="UPM183" s="102"/>
      <c r="UPN183" s="102"/>
      <c r="UPO183" s="102"/>
      <c r="UPP183" s="102"/>
      <c r="UPQ183" s="102"/>
      <c r="UPR183" s="102"/>
      <c r="UPS183" s="102"/>
      <c r="UPT183" s="102"/>
      <c r="UPU183" s="102"/>
      <c r="UPV183" s="102"/>
      <c r="UPW183" s="102"/>
      <c r="UPX183" s="102"/>
      <c r="UPY183" s="102"/>
      <c r="UPZ183" s="102"/>
      <c r="UQA183" s="102"/>
      <c r="UQB183" s="102"/>
      <c r="UQC183" s="102"/>
      <c r="UQD183" s="102"/>
      <c r="UQE183" s="102"/>
      <c r="UQF183" s="102"/>
      <c r="UQG183" s="102"/>
      <c r="UQH183" s="102"/>
      <c r="UQI183" s="102"/>
      <c r="UQJ183" s="102"/>
      <c r="UQK183" s="102"/>
      <c r="UQL183" s="102"/>
      <c r="UQM183" s="102"/>
      <c r="UQN183" s="102"/>
      <c r="UQO183" s="102"/>
      <c r="UQP183" s="102"/>
      <c r="UQQ183" s="102"/>
      <c r="UQR183" s="102"/>
      <c r="UQS183" s="102"/>
      <c r="UQT183" s="102"/>
      <c r="UQU183" s="102"/>
      <c r="UQV183" s="102"/>
      <c r="UQW183" s="102"/>
      <c r="UQX183" s="102"/>
      <c r="UQY183" s="102"/>
      <c r="UQZ183" s="102"/>
      <c r="URA183" s="102"/>
      <c r="URB183" s="102"/>
      <c r="URC183" s="102"/>
      <c r="URD183" s="102"/>
      <c r="URE183" s="102"/>
      <c r="URF183" s="102"/>
      <c r="URG183" s="102"/>
      <c r="URH183" s="102"/>
      <c r="URI183" s="102"/>
      <c r="URJ183" s="102"/>
      <c r="URK183" s="102"/>
      <c r="URL183" s="102"/>
      <c r="URM183" s="102"/>
      <c r="URN183" s="102"/>
      <c r="URO183" s="102"/>
      <c r="URP183" s="102"/>
      <c r="URQ183" s="102"/>
      <c r="URR183" s="102"/>
      <c r="URS183" s="102"/>
      <c r="URT183" s="102"/>
      <c r="URU183" s="102"/>
      <c r="URV183" s="102"/>
      <c r="URW183" s="102"/>
      <c r="URX183" s="102"/>
      <c r="URY183" s="102"/>
      <c r="URZ183" s="102"/>
      <c r="USA183" s="102"/>
      <c r="USB183" s="102"/>
      <c r="USC183" s="102"/>
      <c r="USD183" s="102"/>
      <c r="USE183" s="102"/>
      <c r="USF183" s="102"/>
      <c r="USG183" s="102"/>
      <c r="USH183" s="102"/>
      <c r="USI183" s="102"/>
      <c r="USJ183" s="102"/>
      <c r="USK183" s="102"/>
      <c r="USL183" s="102"/>
      <c r="USM183" s="102"/>
      <c r="USN183" s="102"/>
      <c r="USO183" s="102"/>
      <c r="USP183" s="102"/>
      <c r="USQ183" s="102"/>
      <c r="USR183" s="102"/>
      <c r="USS183" s="102"/>
      <c r="UST183" s="102"/>
      <c r="USU183" s="102"/>
      <c r="USV183" s="102"/>
      <c r="USW183" s="102"/>
      <c r="USX183" s="102"/>
      <c r="USY183" s="102"/>
      <c r="USZ183" s="102"/>
      <c r="UTA183" s="102"/>
      <c r="UTB183" s="102"/>
      <c r="UTC183" s="102"/>
      <c r="UTD183" s="102"/>
      <c r="UTE183" s="102"/>
      <c r="UTF183" s="102"/>
      <c r="UTG183" s="102"/>
      <c r="UTH183" s="102"/>
      <c r="UTI183" s="102"/>
      <c r="UTJ183" s="102"/>
      <c r="UTK183" s="102"/>
      <c r="UTL183" s="102"/>
      <c r="UTM183" s="102"/>
      <c r="UTN183" s="102"/>
      <c r="UTO183" s="102"/>
      <c r="UTP183" s="102"/>
      <c r="UTQ183" s="102"/>
      <c r="UTR183" s="102"/>
      <c r="UTS183" s="102"/>
      <c r="UTT183" s="102"/>
      <c r="UTU183" s="102"/>
      <c r="UTV183" s="102"/>
      <c r="UTW183" s="102"/>
      <c r="UTX183" s="102"/>
      <c r="UTY183" s="102"/>
      <c r="UTZ183" s="102"/>
      <c r="UUA183" s="102"/>
      <c r="UUB183" s="102"/>
      <c r="UUC183" s="102"/>
      <c r="UUD183" s="102"/>
      <c r="UUE183" s="102"/>
      <c r="UUF183" s="102"/>
      <c r="UUG183" s="102"/>
      <c r="UUH183" s="102"/>
      <c r="UUI183" s="102"/>
      <c r="UUJ183" s="102"/>
      <c r="UUK183" s="102"/>
      <c r="UUL183" s="102"/>
      <c r="UUM183" s="102"/>
      <c r="UUN183" s="102"/>
      <c r="UUO183" s="102"/>
      <c r="UUP183" s="102"/>
      <c r="UUQ183" s="102"/>
      <c r="UUR183" s="102"/>
      <c r="UUS183" s="102"/>
      <c r="UUT183" s="102"/>
      <c r="UUU183" s="102"/>
      <c r="UUV183" s="102"/>
      <c r="UUW183" s="102"/>
      <c r="UUX183" s="102"/>
      <c r="UUY183" s="102"/>
      <c r="UUZ183" s="102"/>
      <c r="UVA183" s="102"/>
      <c r="UVB183" s="102"/>
      <c r="UVC183" s="102"/>
      <c r="UVD183" s="102"/>
      <c r="UVE183" s="102"/>
      <c r="UVF183" s="102"/>
      <c r="UVG183" s="102"/>
      <c r="UVH183" s="102"/>
      <c r="UVI183" s="102"/>
      <c r="UVJ183" s="102"/>
      <c r="UVK183" s="102"/>
      <c r="UVL183" s="102"/>
      <c r="UVM183" s="102"/>
      <c r="UVN183" s="102"/>
      <c r="UVO183" s="102"/>
      <c r="UVP183" s="102"/>
      <c r="UVQ183" s="102"/>
      <c r="UVR183" s="102"/>
      <c r="UVS183" s="102"/>
      <c r="UVT183" s="102"/>
      <c r="UVU183" s="102"/>
      <c r="UVV183" s="102"/>
      <c r="UVW183" s="102"/>
      <c r="UVX183" s="102"/>
      <c r="UVY183" s="102"/>
      <c r="UVZ183" s="102"/>
      <c r="UWA183" s="102"/>
      <c r="UWB183" s="102"/>
      <c r="UWC183" s="102"/>
      <c r="UWD183" s="102"/>
      <c r="UWE183" s="102"/>
      <c r="UWF183" s="102"/>
      <c r="UWG183" s="102"/>
      <c r="UWH183" s="102"/>
      <c r="UWI183" s="102"/>
      <c r="UWJ183" s="102"/>
      <c r="UWK183" s="102"/>
      <c r="UWL183" s="102"/>
      <c r="UWM183" s="102"/>
      <c r="UWN183" s="102"/>
      <c r="UWO183" s="102"/>
      <c r="UWP183" s="102"/>
      <c r="UWQ183" s="102"/>
      <c r="UWR183" s="102"/>
      <c r="UWS183" s="102"/>
      <c r="UWT183" s="102"/>
      <c r="UWU183" s="102"/>
      <c r="UWV183" s="102"/>
      <c r="UWW183" s="102"/>
      <c r="UWX183" s="102"/>
      <c r="UWY183" s="102"/>
      <c r="UWZ183" s="102"/>
      <c r="UXA183" s="102"/>
      <c r="UXB183" s="102"/>
      <c r="UXC183" s="102"/>
      <c r="UXD183" s="102"/>
      <c r="UXE183" s="102"/>
      <c r="UXF183" s="102"/>
      <c r="UXG183" s="102"/>
      <c r="UXH183" s="102"/>
      <c r="UXI183" s="102"/>
      <c r="UXJ183" s="102"/>
      <c r="UXK183" s="102"/>
      <c r="UXL183" s="102"/>
      <c r="UXM183" s="102"/>
      <c r="UXN183" s="102"/>
      <c r="UXO183" s="102"/>
      <c r="UXP183" s="102"/>
      <c r="UXQ183" s="102"/>
      <c r="UXR183" s="102"/>
      <c r="UXS183" s="102"/>
      <c r="UXT183" s="102"/>
      <c r="UXU183" s="102"/>
      <c r="UXV183" s="102"/>
      <c r="UXW183" s="102"/>
      <c r="UXX183" s="102"/>
      <c r="UXY183" s="102"/>
      <c r="UXZ183" s="102"/>
      <c r="UYA183" s="102"/>
      <c r="UYB183" s="102"/>
      <c r="UYC183" s="102"/>
      <c r="UYD183" s="102"/>
      <c r="UYE183" s="102"/>
      <c r="UYF183" s="102"/>
      <c r="UYG183" s="102"/>
      <c r="UYH183" s="102"/>
      <c r="UYI183" s="102"/>
      <c r="UYJ183" s="102"/>
      <c r="UYK183" s="102"/>
      <c r="UYL183" s="102"/>
      <c r="UYM183" s="102"/>
      <c r="UYN183" s="102"/>
      <c r="UYO183" s="102"/>
      <c r="UYP183" s="102"/>
      <c r="UYQ183" s="102"/>
      <c r="UYR183" s="102"/>
      <c r="UYS183" s="102"/>
      <c r="UYT183" s="102"/>
      <c r="UYU183" s="102"/>
      <c r="UYV183" s="102"/>
      <c r="UYW183" s="102"/>
      <c r="UYX183" s="102"/>
      <c r="UYY183" s="102"/>
      <c r="UYZ183" s="102"/>
      <c r="UZA183" s="102"/>
      <c r="UZB183" s="102"/>
      <c r="UZC183" s="102"/>
      <c r="UZD183" s="102"/>
      <c r="UZE183" s="102"/>
      <c r="UZF183" s="102"/>
      <c r="UZG183" s="102"/>
      <c r="UZH183" s="102"/>
      <c r="UZI183" s="102"/>
      <c r="UZJ183" s="102"/>
      <c r="UZK183" s="102"/>
      <c r="UZL183" s="102"/>
      <c r="UZM183" s="102"/>
      <c r="UZN183" s="102"/>
      <c r="UZO183" s="102"/>
      <c r="UZP183" s="102"/>
      <c r="UZQ183" s="102"/>
      <c r="UZR183" s="102"/>
      <c r="UZS183" s="102"/>
      <c r="UZT183" s="102"/>
      <c r="UZU183" s="102"/>
      <c r="UZV183" s="102"/>
      <c r="UZW183" s="102"/>
      <c r="UZX183" s="102"/>
      <c r="UZY183" s="102"/>
      <c r="UZZ183" s="102"/>
      <c r="VAA183" s="102"/>
      <c r="VAB183" s="102"/>
      <c r="VAC183" s="102"/>
      <c r="VAD183" s="102"/>
      <c r="VAE183" s="102"/>
      <c r="VAF183" s="102"/>
      <c r="VAG183" s="102"/>
      <c r="VAH183" s="102"/>
      <c r="VAI183" s="102"/>
      <c r="VAJ183" s="102"/>
      <c r="VAK183" s="102"/>
      <c r="VAL183" s="102"/>
      <c r="VAM183" s="102"/>
      <c r="VAN183" s="102"/>
      <c r="VAO183" s="102"/>
      <c r="VAP183" s="102"/>
      <c r="VAQ183" s="102"/>
      <c r="VAR183" s="102"/>
      <c r="VAS183" s="102"/>
      <c r="VAT183" s="102"/>
      <c r="VAU183" s="102"/>
      <c r="VAV183" s="102"/>
      <c r="VAW183" s="102"/>
      <c r="VAX183" s="102"/>
      <c r="VAY183" s="102"/>
      <c r="VAZ183" s="102"/>
      <c r="VBA183" s="102"/>
      <c r="VBB183" s="102"/>
      <c r="VBC183" s="102"/>
      <c r="VBD183" s="102"/>
      <c r="VBE183" s="102"/>
      <c r="VBF183" s="102"/>
      <c r="VBG183" s="102"/>
      <c r="VBH183" s="102"/>
      <c r="VBI183" s="102"/>
      <c r="VBJ183" s="102"/>
      <c r="VBK183" s="102"/>
      <c r="VBL183" s="102"/>
      <c r="VBM183" s="102"/>
      <c r="VBN183" s="102"/>
      <c r="VBO183" s="102"/>
      <c r="VBP183" s="102"/>
      <c r="VBQ183" s="102"/>
      <c r="VBR183" s="102"/>
      <c r="VBS183" s="102"/>
      <c r="VBT183" s="102"/>
      <c r="VBU183" s="102"/>
      <c r="VBV183" s="102"/>
      <c r="VBW183" s="102"/>
      <c r="VBX183" s="102"/>
      <c r="VBY183" s="102"/>
      <c r="VBZ183" s="102"/>
      <c r="VCA183" s="102"/>
      <c r="VCB183" s="102"/>
      <c r="VCC183" s="102"/>
      <c r="VCD183" s="102"/>
      <c r="VCE183" s="102"/>
      <c r="VCF183" s="102"/>
      <c r="VCG183" s="102"/>
      <c r="VCH183" s="102"/>
      <c r="VCI183" s="102"/>
      <c r="VCJ183" s="102"/>
      <c r="VCK183" s="102"/>
      <c r="VCL183" s="102"/>
      <c r="VCM183" s="102"/>
      <c r="VCN183" s="102"/>
      <c r="VCO183" s="102"/>
      <c r="VCP183" s="102"/>
      <c r="VCQ183" s="102"/>
      <c r="VCR183" s="102"/>
      <c r="VCS183" s="102"/>
      <c r="VCT183" s="102"/>
      <c r="VCU183" s="102"/>
      <c r="VCV183" s="102"/>
      <c r="VCW183" s="102"/>
      <c r="VCX183" s="102"/>
      <c r="VCY183" s="102"/>
      <c r="VCZ183" s="102"/>
      <c r="VDA183" s="102"/>
      <c r="VDB183" s="102"/>
      <c r="VDC183" s="102"/>
      <c r="VDD183" s="102"/>
      <c r="VDE183" s="102"/>
      <c r="VDF183" s="102"/>
      <c r="VDG183" s="102"/>
      <c r="VDH183" s="102"/>
      <c r="VDI183" s="102"/>
      <c r="VDJ183" s="102"/>
      <c r="VDK183" s="102"/>
      <c r="VDL183" s="102"/>
      <c r="VDM183" s="102"/>
      <c r="VDN183" s="102"/>
      <c r="VDO183" s="102"/>
      <c r="VDP183" s="102"/>
      <c r="VDQ183" s="102"/>
      <c r="VDR183" s="102"/>
      <c r="VDS183" s="102"/>
      <c r="VDT183" s="102"/>
      <c r="VDU183" s="102"/>
      <c r="VDV183" s="102"/>
      <c r="VDW183" s="102"/>
      <c r="VDX183" s="102"/>
      <c r="VDY183" s="102"/>
      <c r="VDZ183" s="102"/>
      <c r="VEA183" s="102"/>
      <c r="VEB183" s="102"/>
      <c r="VEC183" s="102"/>
      <c r="VED183" s="102"/>
      <c r="VEE183" s="102"/>
      <c r="VEF183" s="102"/>
      <c r="VEG183" s="102"/>
      <c r="VEH183" s="102"/>
      <c r="VEI183" s="102"/>
      <c r="VEJ183" s="102"/>
      <c r="VEK183" s="102"/>
      <c r="VEL183" s="102"/>
      <c r="VEM183" s="102"/>
      <c r="VEN183" s="102"/>
      <c r="VEO183" s="102"/>
      <c r="VEP183" s="102"/>
      <c r="VEQ183" s="102"/>
      <c r="VER183" s="102"/>
      <c r="VES183" s="102"/>
      <c r="VET183" s="102"/>
      <c r="VEU183" s="102"/>
      <c r="VEV183" s="102"/>
      <c r="VEW183" s="102"/>
      <c r="VEX183" s="102"/>
      <c r="VEY183" s="102"/>
      <c r="VEZ183" s="102"/>
      <c r="VFA183" s="102"/>
      <c r="VFB183" s="102"/>
      <c r="VFC183" s="102"/>
      <c r="VFD183" s="102"/>
      <c r="VFE183" s="102"/>
      <c r="VFF183" s="102"/>
      <c r="VFG183" s="102"/>
      <c r="VFH183" s="102"/>
      <c r="VFI183" s="102"/>
      <c r="VFJ183" s="102"/>
      <c r="VFK183" s="102"/>
      <c r="VFL183" s="102"/>
      <c r="VFM183" s="102"/>
      <c r="VFN183" s="102"/>
      <c r="VFO183" s="102"/>
      <c r="VFP183" s="102"/>
      <c r="VFQ183" s="102"/>
      <c r="VFR183" s="102"/>
      <c r="VFS183" s="102"/>
      <c r="VFT183" s="102"/>
      <c r="VFU183" s="102"/>
      <c r="VFV183" s="102"/>
      <c r="VFW183" s="102"/>
      <c r="VFX183" s="102"/>
      <c r="VFY183" s="102"/>
      <c r="VFZ183" s="102"/>
      <c r="VGA183" s="102"/>
      <c r="VGB183" s="102"/>
      <c r="VGC183" s="102"/>
      <c r="VGD183" s="102"/>
      <c r="VGE183" s="102"/>
      <c r="VGF183" s="102"/>
      <c r="VGG183" s="102"/>
      <c r="VGH183" s="102"/>
      <c r="VGI183" s="102"/>
      <c r="VGJ183" s="102"/>
      <c r="VGK183" s="102"/>
      <c r="VGL183" s="102"/>
      <c r="VGM183" s="102"/>
      <c r="VGN183" s="102"/>
      <c r="VGO183" s="102"/>
      <c r="VGP183" s="102"/>
      <c r="VGQ183" s="102"/>
      <c r="VGR183" s="102"/>
      <c r="VGS183" s="102"/>
      <c r="VGT183" s="102"/>
      <c r="VGU183" s="102"/>
      <c r="VGV183" s="102"/>
      <c r="VGW183" s="102"/>
      <c r="VGX183" s="102"/>
      <c r="VGY183" s="102"/>
      <c r="VGZ183" s="102"/>
      <c r="VHA183" s="102"/>
      <c r="VHB183" s="102"/>
      <c r="VHC183" s="102"/>
      <c r="VHD183" s="102"/>
      <c r="VHE183" s="102"/>
      <c r="VHF183" s="102"/>
      <c r="VHG183" s="102"/>
      <c r="VHH183" s="102"/>
      <c r="VHI183" s="102"/>
      <c r="VHJ183" s="102"/>
      <c r="VHK183" s="102"/>
      <c r="VHL183" s="102"/>
      <c r="VHM183" s="102"/>
      <c r="VHN183" s="102"/>
      <c r="VHO183" s="102"/>
      <c r="VHP183" s="102"/>
      <c r="VHQ183" s="102"/>
      <c r="VHR183" s="102"/>
      <c r="VHS183" s="102"/>
      <c r="VHT183" s="102"/>
      <c r="VHU183" s="102"/>
      <c r="VHV183" s="102"/>
      <c r="VHW183" s="102"/>
      <c r="VHX183" s="102"/>
      <c r="VHY183" s="102"/>
      <c r="VHZ183" s="102"/>
      <c r="VIA183" s="102"/>
      <c r="VIB183" s="102"/>
      <c r="VIC183" s="102"/>
      <c r="VID183" s="102"/>
      <c r="VIE183" s="102"/>
      <c r="VIF183" s="102"/>
      <c r="VIG183" s="102"/>
      <c r="VIH183" s="102"/>
      <c r="VII183" s="102"/>
      <c r="VIJ183" s="102"/>
      <c r="VIK183" s="102"/>
      <c r="VIL183" s="102"/>
      <c r="VIM183" s="102"/>
      <c r="VIN183" s="102"/>
      <c r="VIO183" s="102"/>
      <c r="VIP183" s="102"/>
      <c r="VIQ183" s="102"/>
      <c r="VIR183" s="102"/>
      <c r="VIS183" s="102"/>
      <c r="VIT183" s="102"/>
      <c r="VIU183" s="102"/>
      <c r="VIV183" s="102"/>
      <c r="VIW183" s="102"/>
      <c r="VIX183" s="102"/>
      <c r="VIY183" s="102"/>
      <c r="VIZ183" s="102"/>
      <c r="VJA183" s="102"/>
      <c r="VJB183" s="102"/>
      <c r="VJC183" s="102"/>
      <c r="VJD183" s="102"/>
      <c r="VJE183" s="102"/>
      <c r="VJF183" s="102"/>
      <c r="VJG183" s="102"/>
      <c r="VJH183" s="102"/>
      <c r="VJI183" s="102"/>
      <c r="VJJ183" s="102"/>
      <c r="VJK183" s="102"/>
      <c r="VJL183" s="102"/>
      <c r="VJM183" s="102"/>
      <c r="VJN183" s="102"/>
      <c r="VJO183" s="102"/>
      <c r="VJP183" s="102"/>
      <c r="VJQ183" s="102"/>
      <c r="VJR183" s="102"/>
      <c r="VJS183" s="102"/>
      <c r="VJT183" s="102"/>
      <c r="VJU183" s="102"/>
      <c r="VJV183" s="102"/>
      <c r="VJW183" s="102"/>
      <c r="VJX183" s="102"/>
      <c r="VJY183" s="102"/>
      <c r="VJZ183" s="102"/>
      <c r="VKA183" s="102"/>
      <c r="VKB183" s="102"/>
      <c r="VKC183" s="102"/>
      <c r="VKD183" s="102"/>
      <c r="VKE183" s="102"/>
      <c r="VKF183" s="102"/>
      <c r="VKG183" s="102"/>
      <c r="VKH183" s="102"/>
      <c r="VKI183" s="102"/>
      <c r="VKJ183" s="102"/>
      <c r="VKK183" s="102"/>
      <c r="VKL183" s="102"/>
      <c r="VKM183" s="102"/>
      <c r="VKN183" s="102"/>
      <c r="VKO183" s="102"/>
      <c r="VKP183" s="102"/>
      <c r="VKQ183" s="102"/>
      <c r="VKR183" s="102"/>
      <c r="VKS183" s="102"/>
      <c r="VKT183" s="102"/>
      <c r="VKU183" s="102"/>
      <c r="VKV183" s="102"/>
      <c r="VKW183" s="102"/>
      <c r="VKX183" s="102"/>
      <c r="VKY183" s="102"/>
      <c r="VKZ183" s="102"/>
      <c r="VLA183" s="102"/>
      <c r="VLB183" s="102"/>
      <c r="VLC183" s="102"/>
      <c r="VLD183" s="102"/>
      <c r="VLE183" s="102"/>
      <c r="VLF183" s="102"/>
      <c r="VLG183" s="102"/>
      <c r="VLH183" s="102"/>
      <c r="VLI183" s="102"/>
      <c r="VLJ183" s="102"/>
      <c r="VLK183" s="102"/>
      <c r="VLL183" s="102"/>
      <c r="VLM183" s="102"/>
      <c r="VLN183" s="102"/>
      <c r="VLO183" s="102"/>
      <c r="VLP183" s="102"/>
      <c r="VLQ183" s="102"/>
      <c r="VLR183" s="102"/>
      <c r="VLS183" s="102"/>
      <c r="VLT183" s="102"/>
      <c r="VLU183" s="102"/>
      <c r="VLV183" s="102"/>
      <c r="VLW183" s="102"/>
      <c r="VLX183" s="102"/>
      <c r="VLY183" s="102"/>
      <c r="VLZ183" s="102"/>
      <c r="VMA183" s="102"/>
      <c r="VMB183" s="102"/>
      <c r="VMC183" s="102"/>
      <c r="VMD183" s="102"/>
      <c r="VME183" s="102"/>
      <c r="VMF183" s="102"/>
      <c r="VMG183" s="102"/>
      <c r="VMH183" s="102"/>
      <c r="VMI183" s="102"/>
      <c r="VMJ183" s="102"/>
      <c r="VMK183" s="102"/>
      <c r="VML183" s="102"/>
      <c r="VMM183" s="102"/>
      <c r="VMN183" s="102"/>
      <c r="VMO183" s="102"/>
      <c r="VMP183" s="102"/>
      <c r="VMQ183" s="102"/>
      <c r="VMR183" s="102"/>
      <c r="VMS183" s="102"/>
      <c r="VMT183" s="102"/>
      <c r="VMU183" s="102"/>
      <c r="VMV183" s="102"/>
      <c r="VMW183" s="102"/>
      <c r="VMX183" s="102"/>
      <c r="VMY183" s="102"/>
      <c r="VMZ183" s="102"/>
      <c r="VNA183" s="102"/>
      <c r="VNB183" s="102"/>
      <c r="VNC183" s="102"/>
      <c r="VND183" s="102"/>
      <c r="VNE183" s="102"/>
      <c r="VNF183" s="102"/>
      <c r="VNG183" s="102"/>
      <c r="VNH183" s="102"/>
      <c r="VNI183" s="102"/>
      <c r="VNJ183" s="102"/>
      <c r="VNK183" s="102"/>
      <c r="VNL183" s="102"/>
      <c r="VNM183" s="102"/>
      <c r="VNN183" s="102"/>
      <c r="VNO183" s="102"/>
      <c r="VNP183" s="102"/>
      <c r="VNQ183" s="102"/>
      <c r="VNR183" s="102"/>
      <c r="VNS183" s="102"/>
      <c r="VNT183" s="102"/>
      <c r="VNU183" s="102"/>
      <c r="VNV183" s="102"/>
      <c r="VNW183" s="102"/>
      <c r="VNX183" s="102"/>
      <c r="VNY183" s="102"/>
      <c r="VNZ183" s="102"/>
      <c r="VOA183" s="102"/>
      <c r="VOB183" s="102"/>
      <c r="VOC183" s="102"/>
      <c r="VOD183" s="102"/>
      <c r="VOE183" s="102"/>
      <c r="VOF183" s="102"/>
      <c r="VOG183" s="102"/>
      <c r="VOH183" s="102"/>
      <c r="VOI183" s="102"/>
      <c r="VOJ183" s="102"/>
      <c r="VOK183" s="102"/>
      <c r="VOL183" s="102"/>
      <c r="VOM183" s="102"/>
      <c r="VON183" s="102"/>
      <c r="VOO183" s="102"/>
      <c r="VOP183" s="102"/>
      <c r="VOQ183" s="102"/>
      <c r="VOR183" s="102"/>
      <c r="VOS183" s="102"/>
      <c r="VOT183" s="102"/>
      <c r="VOU183" s="102"/>
      <c r="VOV183" s="102"/>
      <c r="VOW183" s="102"/>
      <c r="VOX183" s="102"/>
      <c r="VOY183" s="102"/>
      <c r="VOZ183" s="102"/>
      <c r="VPA183" s="102"/>
      <c r="VPB183" s="102"/>
      <c r="VPC183" s="102"/>
      <c r="VPD183" s="102"/>
      <c r="VPE183" s="102"/>
      <c r="VPF183" s="102"/>
      <c r="VPG183" s="102"/>
      <c r="VPH183" s="102"/>
      <c r="VPI183" s="102"/>
      <c r="VPJ183" s="102"/>
      <c r="VPK183" s="102"/>
      <c r="VPL183" s="102"/>
      <c r="VPM183" s="102"/>
      <c r="VPN183" s="102"/>
      <c r="VPO183" s="102"/>
      <c r="VPP183" s="102"/>
      <c r="VPQ183" s="102"/>
      <c r="VPR183" s="102"/>
      <c r="VPS183" s="102"/>
      <c r="VPT183" s="102"/>
      <c r="VPU183" s="102"/>
      <c r="VPV183" s="102"/>
      <c r="VPW183" s="102"/>
      <c r="VPX183" s="102"/>
      <c r="VPY183" s="102"/>
      <c r="VPZ183" s="102"/>
      <c r="VQA183" s="102"/>
      <c r="VQB183" s="102"/>
      <c r="VQC183" s="102"/>
      <c r="VQD183" s="102"/>
      <c r="VQE183" s="102"/>
      <c r="VQF183" s="102"/>
      <c r="VQG183" s="102"/>
      <c r="VQH183" s="102"/>
      <c r="VQI183" s="102"/>
      <c r="VQJ183" s="102"/>
      <c r="VQK183" s="102"/>
      <c r="VQL183" s="102"/>
      <c r="VQM183" s="102"/>
      <c r="VQN183" s="102"/>
      <c r="VQO183" s="102"/>
      <c r="VQP183" s="102"/>
      <c r="VQQ183" s="102"/>
      <c r="VQR183" s="102"/>
      <c r="VQS183" s="102"/>
      <c r="VQT183" s="102"/>
      <c r="VQU183" s="102"/>
      <c r="VQV183" s="102"/>
      <c r="VQW183" s="102"/>
      <c r="VQX183" s="102"/>
      <c r="VQY183" s="102"/>
      <c r="VQZ183" s="102"/>
      <c r="VRA183" s="102"/>
      <c r="VRB183" s="102"/>
      <c r="VRC183" s="102"/>
      <c r="VRD183" s="102"/>
      <c r="VRE183" s="102"/>
      <c r="VRF183" s="102"/>
      <c r="VRG183" s="102"/>
      <c r="VRH183" s="102"/>
      <c r="VRI183" s="102"/>
      <c r="VRJ183" s="102"/>
      <c r="VRK183" s="102"/>
      <c r="VRL183" s="102"/>
      <c r="VRM183" s="102"/>
      <c r="VRN183" s="102"/>
      <c r="VRO183" s="102"/>
      <c r="VRP183" s="102"/>
      <c r="VRQ183" s="102"/>
      <c r="VRR183" s="102"/>
      <c r="VRS183" s="102"/>
      <c r="VRT183" s="102"/>
      <c r="VRU183" s="102"/>
      <c r="VRV183" s="102"/>
      <c r="VRW183" s="102"/>
      <c r="VRX183" s="102"/>
      <c r="VRY183" s="102"/>
      <c r="VRZ183" s="102"/>
      <c r="VSA183" s="102"/>
      <c r="VSB183" s="102"/>
      <c r="VSC183" s="102"/>
      <c r="VSD183" s="102"/>
      <c r="VSE183" s="102"/>
      <c r="VSF183" s="102"/>
      <c r="VSG183" s="102"/>
      <c r="VSH183" s="102"/>
      <c r="VSI183" s="102"/>
      <c r="VSJ183" s="102"/>
      <c r="VSK183" s="102"/>
      <c r="VSL183" s="102"/>
      <c r="VSM183" s="102"/>
      <c r="VSN183" s="102"/>
      <c r="VSO183" s="102"/>
      <c r="VSP183" s="102"/>
      <c r="VSQ183" s="102"/>
      <c r="VSR183" s="102"/>
      <c r="VSS183" s="102"/>
      <c r="VST183" s="102"/>
      <c r="VSU183" s="102"/>
      <c r="VSV183" s="102"/>
      <c r="VSW183" s="102"/>
      <c r="VSX183" s="102"/>
      <c r="VSY183" s="102"/>
      <c r="VSZ183" s="102"/>
      <c r="VTA183" s="102"/>
      <c r="VTB183" s="102"/>
      <c r="VTC183" s="102"/>
      <c r="VTD183" s="102"/>
      <c r="VTE183" s="102"/>
      <c r="VTF183" s="102"/>
      <c r="VTG183" s="102"/>
      <c r="VTH183" s="102"/>
      <c r="VTI183" s="102"/>
      <c r="VTJ183" s="102"/>
      <c r="VTK183" s="102"/>
      <c r="VTL183" s="102"/>
      <c r="VTM183" s="102"/>
      <c r="VTN183" s="102"/>
      <c r="VTO183" s="102"/>
      <c r="VTP183" s="102"/>
      <c r="VTQ183" s="102"/>
      <c r="VTR183" s="102"/>
      <c r="VTS183" s="102"/>
      <c r="VTT183" s="102"/>
      <c r="VTU183" s="102"/>
      <c r="VTV183" s="102"/>
      <c r="VTW183" s="102"/>
      <c r="VTX183" s="102"/>
      <c r="VTY183" s="102"/>
      <c r="VTZ183" s="102"/>
      <c r="VUA183" s="102"/>
      <c r="VUB183" s="102"/>
      <c r="VUC183" s="102"/>
      <c r="VUD183" s="102"/>
      <c r="VUE183" s="102"/>
      <c r="VUF183" s="102"/>
      <c r="VUG183" s="102"/>
      <c r="VUH183" s="102"/>
      <c r="VUI183" s="102"/>
      <c r="VUJ183" s="102"/>
      <c r="VUK183" s="102"/>
      <c r="VUL183" s="102"/>
      <c r="VUM183" s="102"/>
      <c r="VUN183" s="102"/>
      <c r="VUO183" s="102"/>
      <c r="VUP183" s="102"/>
      <c r="VUQ183" s="102"/>
      <c r="VUR183" s="102"/>
      <c r="VUS183" s="102"/>
      <c r="VUT183" s="102"/>
      <c r="VUU183" s="102"/>
      <c r="VUV183" s="102"/>
      <c r="VUW183" s="102"/>
      <c r="VUX183" s="102"/>
      <c r="VUY183" s="102"/>
      <c r="VUZ183" s="102"/>
      <c r="VVA183" s="102"/>
      <c r="VVB183" s="102"/>
      <c r="VVC183" s="102"/>
      <c r="VVD183" s="102"/>
      <c r="VVE183" s="102"/>
      <c r="VVF183" s="102"/>
      <c r="VVG183" s="102"/>
      <c r="VVH183" s="102"/>
      <c r="VVI183" s="102"/>
      <c r="VVJ183" s="102"/>
      <c r="VVK183" s="102"/>
      <c r="VVL183" s="102"/>
      <c r="VVM183" s="102"/>
      <c r="VVN183" s="102"/>
      <c r="VVO183" s="102"/>
      <c r="VVP183" s="102"/>
      <c r="VVQ183" s="102"/>
      <c r="VVR183" s="102"/>
      <c r="VVS183" s="102"/>
      <c r="VVT183" s="102"/>
      <c r="VVU183" s="102"/>
      <c r="VVV183" s="102"/>
      <c r="VVW183" s="102"/>
      <c r="VVX183" s="102"/>
      <c r="VVY183" s="102"/>
      <c r="VVZ183" s="102"/>
      <c r="VWA183" s="102"/>
      <c r="VWB183" s="102"/>
      <c r="VWC183" s="102"/>
      <c r="VWD183" s="102"/>
      <c r="VWE183" s="102"/>
      <c r="VWF183" s="102"/>
      <c r="VWG183" s="102"/>
      <c r="VWH183" s="102"/>
      <c r="VWI183" s="102"/>
      <c r="VWJ183" s="102"/>
      <c r="VWK183" s="102"/>
      <c r="VWL183" s="102"/>
      <c r="VWM183" s="102"/>
      <c r="VWN183" s="102"/>
      <c r="VWO183" s="102"/>
      <c r="VWP183" s="102"/>
      <c r="VWQ183" s="102"/>
      <c r="VWR183" s="102"/>
      <c r="VWS183" s="102"/>
      <c r="VWT183" s="102"/>
      <c r="VWU183" s="102"/>
      <c r="VWV183" s="102"/>
      <c r="VWW183" s="102"/>
      <c r="VWX183" s="102"/>
      <c r="VWY183" s="102"/>
      <c r="VWZ183" s="102"/>
      <c r="VXA183" s="102"/>
      <c r="VXB183" s="102"/>
      <c r="VXC183" s="102"/>
      <c r="VXD183" s="102"/>
      <c r="VXE183" s="102"/>
      <c r="VXF183" s="102"/>
      <c r="VXG183" s="102"/>
      <c r="VXH183" s="102"/>
      <c r="VXI183" s="102"/>
      <c r="VXJ183" s="102"/>
      <c r="VXK183" s="102"/>
      <c r="VXL183" s="102"/>
      <c r="VXM183" s="102"/>
      <c r="VXN183" s="102"/>
      <c r="VXO183" s="102"/>
      <c r="VXP183" s="102"/>
      <c r="VXQ183" s="102"/>
      <c r="VXR183" s="102"/>
      <c r="VXS183" s="102"/>
      <c r="VXT183" s="102"/>
      <c r="VXU183" s="102"/>
      <c r="VXV183" s="102"/>
      <c r="VXW183" s="102"/>
      <c r="VXX183" s="102"/>
      <c r="VXY183" s="102"/>
      <c r="VXZ183" s="102"/>
      <c r="VYA183" s="102"/>
      <c r="VYB183" s="102"/>
      <c r="VYC183" s="102"/>
      <c r="VYD183" s="102"/>
      <c r="VYE183" s="102"/>
      <c r="VYF183" s="102"/>
      <c r="VYG183" s="102"/>
      <c r="VYH183" s="102"/>
      <c r="VYI183" s="102"/>
      <c r="VYJ183" s="102"/>
      <c r="VYK183" s="102"/>
      <c r="VYL183" s="102"/>
      <c r="VYM183" s="102"/>
      <c r="VYN183" s="102"/>
      <c r="VYO183" s="102"/>
      <c r="VYP183" s="102"/>
      <c r="VYQ183" s="102"/>
      <c r="VYR183" s="102"/>
      <c r="VYS183" s="102"/>
      <c r="VYT183" s="102"/>
      <c r="VYU183" s="102"/>
      <c r="VYV183" s="102"/>
      <c r="VYW183" s="102"/>
      <c r="VYX183" s="102"/>
      <c r="VYY183" s="102"/>
      <c r="VYZ183" s="102"/>
      <c r="VZA183" s="102"/>
      <c r="VZB183" s="102"/>
      <c r="VZC183" s="102"/>
      <c r="VZD183" s="102"/>
      <c r="VZE183" s="102"/>
      <c r="VZF183" s="102"/>
      <c r="VZG183" s="102"/>
      <c r="VZH183" s="102"/>
      <c r="VZI183" s="102"/>
      <c r="VZJ183" s="102"/>
      <c r="VZK183" s="102"/>
      <c r="VZL183" s="102"/>
      <c r="VZM183" s="102"/>
      <c r="VZN183" s="102"/>
      <c r="VZO183" s="102"/>
      <c r="VZP183" s="102"/>
      <c r="VZQ183" s="102"/>
      <c r="VZR183" s="102"/>
      <c r="VZS183" s="102"/>
      <c r="VZT183" s="102"/>
      <c r="VZU183" s="102"/>
      <c r="VZV183" s="102"/>
      <c r="VZW183" s="102"/>
      <c r="VZX183" s="102"/>
      <c r="VZY183" s="102"/>
      <c r="VZZ183" s="102"/>
      <c r="WAA183" s="102"/>
      <c r="WAB183" s="102"/>
      <c r="WAC183" s="102"/>
      <c r="WAD183" s="102"/>
      <c r="WAE183" s="102"/>
      <c r="WAF183" s="102"/>
      <c r="WAG183" s="102"/>
      <c r="WAH183" s="102"/>
      <c r="WAI183" s="102"/>
      <c r="WAJ183" s="102"/>
      <c r="WAK183" s="102"/>
      <c r="WAL183" s="102"/>
      <c r="WAM183" s="102"/>
      <c r="WAN183" s="102"/>
      <c r="WAO183" s="102"/>
      <c r="WAP183" s="102"/>
      <c r="WAQ183" s="102"/>
      <c r="WAR183" s="102"/>
      <c r="WAS183" s="102"/>
      <c r="WAT183" s="102"/>
      <c r="WAU183" s="102"/>
      <c r="WAV183" s="102"/>
      <c r="WAW183" s="102"/>
      <c r="WAX183" s="102"/>
      <c r="WAY183" s="102"/>
      <c r="WAZ183" s="102"/>
      <c r="WBA183" s="102"/>
      <c r="WBB183" s="102"/>
      <c r="WBC183" s="102"/>
      <c r="WBD183" s="102"/>
      <c r="WBE183" s="102"/>
      <c r="WBF183" s="102"/>
      <c r="WBG183" s="102"/>
      <c r="WBH183" s="102"/>
      <c r="WBI183" s="102"/>
      <c r="WBJ183" s="102"/>
      <c r="WBK183" s="102"/>
      <c r="WBL183" s="102"/>
      <c r="WBM183" s="102"/>
      <c r="WBN183" s="102"/>
      <c r="WBO183" s="102"/>
      <c r="WBP183" s="102"/>
      <c r="WBQ183" s="102"/>
      <c r="WBR183" s="102"/>
      <c r="WBS183" s="102"/>
      <c r="WBT183" s="102"/>
      <c r="WBU183" s="102"/>
      <c r="WBV183" s="102"/>
      <c r="WBW183" s="102"/>
      <c r="WBX183" s="102"/>
      <c r="WBY183" s="102"/>
      <c r="WBZ183" s="102"/>
      <c r="WCA183" s="102"/>
      <c r="WCB183" s="102"/>
      <c r="WCC183" s="102"/>
      <c r="WCD183" s="102"/>
      <c r="WCE183" s="102"/>
      <c r="WCF183" s="102"/>
      <c r="WCG183" s="102"/>
      <c r="WCH183" s="102"/>
      <c r="WCI183" s="102"/>
      <c r="WCJ183" s="102"/>
      <c r="WCK183" s="102"/>
      <c r="WCL183" s="102"/>
      <c r="WCM183" s="102"/>
      <c r="WCN183" s="102"/>
      <c r="WCO183" s="102"/>
      <c r="WCP183" s="102"/>
      <c r="WCQ183" s="102"/>
      <c r="WCR183" s="102"/>
      <c r="WCS183" s="102"/>
      <c r="WCT183" s="102"/>
      <c r="WCU183" s="102"/>
      <c r="WCV183" s="102"/>
      <c r="WCW183" s="102"/>
      <c r="WCX183" s="102"/>
      <c r="WCY183" s="102"/>
      <c r="WCZ183" s="102"/>
      <c r="WDA183" s="102"/>
      <c r="WDB183" s="102"/>
      <c r="WDC183" s="102"/>
      <c r="WDD183" s="102"/>
      <c r="WDE183" s="102"/>
      <c r="WDF183" s="102"/>
      <c r="WDG183" s="102"/>
      <c r="WDH183" s="102"/>
      <c r="WDI183" s="102"/>
      <c r="WDJ183" s="102"/>
      <c r="WDK183" s="102"/>
      <c r="WDL183" s="102"/>
      <c r="WDM183" s="102"/>
      <c r="WDN183" s="102"/>
      <c r="WDO183" s="102"/>
      <c r="WDP183" s="102"/>
      <c r="WDQ183" s="102"/>
      <c r="WDR183" s="102"/>
      <c r="WDS183" s="102"/>
      <c r="WDT183" s="102"/>
      <c r="WDU183" s="102"/>
      <c r="WDV183" s="102"/>
      <c r="WDW183" s="102"/>
      <c r="WDX183" s="102"/>
      <c r="WDY183" s="102"/>
      <c r="WDZ183" s="102"/>
      <c r="WEA183" s="102"/>
      <c r="WEB183" s="102"/>
      <c r="WEC183" s="102"/>
      <c r="WED183" s="102"/>
      <c r="WEE183" s="102"/>
      <c r="WEF183" s="102"/>
      <c r="WEG183" s="102"/>
      <c r="WEH183" s="102"/>
      <c r="WEI183" s="102"/>
      <c r="WEJ183" s="102"/>
      <c r="WEK183" s="102"/>
      <c r="WEL183" s="102"/>
      <c r="WEM183" s="102"/>
      <c r="WEN183" s="102"/>
      <c r="WEO183" s="102"/>
      <c r="WEP183" s="102"/>
      <c r="WEQ183" s="102"/>
      <c r="WER183" s="102"/>
      <c r="WES183" s="102"/>
      <c r="WET183" s="102"/>
      <c r="WEU183" s="102"/>
      <c r="WEV183" s="102"/>
      <c r="WEW183" s="102"/>
      <c r="WEX183" s="102"/>
      <c r="WEY183" s="102"/>
      <c r="WEZ183" s="102"/>
      <c r="WFA183" s="102"/>
      <c r="WFB183" s="102"/>
      <c r="WFC183" s="102"/>
      <c r="WFD183" s="102"/>
      <c r="WFE183" s="102"/>
      <c r="WFF183" s="102"/>
      <c r="WFG183" s="102"/>
      <c r="WFH183" s="102"/>
      <c r="WFI183" s="102"/>
      <c r="WFJ183" s="102"/>
      <c r="WFK183" s="102"/>
      <c r="WFL183" s="102"/>
      <c r="WFM183" s="102"/>
      <c r="WFN183" s="102"/>
      <c r="WFO183" s="102"/>
      <c r="WFP183" s="102"/>
      <c r="WFQ183" s="102"/>
      <c r="WFR183" s="102"/>
      <c r="WFS183" s="102"/>
      <c r="WFT183" s="102"/>
      <c r="WFU183" s="102"/>
      <c r="WFV183" s="102"/>
      <c r="WFW183" s="102"/>
      <c r="WFX183" s="102"/>
      <c r="WFY183" s="102"/>
      <c r="WFZ183" s="102"/>
      <c r="WGA183" s="102"/>
      <c r="WGB183" s="102"/>
      <c r="WGC183" s="102"/>
      <c r="WGD183" s="102"/>
      <c r="WGE183" s="102"/>
      <c r="WGF183" s="102"/>
      <c r="WGG183" s="102"/>
      <c r="WGH183" s="102"/>
      <c r="WGI183" s="102"/>
      <c r="WGJ183" s="102"/>
      <c r="WGK183" s="102"/>
      <c r="WGL183" s="102"/>
      <c r="WGM183" s="102"/>
      <c r="WGN183" s="102"/>
      <c r="WGO183" s="102"/>
      <c r="WGP183" s="102"/>
      <c r="WGQ183" s="102"/>
      <c r="WGR183" s="102"/>
      <c r="WGS183" s="102"/>
      <c r="WGT183" s="102"/>
      <c r="WGU183" s="102"/>
      <c r="WGV183" s="102"/>
      <c r="WGW183" s="102"/>
      <c r="WGX183" s="102"/>
      <c r="WGY183" s="102"/>
      <c r="WGZ183" s="102"/>
      <c r="WHA183" s="102"/>
      <c r="WHB183" s="102"/>
      <c r="WHC183" s="102"/>
      <c r="WHD183" s="102"/>
      <c r="WHE183" s="102"/>
      <c r="WHF183" s="102"/>
      <c r="WHG183" s="102"/>
      <c r="WHH183" s="102"/>
      <c r="WHI183" s="102"/>
      <c r="WHJ183" s="102"/>
      <c r="WHK183" s="102"/>
      <c r="WHL183" s="102"/>
      <c r="WHM183" s="102"/>
      <c r="WHN183" s="102"/>
      <c r="WHO183" s="102"/>
      <c r="WHP183" s="102"/>
      <c r="WHQ183" s="102"/>
      <c r="WHR183" s="102"/>
      <c r="WHS183" s="102"/>
      <c r="WHT183" s="102"/>
      <c r="WHU183" s="102"/>
      <c r="WHV183" s="102"/>
      <c r="WHW183" s="102"/>
      <c r="WHX183" s="102"/>
      <c r="WHY183" s="102"/>
      <c r="WHZ183" s="102"/>
      <c r="WIA183" s="102"/>
      <c r="WIB183" s="102"/>
      <c r="WIC183" s="102"/>
      <c r="WID183" s="102"/>
      <c r="WIE183" s="102"/>
      <c r="WIF183" s="102"/>
      <c r="WIG183" s="102"/>
      <c r="WIH183" s="102"/>
      <c r="WII183" s="102"/>
      <c r="WIJ183" s="102"/>
      <c r="WIK183" s="102"/>
      <c r="WIL183" s="102"/>
      <c r="WIM183" s="102"/>
      <c r="WIN183" s="102"/>
      <c r="WIO183" s="102"/>
      <c r="WIP183" s="102"/>
      <c r="WIQ183" s="102"/>
      <c r="WIR183" s="102"/>
      <c r="WIS183" s="102"/>
      <c r="WIT183" s="102"/>
      <c r="WIU183" s="102"/>
      <c r="WIV183" s="102"/>
      <c r="WIW183" s="102"/>
      <c r="WIX183" s="102"/>
      <c r="WIY183" s="102"/>
      <c r="WIZ183" s="102"/>
      <c r="WJA183" s="102"/>
      <c r="WJB183" s="102"/>
      <c r="WJC183" s="102"/>
      <c r="WJD183" s="102"/>
      <c r="WJE183" s="102"/>
      <c r="WJF183" s="102"/>
      <c r="WJG183" s="102"/>
      <c r="WJH183" s="102"/>
      <c r="WJI183" s="102"/>
      <c r="WJJ183" s="102"/>
      <c r="WJK183" s="102"/>
      <c r="WJL183" s="102"/>
      <c r="WJM183" s="102"/>
      <c r="WJN183" s="102"/>
      <c r="WJO183" s="102"/>
      <c r="WJP183" s="102"/>
      <c r="WJQ183" s="102"/>
      <c r="WJR183" s="102"/>
      <c r="WJS183" s="102"/>
      <c r="WJT183" s="102"/>
      <c r="WJU183" s="102"/>
      <c r="WJV183" s="102"/>
      <c r="WJW183" s="102"/>
      <c r="WJX183" s="102"/>
      <c r="WJY183" s="102"/>
      <c r="WJZ183" s="102"/>
      <c r="WKA183" s="102"/>
      <c r="WKB183" s="102"/>
      <c r="WKC183" s="102"/>
      <c r="WKD183" s="102"/>
      <c r="WKE183" s="102"/>
      <c r="WKF183" s="102"/>
      <c r="WKG183" s="102"/>
      <c r="WKH183" s="102"/>
      <c r="WKI183" s="102"/>
      <c r="WKJ183" s="102"/>
      <c r="WKK183" s="102"/>
      <c r="WKL183" s="102"/>
      <c r="WKM183" s="102"/>
      <c r="WKN183" s="102"/>
      <c r="WKO183" s="102"/>
      <c r="WKP183" s="102"/>
      <c r="WKQ183" s="102"/>
      <c r="WKR183" s="102"/>
      <c r="WKS183" s="102"/>
      <c r="WKT183" s="102"/>
      <c r="WKU183" s="102"/>
      <c r="WKV183" s="102"/>
      <c r="WKW183" s="102"/>
      <c r="WKX183" s="102"/>
      <c r="WKY183" s="102"/>
      <c r="WKZ183" s="102"/>
      <c r="WLA183" s="102"/>
      <c r="WLB183" s="102"/>
      <c r="WLC183" s="102"/>
      <c r="WLD183" s="102"/>
      <c r="WLE183" s="102"/>
      <c r="WLF183" s="102"/>
      <c r="WLG183" s="102"/>
      <c r="WLH183" s="102"/>
      <c r="WLI183" s="102"/>
      <c r="WLJ183" s="102"/>
      <c r="WLK183" s="102"/>
      <c r="WLL183" s="102"/>
      <c r="WLM183" s="102"/>
      <c r="WLN183" s="102"/>
      <c r="WLO183" s="102"/>
      <c r="WLP183" s="102"/>
      <c r="WLQ183" s="102"/>
      <c r="WLR183" s="102"/>
      <c r="WLS183" s="102"/>
      <c r="WLT183" s="102"/>
      <c r="WLU183" s="102"/>
      <c r="WLV183" s="102"/>
      <c r="WLW183" s="102"/>
      <c r="WLX183" s="102"/>
      <c r="WLY183" s="102"/>
      <c r="WLZ183" s="102"/>
      <c r="WMA183" s="102"/>
      <c r="WMB183" s="102"/>
      <c r="WMC183" s="102"/>
      <c r="WMD183" s="102"/>
      <c r="WME183" s="102"/>
      <c r="WMF183" s="102"/>
      <c r="WMG183" s="102"/>
      <c r="WMH183" s="102"/>
      <c r="WMI183" s="102"/>
      <c r="WMJ183" s="102"/>
      <c r="WMK183" s="102"/>
      <c r="WML183" s="102"/>
      <c r="WMM183" s="102"/>
      <c r="WMN183" s="102"/>
      <c r="WMO183" s="102"/>
      <c r="WMP183" s="102"/>
      <c r="WMQ183" s="102"/>
      <c r="WMR183" s="102"/>
      <c r="WMS183" s="102"/>
      <c r="WMT183" s="102"/>
      <c r="WMU183" s="102"/>
      <c r="WMV183" s="102"/>
      <c r="WMW183" s="102"/>
      <c r="WMX183" s="102"/>
      <c r="WMY183" s="102"/>
      <c r="WMZ183" s="102"/>
      <c r="WNA183" s="102"/>
      <c r="WNB183" s="102"/>
      <c r="WNC183" s="102"/>
      <c r="WND183" s="102"/>
      <c r="WNE183" s="102"/>
      <c r="WNF183" s="102"/>
      <c r="WNG183" s="102"/>
      <c r="WNH183" s="102"/>
      <c r="WNI183" s="102"/>
      <c r="WNJ183" s="102"/>
      <c r="WNK183" s="102"/>
      <c r="WNL183" s="102"/>
      <c r="WNM183" s="102"/>
      <c r="WNN183" s="102"/>
      <c r="WNO183" s="102"/>
      <c r="WNP183" s="102"/>
      <c r="WNQ183" s="102"/>
      <c r="WNR183" s="102"/>
      <c r="WNS183" s="102"/>
      <c r="WNT183" s="102"/>
      <c r="WNU183" s="102"/>
      <c r="WNV183" s="102"/>
      <c r="WNW183" s="102"/>
      <c r="WNX183" s="102"/>
      <c r="WNY183" s="102"/>
      <c r="WNZ183" s="102"/>
      <c r="WOA183" s="102"/>
      <c r="WOB183" s="102"/>
      <c r="WOC183" s="102"/>
      <c r="WOD183" s="102"/>
      <c r="WOE183" s="102"/>
      <c r="WOF183" s="102"/>
      <c r="WOG183" s="102"/>
      <c r="WOH183" s="102"/>
      <c r="WOI183" s="102"/>
      <c r="WOJ183" s="102"/>
      <c r="WOK183" s="102"/>
      <c r="WOL183" s="102"/>
      <c r="WOM183" s="102"/>
      <c r="WON183" s="102"/>
      <c r="WOO183" s="102"/>
      <c r="WOP183" s="102"/>
      <c r="WOQ183" s="102"/>
      <c r="WOR183" s="102"/>
      <c r="WOS183" s="102"/>
      <c r="WOT183" s="102"/>
      <c r="WOU183" s="102"/>
      <c r="WOV183" s="102"/>
      <c r="WOW183" s="102"/>
      <c r="WOX183" s="102"/>
      <c r="WOY183" s="102"/>
      <c r="WOZ183" s="102"/>
      <c r="WPA183" s="102"/>
      <c r="WPB183" s="102"/>
      <c r="WPC183" s="102"/>
      <c r="WPD183" s="102"/>
      <c r="WPE183" s="102"/>
      <c r="WPF183" s="102"/>
      <c r="WPG183" s="102"/>
      <c r="WPH183" s="102"/>
      <c r="WPI183" s="102"/>
      <c r="WPJ183" s="102"/>
      <c r="WPK183" s="102"/>
      <c r="WPL183" s="102"/>
      <c r="WPM183" s="102"/>
      <c r="WPN183" s="102"/>
      <c r="WPO183" s="102"/>
      <c r="WPP183" s="102"/>
      <c r="WPQ183" s="102"/>
      <c r="WPR183" s="102"/>
      <c r="WPS183" s="102"/>
      <c r="WPT183" s="102"/>
      <c r="WPU183" s="102"/>
      <c r="WPV183" s="102"/>
      <c r="WPW183" s="102"/>
      <c r="WPX183" s="102"/>
      <c r="WPY183" s="102"/>
      <c r="WPZ183" s="102"/>
      <c r="WQA183" s="102"/>
      <c r="WQB183" s="102"/>
      <c r="WQC183" s="102"/>
      <c r="WQD183" s="102"/>
      <c r="WQE183" s="102"/>
      <c r="WQF183" s="102"/>
      <c r="WQG183" s="102"/>
      <c r="WQH183" s="102"/>
      <c r="WQI183" s="102"/>
      <c r="WQJ183" s="102"/>
      <c r="WQK183" s="102"/>
      <c r="WQL183" s="102"/>
      <c r="WQM183" s="102"/>
      <c r="WQN183" s="102"/>
      <c r="WQO183" s="102"/>
      <c r="WQP183" s="102"/>
      <c r="WQQ183" s="102"/>
      <c r="WQR183" s="102"/>
      <c r="WQS183" s="102"/>
      <c r="WQT183" s="102"/>
      <c r="WQU183" s="102"/>
      <c r="WQV183" s="102"/>
      <c r="WQW183" s="102"/>
      <c r="WQX183" s="102"/>
      <c r="WQY183" s="102"/>
      <c r="WQZ183" s="102"/>
      <c r="WRA183" s="102"/>
      <c r="WRB183" s="102"/>
      <c r="WRC183" s="102"/>
      <c r="WRD183" s="102"/>
      <c r="WRE183" s="102"/>
      <c r="WRF183" s="102"/>
      <c r="WRG183" s="102"/>
      <c r="WRH183" s="102"/>
      <c r="WRI183" s="102"/>
      <c r="WRJ183" s="102"/>
      <c r="WRK183" s="102"/>
      <c r="WRL183" s="102"/>
      <c r="WRM183" s="102"/>
      <c r="WRN183" s="102"/>
      <c r="WRO183" s="102"/>
      <c r="WRP183" s="102"/>
      <c r="WRQ183" s="102"/>
      <c r="WRR183" s="102"/>
      <c r="WRS183" s="102"/>
      <c r="WRT183" s="102"/>
      <c r="WRU183" s="102"/>
      <c r="WRV183" s="102"/>
      <c r="WRW183" s="102"/>
      <c r="WRX183" s="102"/>
      <c r="WRY183" s="102"/>
      <c r="WRZ183" s="102"/>
      <c r="WSA183" s="102"/>
      <c r="WSB183" s="102"/>
      <c r="WSC183" s="102"/>
      <c r="WSD183" s="102"/>
      <c r="WSE183" s="102"/>
      <c r="WSF183" s="102"/>
      <c r="WSG183" s="102"/>
      <c r="WSH183" s="102"/>
      <c r="WSI183" s="102"/>
      <c r="WSJ183" s="102"/>
      <c r="WSK183" s="102"/>
      <c r="WSL183" s="102"/>
      <c r="WSM183" s="102"/>
      <c r="WSN183" s="102"/>
      <c r="WSO183" s="102"/>
      <c r="WSP183" s="102"/>
      <c r="WSQ183" s="102"/>
      <c r="WSR183" s="102"/>
      <c r="WSS183" s="102"/>
      <c r="WST183" s="102"/>
      <c r="WSU183" s="102"/>
      <c r="WSV183" s="102"/>
      <c r="WSW183" s="102"/>
      <c r="WSX183" s="102"/>
      <c r="WSY183" s="102"/>
      <c r="WSZ183" s="102"/>
      <c r="WTA183" s="102"/>
      <c r="WTB183" s="102"/>
      <c r="WTC183" s="102"/>
      <c r="WTD183" s="102"/>
      <c r="WTE183" s="102"/>
      <c r="WTF183" s="102"/>
      <c r="WTG183" s="102"/>
      <c r="WTH183" s="102"/>
      <c r="WTI183" s="102"/>
      <c r="WTJ183" s="102"/>
      <c r="WTK183" s="102"/>
      <c r="WTL183" s="102"/>
      <c r="WTM183" s="102"/>
      <c r="WTN183" s="102"/>
      <c r="WTO183" s="102"/>
      <c r="WTP183" s="102"/>
      <c r="WTQ183" s="102"/>
      <c r="WTR183" s="102"/>
      <c r="WTS183" s="102"/>
      <c r="WTT183" s="102"/>
      <c r="WTU183" s="102"/>
      <c r="WTV183" s="102"/>
      <c r="WTW183" s="102"/>
      <c r="WTX183" s="102"/>
      <c r="WTY183" s="102"/>
      <c r="WTZ183" s="102"/>
      <c r="WUA183" s="102"/>
      <c r="WUB183" s="102"/>
      <c r="WUC183" s="102"/>
      <c r="WUD183" s="102"/>
      <c r="WUE183" s="102"/>
      <c r="WUF183" s="102"/>
      <c r="WUG183" s="102"/>
      <c r="WUH183" s="102"/>
      <c r="WUI183" s="102"/>
      <c r="WUJ183" s="102"/>
      <c r="WUK183" s="102"/>
      <c r="WUL183" s="102"/>
      <c r="WUM183" s="102"/>
      <c r="WUN183" s="102"/>
      <c r="WUO183" s="102"/>
      <c r="WUP183" s="102"/>
      <c r="WUQ183" s="102"/>
      <c r="WUR183" s="102"/>
      <c r="WUS183" s="102"/>
      <c r="WUT183" s="102"/>
      <c r="WUU183" s="102"/>
      <c r="WUV183" s="102"/>
      <c r="WUW183" s="102"/>
      <c r="WUX183" s="102"/>
      <c r="WUY183" s="102"/>
      <c r="WUZ183" s="102"/>
      <c r="WVA183" s="102"/>
      <c r="WVB183" s="102"/>
      <c r="WVC183" s="102"/>
      <c r="WVD183" s="102"/>
      <c r="WVE183" s="102"/>
      <c r="WVF183" s="102"/>
      <c r="WVG183" s="102"/>
      <c r="WVH183" s="102"/>
      <c r="WVI183" s="102"/>
      <c r="WVJ183" s="102"/>
      <c r="WVK183" s="102"/>
      <c r="WVL183" s="102"/>
      <c r="WVM183" s="102"/>
      <c r="WVN183" s="102"/>
      <c r="WVO183" s="102"/>
      <c r="WVP183" s="102"/>
      <c r="WVQ183" s="102"/>
      <c r="WVR183" s="102"/>
      <c r="WVS183" s="102"/>
      <c r="WVT183" s="102"/>
      <c r="WVU183" s="102"/>
      <c r="WVV183" s="102"/>
      <c r="WVW183" s="102"/>
      <c r="WVX183" s="102"/>
      <c r="WVY183" s="102"/>
      <c r="WVZ183" s="102"/>
      <c r="WWA183" s="102"/>
      <c r="WWB183" s="102"/>
      <c r="WWC183" s="102"/>
      <c r="WWD183" s="102"/>
      <c r="WWE183" s="102"/>
      <c r="WWF183" s="102"/>
      <c r="WWG183" s="102"/>
      <c r="WWH183" s="102"/>
      <c r="WWI183" s="102"/>
      <c r="WWJ183" s="102"/>
      <c r="WWK183" s="102"/>
      <c r="WWL183" s="102"/>
      <c r="WWM183" s="102"/>
      <c r="WWN183" s="102"/>
      <c r="WWO183" s="102"/>
      <c r="WWP183" s="102"/>
      <c r="WWQ183" s="102"/>
      <c r="WWR183" s="102"/>
      <c r="WWS183" s="102"/>
      <c r="WWT183" s="102"/>
      <c r="WWU183" s="102"/>
      <c r="WWV183" s="102"/>
      <c r="WWW183" s="102"/>
      <c r="WWX183" s="102"/>
      <c r="WWY183" s="102"/>
      <c r="WWZ183" s="102"/>
      <c r="WXA183" s="102"/>
      <c r="WXB183" s="102"/>
      <c r="WXC183" s="102"/>
      <c r="WXD183" s="102"/>
      <c r="WXE183" s="102"/>
      <c r="WXF183" s="102"/>
      <c r="WXG183" s="102"/>
      <c r="WXH183" s="102"/>
      <c r="WXI183" s="102"/>
      <c r="WXJ183" s="102"/>
      <c r="WXK183" s="102"/>
      <c r="WXL183" s="102"/>
      <c r="WXM183" s="102"/>
      <c r="WXN183" s="102"/>
      <c r="WXO183" s="102"/>
      <c r="WXP183" s="102"/>
      <c r="WXQ183" s="102"/>
      <c r="WXR183" s="102"/>
      <c r="WXS183" s="102"/>
      <c r="WXT183" s="102"/>
      <c r="WXU183" s="102"/>
      <c r="WXV183" s="102"/>
      <c r="WXW183" s="102"/>
      <c r="WXX183" s="102"/>
      <c r="WXY183" s="102"/>
      <c r="WXZ183" s="102"/>
      <c r="WYA183" s="102"/>
      <c r="WYB183" s="102"/>
      <c r="WYC183" s="102"/>
      <c r="WYD183" s="102"/>
      <c r="WYE183" s="102"/>
      <c r="WYF183" s="102"/>
      <c r="WYG183" s="102"/>
      <c r="WYH183" s="102"/>
      <c r="WYI183" s="102"/>
      <c r="WYJ183" s="102"/>
      <c r="WYK183" s="102"/>
      <c r="WYL183" s="102"/>
      <c r="WYM183" s="102"/>
      <c r="WYN183" s="102"/>
      <c r="WYO183" s="102"/>
      <c r="WYP183" s="102"/>
      <c r="WYQ183" s="102"/>
      <c r="WYR183" s="102"/>
      <c r="WYS183" s="102"/>
      <c r="WYT183" s="102"/>
      <c r="WYU183" s="102"/>
      <c r="WYV183" s="102"/>
      <c r="WYW183" s="102"/>
      <c r="WYX183" s="102"/>
      <c r="WYY183" s="102"/>
      <c r="WYZ183" s="102"/>
      <c r="WZA183" s="102"/>
      <c r="WZB183" s="102"/>
      <c r="WZC183" s="102"/>
      <c r="WZD183" s="102"/>
      <c r="WZE183" s="102"/>
      <c r="WZF183" s="102"/>
      <c r="WZG183" s="102"/>
      <c r="WZH183" s="102"/>
      <c r="WZI183" s="102"/>
      <c r="WZJ183" s="102"/>
      <c r="WZK183" s="102"/>
      <c r="WZL183" s="102"/>
      <c r="WZM183" s="102"/>
      <c r="WZN183" s="102"/>
      <c r="WZO183" s="102"/>
      <c r="WZP183" s="102"/>
      <c r="WZQ183" s="102"/>
      <c r="WZR183" s="102"/>
      <c r="WZS183" s="102"/>
      <c r="WZT183" s="102"/>
      <c r="WZU183" s="102"/>
      <c r="WZV183" s="102"/>
      <c r="WZW183" s="102"/>
      <c r="WZX183" s="102"/>
      <c r="WZY183" s="102"/>
      <c r="WZZ183" s="102"/>
      <c r="XAA183" s="102"/>
      <c r="XAB183" s="102"/>
      <c r="XAC183" s="102"/>
      <c r="XAD183" s="102"/>
      <c r="XAE183" s="102"/>
      <c r="XAF183" s="102"/>
      <c r="XAG183" s="102"/>
      <c r="XAH183" s="102"/>
      <c r="XAI183" s="102"/>
      <c r="XAJ183" s="102"/>
      <c r="XAK183" s="102"/>
      <c r="XAL183" s="102"/>
      <c r="XAM183" s="102"/>
      <c r="XAN183" s="102"/>
      <c r="XAO183" s="102"/>
      <c r="XAP183" s="102"/>
      <c r="XAQ183" s="102"/>
      <c r="XAR183" s="102"/>
      <c r="XAS183" s="102"/>
      <c r="XAT183" s="102"/>
      <c r="XAU183" s="102"/>
      <c r="XAV183" s="102"/>
      <c r="XAW183" s="102"/>
      <c r="XAX183" s="102"/>
      <c r="XAY183" s="102"/>
      <c r="XAZ183" s="102"/>
      <c r="XBA183" s="102"/>
      <c r="XBB183" s="102"/>
      <c r="XBC183" s="102"/>
      <c r="XBD183" s="102"/>
      <c r="XBE183" s="102"/>
      <c r="XBF183" s="102"/>
      <c r="XBG183" s="102"/>
      <c r="XBH183" s="102"/>
      <c r="XBI183" s="102"/>
      <c r="XBJ183" s="102"/>
      <c r="XBK183" s="102"/>
      <c r="XBL183" s="102"/>
      <c r="XBM183" s="102"/>
      <c r="XBN183" s="102"/>
      <c r="XBO183" s="102"/>
      <c r="XBP183" s="102"/>
      <c r="XBQ183" s="102"/>
      <c r="XBR183" s="102"/>
      <c r="XBS183" s="102"/>
      <c r="XBT183" s="102"/>
      <c r="XBU183" s="102"/>
      <c r="XBV183" s="102"/>
      <c r="XBW183" s="102"/>
      <c r="XBX183" s="102"/>
      <c r="XBY183" s="102"/>
      <c r="XBZ183" s="102"/>
      <c r="XCA183" s="102"/>
      <c r="XCB183" s="102"/>
      <c r="XCC183" s="102"/>
      <c r="XCD183" s="102"/>
      <c r="XCE183" s="102"/>
      <c r="XCF183" s="102"/>
      <c r="XCG183" s="102"/>
      <c r="XCH183" s="102"/>
      <c r="XCI183" s="102"/>
      <c r="XCJ183" s="102"/>
      <c r="XCK183" s="102"/>
      <c r="XCL183" s="102"/>
      <c r="XCM183" s="102"/>
      <c r="XCN183" s="102"/>
      <c r="XCO183" s="102"/>
      <c r="XCP183" s="102"/>
      <c r="XCQ183" s="102"/>
      <c r="XCR183" s="102"/>
      <c r="XCS183" s="102"/>
      <c r="XCT183" s="102"/>
      <c r="XCU183" s="102"/>
      <c r="XCV183" s="102"/>
      <c r="XCW183" s="102"/>
      <c r="XCX183" s="102"/>
      <c r="XCY183" s="102"/>
      <c r="XCZ183" s="102"/>
      <c r="XDA183" s="102"/>
      <c r="XDB183" s="102"/>
      <c r="XDC183" s="102"/>
      <c r="XDD183" s="102"/>
      <c r="XDE183" s="102"/>
      <c r="XDF183" s="102"/>
      <c r="XDG183" s="102"/>
      <c r="XDH183" s="102"/>
      <c r="XDI183" s="102"/>
      <c r="XDJ183" s="102"/>
      <c r="XDK183" s="102"/>
      <c r="XDL183" s="102"/>
      <c r="XDM183" s="102"/>
      <c r="XDN183" s="102"/>
      <c r="XDO183" s="102"/>
      <c r="XDP183" s="102"/>
      <c r="XDQ183" s="102"/>
      <c r="XDR183" s="102"/>
      <c r="XDS183" s="102"/>
      <c r="XDT183" s="102"/>
      <c r="XDU183" s="102"/>
      <c r="XDV183" s="102"/>
      <c r="XDW183" s="102"/>
      <c r="XDX183" s="102"/>
      <c r="XDY183" s="102"/>
      <c r="XDZ183" s="102"/>
      <c r="XEA183" s="102"/>
      <c r="XEB183" s="102"/>
      <c r="XEC183" s="102"/>
      <c r="XED183" s="102"/>
      <c r="XEE183" s="102"/>
      <c r="XEF183" s="102"/>
      <c r="XEG183" s="102"/>
      <c r="XEH183" s="102"/>
      <c r="XEI183" s="102"/>
      <c r="XEJ183" s="102"/>
      <c r="XEK183" s="102"/>
      <c r="XEL183" s="102"/>
      <c r="XEM183" s="102"/>
      <c r="XEN183" s="102"/>
      <c r="XEO183" s="102"/>
      <c r="XEP183" s="102"/>
      <c r="XEQ183" s="102"/>
      <c r="XER183" s="102"/>
      <c r="XES183" s="102"/>
      <c r="XET183" s="102"/>
      <c r="XEU183" s="102"/>
      <c r="XEV183" s="102"/>
      <c r="XEW183" s="102"/>
      <c r="XEX183" s="102"/>
      <c r="XEY183" s="102"/>
      <c r="XEZ183" s="102"/>
      <c r="XFA183" s="102"/>
      <c r="XFB183" s="102"/>
    </row>
    <row r="184" spans="1:16382" s="63" customFormat="1" ht="15" customHeight="1">
      <c r="B184" s="766" t="s">
        <v>388</v>
      </c>
      <c r="C184" s="766"/>
      <c r="D184" s="766"/>
      <c r="E184" s="766"/>
      <c r="F184" s="766"/>
      <c r="G184" s="766"/>
      <c r="H184" s="766"/>
      <c r="I184" s="766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  <c r="BI184" s="102"/>
      <c r="BJ184" s="102"/>
      <c r="BK184" s="102"/>
      <c r="BL184" s="102"/>
      <c r="BM184" s="102"/>
      <c r="BN184" s="102"/>
      <c r="BO184" s="102"/>
      <c r="BP184" s="102"/>
      <c r="BQ184" s="102"/>
      <c r="BR184" s="102"/>
      <c r="BS184" s="102"/>
      <c r="BT184" s="102"/>
      <c r="BU184" s="102"/>
      <c r="BV184" s="102"/>
      <c r="BW184" s="102"/>
      <c r="BX184" s="102"/>
      <c r="BY184" s="102"/>
      <c r="BZ184" s="102"/>
      <c r="CA184" s="102"/>
      <c r="CB184" s="102"/>
      <c r="CC184" s="102"/>
      <c r="CD184" s="102"/>
      <c r="CE184" s="102"/>
      <c r="CF184" s="102"/>
      <c r="CG184" s="102"/>
      <c r="CH184" s="102"/>
      <c r="CI184" s="102"/>
      <c r="CJ184" s="102"/>
      <c r="CK184" s="102"/>
      <c r="CL184" s="102"/>
      <c r="CM184" s="102"/>
      <c r="CN184" s="102"/>
      <c r="CO184" s="102"/>
      <c r="CP184" s="102"/>
      <c r="CQ184" s="102"/>
      <c r="CR184" s="102"/>
      <c r="CS184" s="102"/>
      <c r="CT184" s="102"/>
      <c r="CU184" s="102"/>
      <c r="CV184" s="102"/>
      <c r="CW184" s="102"/>
      <c r="CX184" s="102"/>
      <c r="CY184" s="102"/>
      <c r="CZ184" s="102"/>
      <c r="DA184" s="102"/>
      <c r="DB184" s="102"/>
      <c r="DC184" s="102"/>
      <c r="DD184" s="102"/>
      <c r="DE184" s="102"/>
      <c r="DF184" s="102"/>
      <c r="DG184" s="102"/>
      <c r="DH184" s="102"/>
      <c r="DI184" s="102"/>
      <c r="DJ184" s="102"/>
      <c r="DK184" s="102"/>
      <c r="DL184" s="102"/>
      <c r="DM184" s="102"/>
      <c r="DN184" s="102"/>
      <c r="DO184" s="102"/>
      <c r="DP184" s="102"/>
      <c r="DQ184" s="102"/>
      <c r="DR184" s="102"/>
      <c r="DS184" s="102"/>
      <c r="DT184" s="102"/>
      <c r="DU184" s="102"/>
      <c r="DV184" s="102"/>
      <c r="DW184" s="102"/>
      <c r="DX184" s="102"/>
      <c r="DY184" s="102"/>
      <c r="DZ184" s="102"/>
      <c r="EA184" s="102"/>
      <c r="EB184" s="102"/>
      <c r="EC184" s="102"/>
      <c r="ED184" s="102"/>
      <c r="EE184" s="102"/>
      <c r="EF184" s="102"/>
      <c r="EG184" s="102"/>
      <c r="EH184" s="102"/>
      <c r="EI184" s="102"/>
      <c r="EJ184" s="102"/>
      <c r="EK184" s="102"/>
      <c r="EL184" s="102"/>
      <c r="EM184" s="102"/>
      <c r="EN184" s="102"/>
      <c r="EO184" s="102"/>
      <c r="EP184" s="102"/>
      <c r="EQ184" s="102"/>
      <c r="ER184" s="102"/>
      <c r="ES184" s="102"/>
      <c r="ET184" s="102"/>
      <c r="EU184" s="102"/>
      <c r="EV184" s="102"/>
      <c r="EW184" s="102"/>
      <c r="EX184" s="102"/>
      <c r="EY184" s="102"/>
      <c r="EZ184" s="102"/>
      <c r="FA184" s="102"/>
      <c r="FB184" s="102"/>
      <c r="FC184" s="102"/>
      <c r="FD184" s="102"/>
      <c r="FE184" s="102"/>
      <c r="FF184" s="102"/>
      <c r="FG184" s="102"/>
      <c r="FH184" s="102"/>
      <c r="FI184" s="102"/>
      <c r="FJ184" s="102"/>
      <c r="FK184" s="102"/>
      <c r="FL184" s="102"/>
      <c r="FM184" s="102"/>
      <c r="FN184" s="102"/>
      <c r="FO184" s="102"/>
      <c r="FP184" s="102"/>
      <c r="FQ184" s="102"/>
      <c r="FR184" s="102"/>
      <c r="FS184" s="102"/>
      <c r="FT184" s="102"/>
      <c r="FU184" s="102"/>
      <c r="FV184" s="102"/>
      <c r="FW184" s="102"/>
      <c r="FX184" s="102"/>
      <c r="FY184" s="102"/>
      <c r="FZ184" s="102"/>
      <c r="GA184" s="102"/>
      <c r="GB184" s="102"/>
      <c r="GC184" s="102"/>
      <c r="GD184" s="102"/>
      <c r="GE184" s="102"/>
      <c r="GF184" s="102"/>
      <c r="GG184" s="102"/>
      <c r="GH184" s="102"/>
      <c r="GI184" s="102"/>
      <c r="GJ184" s="102"/>
      <c r="GK184" s="102"/>
      <c r="GL184" s="102"/>
      <c r="GM184" s="102"/>
      <c r="GN184" s="102"/>
      <c r="GO184" s="102"/>
      <c r="GP184" s="102"/>
      <c r="GQ184" s="102"/>
      <c r="GR184" s="102"/>
      <c r="GS184" s="102"/>
      <c r="GT184" s="102"/>
      <c r="GU184" s="102"/>
      <c r="GV184" s="102"/>
      <c r="GW184" s="102"/>
      <c r="GX184" s="102"/>
      <c r="GY184" s="102"/>
      <c r="GZ184" s="102"/>
      <c r="HA184" s="102"/>
      <c r="HB184" s="102"/>
      <c r="HC184" s="102"/>
      <c r="HD184" s="102"/>
      <c r="HE184" s="102"/>
      <c r="HF184" s="102"/>
      <c r="HG184" s="102"/>
      <c r="HH184" s="102"/>
      <c r="HI184" s="102"/>
      <c r="HJ184" s="102"/>
      <c r="HK184" s="102"/>
      <c r="HL184" s="102"/>
      <c r="HM184" s="102"/>
      <c r="HN184" s="102"/>
      <c r="HO184" s="102"/>
      <c r="HP184" s="102"/>
      <c r="HQ184" s="102"/>
      <c r="HR184" s="102"/>
      <c r="HS184" s="102"/>
      <c r="HT184" s="102"/>
      <c r="HU184" s="102"/>
      <c r="HV184" s="102"/>
      <c r="HW184" s="102"/>
      <c r="HX184" s="102"/>
      <c r="HY184" s="102"/>
      <c r="HZ184" s="102"/>
      <c r="IA184" s="102"/>
      <c r="IB184" s="102"/>
      <c r="IC184" s="102"/>
      <c r="ID184" s="102"/>
      <c r="IE184" s="102"/>
      <c r="IF184" s="102"/>
      <c r="IG184" s="102"/>
      <c r="IH184" s="102"/>
      <c r="II184" s="102"/>
      <c r="IJ184" s="102"/>
      <c r="IK184" s="102"/>
      <c r="IL184" s="102"/>
      <c r="IM184" s="102"/>
      <c r="IN184" s="102"/>
      <c r="IO184" s="102"/>
      <c r="IP184" s="102"/>
      <c r="IQ184" s="102"/>
      <c r="IR184" s="102"/>
      <c r="IS184" s="102"/>
      <c r="IT184" s="102"/>
      <c r="IU184" s="102"/>
      <c r="IV184" s="102"/>
      <c r="IW184" s="102"/>
      <c r="IX184" s="102"/>
      <c r="IY184" s="102"/>
      <c r="IZ184" s="102"/>
      <c r="JA184" s="102"/>
      <c r="JB184" s="102"/>
      <c r="JC184" s="102"/>
      <c r="JD184" s="102"/>
      <c r="JE184" s="102"/>
      <c r="JF184" s="102"/>
      <c r="JG184" s="102"/>
      <c r="JH184" s="102"/>
      <c r="JI184" s="102"/>
      <c r="JJ184" s="102"/>
      <c r="JK184" s="102"/>
      <c r="JL184" s="102"/>
      <c r="JM184" s="102"/>
      <c r="JN184" s="102"/>
      <c r="JO184" s="102"/>
      <c r="JP184" s="102"/>
      <c r="JQ184" s="102"/>
      <c r="JR184" s="102"/>
      <c r="JS184" s="102"/>
      <c r="JT184" s="102"/>
      <c r="JU184" s="102"/>
      <c r="JV184" s="102"/>
      <c r="JW184" s="102"/>
      <c r="JX184" s="102"/>
      <c r="JY184" s="102"/>
      <c r="JZ184" s="102"/>
      <c r="KA184" s="102"/>
      <c r="KB184" s="102"/>
      <c r="KC184" s="102"/>
      <c r="KD184" s="102"/>
      <c r="KE184" s="102"/>
      <c r="KF184" s="102"/>
      <c r="KG184" s="102"/>
      <c r="KH184" s="102"/>
      <c r="KI184" s="102"/>
      <c r="KJ184" s="102"/>
      <c r="KK184" s="102"/>
      <c r="KL184" s="102"/>
      <c r="KM184" s="102"/>
      <c r="KN184" s="102"/>
      <c r="KO184" s="102"/>
      <c r="KP184" s="102"/>
      <c r="KQ184" s="102"/>
      <c r="KR184" s="102"/>
      <c r="KS184" s="102"/>
      <c r="KT184" s="102"/>
      <c r="KU184" s="102"/>
      <c r="KV184" s="102"/>
      <c r="KW184" s="102"/>
      <c r="KX184" s="102"/>
      <c r="KY184" s="102"/>
      <c r="KZ184" s="102"/>
      <c r="LA184" s="102"/>
      <c r="LB184" s="102"/>
      <c r="LC184" s="102"/>
      <c r="LD184" s="102"/>
      <c r="LE184" s="102"/>
      <c r="LF184" s="102"/>
      <c r="LG184" s="102"/>
      <c r="LH184" s="102"/>
      <c r="LI184" s="102"/>
      <c r="LJ184" s="102"/>
      <c r="LK184" s="102"/>
      <c r="LL184" s="102"/>
      <c r="LM184" s="102"/>
      <c r="LN184" s="102"/>
      <c r="LO184" s="102"/>
      <c r="LP184" s="102"/>
      <c r="LQ184" s="102"/>
      <c r="LR184" s="102"/>
      <c r="LS184" s="102"/>
      <c r="LT184" s="102"/>
      <c r="LU184" s="102"/>
      <c r="LV184" s="102"/>
      <c r="LW184" s="102"/>
      <c r="LX184" s="102"/>
      <c r="LY184" s="102"/>
      <c r="LZ184" s="102"/>
      <c r="MA184" s="102"/>
      <c r="MB184" s="102"/>
      <c r="MC184" s="102"/>
      <c r="MD184" s="102"/>
      <c r="ME184" s="102"/>
      <c r="MF184" s="102"/>
      <c r="MG184" s="102"/>
      <c r="MH184" s="102"/>
      <c r="MI184" s="102"/>
      <c r="MJ184" s="102"/>
      <c r="MK184" s="102"/>
      <c r="ML184" s="102"/>
      <c r="MM184" s="102"/>
      <c r="MN184" s="102"/>
      <c r="MO184" s="102"/>
      <c r="MP184" s="102"/>
      <c r="MQ184" s="102"/>
      <c r="MR184" s="102"/>
      <c r="MS184" s="102"/>
      <c r="MT184" s="102"/>
      <c r="MU184" s="102"/>
      <c r="MV184" s="102"/>
      <c r="MW184" s="102"/>
      <c r="MX184" s="102"/>
      <c r="MY184" s="102"/>
      <c r="MZ184" s="102"/>
      <c r="NA184" s="102"/>
      <c r="NB184" s="102"/>
      <c r="NC184" s="102"/>
      <c r="ND184" s="102"/>
      <c r="NE184" s="102"/>
      <c r="NF184" s="102"/>
      <c r="NG184" s="102"/>
      <c r="NH184" s="102"/>
      <c r="NI184" s="102"/>
      <c r="NJ184" s="102"/>
      <c r="NK184" s="102"/>
      <c r="NL184" s="102"/>
      <c r="NM184" s="102"/>
      <c r="NN184" s="102"/>
      <c r="NO184" s="102"/>
      <c r="NP184" s="102"/>
      <c r="NQ184" s="102"/>
      <c r="NR184" s="102"/>
      <c r="NS184" s="102"/>
      <c r="NT184" s="102"/>
      <c r="NU184" s="102"/>
      <c r="NV184" s="102"/>
      <c r="NW184" s="102"/>
      <c r="NX184" s="102"/>
      <c r="NY184" s="102"/>
      <c r="NZ184" s="102"/>
      <c r="OA184" s="102"/>
      <c r="OB184" s="102"/>
      <c r="OC184" s="102"/>
      <c r="OD184" s="102"/>
      <c r="OE184" s="102"/>
      <c r="OF184" s="102"/>
      <c r="OG184" s="102"/>
      <c r="OH184" s="102"/>
      <c r="OI184" s="102"/>
      <c r="OJ184" s="102"/>
      <c r="OK184" s="102"/>
      <c r="OL184" s="102"/>
      <c r="OM184" s="102"/>
      <c r="ON184" s="102"/>
      <c r="OO184" s="102"/>
      <c r="OP184" s="102"/>
      <c r="OQ184" s="102"/>
      <c r="OR184" s="102"/>
      <c r="OS184" s="102"/>
      <c r="OT184" s="102"/>
      <c r="OU184" s="102"/>
      <c r="OV184" s="102"/>
      <c r="OW184" s="102"/>
      <c r="OX184" s="102"/>
      <c r="OY184" s="102"/>
      <c r="OZ184" s="102"/>
      <c r="PA184" s="102"/>
      <c r="PB184" s="102"/>
      <c r="PC184" s="102"/>
      <c r="PD184" s="102"/>
      <c r="PE184" s="102"/>
      <c r="PF184" s="102"/>
      <c r="PG184" s="102"/>
      <c r="PH184" s="102"/>
      <c r="PI184" s="102"/>
      <c r="PJ184" s="102"/>
      <c r="PK184" s="102"/>
      <c r="PL184" s="102"/>
      <c r="PM184" s="102"/>
      <c r="PN184" s="102"/>
      <c r="PO184" s="102"/>
      <c r="PP184" s="102"/>
      <c r="PQ184" s="102"/>
      <c r="PR184" s="102"/>
      <c r="PS184" s="102"/>
      <c r="PT184" s="102"/>
      <c r="PU184" s="102"/>
      <c r="PV184" s="102"/>
      <c r="PW184" s="102"/>
      <c r="PX184" s="102"/>
      <c r="PY184" s="102"/>
      <c r="PZ184" s="102"/>
      <c r="QA184" s="102"/>
      <c r="QB184" s="102"/>
      <c r="QC184" s="102"/>
      <c r="QD184" s="102"/>
      <c r="QE184" s="102"/>
      <c r="QF184" s="102"/>
      <c r="QG184" s="102"/>
      <c r="QH184" s="102"/>
      <c r="QI184" s="102"/>
      <c r="QJ184" s="102"/>
      <c r="QK184" s="102"/>
      <c r="QL184" s="102"/>
      <c r="QM184" s="102"/>
      <c r="QN184" s="102"/>
      <c r="QO184" s="102"/>
      <c r="QP184" s="102"/>
      <c r="QQ184" s="102"/>
      <c r="QR184" s="102"/>
      <c r="QS184" s="102"/>
      <c r="QT184" s="102"/>
      <c r="QU184" s="102"/>
      <c r="QV184" s="102"/>
      <c r="QW184" s="102"/>
      <c r="QX184" s="102"/>
      <c r="QY184" s="102"/>
      <c r="QZ184" s="102"/>
      <c r="RA184" s="102"/>
      <c r="RB184" s="102"/>
      <c r="RC184" s="102"/>
      <c r="RD184" s="102"/>
      <c r="RE184" s="102"/>
      <c r="RF184" s="102"/>
      <c r="RG184" s="102"/>
      <c r="RH184" s="102"/>
      <c r="RI184" s="102"/>
      <c r="RJ184" s="102"/>
      <c r="RK184" s="102"/>
      <c r="RL184" s="102"/>
      <c r="RM184" s="102"/>
      <c r="RN184" s="102"/>
      <c r="RO184" s="102"/>
      <c r="RP184" s="102"/>
      <c r="RQ184" s="102"/>
      <c r="RR184" s="102"/>
      <c r="RS184" s="102"/>
      <c r="RT184" s="102"/>
      <c r="RU184" s="102"/>
      <c r="RV184" s="102"/>
      <c r="RW184" s="102"/>
      <c r="RX184" s="102"/>
      <c r="RY184" s="102"/>
      <c r="RZ184" s="102"/>
      <c r="SA184" s="102"/>
      <c r="SB184" s="102"/>
      <c r="SC184" s="102"/>
      <c r="SD184" s="102"/>
      <c r="SE184" s="102"/>
      <c r="SF184" s="102"/>
      <c r="SG184" s="102"/>
      <c r="SH184" s="102"/>
      <c r="SI184" s="102"/>
      <c r="SJ184" s="102"/>
      <c r="SK184" s="102"/>
      <c r="SL184" s="102"/>
      <c r="SM184" s="102"/>
      <c r="SN184" s="102"/>
      <c r="SO184" s="102"/>
      <c r="SP184" s="102"/>
      <c r="SQ184" s="102"/>
      <c r="SR184" s="102"/>
      <c r="SS184" s="102"/>
      <c r="ST184" s="102"/>
      <c r="SU184" s="102"/>
      <c r="SV184" s="102"/>
      <c r="SW184" s="102"/>
      <c r="SX184" s="102"/>
      <c r="SY184" s="102"/>
      <c r="SZ184" s="102"/>
      <c r="TA184" s="102"/>
      <c r="TB184" s="102"/>
      <c r="TC184" s="102"/>
      <c r="TD184" s="102"/>
      <c r="TE184" s="102"/>
      <c r="TF184" s="102"/>
      <c r="TG184" s="102"/>
      <c r="TH184" s="102"/>
      <c r="TI184" s="102"/>
      <c r="TJ184" s="102"/>
      <c r="TK184" s="102"/>
      <c r="TL184" s="102"/>
      <c r="TM184" s="102"/>
      <c r="TN184" s="102"/>
      <c r="TO184" s="102"/>
      <c r="TP184" s="102"/>
      <c r="TQ184" s="102"/>
      <c r="TR184" s="102"/>
      <c r="TS184" s="102"/>
      <c r="TT184" s="102"/>
      <c r="TU184" s="102"/>
      <c r="TV184" s="102"/>
      <c r="TW184" s="102"/>
      <c r="TX184" s="102"/>
      <c r="TY184" s="102"/>
      <c r="TZ184" s="102"/>
      <c r="UA184" s="102"/>
      <c r="UB184" s="102"/>
      <c r="UC184" s="102"/>
      <c r="UD184" s="102"/>
      <c r="UE184" s="102"/>
      <c r="UF184" s="102"/>
      <c r="UG184" s="102"/>
      <c r="UH184" s="102"/>
      <c r="UI184" s="102"/>
      <c r="UJ184" s="102"/>
      <c r="UK184" s="102"/>
      <c r="UL184" s="102"/>
      <c r="UM184" s="102"/>
      <c r="UN184" s="102"/>
      <c r="UO184" s="102"/>
      <c r="UP184" s="102"/>
      <c r="UQ184" s="102"/>
      <c r="UR184" s="102"/>
      <c r="US184" s="102"/>
      <c r="UT184" s="102"/>
      <c r="UU184" s="102"/>
      <c r="UV184" s="102"/>
      <c r="UW184" s="102"/>
      <c r="UX184" s="102"/>
      <c r="UY184" s="102"/>
      <c r="UZ184" s="102"/>
      <c r="VA184" s="102"/>
      <c r="VB184" s="102"/>
      <c r="VC184" s="102"/>
      <c r="VD184" s="102"/>
      <c r="VE184" s="102"/>
      <c r="VF184" s="102"/>
      <c r="VG184" s="102"/>
      <c r="VH184" s="102"/>
      <c r="VI184" s="102"/>
      <c r="VJ184" s="102"/>
      <c r="VK184" s="102"/>
      <c r="VL184" s="102"/>
      <c r="VM184" s="102"/>
      <c r="VN184" s="102"/>
      <c r="VO184" s="102"/>
      <c r="VP184" s="102"/>
      <c r="VQ184" s="102"/>
      <c r="VR184" s="102"/>
      <c r="VS184" s="102"/>
      <c r="VT184" s="102"/>
      <c r="VU184" s="102"/>
      <c r="VV184" s="102"/>
      <c r="VW184" s="102"/>
      <c r="VX184" s="102"/>
      <c r="VY184" s="102"/>
      <c r="VZ184" s="102"/>
      <c r="WA184" s="102"/>
      <c r="WB184" s="102"/>
      <c r="WC184" s="102"/>
      <c r="WD184" s="102"/>
      <c r="WE184" s="102"/>
      <c r="WF184" s="102"/>
      <c r="WG184" s="102"/>
      <c r="WH184" s="102"/>
      <c r="WI184" s="102"/>
      <c r="WJ184" s="102"/>
      <c r="WK184" s="102"/>
      <c r="WL184" s="102"/>
      <c r="WM184" s="102"/>
      <c r="WN184" s="102"/>
      <c r="WO184" s="102"/>
      <c r="WP184" s="102"/>
      <c r="WQ184" s="102"/>
      <c r="WR184" s="102"/>
      <c r="WS184" s="102"/>
      <c r="WT184" s="102"/>
      <c r="WU184" s="102"/>
      <c r="WV184" s="102"/>
      <c r="WW184" s="102"/>
      <c r="WX184" s="102"/>
      <c r="WY184" s="102"/>
      <c r="WZ184" s="102"/>
      <c r="XA184" s="102"/>
      <c r="XB184" s="102"/>
      <c r="XC184" s="102"/>
      <c r="XD184" s="102"/>
      <c r="XE184" s="102"/>
      <c r="XF184" s="102"/>
      <c r="XG184" s="102"/>
      <c r="XH184" s="102"/>
      <c r="XI184" s="102"/>
      <c r="XJ184" s="102"/>
      <c r="XK184" s="102"/>
      <c r="XL184" s="102"/>
      <c r="XM184" s="102"/>
      <c r="XN184" s="102"/>
      <c r="XO184" s="102"/>
      <c r="XP184" s="102"/>
      <c r="XQ184" s="102"/>
      <c r="XR184" s="102"/>
      <c r="XS184" s="102"/>
      <c r="XT184" s="102"/>
      <c r="XU184" s="102"/>
      <c r="XV184" s="102"/>
      <c r="XW184" s="102"/>
      <c r="XX184" s="102"/>
      <c r="XY184" s="102"/>
      <c r="XZ184" s="102"/>
      <c r="YA184" s="102"/>
      <c r="YB184" s="102"/>
      <c r="YC184" s="102"/>
      <c r="YD184" s="102"/>
      <c r="YE184" s="102"/>
      <c r="YF184" s="102"/>
      <c r="YG184" s="102"/>
      <c r="YH184" s="102"/>
      <c r="YI184" s="102"/>
      <c r="YJ184" s="102"/>
      <c r="YK184" s="102"/>
      <c r="YL184" s="102"/>
      <c r="YM184" s="102"/>
      <c r="YN184" s="102"/>
      <c r="YO184" s="102"/>
      <c r="YP184" s="102"/>
      <c r="YQ184" s="102"/>
      <c r="YR184" s="102"/>
      <c r="YS184" s="102"/>
      <c r="YT184" s="102"/>
      <c r="YU184" s="102"/>
      <c r="YV184" s="102"/>
      <c r="YW184" s="102"/>
      <c r="YX184" s="102"/>
      <c r="YY184" s="102"/>
      <c r="YZ184" s="102"/>
      <c r="ZA184" s="102"/>
      <c r="ZB184" s="102"/>
      <c r="ZC184" s="102"/>
      <c r="ZD184" s="102"/>
      <c r="ZE184" s="102"/>
      <c r="ZF184" s="102"/>
      <c r="ZG184" s="102"/>
      <c r="ZH184" s="102"/>
      <c r="ZI184" s="102"/>
      <c r="ZJ184" s="102"/>
      <c r="ZK184" s="102"/>
      <c r="ZL184" s="102"/>
      <c r="ZM184" s="102"/>
      <c r="ZN184" s="102"/>
      <c r="ZO184" s="102"/>
      <c r="ZP184" s="102"/>
      <c r="ZQ184" s="102"/>
      <c r="ZR184" s="102"/>
      <c r="ZS184" s="102"/>
      <c r="ZT184" s="102"/>
      <c r="ZU184" s="102"/>
      <c r="ZV184" s="102"/>
      <c r="ZW184" s="102"/>
      <c r="ZX184" s="102"/>
      <c r="ZY184" s="102"/>
      <c r="ZZ184" s="102"/>
      <c r="AAA184" s="102"/>
      <c r="AAB184" s="102"/>
      <c r="AAC184" s="102"/>
      <c r="AAD184" s="102"/>
      <c r="AAE184" s="102"/>
      <c r="AAF184" s="102"/>
      <c r="AAG184" s="102"/>
      <c r="AAH184" s="102"/>
      <c r="AAI184" s="102"/>
      <c r="AAJ184" s="102"/>
      <c r="AAK184" s="102"/>
      <c r="AAL184" s="102"/>
      <c r="AAM184" s="102"/>
      <c r="AAN184" s="102"/>
      <c r="AAO184" s="102"/>
      <c r="AAP184" s="102"/>
      <c r="AAQ184" s="102"/>
      <c r="AAR184" s="102"/>
      <c r="AAS184" s="102"/>
      <c r="AAT184" s="102"/>
      <c r="AAU184" s="102"/>
      <c r="AAV184" s="102"/>
      <c r="AAW184" s="102"/>
      <c r="AAX184" s="102"/>
      <c r="AAY184" s="102"/>
      <c r="AAZ184" s="102"/>
      <c r="ABA184" s="102"/>
      <c r="ABB184" s="102"/>
      <c r="ABC184" s="102"/>
      <c r="ABD184" s="102"/>
      <c r="ABE184" s="102"/>
      <c r="ABF184" s="102"/>
      <c r="ABG184" s="102"/>
      <c r="ABH184" s="102"/>
      <c r="ABI184" s="102"/>
      <c r="ABJ184" s="102"/>
      <c r="ABK184" s="102"/>
      <c r="ABL184" s="102"/>
      <c r="ABM184" s="102"/>
      <c r="ABN184" s="102"/>
      <c r="ABO184" s="102"/>
      <c r="ABP184" s="102"/>
      <c r="ABQ184" s="102"/>
      <c r="ABR184" s="102"/>
      <c r="ABS184" s="102"/>
      <c r="ABT184" s="102"/>
      <c r="ABU184" s="102"/>
      <c r="ABV184" s="102"/>
      <c r="ABW184" s="102"/>
      <c r="ABX184" s="102"/>
      <c r="ABY184" s="102"/>
      <c r="ABZ184" s="102"/>
      <c r="ACA184" s="102"/>
      <c r="ACB184" s="102"/>
      <c r="ACC184" s="102"/>
      <c r="ACD184" s="102"/>
      <c r="ACE184" s="102"/>
      <c r="ACF184" s="102"/>
      <c r="ACG184" s="102"/>
      <c r="ACH184" s="102"/>
      <c r="ACI184" s="102"/>
      <c r="ACJ184" s="102"/>
      <c r="ACK184" s="102"/>
      <c r="ACL184" s="102"/>
      <c r="ACM184" s="102"/>
      <c r="ACN184" s="102"/>
      <c r="ACO184" s="102"/>
      <c r="ACP184" s="102"/>
      <c r="ACQ184" s="102"/>
      <c r="ACR184" s="102"/>
      <c r="ACS184" s="102"/>
      <c r="ACT184" s="102"/>
      <c r="ACU184" s="102"/>
      <c r="ACV184" s="102"/>
      <c r="ACW184" s="102"/>
      <c r="ACX184" s="102"/>
      <c r="ACY184" s="102"/>
      <c r="ACZ184" s="102"/>
      <c r="ADA184" s="102"/>
      <c r="ADB184" s="102"/>
      <c r="ADC184" s="102"/>
      <c r="ADD184" s="102"/>
      <c r="ADE184" s="102"/>
      <c r="ADF184" s="102"/>
      <c r="ADG184" s="102"/>
      <c r="ADH184" s="102"/>
      <c r="ADI184" s="102"/>
      <c r="ADJ184" s="102"/>
      <c r="ADK184" s="102"/>
      <c r="ADL184" s="102"/>
      <c r="ADM184" s="102"/>
      <c r="ADN184" s="102"/>
      <c r="ADO184" s="102"/>
      <c r="ADP184" s="102"/>
      <c r="ADQ184" s="102"/>
      <c r="ADR184" s="102"/>
      <c r="ADS184" s="102"/>
      <c r="ADT184" s="102"/>
      <c r="ADU184" s="102"/>
      <c r="ADV184" s="102"/>
      <c r="ADW184" s="102"/>
      <c r="ADX184" s="102"/>
      <c r="ADY184" s="102"/>
      <c r="ADZ184" s="102"/>
      <c r="AEA184" s="102"/>
      <c r="AEB184" s="102"/>
      <c r="AEC184" s="102"/>
      <c r="AED184" s="102"/>
      <c r="AEE184" s="102"/>
      <c r="AEF184" s="102"/>
      <c r="AEG184" s="102"/>
      <c r="AEH184" s="102"/>
      <c r="AEI184" s="102"/>
      <c r="AEJ184" s="102"/>
      <c r="AEK184" s="102"/>
      <c r="AEL184" s="102"/>
      <c r="AEM184" s="102"/>
      <c r="AEN184" s="102"/>
      <c r="AEO184" s="102"/>
      <c r="AEP184" s="102"/>
      <c r="AEQ184" s="102"/>
      <c r="AER184" s="102"/>
      <c r="AES184" s="102"/>
      <c r="AET184" s="102"/>
      <c r="AEU184" s="102"/>
      <c r="AEV184" s="102"/>
      <c r="AEW184" s="102"/>
      <c r="AEX184" s="102"/>
      <c r="AEY184" s="102"/>
      <c r="AEZ184" s="102"/>
      <c r="AFA184" s="102"/>
      <c r="AFB184" s="102"/>
      <c r="AFC184" s="102"/>
      <c r="AFD184" s="102"/>
      <c r="AFE184" s="102"/>
      <c r="AFF184" s="102"/>
      <c r="AFG184" s="102"/>
      <c r="AFH184" s="102"/>
      <c r="AFI184" s="102"/>
      <c r="AFJ184" s="102"/>
      <c r="AFK184" s="102"/>
      <c r="AFL184" s="102"/>
      <c r="AFM184" s="102"/>
      <c r="AFN184" s="102"/>
      <c r="AFO184" s="102"/>
      <c r="AFP184" s="102"/>
      <c r="AFQ184" s="102"/>
      <c r="AFR184" s="102"/>
      <c r="AFS184" s="102"/>
      <c r="AFT184" s="102"/>
      <c r="AFU184" s="102"/>
      <c r="AFV184" s="102"/>
      <c r="AFW184" s="102"/>
      <c r="AFX184" s="102"/>
      <c r="AFY184" s="102"/>
      <c r="AFZ184" s="102"/>
      <c r="AGA184" s="102"/>
      <c r="AGB184" s="102"/>
      <c r="AGC184" s="102"/>
      <c r="AGD184" s="102"/>
      <c r="AGE184" s="102"/>
      <c r="AGF184" s="102"/>
      <c r="AGG184" s="102"/>
      <c r="AGH184" s="102"/>
      <c r="AGI184" s="102"/>
      <c r="AGJ184" s="102"/>
      <c r="AGK184" s="102"/>
      <c r="AGL184" s="102"/>
      <c r="AGM184" s="102"/>
      <c r="AGN184" s="102"/>
      <c r="AGO184" s="102"/>
      <c r="AGP184" s="102"/>
      <c r="AGQ184" s="102"/>
      <c r="AGR184" s="102"/>
      <c r="AGS184" s="102"/>
      <c r="AGT184" s="102"/>
      <c r="AGU184" s="102"/>
      <c r="AGV184" s="102"/>
      <c r="AGW184" s="102"/>
      <c r="AGX184" s="102"/>
      <c r="AGY184" s="102"/>
      <c r="AGZ184" s="102"/>
      <c r="AHA184" s="102"/>
      <c r="AHB184" s="102"/>
      <c r="AHC184" s="102"/>
      <c r="AHD184" s="102"/>
      <c r="AHE184" s="102"/>
      <c r="AHF184" s="102"/>
      <c r="AHG184" s="102"/>
      <c r="AHH184" s="102"/>
      <c r="AHI184" s="102"/>
      <c r="AHJ184" s="102"/>
      <c r="AHK184" s="102"/>
      <c r="AHL184" s="102"/>
      <c r="AHM184" s="102"/>
      <c r="AHN184" s="102"/>
      <c r="AHO184" s="102"/>
      <c r="AHP184" s="102"/>
      <c r="AHQ184" s="102"/>
      <c r="AHR184" s="102"/>
      <c r="AHS184" s="102"/>
      <c r="AHT184" s="102"/>
      <c r="AHU184" s="102"/>
      <c r="AHV184" s="102"/>
      <c r="AHW184" s="102"/>
      <c r="AHX184" s="102"/>
      <c r="AHY184" s="102"/>
      <c r="AHZ184" s="102"/>
      <c r="AIA184" s="102"/>
      <c r="AIB184" s="102"/>
      <c r="AIC184" s="102"/>
      <c r="AID184" s="102"/>
      <c r="AIE184" s="102"/>
      <c r="AIF184" s="102"/>
      <c r="AIG184" s="102"/>
      <c r="AIH184" s="102"/>
      <c r="AII184" s="102"/>
      <c r="AIJ184" s="102"/>
      <c r="AIK184" s="102"/>
      <c r="AIL184" s="102"/>
      <c r="AIM184" s="102"/>
      <c r="AIN184" s="102"/>
      <c r="AIO184" s="102"/>
      <c r="AIP184" s="102"/>
      <c r="AIQ184" s="102"/>
      <c r="AIR184" s="102"/>
      <c r="AIS184" s="102"/>
      <c r="AIT184" s="102"/>
      <c r="AIU184" s="102"/>
      <c r="AIV184" s="102"/>
      <c r="AIW184" s="102"/>
      <c r="AIX184" s="102"/>
      <c r="AIY184" s="102"/>
      <c r="AIZ184" s="102"/>
      <c r="AJA184" s="102"/>
      <c r="AJB184" s="102"/>
      <c r="AJC184" s="102"/>
      <c r="AJD184" s="102"/>
      <c r="AJE184" s="102"/>
      <c r="AJF184" s="102"/>
      <c r="AJG184" s="102"/>
      <c r="AJH184" s="102"/>
      <c r="AJI184" s="102"/>
      <c r="AJJ184" s="102"/>
      <c r="AJK184" s="102"/>
      <c r="AJL184" s="102"/>
      <c r="AJM184" s="102"/>
      <c r="AJN184" s="102"/>
      <c r="AJO184" s="102"/>
      <c r="AJP184" s="102"/>
      <c r="AJQ184" s="102"/>
      <c r="AJR184" s="102"/>
      <c r="AJS184" s="102"/>
      <c r="AJT184" s="102"/>
      <c r="AJU184" s="102"/>
      <c r="AJV184" s="102"/>
      <c r="AJW184" s="102"/>
      <c r="AJX184" s="102"/>
      <c r="AJY184" s="102"/>
      <c r="AJZ184" s="102"/>
      <c r="AKA184" s="102"/>
      <c r="AKB184" s="102"/>
      <c r="AKC184" s="102"/>
      <c r="AKD184" s="102"/>
      <c r="AKE184" s="102"/>
      <c r="AKF184" s="102"/>
      <c r="AKG184" s="102"/>
      <c r="AKH184" s="102"/>
      <c r="AKI184" s="102"/>
      <c r="AKJ184" s="102"/>
      <c r="AKK184" s="102"/>
      <c r="AKL184" s="102"/>
      <c r="AKM184" s="102"/>
      <c r="AKN184" s="102"/>
      <c r="AKO184" s="102"/>
      <c r="AKP184" s="102"/>
      <c r="AKQ184" s="102"/>
      <c r="AKR184" s="102"/>
      <c r="AKS184" s="102"/>
      <c r="AKT184" s="102"/>
      <c r="AKU184" s="102"/>
      <c r="AKV184" s="102"/>
      <c r="AKW184" s="102"/>
      <c r="AKX184" s="102"/>
      <c r="AKY184" s="102"/>
      <c r="AKZ184" s="102"/>
      <c r="ALA184" s="102"/>
      <c r="ALB184" s="102"/>
      <c r="ALC184" s="102"/>
      <c r="ALD184" s="102"/>
      <c r="ALE184" s="102"/>
      <c r="ALF184" s="102"/>
      <c r="ALG184" s="102"/>
      <c r="ALH184" s="102"/>
      <c r="ALI184" s="102"/>
      <c r="ALJ184" s="102"/>
      <c r="ALK184" s="102"/>
      <c r="ALL184" s="102"/>
      <c r="ALM184" s="102"/>
      <c r="ALN184" s="102"/>
      <c r="ALO184" s="102"/>
      <c r="ALP184" s="102"/>
      <c r="ALQ184" s="102"/>
      <c r="ALR184" s="102"/>
      <c r="ALS184" s="102"/>
      <c r="ALT184" s="102"/>
      <c r="ALU184" s="102"/>
      <c r="ALV184" s="102"/>
      <c r="ALW184" s="102"/>
      <c r="ALX184" s="102"/>
      <c r="ALY184" s="102"/>
      <c r="ALZ184" s="102"/>
      <c r="AMA184" s="102"/>
      <c r="AMB184" s="102"/>
      <c r="AMC184" s="102"/>
      <c r="AMD184" s="102"/>
      <c r="AME184" s="102"/>
      <c r="AMF184" s="102"/>
      <c r="AMG184" s="102"/>
      <c r="AMH184" s="102"/>
      <c r="AMI184" s="102"/>
      <c r="AMJ184" s="102"/>
      <c r="AMK184" s="102"/>
      <c r="AML184" s="102"/>
      <c r="AMM184" s="102"/>
      <c r="AMN184" s="102"/>
      <c r="AMO184" s="102"/>
      <c r="AMP184" s="102"/>
      <c r="AMQ184" s="102"/>
      <c r="AMR184" s="102"/>
      <c r="AMS184" s="102"/>
      <c r="AMT184" s="102"/>
      <c r="AMU184" s="102"/>
      <c r="AMV184" s="102"/>
      <c r="AMW184" s="102"/>
      <c r="AMX184" s="102"/>
      <c r="AMY184" s="102"/>
      <c r="AMZ184" s="102"/>
      <c r="ANA184" s="102"/>
      <c r="ANB184" s="102"/>
      <c r="ANC184" s="102"/>
      <c r="AND184" s="102"/>
      <c r="ANE184" s="102"/>
      <c r="ANF184" s="102"/>
      <c r="ANG184" s="102"/>
      <c r="ANH184" s="102"/>
      <c r="ANI184" s="102"/>
      <c r="ANJ184" s="102"/>
      <c r="ANK184" s="102"/>
      <c r="ANL184" s="102"/>
      <c r="ANM184" s="102"/>
      <c r="ANN184" s="102"/>
      <c r="ANO184" s="102"/>
      <c r="ANP184" s="102"/>
      <c r="ANQ184" s="102"/>
      <c r="ANR184" s="102"/>
      <c r="ANS184" s="102"/>
      <c r="ANT184" s="102"/>
      <c r="ANU184" s="102"/>
      <c r="ANV184" s="102"/>
      <c r="ANW184" s="102"/>
      <c r="ANX184" s="102"/>
      <c r="ANY184" s="102"/>
      <c r="ANZ184" s="102"/>
      <c r="AOA184" s="102"/>
      <c r="AOB184" s="102"/>
      <c r="AOC184" s="102"/>
      <c r="AOD184" s="102"/>
      <c r="AOE184" s="102"/>
      <c r="AOF184" s="102"/>
      <c r="AOG184" s="102"/>
      <c r="AOH184" s="102"/>
      <c r="AOI184" s="102"/>
      <c r="AOJ184" s="102"/>
      <c r="AOK184" s="102"/>
      <c r="AOL184" s="102"/>
      <c r="AOM184" s="102"/>
      <c r="AON184" s="102"/>
      <c r="AOO184" s="102"/>
      <c r="AOP184" s="102"/>
      <c r="AOQ184" s="102"/>
      <c r="AOR184" s="102"/>
      <c r="AOS184" s="102"/>
      <c r="AOT184" s="102"/>
      <c r="AOU184" s="102"/>
      <c r="AOV184" s="102"/>
      <c r="AOW184" s="102"/>
      <c r="AOX184" s="102"/>
      <c r="AOY184" s="102"/>
      <c r="AOZ184" s="102"/>
      <c r="APA184" s="102"/>
      <c r="APB184" s="102"/>
      <c r="APC184" s="102"/>
      <c r="APD184" s="102"/>
      <c r="APE184" s="102"/>
      <c r="APF184" s="102"/>
      <c r="APG184" s="102"/>
      <c r="APH184" s="102"/>
      <c r="API184" s="102"/>
      <c r="APJ184" s="102"/>
      <c r="APK184" s="102"/>
      <c r="APL184" s="102"/>
      <c r="APM184" s="102"/>
      <c r="APN184" s="102"/>
      <c r="APO184" s="102"/>
      <c r="APP184" s="102"/>
      <c r="APQ184" s="102"/>
      <c r="APR184" s="102"/>
      <c r="APS184" s="102"/>
      <c r="APT184" s="102"/>
      <c r="APU184" s="102"/>
      <c r="APV184" s="102"/>
      <c r="APW184" s="102"/>
      <c r="APX184" s="102"/>
      <c r="APY184" s="102"/>
      <c r="APZ184" s="102"/>
      <c r="AQA184" s="102"/>
      <c r="AQB184" s="102"/>
      <c r="AQC184" s="102"/>
      <c r="AQD184" s="102"/>
      <c r="AQE184" s="102"/>
      <c r="AQF184" s="102"/>
      <c r="AQG184" s="102"/>
      <c r="AQH184" s="102"/>
      <c r="AQI184" s="102"/>
      <c r="AQJ184" s="102"/>
      <c r="AQK184" s="102"/>
      <c r="AQL184" s="102"/>
      <c r="AQM184" s="102"/>
      <c r="AQN184" s="102"/>
      <c r="AQO184" s="102"/>
      <c r="AQP184" s="102"/>
      <c r="AQQ184" s="102"/>
      <c r="AQR184" s="102"/>
      <c r="AQS184" s="102"/>
      <c r="AQT184" s="102"/>
      <c r="AQU184" s="102"/>
      <c r="AQV184" s="102"/>
      <c r="AQW184" s="102"/>
      <c r="AQX184" s="102"/>
      <c r="AQY184" s="102"/>
      <c r="AQZ184" s="102"/>
      <c r="ARA184" s="102"/>
      <c r="ARB184" s="102"/>
      <c r="ARC184" s="102"/>
      <c r="ARD184" s="102"/>
      <c r="ARE184" s="102"/>
      <c r="ARF184" s="102"/>
      <c r="ARG184" s="102"/>
      <c r="ARH184" s="102"/>
      <c r="ARI184" s="102"/>
      <c r="ARJ184" s="102"/>
      <c r="ARK184" s="102"/>
      <c r="ARL184" s="102"/>
      <c r="ARM184" s="102"/>
      <c r="ARN184" s="102"/>
      <c r="ARO184" s="102"/>
      <c r="ARP184" s="102"/>
      <c r="ARQ184" s="102"/>
      <c r="ARR184" s="102"/>
      <c r="ARS184" s="102"/>
      <c r="ART184" s="102"/>
      <c r="ARU184" s="102"/>
      <c r="ARV184" s="102"/>
      <c r="ARW184" s="102"/>
      <c r="ARX184" s="102"/>
      <c r="ARY184" s="102"/>
      <c r="ARZ184" s="102"/>
      <c r="ASA184" s="102"/>
      <c r="ASB184" s="102"/>
      <c r="ASC184" s="102"/>
      <c r="ASD184" s="102"/>
      <c r="ASE184" s="102"/>
      <c r="ASF184" s="102"/>
      <c r="ASG184" s="102"/>
      <c r="ASH184" s="102"/>
      <c r="ASI184" s="102"/>
      <c r="ASJ184" s="102"/>
      <c r="ASK184" s="102"/>
      <c r="ASL184" s="102"/>
      <c r="ASM184" s="102"/>
      <c r="ASN184" s="102"/>
      <c r="ASO184" s="102"/>
      <c r="ASP184" s="102"/>
      <c r="ASQ184" s="102"/>
      <c r="ASR184" s="102"/>
      <c r="ASS184" s="102"/>
      <c r="AST184" s="102"/>
      <c r="ASU184" s="102"/>
      <c r="ASV184" s="102"/>
      <c r="ASW184" s="102"/>
      <c r="ASX184" s="102"/>
      <c r="ASY184" s="102"/>
      <c r="ASZ184" s="102"/>
      <c r="ATA184" s="102"/>
      <c r="ATB184" s="102"/>
      <c r="ATC184" s="102"/>
      <c r="ATD184" s="102"/>
      <c r="ATE184" s="102"/>
      <c r="ATF184" s="102"/>
      <c r="ATG184" s="102"/>
      <c r="ATH184" s="102"/>
      <c r="ATI184" s="102"/>
      <c r="ATJ184" s="102"/>
      <c r="ATK184" s="102"/>
      <c r="ATL184" s="102"/>
      <c r="ATM184" s="102"/>
      <c r="ATN184" s="102"/>
      <c r="ATO184" s="102"/>
      <c r="ATP184" s="102"/>
      <c r="ATQ184" s="102"/>
      <c r="ATR184" s="102"/>
      <c r="ATS184" s="102"/>
      <c r="ATT184" s="102"/>
      <c r="ATU184" s="102"/>
      <c r="ATV184" s="102"/>
      <c r="ATW184" s="102"/>
      <c r="ATX184" s="102"/>
      <c r="ATY184" s="102"/>
      <c r="ATZ184" s="102"/>
      <c r="AUA184" s="102"/>
      <c r="AUB184" s="102"/>
      <c r="AUC184" s="102"/>
      <c r="AUD184" s="102"/>
      <c r="AUE184" s="102"/>
      <c r="AUF184" s="102"/>
      <c r="AUG184" s="102"/>
      <c r="AUH184" s="102"/>
      <c r="AUI184" s="102"/>
      <c r="AUJ184" s="102"/>
      <c r="AUK184" s="102"/>
      <c r="AUL184" s="102"/>
      <c r="AUM184" s="102"/>
      <c r="AUN184" s="102"/>
      <c r="AUO184" s="102"/>
      <c r="AUP184" s="102"/>
      <c r="AUQ184" s="102"/>
      <c r="AUR184" s="102"/>
      <c r="AUS184" s="102"/>
      <c r="AUT184" s="102"/>
      <c r="AUU184" s="102"/>
      <c r="AUV184" s="102"/>
      <c r="AUW184" s="102"/>
      <c r="AUX184" s="102"/>
      <c r="AUY184" s="102"/>
      <c r="AUZ184" s="102"/>
      <c r="AVA184" s="102"/>
      <c r="AVB184" s="102"/>
      <c r="AVC184" s="102"/>
      <c r="AVD184" s="102"/>
      <c r="AVE184" s="102"/>
      <c r="AVF184" s="102"/>
      <c r="AVG184" s="102"/>
      <c r="AVH184" s="102"/>
      <c r="AVI184" s="102"/>
      <c r="AVJ184" s="102"/>
      <c r="AVK184" s="102"/>
      <c r="AVL184" s="102"/>
      <c r="AVM184" s="102"/>
      <c r="AVN184" s="102"/>
      <c r="AVO184" s="102"/>
      <c r="AVP184" s="102"/>
      <c r="AVQ184" s="102"/>
      <c r="AVR184" s="102"/>
      <c r="AVS184" s="102"/>
      <c r="AVT184" s="102"/>
      <c r="AVU184" s="102"/>
      <c r="AVV184" s="102"/>
      <c r="AVW184" s="102"/>
      <c r="AVX184" s="102"/>
      <c r="AVY184" s="102"/>
      <c r="AVZ184" s="102"/>
      <c r="AWA184" s="102"/>
      <c r="AWB184" s="102"/>
      <c r="AWC184" s="102"/>
      <c r="AWD184" s="102"/>
      <c r="AWE184" s="102"/>
      <c r="AWF184" s="102"/>
      <c r="AWG184" s="102"/>
      <c r="AWH184" s="102"/>
      <c r="AWI184" s="102"/>
      <c r="AWJ184" s="102"/>
      <c r="AWK184" s="102"/>
      <c r="AWL184" s="102"/>
      <c r="AWM184" s="102"/>
      <c r="AWN184" s="102"/>
      <c r="AWO184" s="102"/>
      <c r="AWP184" s="102"/>
      <c r="AWQ184" s="102"/>
      <c r="AWR184" s="102"/>
      <c r="AWS184" s="102"/>
      <c r="AWT184" s="102"/>
      <c r="AWU184" s="102"/>
      <c r="AWV184" s="102"/>
      <c r="AWW184" s="102"/>
      <c r="AWX184" s="102"/>
      <c r="AWY184" s="102"/>
      <c r="AWZ184" s="102"/>
      <c r="AXA184" s="102"/>
      <c r="AXB184" s="102"/>
      <c r="AXC184" s="102"/>
      <c r="AXD184" s="102"/>
      <c r="AXE184" s="102"/>
      <c r="AXF184" s="102"/>
      <c r="AXG184" s="102"/>
      <c r="AXH184" s="102"/>
      <c r="AXI184" s="102"/>
      <c r="AXJ184" s="102"/>
      <c r="AXK184" s="102"/>
      <c r="AXL184" s="102"/>
      <c r="AXM184" s="102"/>
      <c r="AXN184" s="102"/>
      <c r="AXO184" s="102"/>
      <c r="AXP184" s="102"/>
      <c r="AXQ184" s="102"/>
      <c r="AXR184" s="102"/>
      <c r="AXS184" s="102"/>
      <c r="AXT184" s="102"/>
      <c r="AXU184" s="102"/>
      <c r="AXV184" s="102"/>
      <c r="AXW184" s="102"/>
      <c r="AXX184" s="102"/>
      <c r="AXY184" s="102"/>
      <c r="AXZ184" s="102"/>
      <c r="AYA184" s="102"/>
      <c r="AYB184" s="102"/>
      <c r="AYC184" s="102"/>
      <c r="AYD184" s="102"/>
      <c r="AYE184" s="102"/>
      <c r="AYF184" s="102"/>
      <c r="AYG184" s="102"/>
      <c r="AYH184" s="102"/>
      <c r="AYI184" s="102"/>
      <c r="AYJ184" s="102"/>
      <c r="AYK184" s="102"/>
      <c r="AYL184" s="102"/>
      <c r="AYM184" s="102"/>
      <c r="AYN184" s="102"/>
      <c r="AYO184" s="102"/>
      <c r="AYP184" s="102"/>
      <c r="AYQ184" s="102"/>
      <c r="AYR184" s="102"/>
      <c r="AYS184" s="102"/>
      <c r="AYT184" s="102"/>
      <c r="AYU184" s="102"/>
      <c r="AYV184" s="102"/>
      <c r="AYW184" s="102"/>
      <c r="AYX184" s="102"/>
      <c r="AYY184" s="102"/>
      <c r="AYZ184" s="102"/>
      <c r="AZA184" s="102"/>
      <c r="AZB184" s="102"/>
      <c r="AZC184" s="102"/>
      <c r="AZD184" s="102"/>
      <c r="AZE184" s="102"/>
      <c r="AZF184" s="102"/>
      <c r="AZG184" s="102"/>
      <c r="AZH184" s="102"/>
      <c r="AZI184" s="102"/>
      <c r="AZJ184" s="102"/>
      <c r="AZK184" s="102"/>
      <c r="AZL184" s="102"/>
      <c r="AZM184" s="102"/>
      <c r="AZN184" s="102"/>
      <c r="AZO184" s="102"/>
      <c r="AZP184" s="102"/>
      <c r="AZQ184" s="102"/>
      <c r="AZR184" s="102"/>
      <c r="AZS184" s="102"/>
      <c r="AZT184" s="102"/>
      <c r="AZU184" s="102"/>
      <c r="AZV184" s="102"/>
      <c r="AZW184" s="102"/>
      <c r="AZX184" s="102"/>
      <c r="AZY184" s="102"/>
      <c r="AZZ184" s="102"/>
      <c r="BAA184" s="102"/>
      <c r="BAB184" s="102"/>
      <c r="BAC184" s="102"/>
      <c r="BAD184" s="102"/>
      <c r="BAE184" s="102"/>
      <c r="BAF184" s="102"/>
      <c r="BAG184" s="102"/>
      <c r="BAH184" s="102"/>
      <c r="BAI184" s="102"/>
      <c r="BAJ184" s="102"/>
      <c r="BAK184" s="102"/>
      <c r="BAL184" s="102"/>
      <c r="BAM184" s="102"/>
      <c r="BAN184" s="102"/>
      <c r="BAO184" s="102"/>
      <c r="BAP184" s="102"/>
      <c r="BAQ184" s="102"/>
      <c r="BAR184" s="102"/>
      <c r="BAS184" s="102"/>
      <c r="BAT184" s="102"/>
      <c r="BAU184" s="102"/>
      <c r="BAV184" s="102"/>
      <c r="BAW184" s="102"/>
      <c r="BAX184" s="102"/>
      <c r="BAY184" s="102"/>
      <c r="BAZ184" s="102"/>
      <c r="BBA184" s="102"/>
      <c r="BBB184" s="102"/>
      <c r="BBC184" s="102"/>
      <c r="BBD184" s="102"/>
      <c r="BBE184" s="102"/>
      <c r="BBF184" s="102"/>
      <c r="BBG184" s="102"/>
      <c r="BBH184" s="102"/>
      <c r="BBI184" s="102"/>
      <c r="BBJ184" s="102"/>
      <c r="BBK184" s="102"/>
      <c r="BBL184" s="102"/>
      <c r="BBM184" s="102"/>
      <c r="BBN184" s="102"/>
      <c r="BBO184" s="102"/>
      <c r="BBP184" s="102"/>
      <c r="BBQ184" s="102"/>
      <c r="BBR184" s="102"/>
      <c r="BBS184" s="102"/>
      <c r="BBT184" s="102"/>
      <c r="BBU184" s="102"/>
      <c r="BBV184" s="102"/>
      <c r="BBW184" s="102"/>
      <c r="BBX184" s="102"/>
      <c r="BBY184" s="102"/>
      <c r="BBZ184" s="102"/>
      <c r="BCA184" s="102"/>
      <c r="BCB184" s="102"/>
      <c r="BCC184" s="102"/>
      <c r="BCD184" s="102"/>
      <c r="BCE184" s="102"/>
      <c r="BCF184" s="102"/>
      <c r="BCG184" s="102"/>
      <c r="BCH184" s="102"/>
      <c r="BCI184" s="102"/>
      <c r="BCJ184" s="102"/>
      <c r="BCK184" s="102"/>
      <c r="BCL184" s="102"/>
      <c r="BCM184" s="102"/>
      <c r="BCN184" s="102"/>
      <c r="BCO184" s="102"/>
      <c r="BCP184" s="102"/>
      <c r="BCQ184" s="102"/>
      <c r="BCR184" s="102"/>
      <c r="BCS184" s="102"/>
      <c r="BCT184" s="102"/>
      <c r="BCU184" s="102"/>
      <c r="BCV184" s="102"/>
      <c r="BCW184" s="102"/>
      <c r="BCX184" s="102"/>
      <c r="BCY184" s="102"/>
      <c r="BCZ184" s="102"/>
      <c r="BDA184" s="102"/>
      <c r="BDB184" s="102"/>
      <c r="BDC184" s="102"/>
      <c r="BDD184" s="102"/>
      <c r="BDE184" s="102"/>
      <c r="BDF184" s="102"/>
      <c r="BDG184" s="102"/>
      <c r="BDH184" s="102"/>
      <c r="BDI184" s="102"/>
      <c r="BDJ184" s="102"/>
      <c r="BDK184" s="102"/>
      <c r="BDL184" s="102"/>
      <c r="BDM184" s="102"/>
      <c r="BDN184" s="102"/>
      <c r="BDO184" s="102"/>
      <c r="BDP184" s="102"/>
      <c r="BDQ184" s="102"/>
      <c r="BDR184" s="102"/>
      <c r="BDS184" s="102"/>
      <c r="BDT184" s="102"/>
      <c r="BDU184" s="102"/>
      <c r="BDV184" s="102"/>
      <c r="BDW184" s="102"/>
      <c r="BDX184" s="102"/>
      <c r="BDY184" s="102"/>
      <c r="BDZ184" s="102"/>
      <c r="BEA184" s="102"/>
      <c r="BEB184" s="102"/>
      <c r="BEC184" s="102"/>
      <c r="BED184" s="102"/>
      <c r="BEE184" s="102"/>
      <c r="BEF184" s="102"/>
      <c r="BEG184" s="102"/>
      <c r="BEH184" s="102"/>
      <c r="BEI184" s="102"/>
      <c r="BEJ184" s="102"/>
      <c r="BEK184" s="102"/>
      <c r="BEL184" s="102"/>
      <c r="BEM184" s="102"/>
      <c r="BEN184" s="102"/>
      <c r="BEO184" s="102"/>
      <c r="BEP184" s="102"/>
      <c r="BEQ184" s="102"/>
      <c r="BER184" s="102"/>
      <c r="BES184" s="102"/>
      <c r="BET184" s="102"/>
      <c r="BEU184" s="102"/>
      <c r="BEV184" s="102"/>
      <c r="BEW184" s="102"/>
      <c r="BEX184" s="102"/>
      <c r="BEY184" s="102"/>
      <c r="BEZ184" s="102"/>
      <c r="BFA184" s="102"/>
      <c r="BFB184" s="102"/>
      <c r="BFC184" s="102"/>
      <c r="BFD184" s="102"/>
      <c r="BFE184" s="102"/>
      <c r="BFF184" s="102"/>
      <c r="BFG184" s="102"/>
      <c r="BFH184" s="102"/>
      <c r="BFI184" s="102"/>
      <c r="BFJ184" s="102"/>
      <c r="BFK184" s="102"/>
      <c r="BFL184" s="102"/>
      <c r="BFM184" s="102"/>
      <c r="BFN184" s="102"/>
      <c r="BFO184" s="102"/>
      <c r="BFP184" s="102"/>
      <c r="BFQ184" s="102"/>
      <c r="BFR184" s="102"/>
      <c r="BFS184" s="102"/>
      <c r="BFT184" s="102"/>
      <c r="BFU184" s="102"/>
      <c r="BFV184" s="102"/>
      <c r="BFW184" s="102"/>
      <c r="BFX184" s="102"/>
      <c r="BFY184" s="102"/>
      <c r="BFZ184" s="102"/>
      <c r="BGA184" s="102"/>
      <c r="BGB184" s="102"/>
      <c r="BGC184" s="102"/>
      <c r="BGD184" s="102"/>
      <c r="BGE184" s="102"/>
      <c r="BGF184" s="102"/>
      <c r="BGG184" s="102"/>
      <c r="BGH184" s="102"/>
      <c r="BGI184" s="102"/>
      <c r="BGJ184" s="102"/>
      <c r="BGK184" s="102"/>
      <c r="BGL184" s="102"/>
      <c r="BGM184" s="102"/>
      <c r="BGN184" s="102"/>
      <c r="BGO184" s="102"/>
      <c r="BGP184" s="102"/>
      <c r="BGQ184" s="102"/>
      <c r="BGR184" s="102"/>
      <c r="BGS184" s="102"/>
      <c r="BGT184" s="102"/>
      <c r="BGU184" s="102"/>
      <c r="BGV184" s="102"/>
      <c r="BGW184" s="102"/>
      <c r="BGX184" s="102"/>
      <c r="BGY184" s="102"/>
      <c r="BGZ184" s="102"/>
      <c r="BHA184" s="102"/>
      <c r="BHB184" s="102"/>
      <c r="BHC184" s="102"/>
      <c r="BHD184" s="102"/>
      <c r="BHE184" s="102"/>
      <c r="BHF184" s="102"/>
      <c r="BHG184" s="102"/>
      <c r="BHH184" s="102"/>
      <c r="BHI184" s="102"/>
      <c r="BHJ184" s="102"/>
      <c r="BHK184" s="102"/>
      <c r="BHL184" s="102"/>
      <c r="BHM184" s="102"/>
      <c r="BHN184" s="102"/>
      <c r="BHO184" s="102"/>
      <c r="BHP184" s="102"/>
      <c r="BHQ184" s="102"/>
      <c r="BHR184" s="102"/>
      <c r="BHS184" s="102"/>
      <c r="BHT184" s="102"/>
      <c r="BHU184" s="102"/>
      <c r="BHV184" s="102"/>
      <c r="BHW184" s="102"/>
      <c r="BHX184" s="102"/>
      <c r="BHY184" s="102"/>
      <c r="BHZ184" s="102"/>
      <c r="BIA184" s="102"/>
      <c r="BIB184" s="102"/>
      <c r="BIC184" s="102"/>
      <c r="BID184" s="102"/>
      <c r="BIE184" s="102"/>
      <c r="BIF184" s="102"/>
      <c r="BIG184" s="102"/>
      <c r="BIH184" s="102"/>
      <c r="BII184" s="102"/>
      <c r="BIJ184" s="102"/>
      <c r="BIK184" s="102"/>
      <c r="BIL184" s="102"/>
      <c r="BIM184" s="102"/>
      <c r="BIN184" s="102"/>
      <c r="BIO184" s="102"/>
      <c r="BIP184" s="102"/>
      <c r="BIQ184" s="102"/>
      <c r="BIR184" s="102"/>
      <c r="BIS184" s="102"/>
      <c r="BIT184" s="102"/>
      <c r="BIU184" s="102"/>
      <c r="BIV184" s="102"/>
      <c r="BIW184" s="102"/>
      <c r="BIX184" s="102"/>
      <c r="BIY184" s="102"/>
      <c r="BIZ184" s="102"/>
      <c r="BJA184" s="102"/>
      <c r="BJB184" s="102"/>
      <c r="BJC184" s="102"/>
      <c r="BJD184" s="102"/>
      <c r="BJE184" s="102"/>
      <c r="BJF184" s="102"/>
      <c r="BJG184" s="102"/>
      <c r="BJH184" s="102"/>
      <c r="BJI184" s="102"/>
      <c r="BJJ184" s="102"/>
      <c r="BJK184" s="102"/>
      <c r="BJL184" s="102"/>
      <c r="BJM184" s="102"/>
      <c r="BJN184" s="102"/>
      <c r="BJO184" s="102"/>
      <c r="BJP184" s="102"/>
      <c r="BJQ184" s="102"/>
      <c r="BJR184" s="102"/>
      <c r="BJS184" s="102"/>
      <c r="BJT184" s="102"/>
      <c r="BJU184" s="102"/>
      <c r="BJV184" s="102"/>
      <c r="BJW184" s="102"/>
      <c r="BJX184" s="102"/>
      <c r="BJY184" s="102"/>
      <c r="BJZ184" s="102"/>
      <c r="BKA184" s="102"/>
      <c r="BKB184" s="102"/>
      <c r="BKC184" s="102"/>
      <c r="BKD184" s="102"/>
      <c r="BKE184" s="102"/>
      <c r="BKF184" s="102"/>
      <c r="BKG184" s="102"/>
      <c r="BKH184" s="102"/>
      <c r="BKI184" s="102"/>
      <c r="BKJ184" s="102"/>
      <c r="BKK184" s="102"/>
      <c r="BKL184" s="102"/>
      <c r="BKM184" s="102"/>
      <c r="BKN184" s="102"/>
      <c r="BKO184" s="102"/>
      <c r="BKP184" s="102"/>
      <c r="BKQ184" s="102"/>
      <c r="BKR184" s="102"/>
      <c r="BKS184" s="102"/>
      <c r="BKT184" s="102"/>
      <c r="BKU184" s="102"/>
      <c r="BKV184" s="102"/>
      <c r="BKW184" s="102"/>
      <c r="BKX184" s="102"/>
      <c r="BKY184" s="102"/>
      <c r="BKZ184" s="102"/>
      <c r="BLA184" s="102"/>
      <c r="BLB184" s="102"/>
      <c r="BLC184" s="102"/>
      <c r="BLD184" s="102"/>
      <c r="BLE184" s="102"/>
      <c r="BLF184" s="102"/>
      <c r="BLG184" s="102"/>
      <c r="BLH184" s="102"/>
      <c r="BLI184" s="102"/>
      <c r="BLJ184" s="102"/>
      <c r="BLK184" s="102"/>
      <c r="BLL184" s="102"/>
      <c r="BLM184" s="102"/>
      <c r="BLN184" s="102"/>
      <c r="BLO184" s="102"/>
      <c r="BLP184" s="102"/>
      <c r="BLQ184" s="102"/>
      <c r="BLR184" s="102"/>
      <c r="BLS184" s="102"/>
      <c r="BLT184" s="102"/>
      <c r="BLU184" s="102"/>
      <c r="BLV184" s="102"/>
      <c r="BLW184" s="102"/>
      <c r="BLX184" s="102"/>
      <c r="BLY184" s="102"/>
      <c r="BLZ184" s="102"/>
      <c r="BMA184" s="102"/>
      <c r="BMB184" s="102"/>
      <c r="BMC184" s="102"/>
      <c r="BMD184" s="102"/>
      <c r="BME184" s="102"/>
      <c r="BMF184" s="102"/>
      <c r="BMG184" s="102"/>
      <c r="BMH184" s="102"/>
      <c r="BMI184" s="102"/>
      <c r="BMJ184" s="102"/>
      <c r="BMK184" s="102"/>
      <c r="BML184" s="102"/>
      <c r="BMM184" s="102"/>
      <c r="BMN184" s="102"/>
      <c r="BMO184" s="102"/>
      <c r="BMP184" s="102"/>
      <c r="BMQ184" s="102"/>
      <c r="BMR184" s="102"/>
      <c r="BMS184" s="102"/>
      <c r="BMT184" s="102"/>
      <c r="BMU184" s="102"/>
      <c r="BMV184" s="102"/>
      <c r="BMW184" s="102"/>
      <c r="BMX184" s="102"/>
      <c r="BMY184" s="102"/>
      <c r="BMZ184" s="102"/>
      <c r="BNA184" s="102"/>
      <c r="BNB184" s="102"/>
      <c r="BNC184" s="102"/>
      <c r="BND184" s="102"/>
      <c r="BNE184" s="102"/>
      <c r="BNF184" s="102"/>
      <c r="BNG184" s="102"/>
      <c r="BNH184" s="102"/>
      <c r="BNI184" s="102"/>
      <c r="BNJ184" s="102"/>
      <c r="BNK184" s="102"/>
      <c r="BNL184" s="102"/>
      <c r="BNM184" s="102"/>
      <c r="BNN184" s="102"/>
      <c r="BNO184" s="102"/>
      <c r="BNP184" s="102"/>
      <c r="BNQ184" s="102"/>
      <c r="BNR184" s="102"/>
      <c r="BNS184" s="102"/>
      <c r="BNT184" s="102"/>
      <c r="BNU184" s="102"/>
      <c r="BNV184" s="102"/>
      <c r="BNW184" s="102"/>
      <c r="BNX184" s="102"/>
      <c r="BNY184" s="102"/>
      <c r="BNZ184" s="102"/>
      <c r="BOA184" s="102"/>
      <c r="BOB184" s="102"/>
      <c r="BOC184" s="102"/>
      <c r="BOD184" s="102"/>
      <c r="BOE184" s="102"/>
      <c r="BOF184" s="102"/>
      <c r="BOG184" s="102"/>
      <c r="BOH184" s="102"/>
      <c r="BOI184" s="102"/>
      <c r="BOJ184" s="102"/>
      <c r="BOK184" s="102"/>
      <c r="BOL184" s="102"/>
      <c r="BOM184" s="102"/>
      <c r="BON184" s="102"/>
      <c r="BOO184" s="102"/>
      <c r="BOP184" s="102"/>
      <c r="BOQ184" s="102"/>
      <c r="BOR184" s="102"/>
      <c r="BOS184" s="102"/>
      <c r="BOT184" s="102"/>
      <c r="BOU184" s="102"/>
      <c r="BOV184" s="102"/>
      <c r="BOW184" s="102"/>
      <c r="BOX184" s="102"/>
      <c r="BOY184" s="102"/>
      <c r="BOZ184" s="102"/>
      <c r="BPA184" s="102"/>
      <c r="BPB184" s="102"/>
      <c r="BPC184" s="102"/>
      <c r="BPD184" s="102"/>
      <c r="BPE184" s="102"/>
      <c r="BPF184" s="102"/>
      <c r="BPG184" s="102"/>
      <c r="BPH184" s="102"/>
      <c r="BPI184" s="102"/>
      <c r="BPJ184" s="102"/>
      <c r="BPK184" s="102"/>
      <c r="BPL184" s="102"/>
      <c r="BPM184" s="102"/>
      <c r="BPN184" s="102"/>
      <c r="BPO184" s="102"/>
      <c r="BPP184" s="102"/>
      <c r="BPQ184" s="102"/>
      <c r="BPR184" s="102"/>
      <c r="BPS184" s="102"/>
      <c r="BPT184" s="102"/>
      <c r="BPU184" s="102"/>
      <c r="BPV184" s="102"/>
      <c r="BPW184" s="102"/>
      <c r="BPX184" s="102"/>
      <c r="BPY184" s="102"/>
      <c r="BPZ184" s="102"/>
      <c r="BQA184" s="102"/>
      <c r="BQB184" s="102"/>
      <c r="BQC184" s="102"/>
      <c r="BQD184" s="102"/>
      <c r="BQE184" s="102"/>
      <c r="BQF184" s="102"/>
      <c r="BQG184" s="102"/>
      <c r="BQH184" s="102"/>
      <c r="BQI184" s="102"/>
      <c r="BQJ184" s="102"/>
      <c r="BQK184" s="102"/>
      <c r="BQL184" s="102"/>
      <c r="BQM184" s="102"/>
      <c r="BQN184" s="102"/>
      <c r="BQO184" s="102"/>
      <c r="BQP184" s="102"/>
      <c r="BQQ184" s="102"/>
      <c r="BQR184" s="102"/>
      <c r="BQS184" s="102"/>
      <c r="BQT184" s="102"/>
      <c r="BQU184" s="102"/>
      <c r="BQV184" s="102"/>
      <c r="BQW184" s="102"/>
      <c r="BQX184" s="102"/>
      <c r="BQY184" s="102"/>
      <c r="BQZ184" s="102"/>
      <c r="BRA184" s="102"/>
      <c r="BRB184" s="102"/>
      <c r="BRC184" s="102"/>
      <c r="BRD184" s="102"/>
      <c r="BRE184" s="102"/>
      <c r="BRF184" s="102"/>
      <c r="BRG184" s="102"/>
      <c r="BRH184" s="102"/>
      <c r="BRI184" s="102"/>
      <c r="BRJ184" s="102"/>
      <c r="BRK184" s="102"/>
      <c r="BRL184" s="102"/>
      <c r="BRM184" s="102"/>
      <c r="BRN184" s="102"/>
      <c r="BRO184" s="102"/>
      <c r="BRP184" s="102"/>
      <c r="BRQ184" s="102"/>
      <c r="BRR184" s="102"/>
      <c r="BRS184" s="102"/>
      <c r="BRT184" s="102"/>
      <c r="BRU184" s="102"/>
      <c r="BRV184" s="102"/>
      <c r="BRW184" s="102"/>
      <c r="BRX184" s="102"/>
      <c r="BRY184" s="102"/>
      <c r="BRZ184" s="102"/>
      <c r="BSA184" s="102"/>
      <c r="BSB184" s="102"/>
      <c r="BSC184" s="102"/>
      <c r="BSD184" s="102"/>
      <c r="BSE184" s="102"/>
      <c r="BSF184" s="102"/>
      <c r="BSG184" s="102"/>
      <c r="BSH184" s="102"/>
      <c r="BSI184" s="102"/>
      <c r="BSJ184" s="102"/>
      <c r="BSK184" s="102"/>
      <c r="BSL184" s="102"/>
      <c r="BSM184" s="102"/>
      <c r="BSN184" s="102"/>
      <c r="BSO184" s="102"/>
      <c r="BSP184" s="102"/>
      <c r="BSQ184" s="102"/>
      <c r="BSR184" s="102"/>
      <c r="BSS184" s="102"/>
      <c r="BST184" s="102"/>
      <c r="BSU184" s="102"/>
      <c r="BSV184" s="102"/>
      <c r="BSW184" s="102"/>
      <c r="BSX184" s="102"/>
      <c r="BSY184" s="102"/>
      <c r="BSZ184" s="102"/>
      <c r="BTA184" s="102"/>
      <c r="BTB184" s="102"/>
      <c r="BTC184" s="102"/>
      <c r="BTD184" s="102"/>
      <c r="BTE184" s="102"/>
      <c r="BTF184" s="102"/>
      <c r="BTG184" s="102"/>
      <c r="BTH184" s="102"/>
      <c r="BTI184" s="102"/>
      <c r="BTJ184" s="102"/>
      <c r="BTK184" s="102"/>
      <c r="BTL184" s="102"/>
      <c r="BTM184" s="102"/>
      <c r="BTN184" s="102"/>
      <c r="BTO184" s="102"/>
      <c r="BTP184" s="102"/>
      <c r="BTQ184" s="102"/>
      <c r="BTR184" s="102"/>
      <c r="BTS184" s="102"/>
      <c r="BTT184" s="102"/>
      <c r="BTU184" s="102"/>
      <c r="BTV184" s="102"/>
      <c r="BTW184" s="102"/>
      <c r="BTX184" s="102"/>
      <c r="BTY184" s="102"/>
      <c r="BTZ184" s="102"/>
      <c r="BUA184" s="102"/>
      <c r="BUB184" s="102"/>
      <c r="BUC184" s="102"/>
      <c r="BUD184" s="102"/>
      <c r="BUE184" s="102"/>
      <c r="BUF184" s="102"/>
      <c r="BUG184" s="102"/>
      <c r="BUH184" s="102"/>
      <c r="BUI184" s="102"/>
      <c r="BUJ184" s="102"/>
      <c r="BUK184" s="102"/>
      <c r="BUL184" s="102"/>
      <c r="BUM184" s="102"/>
      <c r="BUN184" s="102"/>
      <c r="BUO184" s="102"/>
      <c r="BUP184" s="102"/>
      <c r="BUQ184" s="102"/>
      <c r="BUR184" s="102"/>
      <c r="BUS184" s="102"/>
      <c r="BUT184" s="102"/>
      <c r="BUU184" s="102"/>
      <c r="BUV184" s="102"/>
      <c r="BUW184" s="102"/>
      <c r="BUX184" s="102"/>
      <c r="BUY184" s="102"/>
      <c r="BUZ184" s="102"/>
      <c r="BVA184" s="102"/>
      <c r="BVB184" s="102"/>
      <c r="BVC184" s="102"/>
      <c r="BVD184" s="102"/>
      <c r="BVE184" s="102"/>
      <c r="BVF184" s="102"/>
      <c r="BVG184" s="102"/>
      <c r="BVH184" s="102"/>
      <c r="BVI184" s="102"/>
      <c r="BVJ184" s="102"/>
      <c r="BVK184" s="102"/>
      <c r="BVL184" s="102"/>
      <c r="BVM184" s="102"/>
      <c r="BVN184" s="102"/>
      <c r="BVO184" s="102"/>
      <c r="BVP184" s="102"/>
      <c r="BVQ184" s="102"/>
      <c r="BVR184" s="102"/>
      <c r="BVS184" s="102"/>
      <c r="BVT184" s="102"/>
      <c r="BVU184" s="102"/>
      <c r="BVV184" s="102"/>
      <c r="BVW184" s="102"/>
      <c r="BVX184" s="102"/>
      <c r="BVY184" s="102"/>
      <c r="BVZ184" s="102"/>
      <c r="BWA184" s="102"/>
      <c r="BWB184" s="102"/>
      <c r="BWC184" s="102"/>
      <c r="BWD184" s="102"/>
      <c r="BWE184" s="102"/>
      <c r="BWF184" s="102"/>
      <c r="BWG184" s="102"/>
      <c r="BWH184" s="102"/>
      <c r="BWI184" s="102"/>
      <c r="BWJ184" s="102"/>
      <c r="BWK184" s="102"/>
      <c r="BWL184" s="102"/>
      <c r="BWM184" s="102"/>
      <c r="BWN184" s="102"/>
      <c r="BWO184" s="102"/>
      <c r="BWP184" s="102"/>
      <c r="BWQ184" s="102"/>
      <c r="BWR184" s="102"/>
      <c r="BWS184" s="102"/>
      <c r="BWT184" s="102"/>
      <c r="BWU184" s="102"/>
      <c r="BWV184" s="102"/>
      <c r="BWW184" s="102"/>
      <c r="BWX184" s="102"/>
      <c r="BWY184" s="102"/>
      <c r="BWZ184" s="102"/>
      <c r="BXA184" s="102"/>
      <c r="BXB184" s="102"/>
      <c r="BXC184" s="102"/>
      <c r="BXD184" s="102"/>
      <c r="BXE184" s="102"/>
      <c r="BXF184" s="102"/>
      <c r="BXG184" s="102"/>
      <c r="BXH184" s="102"/>
      <c r="BXI184" s="102"/>
      <c r="BXJ184" s="102"/>
      <c r="BXK184" s="102"/>
      <c r="BXL184" s="102"/>
      <c r="BXM184" s="102"/>
      <c r="BXN184" s="102"/>
      <c r="BXO184" s="102"/>
      <c r="BXP184" s="102"/>
      <c r="BXQ184" s="102"/>
      <c r="BXR184" s="102"/>
      <c r="BXS184" s="102"/>
      <c r="BXT184" s="102"/>
      <c r="BXU184" s="102"/>
      <c r="BXV184" s="102"/>
      <c r="BXW184" s="102"/>
      <c r="BXX184" s="102"/>
      <c r="BXY184" s="102"/>
      <c r="BXZ184" s="102"/>
      <c r="BYA184" s="102"/>
      <c r="BYB184" s="102"/>
      <c r="BYC184" s="102"/>
      <c r="BYD184" s="102"/>
      <c r="BYE184" s="102"/>
      <c r="BYF184" s="102"/>
      <c r="BYG184" s="102"/>
      <c r="BYH184" s="102"/>
      <c r="BYI184" s="102"/>
      <c r="BYJ184" s="102"/>
      <c r="BYK184" s="102"/>
      <c r="BYL184" s="102"/>
      <c r="BYM184" s="102"/>
      <c r="BYN184" s="102"/>
      <c r="BYO184" s="102"/>
      <c r="BYP184" s="102"/>
      <c r="BYQ184" s="102"/>
      <c r="BYR184" s="102"/>
      <c r="BYS184" s="102"/>
      <c r="BYT184" s="102"/>
      <c r="BYU184" s="102"/>
      <c r="BYV184" s="102"/>
      <c r="BYW184" s="102"/>
      <c r="BYX184" s="102"/>
      <c r="BYY184" s="102"/>
      <c r="BYZ184" s="102"/>
      <c r="BZA184" s="102"/>
      <c r="BZB184" s="102"/>
      <c r="BZC184" s="102"/>
      <c r="BZD184" s="102"/>
      <c r="BZE184" s="102"/>
      <c r="BZF184" s="102"/>
      <c r="BZG184" s="102"/>
      <c r="BZH184" s="102"/>
      <c r="BZI184" s="102"/>
      <c r="BZJ184" s="102"/>
      <c r="BZK184" s="102"/>
      <c r="BZL184" s="102"/>
      <c r="BZM184" s="102"/>
      <c r="BZN184" s="102"/>
      <c r="BZO184" s="102"/>
      <c r="BZP184" s="102"/>
      <c r="BZQ184" s="102"/>
      <c r="BZR184" s="102"/>
      <c r="BZS184" s="102"/>
      <c r="BZT184" s="102"/>
      <c r="BZU184" s="102"/>
      <c r="BZV184" s="102"/>
      <c r="BZW184" s="102"/>
      <c r="BZX184" s="102"/>
      <c r="BZY184" s="102"/>
      <c r="BZZ184" s="102"/>
      <c r="CAA184" s="102"/>
      <c r="CAB184" s="102"/>
      <c r="CAC184" s="102"/>
      <c r="CAD184" s="102"/>
      <c r="CAE184" s="102"/>
      <c r="CAF184" s="102"/>
      <c r="CAG184" s="102"/>
      <c r="CAH184" s="102"/>
      <c r="CAI184" s="102"/>
      <c r="CAJ184" s="102"/>
      <c r="CAK184" s="102"/>
      <c r="CAL184" s="102"/>
      <c r="CAM184" s="102"/>
      <c r="CAN184" s="102"/>
      <c r="CAO184" s="102"/>
      <c r="CAP184" s="102"/>
      <c r="CAQ184" s="102"/>
      <c r="CAR184" s="102"/>
      <c r="CAS184" s="102"/>
      <c r="CAT184" s="102"/>
      <c r="CAU184" s="102"/>
      <c r="CAV184" s="102"/>
      <c r="CAW184" s="102"/>
      <c r="CAX184" s="102"/>
      <c r="CAY184" s="102"/>
      <c r="CAZ184" s="102"/>
      <c r="CBA184" s="102"/>
      <c r="CBB184" s="102"/>
      <c r="CBC184" s="102"/>
      <c r="CBD184" s="102"/>
      <c r="CBE184" s="102"/>
      <c r="CBF184" s="102"/>
      <c r="CBG184" s="102"/>
      <c r="CBH184" s="102"/>
      <c r="CBI184" s="102"/>
      <c r="CBJ184" s="102"/>
      <c r="CBK184" s="102"/>
      <c r="CBL184" s="102"/>
      <c r="CBM184" s="102"/>
      <c r="CBN184" s="102"/>
      <c r="CBO184" s="102"/>
      <c r="CBP184" s="102"/>
      <c r="CBQ184" s="102"/>
      <c r="CBR184" s="102"/>
      <c r="CBS184" s="102"/>
      <c r="CBT184" s="102"/>
      <c r="CBU184" s="102"/>
      <c r="CBV184" s="102"/>
      <c r="CBW184" s="102"/>
      <c r="CBX184" s="102"/>
      <c r="CBY184" s="102"/>
      <c r="CBZ184" s="102"/>
      <c r="CCA184" s="102"/>
      <c r="CCB184" s="102"/>
      <c r="CCC184" s="102"/>
      <c r="CCD184" s="102"/>
      <c r="CCE184" s="102"/>
      <c r="CCF184" s="102"/>
      <c r="CCG184" s="102"/>
      <c r="CCH184" s="102"/>
      <c r="CCI184" s="102"/>
      <c r="CCJ184" s="102"/>
      <c r="CCK184" s="102"/>
      <c r="CCL184" s="102"/>
      <c r="CCM184" s="102"/>
      <c r="CCN184" s="102"/>
      <c r="CCO184" s="102"/>
      <c r="CCP184" s="102"/>
      <c r="CCQ184" s="102"/>
      <c r="CCR184" s="102"/>
      <c r="CCS184" s="102"/>
      <c r="CCT184" s="102"/>
      <c r="CCU184" s="102"/>
      <c r="CCV184" s="102"/>
      <c r="CCW184" s="102"/>
      <c r="CCX184" s="102"/>
      <c r="CCY184" s="102"/>
      <c r="CCZ184" s="102"/>
      <c r="CDA184" s="102"/>
      <c r="CDB184" s="102"/>
      <c r="CDC184" s="102"/>
      <c r="CDD184" s="102"/>
      <c r="CDE184" s="102"/>
      <c r="CDF184" s="102"/>
      <c r="CDG184" s="102"/>
      <c r="CDH184" s="102"/>
      <c r="CDI184" s="102"/>
      <c r="CDJ184" s="102"/>
      <c r="CDK184" s="102"/>
      <c r="CDL184" s="102"/>
      <c r="CDM184" s="102"/>
      <c r="CDN184" s="102"/>
      <c r="CDO184" s="102"/>
      <c r="CDP184" s="102"/>
      <c r="CDQ184" s="102"/>
      <c r="CDR184" s="102"/>
      <c r="CDS184" s="102"/>
      <c r="CDT184" s="102"/>
      <c r="CDU184" s="102"/>
      <c r="CDV184" s="102"/>
      <c r="CDW184" s="102"/>
      <c r="CDX184" s="102"/>
      <c r="CDY184" s="102"/>
      <c r="CDZ184" s="102"/>
      <c r="CEA184" s="102"/>
      <c r="CEB184" s="102"/>
      <c r="CEC184" s="102"/>
      <c r="CED184" s="102"/>
      <c r="CEE184" s="102"/>
      <c r="CEF184" s="102"/>
      <c r="CEG184" s="102"/>
      <c r="CEH184" s="102"/>
      <c r="CEI184" s="102"/>
      <c r="CEJ184" s="102"/>
      <c r="CEK184" s="102"/>
      <c r="CEL184" s="102"/>
      <c r="CEM184" s="102"/>
      <c r="CEN184" s="102"/>
      <c r="CEO184" s="102"/>
      <c r="CEP184" s="102"/>
      <c r="CEQ184" s="102"/>
      <c r="CER184" s="102"/>
      <c r="CES184" s="102"/>
      <c r="CET184" s="102"/>
      <c r="CEU184" s="102"/>
      <c r="CEV184" s="102"/>
      <c r="CEW184" s="102"/>
      <c r="CEX184" s="102"/>
      <c r="CEY184" s="102"/>
      <c r="CEZ184" s="102"/>
      <c r="CFA184" s="102"/>
      <c r="CFB184" s="102"/>
      <c r="CFC184" s="102"/>
      <c r="CFD184" s="102"/>
      <c r="CFE184" s="102"/>
      <c r="CFF184" s="102"/>
      <c r="CFG184" s="102"/>
      <c r="CFH184" s="102"/>
      <c r="CFI184" s="102"/>
      <c r="CFJ184" s="102"/>
      <c r="CFK184" s="102"/>
      <c r="CFL184" s="102"/>
      <c r="CFM184" s="102"/>
      <c r="CFN184" s="102"/>
      <c r="CFO184" s="102"/>
      <c r="CFP184" s="102"/>
      <c r="CFQ184" s="102"/>
      <c r="CFR184" s="102"/>
      <c r="CFS184" s="102"/>
      <c r="CFT184" s="102"/>
      <c r="CFU184" s="102"/>
      <c r="CFV184" s="102"/>
      <c r="CFW184" s="102"/>
      <c r="CFX184" s="102"/>
      <c r="CFY184" s="102"/>
      <c r="CFZ184" s="102"/>
      <c r="CGA184" s="102"/>
      <c r="CGB184" s="102"/>
      <c r="CGC184" s="102"/>
      <c r="CGD184" s="102"/>
      <c r="CGE184" s="102"/>
      <c r="CGF184" s="102"/>
      <c r="CGG184" s="102"/>
      <c r="CGH184" s="102"/>
      <c r="CGI184" s="102"/>
      <c r="CGJ184" s="102"/>
      <c r="CGK184" s="102"/>
      <c r="CGL184" s="102"/>
      <c r="CGM184" s="102"/>
      <c r="CGN184" s="102"/>
      <c r="CGO184" s="102"/>
      <c r="CGP184" s="102"/>
      <c r="CGQ184" s="102"/>
      <c r="CGR184" s="102"/>
      <c r="CGS184" s="102"/>
      <c r="CGT184" s="102"/>
      <c r="CGU184" s="102"/>
      <c r="CGV184" s="102"/>
      <c r="CGW184" s="102"/>
      <c r="CGX184" s="102"/>
      <c r="CGY184" s="102"/>
      <c r="CGZ184" s="102"/>
      <c r="CHA184" s="102"/>
      <c r="CHB184" s="102"/>
      <c r="CHC184" s="102"/>
      <c r="CHD184" s="102"/>
      <c r="CHE184" s="102"/>
      <c r="CHF184" s="102"/>
      <c r="CHG184" s="102"/>
      <c r="CHH184" s="102"/>
      <c r="CHI184" s="102"/>
      <c r="CHJ184" s="102"/>
      <c r="CHK184" s="102"/>
      <c r="CHL184" s="102"/>
      <c r="CHM184" s="102"/>
      <c r="CHN184" s="102"/>
      <c r="CHO184" s="102"/>
      <c r="CHP184" s="102"/>
      <c r="CHQ184" s="102"/>
      <c r="CHR184" s="102"/>
      <c r="CHS184" s="102"/>
      <c r="CHT184" s="102"/>
      <c r="CHU184" s="102"/>
      <c r="CHV184" s="102"/>
      <c r="CHW184" s="102"/>
      <c r="CHX184" s="102"/>
      <c r="CHY184" s="102"/>
      <c r="CHZ184" s="102"/>
      <c r="CIA184" s="102"/>
      <c r="CIB184" s="102"/>
      <c r="CIC184" s="102"/>
      <c r="CID184" s="102"/>
      <c r="CIE184" s="102"/>
      <c r="CIF184" s="102"/>
      <c r="CIG184" s="102"/>
      <c r="CIH184" s="102"/>
      <c r="CII184" s="102"/>
      <c r="CIJ184" s="102"/>
      <c r="CIK184" s="102"/>
      <c r="CIL184" s="102"/>
      <c r="CIM184" s="102"/>
      <c r="CIN184" s="102"/>
      <c r="CIO184" s="102"/>
      <c r="CIP184" s="102"/>
      <c r="CIQ184" s="102"/>
      <c r="CIR184" s="102"/>
      <c r="CIS184" s="102"/>
      <c r="CIT184" s="102"/>
      <c r="CIU184" s="102"/>
      <c r="CIV184" s="102"/>
      <c r="CIW184" s="102"/>
      <c r="CIX184" s="102"/>
      <c r="CIY184" s="102"/>
      <c r="CIZ184" s="102"/>
      <c r="CJA184" s="102"/>
      <c r="CJB184" s="102"/>
      <c r="CJC184" s="102"/>
      <c r="CJD184" s="102"/>
      <c r="CJE184" s="102"/>
      <c r="CJF184" s="102"/>
      <c r="CJG184" s="102"/>
      <c r="CJH184" s="102"/>
      <c r="CJI184" s="102"/>
      <c r="CJJ184" s="102"/>
      <c r="CJK184" s="102"/>
      <c r="CJL184" s="102"/>
      <c r="CJM184" s="102"/>
      <c r="CJN184" s="102"/>
      <c r="CJO184" s="102"/>
      <c r="CJP184" s="102"/>
      <c r="CJQ184" s="102"/>
      <c r="CJR184" s="102"/>
      <c r="CJS184" s="102"/>
      <c r="CJT184" s="102"/>
      <c r="CJU184" s="102"/>
      <c r="CJV184" s="102"/>
      <c r="CJW184" s="102"/>
      <c r="CJX184" s="102"/>
      <c r="CJY184" s="102"/>
      <c r="CJZ184" s="102"/>
      <c r="CKA184" s="102"/>
      <c r="CKB184" s="102"/>
      <c r="CKC184" s="102"/>
      <c r="CKD184" s="102"/>
      <c r="CKE184" s="102"/>
      <c r="CKF184" s="102"/>
      <c r="CKG184" s="102"/>
      <c r="CKH184" s="102"/>
      <c r="CKI184" s="102"/>
      <c r="CKJ184" s="102"/>
      <c r="CKK184" s="102"/>
      <c r="CKL184" s="102"/>
      <c r="CKM184" s="102"/>
      <c r="CKN184" s="102"/>
      <c r="CKO184" s="102"/>
      <c r="CKP184" s="102"/>
      <c r="CKQ184" s="102"/>
      <c r="CKR184" s="102"/>
      <c r="CKS184" s="102"/>
      <c r="CKT184" s="102"/>
      <c r="CKU184" s="102"/>
      <c r="CKV184" s="102"/>
      <c r="CKW184" s="102"/>
      <c r="CKX184" s="102"/>
      <c r="CKY184" s="102"/>
      <c r="CKZ184" s="102"/>
      <c r="CLA184" s="102"/>
      <c r="CLB184" s="102"/>
      <c r="CLC184" s="102"/>
      <c r="CLD184" s="102"/>
      <c r="CLE184" s="102"/>
      <c r="CLF184" s="102"/>
      <c r="CLG184" s="102"/>
      <c r="CLH184" s="102"/>
      <c r="CLI184" s="102"/>
      <c r="CLJ184" s="102"/>
      <c r="CLK184" s="102"/>
      <c r="CLL184" s="102"/>
      <c r="CLM184" s="102"/>
      <c r="CLN184" s="102"/>
      <c r="CLO184" s="102"/>
      <c r="CLP184" s="102"/>
      <c r="CLQ184" s="102"/>
      <c r="CLR184" s="102"/>
      <c r="CLS184" s="102"/>
      <c r="CLT184" s="102"/>
      <c r="CLU184" s="102"/>
      <c r="CLV184" s="102"/>
      <c r="CLW184" s="102"/>
      <c r="CLX184" s="102"/>
      <c r="CLY184" s="102"/>
      <c r="CLZ184" s="102"/>
      <c r="CMA184" s="102"/>
      <c r="CMB184" s="102"/>
      <c r="CMC184" s="102"/>
      <c r="CMD184" s="102"/>
      <c r="CME184" s="102"/>
      <c r="CMF184" s="102"/>
      <c r="CMG184" s="102"/>
      <c r="CMH184" s="102"/>
      <c r="CMI184" s="102"/>
      <c r="CMJ184" s="102"/>
      <c r="CMK184" s="102"/>
      <c r="CML184" s="102"/>
      <c r="CMM184" s="102"/>
      <c r="CMN184" s="102"/>
      <c r="CMO184" s="102"/>
      <c r="CMP184" s="102"/>
      <c r="CMQ184" s="102"/>
      <c r="CMR184" s="102"/>
      <c r="CMS184" s="102"/>
      <c r="CMT184" s="102"/>
      <c r="CMU184" s="102"/>
      <c r="CMV184" s="102"/>
      <c r="CMW184" s="102"/>
      <c r="CMX184" s="102"/>
      <c r="CMY184" s="102"/>
      <c r="CMZ184" s="102"/>
      <c r="CNA184" s="102"/>
      <c r="CNB184" s="102"/>
      <c r="CNC184" s="102"/>
      <c r="CND184" s="102"/>
      <c r="CNE184" s="102"/>
      <c r="CNF184" s="102"/>
      <c r="CNG184" s="102"/>
      <c r="CNH184" s="102"/>
      <c r="CNI184" s="102"/>
      <c r="CNJ184" s="102"/>
      <c r="CNK184" s="102"/>
      <c r="CNL184" s="102"/>
      <c r="CNM184" s="102"/>
      <c r="CNN184" s="102"/>
      <c r="CNO184" s="102"/>
      <c r="CNP184" s="102"/>
      <c r="CNQ184" s="102"/>
      <c r="CNR184" s="102"/>
      <c r="CNS184" s="102"/>
      <c r="CNT184" s="102"/>
      <c r="CNU184" s="102"/>
      <c r="CNV184" s="102"/>
      <c r="CNW184" s="102"/>
      <c r="CNX184" s="102"/>
      <c r="CNY184" s="102"/>
      <c r="CNZ184" s="102"/>
      <c r="COA184" s="102"/>
      <c r="COB184" s="102"/>
      <c r="COC184" s="102"/>
      <c r="COD184" s="102"/>
      <c r="COE184" s="102"/>
      <c r="COF184" s="102"/>
      <c r="COG184" s="102"/>
      <c r="COH184" s="102"/>
      <c r="COI184" s="102"/>
      <c r="COJ184" s="102"/>
      <c r="COK184" s="102"/>
      <c r="COL184" s="102"/>
      <c r="COM184" s="102"/>
      <c r="CON184" s="102"/>
      <c r="COO184" s="102"/>
      <c r="COP184" s="102"/>
      <c r="COQ184" s="102"/>
      <c r="COR184" s="102"/>
      <c r="COS184" s="102"/>
      <c r="COT184" s="102"/>
      <c r="COU184" s="102"/>
      <c r="COV184" s="102"/>
      <c r="COW184" s="102"/>
      <c r="COX184" s="102"/>
      <c r="COY184" s="102"/>
      <c r="COZ184" s="102"/>
      <c r="CPA184" s="102"/>
      <c r="CPB184" s="102"/>
      <c r="CPC184" s="102"/>
      <c r="CPD184" s="102"/>
      <c r="CPE184" s="102"/>
      <c r="CPF184" s="102"/>
      <c r="CPG184" s="102"/>
      <c r="CPH184" s="102"/>
      <c r="CPI184" s="102"/>
      <c r="CPJ184" s="102"/>
      <c r="CPK184" s="102"/>
      <c r="CPL184" s="102"/>
      <c r="CPM184" s="102"/>
      <c r="CPN184" s="102"/>
      <c r="CPO184" s="102"/>
      <c r="CPP184" s="102"/>
      <c r="CPQ184" s="102"/>
      <c r="CPR184" s="102"/>
      <c r="CPS184" s="102"/>
      <c r="CPT184" s="102"/>
      <c r="CPU184" s="102"/>
      <c r="CPV184" s="102"/>
      <c r="CPW184" s="102"/>
      <c r="CPX184" s="102"/>
      <c r="CPY184" s="102"/>
      <c r="CPZ184" s="102"/>
      <c r="CQA184" s="102"/>
      <c r="CQB184" s="102"/>
      <c r="CQC184" s="102"/>
      <c r="CQD184" s="102"/>
      <c r="CQE184" s="102"/>
      <c r="CQF184" s="102"/>
      <c r="CQG184" s="102"/>
      <c r="CQH184" s="102"/>
      <c r="CQI184" s="102"/>
      <c r="CQJ184" s="102"/>
      <c r="CQK184" s="102"/>
      <c r="CQL184" s="102"/>
      <c r="CQM184" s="102"/>
      <c r="CQN184" s="102"/>
      <c r="CQO184" s="102"/>
      <c r="CQP184" s="102"/>
      <c r="CQQ184" s="102"/>
      <c r="CQR184" s="102"/>
      <c r="CQS184" s="102"/>
      <c r="CQT184" s="102"/>
      <c r="CQU184" s="102"/>
      <c r="CQV184" s="102"/>
      <c r="CQW184" s="102"/>
      <c r="CQX184" s="102"/>
      <c r="CQY184" s="102"/>
      <c r="CQZ184" s="102"/>
      <c r="CRA184" s="102"/>
      <c r="CRB184" s="102"/>
      <c r="CRC184" s="102"/>
      <c r="CRD184" s="102"/>
      <c r="CRE184" s="102"/>
      <c r="CRF184" s="102"/>
      <c r="CRG184" s="102"/>
      <c r="CRH184" s="102"/>
      <c r="CRI184" s="102"/>
      <c r="CRJ184" s="102"/>
      <c r="CRK184" s="102"/>
      <c r="CRL184" s="102"/>
      <c r="CRM184" s="102"/>
      <c r="CRN184" s="102"/>
      <c r="CRO184" s="102"/>
      <c r="CRP184" s="102"/>
      <c r="CRQ184" s="102"/>
      <c r="CRR184" s="102"/>
      <c r="CRS184" s="102"/>
      <c r="CRT184" s="102"/>
      <c r="CRU184" s="102"/>
      <c r="CRV184" s="102"/>
      <c r="CRW184" s="102"/>
      <c r="CRX184" s="102"/>
      <c r="CRY184" s="102"/>
      <c r="CRZ184" s="102"/>
      <c r="CSA184" s="102"/>
      <c r="CSB184" s="102"/>
      <c r="CSC184" s="102"/>
      <c r="CSD184" s="102"/>
      <c r="CSE184" s="102"/>
      <c r="CSF184" s="102"/>
      <c r="CSG184" s="102"/>
      <c r="CSH184" s="102"/>
      <c r="CSI184" s="102"/>
      <c r="CSJ184" s="102"/>
      <c r="CSK184" s="102"/>
      <c r="CSL184" s="102"/>
      <c r="CSM184" s="102"/>
      <c r="CSN184" s="102"/>
      <c r="CSO184" s="102"/>
      <c r="CSP184" s="102"/>
      <c r="CSQ184" s="102"/>
      <c r="CSR184" s="102"/>
      <c r="CSS184" s="102"/>
      <c r="CST184" s="102"/>
      <c r="CSU184" s="102"/>
      <c r="CSV184" s="102"/>
      <c r="CSW184" s="102"/>
      <c r="CSX184" s="102"/>
      <c r="CSY184" s="102"/>
      <c r="CSZ184" s="102"/>
      <c r="CTA184" s="102"/>
      <c r="CTB184" s="102"/>
      <c r="CTC184" s="102"/>
      <c r="CTD184" s="102"/>
      <c r="CTE184" s="102"/>
      <c r="CTF184" s="102"/>
      <c r="CTG184" s="102"/>
      <c r="CTH184" s="102"/>
      <c r="CTI184" s="102"/>
      <c r="CTJ184" s="102"/>
      <c r="CTK184" s="102"/>
      <c r="CTL184" s="102"/>
      <c r="CTM184" s="102"/>
      <c r="CTN184" s="102"/>
      <c r="CTO184" s="102"/>
      <c r="CTP184" s="102"/>
      <c r="CTQ184" s="102"/>
      <c r="CTR184" s="102"/>
      <c r="CTS184" s="102"/>
      <c r="CTT184" s="102"/>
      <c r="CTU184" s="102"/>
      <c r="CTV184" s="102"/>
      <c r="CTW184" s="102"/>
      <c r="CTX184" s="102"/>
      <c r="CTY184" s="102"/>
      <c r="CTZ184" s="102"/>
      <c r="CUA184" s="102"/>
      <c r="CUB184" s="102"/>
      <c r="CUC184" s="102"/>
      <c r="CUD184" s="102"/>
      <c r="CUE184" s="102"/>
      <c r="CUF184" s="102"/>
      <c r="CUG184" s="102"/>
      <c r="CUH184" s="102"/>
      <c r="CUI184" s="102"/>
      <c r="CUJ184" s="102"/>
      <c r="CUK184" s="102"/>
      <c r="CUL184" s="102"/>
      <c r="CUM184" s="102"/>
      <c r="CUN184" s="102"/>
      <c r="CUO184" s="102"/>
      <c r="CUP184" s="102"/>
      <c r="CUQ184" s="102"/>
      <c r="CUR184" s="102"/>
      <c r="CUS184" s="102"/>
      <c r="CUT184" s="102"/>
      <c r="CUU184" s="102"/>
      <c r="CUV184" s="102"/>
      <c r="CUW184" s="102"/>
      <c r="CUX184" s="102"/>
      <c r="CUY184" s="102"/>
      <c r="CUZ184" s="102"/>
      <c r="CVA184" s="102"/>
      <c r="CVB184" s="102"/>
      <c r="CVC184" s="102"/>
      <c r="CVD184" s="102"/>
      <c r="CVE184" s="102"/>
      <c r="CVF184" s="102"/>
      <c r="CVG184" s="102"/>
      <c r="CVH184" s="102"/>
      <c r="CVI184" s="102"/>
      <c r="CVJ184" s="102"/>
      <c r="CVK184" s="102"/>
      <c r="CVL184" s="102"/>
      <c r="CVM184" s="102"/>
      <c r="CVN184" s="102"/>
      <c r="CVO184" s="102"/>
      <c r="CVP184" s="102"/>
      <c r="CVQ184" s="102"/>
      <c r="CVR184" s="102"/>
      <c r="CVS184" s="102"/>
      <c r="CVT184" s="102"/>
      <c r="CVU184" s="102"/>
      <c r="CVV184" s="102"/>
      <c r="CVW184" s="102"/>
      <c r="CVX184" s="102"/>
      <c r="CVY184" s="102"/>
      <c r="CVZ184" s="102"/>
      <c r="CWA184" s="102"/>
      <c r="CWB184" s="102"/>
      <c r="CWC184" s="102"/>
      <c r="CWD184" s="102"/>
      <c r="CWE184" s="102"/>
      <c r="CWF184" s="102"/>
      <c r="CWG184" s="102"/>
      <c r="CWH184" s="102"/>
      <c r="CWI184" s="102"/>
      <c r="CWJ184" s="102"/>
      <c r="CWK184" s="102"/>
      <c r="CWL184" s="102"/>
      <c r="CWM184" s="102"/>
      <c r="CWN184" s="102"/>
      <c r="CWO184" s="102"/>
      <c r="CWP184" s="102"/>
      <c r="CWQ184" s="102"/>
      <c r="CWR184" s="102"/>
      <c r="CWS184" s="102"/>
      <c r="CWT184" s="102"/>
      <c r="CWU184" s="102"/>
      <c r="CWV184" s="102"/>
      <c r="CWW184" s="102"/>
      <c r="CWX184" s="102"/>
      <c r="CWY184" s="102"/>
      <c r="CWZ184" s="102"/>
      <c r="CXA184" s="102"/>
      <c r="CXB184" s="102"/>
      <c r="CXC184" s="102"/>
      <c r="CXD184" s="102"/>
      <c r="CXE184" s="102"/>
      <c r="CXF184" s="102"/>
      <c r="CXG184" s="102"/>
      <c r="CXH184" s="102"/>
      <c r="CXI184" s="102"/>
      <c r="CXJ184" s="102"/>
      <c r="CXK184" s="102"/>
      <c r="CXL184" s="102"/>
      <c r="CXM184" s="102"/>
      <c r="CXN184" s="102"/>
      <c r="CXO184" s="102"/>
      <c r="CXP184" s="102"/>
      <c r="CXQ184" s="102"/>
      <c r="CXR184" s="102"/>
      <c r="CXS184" s="102"/>
      <c r="CXT184" s="102"/>
      <c r="CXU184" s="102"/>
      <c r="CXV184" s="102"/>
      <c r="CXW184" s="102"/>
      <c r="CXX184" s="102"/>
      <c r="CXY184" s="102"/>
      <c r="CXZ184" s="102"/>
      <c r="CYA184" s="102"/>
      <c r="CYB184" s="102"/>
      <c r="CYC184" s="102"/>
      <c r="CYD184" s="102"/>
      <c r="CYE184" s="102"/>
      <c r="CYF184" s="102"/>
      <c r="CYG184" s="102"/>
      <c r="CYH184" s="102"/>
      <c r="CYI184" s="102"/>
      <c r="CYJ184" s="102"/>
      <c r="CYK184" s="102"/>
      <c r="CYL184" s="102"/>
      <c r="CYM184" s="102"/>
      <c r="CYN184" s="102"/>
      <c r="CYO184" s="102"/>
      <c r="CYP184" s="102"/>
      <c r="CYQ184" s="102"/>
      <c r="CYR184" s="102"/>
      <c r="CYS184" s="102"/>
      <c r="CYT184" s="102"/>
      <c r="CYU184" s="102"/>
      <c r="CYV184" s="102"/>
      <c r="CYW184" s="102"/>
      <c r="CYX184" s="102"/>
      <c r="CYY184" s="102"/>
      <c r="CYZ184" s="102"/>
      <c r="CZA184" s="102"/>
      <c r="CZB184" s="102"/>
      <c r="CZC184" s="102"/>
      <c r="CZD184" s="102"/>
      <c r="CZE184" s="102"/>
      <c r="CZF184" s="102"/>
      <c r="CZG184" s="102"/>
      <c r="CZH184" s="102"/>
      <c r="CZI184" s="102"/>
      <c r="CZJ184" s="102"/>
      <c r="CZK184" s="102"/>
      <c r="CZL184" s="102"/>
      <c r="CZM184" s="102"/>
      <c r="CZN184" s="102"/>
      <c r="CZO184" s="102"/>
      <c r="CZP184" s="102"/>
      <c r="CZQ184" s="102"/>
      <c r="CZR184" s="102"/>
      <c r="CZS184" s="102"/>
      <c r="CZT184" s="102"/>
      <c r="CZU184" s="102"/>
      <c r="CZV184" s="102"/>
      <c r="CZW184" s="102"/>
      <c r="CZX184" s="102"/>
      <c r="CZY184" s="102"/>
      <c r="CZZ184" s="102"/>
      <c r="DAA184" s="102"/>
      <c r="DAB184" s="102"/>
      <c r="DAC184" s="102"/>
      <c r="DAD184" s="102"/>
      <c r="DAE184" s="102"/>
      <c r="DAF184" s="102"/>
      <c r="DAG184" s="102"/>
      <c r="DAH184" s="102"/>
      <c r="DAI184" s="102"/>
      <c r="DAJ184" s="102"/>
      <c r="DAK184" s="102"/>
      <c r="DAL184" s="102"/>
      <c r="DAM184" s="102"/>
      <c r="DAN184" s="102"/>
      <c r="DAO184" s="102"/>
      <c r="DAP184" s="102"/>
      <c r="DAQ184" s="102"/>
      <c r="DAR184" s="102"/>
      <c r="DAS184" s="102"/>
      <c r="DAT184" s="102"/>
      <c r="DAU184" s="102"/>
      <c r="DAV184" s="102"/>
      <c r="DAW184" s="102"/>
      <c r="DAX184" s="102"/>
      <c r="DAY184" s="102"/>
      <c r="DAZ184" s="102"/>
      <c r="DBA184" s="102"/>
      <c r="DBB184" s="102"/>
      <c r="DBC184" s="102"/>
      <c r="DBD184" s="102"/>
      <c r="DBE184" s="102"/>
      <c r="DBF184" s="102"/>
      <c r="DBG184" s="102"/>
      <c r="DBH184" s="102"/>
      <c r="DBI184" s="102"/>
      <c r="DBJ184" s="102"/>
      <c r="DBK184" s="102"/>
      <c r="DBL184" s="102"/>
      <c r="DBM184" s="102"/>
      <c r="DBN184" s="102"/>
      <c r="DBO184" s="102"/>
      <c r="DBP184" s="102"/>
      <c r="DBQ184" s="102"/>
      <c r="DBR184" s="102"/>
      <c r="DBS184" s="102"/>
      <c r="DBT184" s="102"/>
      <c r="DBU184" s="102"/>
      <c r="DBV184" s="102"/>
      <c r="DBW184" s="102"/>
      <c r="DBX184" s="102"/>
      <c r="DBY184" s="102"/>
      <c r="DBZ184" s="102"/>
      <c r="DCA184" s="102"/>
      <c r="DCB184" s="102"/>
      <c r="DCC184" s="102"/>
      <c r="DCD184" s="102"/>
      <c r="DCE184" s="102"/>
      <c r="DCF184" s="102"/>
      <c r="DCG184" s="102"/>
      <c r="DCH184" s="102"/>
      <c r="DCI184" s="102"/>
      <c r="DCJ184" s="102"/>
      <c r="DCK184" s="102"/>
      <c r="DCL184" s="102"/>
      <c r="DCM184" s="102"/>
      <c r="DCN184" s="102"/>
      <c r="DCO184" s="102"/>
      <c r="DCP184" s="102"/>
      <c r="DCQ184" s="102"/>
      <c r="DCR184" s="102"/>
      <c r="DCS184" s="102"/>
      <c r="DCT184" s="102"/>
      <c r="DCU184" s="102"/>
      <c r="DCV184" s="102"/>
      <c r="DCW184" s="102"/>
      <c r="DCX184" s="102"/>
      <c r="DCY184" s="102"/>
      <c r="DCZ184" s="102"/>
      <c r="DDA184" s="102"/>
      <c r="DDB184" s="102"/>
      <c r="DDC184" s="102"/>
      <c r="DDD184" s="102"/>
      <c r="DDE184" s="102"/>
      <c r="DDF184" s="102"/>
      <c r="DDG184" s="102"/>
      <c r="DDH184" s="102"/>
      <c r="DDI184" s="102"/>
      <c r="DDJ184" s="102"/>
      <c r="DDK184" s="102"/>
      <c r="DDL184" s="102"/>
      <c r="DDM184" s="102"/>
      <c r="DDN184" s="102"/>
      <c r="DDO184" s="102"/>
      <c r="DDP184" s="102"/>
      <c r="DDQ184" s="102"/>
      <c r="DDR184" s="102"/>
      <c r="DDS184" s="102"/>
      <c r="DDT184" s="102"/>
      <c r="DDU184" s="102"/>
      <c r="DDV184" s="102"/>
      <c r="DDW184" s="102"/>
      <c r="DDX184" s="102"/>
      <c r="DDY184" s="102"/>
      <c r="DDZ184" s="102"/>
      <c r="DEA184" s="102"/>
      <c r="DEB184" s="102"/>
      <c r="DEC184" s="102"/>
      <c r="DED184" s="102"/>
      <c r="DEE184" s="102"/>
      <c r="DEF184" s="102"/>
      <c r="DEG184" s="102"/>
      <c r="DEH184" s="102"/>
      <c r="DEI184" s="102"/>
      <c r="DEJ184" s="102"/>
      <c r="DEK184" s="102"/>
      <c r="DEL184" s="102"/>
      <c r="DEM184" s="102"/>
      <c r="DEN184" s="102"/>
      <c r="DEO184" s="102"/>
      <c r="DEP184" s="102"/>
      <c r="DEQ184" s="102"/>
      <c r="DER184" s="102"/>
      <c r="DES184" s="102"/>
      <c r="DET184" s="102"/>
      <c r="DEU184" s="102"/>
      <c r="DEV184" s="102"/>
      <c r="DEW184" s="102"/>
      <c r="DEX184" s="102"/>
      <c r="DEY184" s="102"/>
      <c r="DEZ184" s="102"/>
      <c r="DFA184" s="102"/>
      <c r="DFB184" s="102"/>
      <c r="DFC184" s="102"/>
      <c r="DFD184" s="102"/>
      <c r="DFE184" s="102"/>
      <c r="DFF184" s="102"/>
      <c r="DFG184" s="102"/>
      <c r="DFH184" s="102"/>
      <c r="DFI184" s="102"/>
      <c r="DFJ184" s="102"/>
      <c r="DFK184" s="102"/>
      <c r="DFL184" s="102"/>
      <c r="DFM184" s="102"/>
      <c r="DFN184" s="102"/>
      <c r="DFO184" s="102"/>
      <c r="DFP184" s="102"/>
      <c r="DFQ184" s="102"/>
      <c r="DFR184" s="102"/>
      <c r="DFS184" s="102"/>
      <c r="DFT184" s="102"/>
      <c r="DFU184" s="102"/>
      <c r="DFV184" s="102"/>
      <c r="DFW184" s="102"/>
      <c r="DFX184" s="102"/>
      <c r="DFY184" s="102"/>
      <c r="DFZ184" s="102"/>
      <c r="DGA184" s="102"/>
      <c r="DGB184" s="102"/>
      <c r="DGC184" s="102"/>
      <c r="DGD184" s="102"/>
      <c r="DGE184" s="102"/>
      <c r="DGF184" s="102"/>
      <c r="DGG184" s="102"/>
      <c r="DGH184" s="102"/>
      <c r="DGI184" s="102"/>
      <c r="DGJ184" s="102"/>
      <c r="DGK184" s="102"/>
      <c r="DGL184" s="102"/>
      <c r="DGM184" s="102"/>
      <c r="DGN184" s="102"/>
      <c r="DGO184" s="102"/>
      <c r="DGP184" s="102"/>
      <c r="DGQ184" s="102"/>
      <c r="DGR184" s="102"/>
      <c r="DGS184" s="102"/>
      <c r="DGT184" s="102"/>
      <c r="DGU184" s="102"/>
      <c r="DGV184" s="102"/>
      <c r="DGW184" s="102"/>
      <c r="DGX184" s="102"/>
      <c r="DGY184" s="102"/>
      <c r="DGZ184" s="102"/>
      <c r="DHA184" s="102"/>
      <c r="DHB184" s="102"/>
      <c r="DHC184" s="102"/>
      <c r="DHD184" s="102"/>
      <c r="DHE184" s="102"/>
      <c r="DHF184" s="102"/>
      <c r="DHG184" s="102"/>
      <c r="DHH184" s="102"/>
      <c r="DHI184" s="102"/>
      <c r="DHJ184" s="102"/>
      <c r="DHK184" s="102"/>
      <c r="DHL184" s="102"/>
      <c r="DHM184" s="102"/>
      <c r="DHN184" s="102"/>
      <c r="DHO184" s="102"/>
      <c r="DHP184" s="102"/>
      <c r="DHQ184" s="102"/>
      <c r="DHR184" s="102"/>
      <c r="DHS184" s="102"/>
      <c r="DHT184" s="102"/>
      <c r="DHU184" s="102"/>
      <c r="DHV184" s="102"/>
      <c r="DHW184" s="102"/>
      <c r="DHX184" s="102"/>
      <c r="DHY184" s="102"/>
      <c r="DHZ184" s="102"/>
      <c r="DIA184" s="102"/>
      <c r="DIB184" s="102"/>
      <c r="DIC184" s="102"/>
      <c r="DID184" s="102"/>
      <c r="DIE184" s="102"/>
      <c r="DIF184" s="102"/>
      <c r="DIG184" s="102"/>
      <c r="DIH184" s="102"/>
      <c r="DII184" s="102"/>
      <c r="DIJ184" s="102"/>
      <c r="DIK184" s="102"/>
      <c r="DIL184" s="102"/>
      <c r="DIM184" s="102"/>
      <c r="DIN184" s="102"/>
      <c r="DIO184" s="102"/>
      <c r="DIP184" s="102"/>
      <c r="DIQ184" s="102"/>
      <c r="DIR184" s="102"/>
      <c r="DIS184" s="102"/>
      <c r="DIT184" s="102"/>
      <c r="DIU184" s="102"/>
      <c r="DIV184" s="102"/>
      <c r="DIW184" s="102"/>
      <c r="DIX184" s="102"/>
      <c r="DIY184" s="102"/>
      <c r="DIZ184" s="102"/>
      <c r="DJA184" s="102"/>
      <c r="DJB184" s="102"/>
      <c r="DJC184" s="102"/>
      <c r="DJD184" s="102"/>
      <c r="DJE184" s="102"/>
      <c r="DJF184" s="102"/>
      <c r="DJG184" s="102"/>
      <c r="DJH184" s="102"/>
      <c r="DJI184" s="102"/>
      <c r="DJJ184" s="102"/>
      <c r="DJK184" s="102"/>
      <c r="DJL184" s="102"/>
      <c r="DJM184" s="102"/>
      <c r="DJN184" s="102"/>
      <c r="DJO184" s="102"/>
      <c r="DJP184" s="102"/>
      <c r="DJQ184" s="102"/>
      <c r="DJR184" s="102"/>
      <c r="DJS184" s="102"/>
      <c r="DJT184" s="102"/>
      <c r="DJU184" s="102"/>
      <c r="DJV184" s="102"/>
      <c r="DJW184" s="102"/>
      <c r="DJX184" s="102"/>
      <c r="DJY184" s="102"/>
      <c r="DJZ184" s="102"/>
      <c r="DKA184" s="102"/>
      <c r="DKB184" s="102"/>
      <c r="DKC184" s="102"/>
      <c r="DKD184" s="102"/>
      <c r="DKE184" s="102"/>
      <c r="DKF184" s="102"/>
      <c r="DKG184" s="102"/>
      <c r="DKH184" s="102"/>
      <c r="DKI184" s="102"/>
      <c r="DKJ184" s="102"/>
      <c r="DKK184" s="102"/>
      <c r="DKL184" s="102"/>
      <c r="DKM184" s="102"/>
      <c r="DKN184" s="102"/>
      <c r="DKO184" s="102"/>
      <c r="DKP184" s="102"/>
      <c r="DKQ184" s="102"/>
      <c r="DKR184" s="102"/>
      <c r="DKS184" s="102"/>
      <c r="DKT184" s="102"/>
      <c r="DKU184" s="102"/>
      <c r="DKV184" s="102"/>
      <c r="DKW184" s="102"/>
      <c r="DKX184" s="102"/>
      <c r="DKY184" s="102"/>
      <c r="DKZ184" s="102"/>
      <c r="DLA184" s="102"/>
      <c r="DLB184" s="102"/>
      <c r="DLC184" s="102"/>
      <c r="DLD184" s="102"/>
      <c r="DLE184" s="102"/>
      <c r="DLF184" s="102"/>
      <c r="DLG184" s="102"/>
      <c r="DLH184" s="102"/>
      <c r="DLI184" s="102"/>
      <c r="DLJ184" s="102"/>
      <c r="DLK184" s="102"/>
      <c r="DLL184" s="102"/>
      <c r="DLM184" s="102"/>
      <c r="DLN184" s="102"/>
      <c r="DLO184" s="102"/>
      <c r="DLP184" s="102"/>
      <c r="DLQ184" s="102"/>
      <c r="DLR184" s="102"/>
      <c r="DLS184" s="102"/>
      <c r="DLT184" s="102"/>
      <c r="DLU184" s="102"/>
      <c r="DLV184" s="102"/>
      <c r="DLW184" s="102"/>
      <c r="DLX184" s="102"/>
      <c r="DLY184" s="102"/>
      <c r="DLZ184" s="102"/>
      <c r="DMA184" s="102"/>
      <c r="DMB184" s="102"/>
      <c r="DMC184" s="102"/>
      <c r="DMD184" s="102"/>
      <c r="DME184" s="102"/>
      <c r="DMF184" s="102"/>
      <c r="DMG184" s="102"/>
      <c r="DMH184" s="102"/>
      <c r="DMI184" s="102"/>
      <c r="DMJ184" s="102"/>
      <c r="DMK184" s="102"/>
      <c r="DML184" s="102"/>
      <c r="DMM184" s="102"/>
      <c r="DMN184" s="102"/>
      <c r="DMO184" s="102"/>
      <c r="DMP184" s="102"/>
      <c r="DMQ184" s="102"/>
      <c r="DMR184" s="102"/>
      <c r="DMS184" s="102"/>
      <c r="DMT184" s="102"/>
      <c r="DMU184" s="102"/>
      <c r="DMV184" s="102"/>
      <c r="DMW184" s="102"/>
      <c r="DMX184" s="102"/>
      <c r="DMY184" s="102"/>
      <c r="DMZ184" s="102"/>
      <c r="DNA184" s="102"/>
      <c r="DNB184" s="102"/>
      <c r="DNC184" s="102"/>
      <c r="DND184" s="102"/>
      <c r="DNE184" s="102"/>
      <c r="DNF184" s="102"/>
      <c r="DNG184" s="102"/>
      <c r="DNH184" s="102"/>
      <c r="DNI184" s="102"/>
      <c r="DNJ184" s="102"/>
      <c r="DNK184" s="102"/>
      <c r="DNL184" s="102"/>
      <c r="DNM184" s="102"/>
      <c r="DNN184" s="102"/>
      <c r="DNO184" s="102"/>
      <c r="DNP184" s="102"/>
      <c r="DNQ184" s="102"/>
      <c r="DNR184" s="102"/>
      <c r="DNS184" s="102"/>
      <c r="DNT184" s="102"/>
      <c r="DNU184" s="102"/>
      <c r="DNV184" s="102"/>
      <c r="DNW184" s="102"/>
      <c r="DNX184" s="102"/>
      <c r="DNY184" s="102"/>
      <c r="DNZ184" s="102"/>
      <c r="DOA184" s="102"/>
      <c r="DOB184" s="102"/>
      <c r="DOC184" s="102"/>
      <c r="DOD184" s="102"/>
      <c r="DOE184" s="102"/>
      <c r="DOF184" s="102"/>
      <c r="DOG184" s="102"/>
      <c r="DOH184" s="102"/>
      <c r="DOI184" s="102"/>
      <c r="DOJ184" s="102"/>
      <c r="DOK184" s="102"/>
      <c r="DOL184" s="102"/>
      <c r="DOM184" s="102"/>
      <c r="DON184" s="102"/>
      <c r="DOO184" s="102"/>
      <c r="DOP184" s="102"/>
      <c r="DOQ184" s="102"/>
      <c r="DOR184" s="102"/>
      <c r="DOS184" s="102"/>
      <c r="DOT184" s="102"/>
      <c r="DOU184" s="102"/>
      <c r="DOV184" s="102"/>
      <c r="DOW184" s="102"/>
      <c r="DOX184" s="102"/>
      <c r="DOY184" s="102"/>
      <c r="DOZ184" s="102"/>
      <c r="DPA184" s="102"/>
      <c r="DPB184" s="102"/>
      <c r="DPC184" s="102"/>
      <c r="DPD184" s="102"/>
      <c r="DPE184" s="102"/>
      <c r="DPF184" s="102"/>
      <c r="DPG184" s="102"/>
      <c r="DPH184" s="102"/>
      <c r="DPI184" s="102"/>
      <c r="DPJ184" s="102"/>
      <c r="DPK184" s="102"/>
      <c r="DPL184" s="102"/>
      <c r="DPM184" s="102"/>
      <c r="DPN184" s="102"/>
      <c r="DPO184" s="102"/>
      <c r="DPP184" s="102"/>
      <c r="DPQ184" s="102"/>
      <c r="DPR184" s="102"/>
      <c r="DPS184" s="102"/>
      <c r="DPT184" s="102"/>
      <c r="DPU184" s="102"/>
      <c r="DPV184" s="102"/>
      <c r="DPW184" s="102"/>
      <c r="DPX184" s="102"/>
      <c r="DPY184" s="102"/>
      <c r="DPZ184" s="102"/>
      <c r="DQA184" s="102"/>
      <c r="DQB184" s="102"/>
      <c r="DQC184" s="102"/>
      <c r="DQD184" s="102"/>
      <c r="DQE184" s="102"/>
      <c r="DQF184" s="102"/>
      <c r="DQG184" s="102"/>
      <c r="DQH184" s="102"/>
      <c r="DQI184" s="102"/>
      <c r="DQJ184" s="102"/>
      <c r="DQK184" s="102"/>
      <c r="DQL184" s="102"/>
      <c r="DQM184" s="102"/>
      <c r="DQN184" s="102"/>
      <c r="DQO184" s="102"/>
      <c r="DQP184" s="102"/>
      <c r="DQQ184" s="102"/>
      <c r="DQR184" s="102"/>
      <c r="DQS184" s="102"/>
      <c r="DQT184" s="102"/>
      <c r="DQU184" s="102"/>
      <c r="DQV184" s="102"/>
      <c r="DQW184" s="102"/>
      <c r="DQX184" s="102"/>
      <c r="DQY184" s="102"/>
      <c r="DQZ184" s="102"/>
      <c r="DRA184" s="102"/>
      <c r="DRB184" s="102"/>
      <c r="DRC184" s="102"/>
      <c r="DRD184" s="102"/>
      <c r="DRE184" s="102"/>
      <c r="DRF184" s="102"/>
      <c r="DRG184" s="102"/>
      <c r="DRH184" s="102"/>
      <c r="DRI184" s="102"/>
      <c r="DRJ184" s="102"/>
      <c r="DRK184" s="102"/>
      <c r="DRL184" s="102"/>
      <c r="DRM184" s="102"/>
      <c r="DRN184" s="102"/>
      <c r="DRO184" s="102"/>
      <c r="DRP184" s="102"/>
      <c r="DRQ184" s="102"/>
      <c r="DRR184" s="102"/>
      <c r="DRS184" s="102"/>
      <c r="DRT184" s="102"/>
      <c r="DRU184" s="102"/>
      <c r="DRV184" s="102"/>
      <c r="DRW184" s="102"/>
      <c r="DRX184" s="102"/>
      <c r="DRY184" s="102"/>
      <c r="DRZ184" s="102"/>
      <c r="DSA184" s="102"/>
      <c r="DSB184" s="102"/>
      <c r="DSC184" s="102"/>
      <c r="DSD184" s="102"/>
      <c r="DSE184" s="102"/>
      <c r="DSF184" s="102"/>
      <c r="DSG184" s="102"/>
      <c r="DSH184" s="102"/>
      <c r="DSI184" s="102"/>
      <c r="DSJ184" s="102"/>
      <c r="DSK184" s="102"/>
      <c r="DSL184" s="102"/>
      <c r="DSM184" s="102"/>
      <c r="DSN184" s="102"/>
      <c r="DSO184" s="102"/>
      <c r="DSP184" s="102"/>
      <c r="DSQ184" s="102"/>
      <c r="DSR184" s="102"/>
      <c r="DSS184" s="102"/>
      <c r="DST184" s="102"/>
      <c r="DSU184" s="102"/>
      <c r="DSV184" s="102"/>
      <c r="DSW184" s="102"/>
      <c r="DSX184" s="102"/>
      <c r="DSY184" s="102"/>
      <c r="DSZ184" s="102"/>
      <c r="DTA184" s="102"/>
      <c r="DTB184" s="102"/>
      <c r="DTC184" s="102"/>
      <c r="DTD184" s="102"/>
      <c r="DTE184" s="102"/>
      <c r="DTF184" s="102"/>
      <c r="DTG184" s="102"/>
      <c r="DTH184" s="102"/>
      <c r="DTI184" s="102"/>
      <c r="DTJ184" s="102"/>
      <c r="DTK184" s="102"/>
      <c r="DTL184" s="102"/>
      <c r="DTM184" s="102"/>
      <c r="DTN184" s="102"/>
      <c r="DTO184" s="102"/>
      <c r="DTP184" s="102"/>
      <c r="DTQ184" s="102"/>
      <c r="DTR184" s="102"/>
      <c r="DTS184" s="102"/>
      <c r="DTT184" s="102"/>
      <c r="DTU184" s="102"/>
      <c r="DTV184" s="102"/>
      <c r="DTW184" s="102"/>
      <c r="DTX184" s="102"/>
      <c r="DTY184" s="102"/>
      <c r="DTZ184" s="102"/>
      <c r="DUA184" s="102"/>
      <c r="DUB184" s="102"/>
      <c r="DUC184" s="102"/>
      <c r="DUD184" s="102"/>
      <c r="DUE184" s="102"/>
      <c r="DUF184" s="102"/>
      <c r="DUG184" s="102"/>
      <c r="DUH184" s="102"/>
      <c r="DUI184" s="102"/>
      <c r="DUJ184" s="102"/>
      <c r="DUK184" s="102"/>
      <c r="DUL184" s="102"/>
      <c r="DUM184" s="102"/>
      <c r="DUN184" s="102"/>
      <c r="DUO184" s="102"/>
      <c r="DUP184" s="102"/>
      <c r="DUQ184" s="102"/>
      <c r="DUR184" s="102"/>
      <c r="DUS184" s="102"/>
      <c r="DUT184" s="102"/>
      <c r="DUU184" s="102"/>
      <c r="DUV184" s="102"/>
      <c r="DUW184" s="102"/>
      <c r="DUX184" s="102"/>
      <c r="DUY184" s="102"/>
      <c r="DUZ184" s="102"/>
      <c r="DVA184" s="102"/>
      <c r="DVB184" s="102"/>
      <c r="DVC184" s="102"/>
      <c r="DVD184" s="102"/>
      <c r="DVE184" s="102"/>
      <c r="DVF184" s="102"/>
      <c r="DVG184" s="102"/>
      <c r="DVH184" s="102"/>
      <c r="DVI184" s="102"/>
      <c r="DVJ184" s="102"/>
      <c r="DVK184" s="102"/>
      <c r="DVL184" s="102"/>
      <c r="DVM184" s="102"/>
      <c r="DVN184" s="102"/>
      <c r="DVO184" s="102"/>
      <c r="DVP184" s="102"/>
      <c r="DVQ184" s="102"/>
      <c r="DVR184" s="102"/>
      <c r="DVS184" s="102"/>
      <c r="DVT184" s="102"/>
      <c r="DVU184" s="102"/>
      <c r="DVV184" s="102"/>
      <c r="DVW184" s="102"/>
      <c r="DVX184" s="102"/>
      <c r="DVY184" s="102"/>
      <c r="DVZ184" s="102"/>
      <c r="DWA184" s="102"/>
      <c r="DWB184" s="102"/>
      <c r="DWC184" s="102"/>
      <c r="DWD184" s="102"/>
      <c r="DWE184" s="102"/>
      <c r="DWF184" s="102"/>
      <c r="DWG184" s="102"/>
      <c r="DWH184" s="102"/>
      <c r="DWI184" s="102"/>
      <c r="DWJ184" s="102"/>
      <c r="DWK184" s="102"/>
      <c r="DWL184" s="102"/>
      <c r="DWM184" s="102"/>
      <c r="DWN184" s="102"/>
      <c r="DWO184" s="102"/>
      <c r="DWP184" s="102"/>
      <c r="DWQ184" s="102"/>
      <c r="DWR184" s="102"/>
      <c r="DWS184" s="102"/>
      <c r="DWT184" s="102"/>
      <c r="DWU184" s="102"/>
      <c r="DWV184" s="102"/>
      <c r="DWW184" s="102"/>
      <c r="DWX184" s="102"/>
      <c r="DWY184" s="102"/>
      <c r="DWZ184" s="102"/>
      <c r="DXA184" s="102"/>
      <c r="DXB184" s="102"/>
      <c r="DXC184" s="102"/>
      <c r="DXD184" s="102"/>
      <c r="DXE184" s="102"/>
      <c r="DXF184" s="102"/>
      <c r="DXG184" s="102"/>
      <c r="DXH184" s="102"/>
      <c r="DXI184" s="102"/>
      <c r="DXJ184" s="102"/>
      <c r="DXK184" s="102"/>
      <c r="DXL184" s="102"/>
      <c r="DXM184" s="102"/>
      <c r="DXN184" s="102"/>
      <c r="DXO184" s="102"/>
      <c r="DXP184" s="102"/>
      <c r="DXQ184" s="102"/>
      <c r="DXR184" s="102"/>
      <c r="DXS184" s="102"/>
      <c r="DXT184" s="102"/>
      <c r="DXU184" s="102"/>
      <c r="DXV184" s="102"/>
      <c r="DXW184" s="102"/>
      <c r="DXX184" s="102"/>
      <c r="DXY184" s="102"/>
      <c r="DXZ184" s="102"/>
      <c r="DYA184" s="102"/>
      <c r="DYB184" s="102"/>
      <c r="DYC184" s="102"/>
      <c r="DYD184" s="102"/>
      <c r="DYE184" s="102"/>
      <c r="DYF184" s="102"/>
      <c r="DYG184" s="102"/>
      <c r="DYH184" s="102"/>
      <c r="DYI184" s="102"/>
      <c r="DYJ184" s="102"/>
      <c r="DYK184" s="102"/>
      <c r="DYL184" s="102"/>
      <c r="DYM184" s="102"/>
      <c r="DYN184" s="102"/>
      <c r="DYO184" s="102"/>
      <c r="DYP184" s="102"/>
      <c r="DYQ184" s="102"/>
      <c r="DYR184" s="102"/>
      <c r="DYS184" s="102"/>
      <c r="DYT184" s="102"/>
      <c r="DYU184" s="102"/>
      <c r="DYV184" s="102"/>
      <c r="DYW184" s="102"/>
      <c r="DYX184" s="102"/>
      <c r="DYY184" s="102"/>
      <c r="DYZ184" s="102"/>
      <c r="DZA184" s="102"/>
      <c r="DZB184" s="102"/>
      <c r="DZC184" s="102"/>
      <c r="DZD184" s="102"/>
      <c r="DZE184" s="102"/>
      <c r="DZF184" s="102"/>
      <c r="DZG184" s="102"/>
      <c r="DZH184" s="102"/>
      <c r="DZI184" s="102"/>
      <c r="DZJ184" s="102"/>
      <c r="DZK184" s="102"/>
      <c r="DZL184" s="102"/>
      <c r="DZM184" s="102"/>
      <c r="DZN184" s="102"/>
      <c r="DZO184" s="102"/>
      <c r="DZP184" s="102"/>
      <c r="DZQ184" s="102"/>
      <c r="DZR184" s="102"/>
      <c r="DZS184" s="102"/>
      <c r="DZT184" s="102"/>
      <c r="DZU184" s="102"/>
      <c r="DZV184" s="102"/>
      <c r="DZW184" s="102"/>
      <c r="DZX184" s="102"/>
      <c r="DZY184" s="102"/>
      <c r="DZZ184" s="102"/>
      <c r="EAA184" s="102"/>
      <c r="EAB184" s="102"/>
      <c r="EAC184" s="102"/>
      <c r="EAD184" s="102"/>
      <c r="EAE184" s="102"/>
      <c r="EAF184" s="102"/>
      <c r="EAG184" s="102"/>
      <c r="EAH184" s="102"/>
      <c r="EAI184" s="102"/>
      <c r="EAJ184" s="102"/>
      <c r="EAK184" s="102"/>
      <c r="EAL184" s="102"/>
      <c r="EAM184" s="102"/>
      <c r="EAN184" s="102"/>
      <c r="EAO184" s="102"/>
      <c r="EAP184" s="102"/>
      <c r="EAQ184" s="102"/>
      <c r="EAR184" s="102"/>
      <c r="EAS184" s="102"/>
      <c r="EAT184" s="102"/>
      <c r="EAU184" s="102"/>
      <c r="EAV184" s="102"/>
      <c r="EAW184" s="102"/>
      <c r="EAX184" s="102"/>
      <c r="EAY184" s="102"/>
      <c r="EAZ184" s="102"/>
      <c r="EBA184" s="102"/>
      <c r="EBB184" s="102"/>
      <c r="EBC184" s="102"/>
      <c r="EBD184" s="102"/>
      <c r="EBE184" s="102"/>
      <c r="EBF184" s="102"/>
      <c r="EBG184" s="102"/>
      <c r="EBH184" s="102"/>
      <c r="EBI184" s="102"/>
      <c r="EBJ184" s="102"/>
      <c r="EBK184" s="102"/>
      <c r="EBL184" s="102"/>
      <c r="EBM184" s="102"/>
      <c r="EBN184" s="102"/>
      <c r="EBO184" s="102"/>
      <c r="EBP184" s="102"/>
      <c r="EBQ184" s="102"/>
      <c r="EBR184" s="102"/>
      <c r="EBS184" s="102"/>
      <c r="EBT184" s="102"/>
      <c r="EBU184" s="102"/>
      <c r="EBV184" s="102"/>
      <c r="EBW184" s="102"/>
      <c r="EBX184" s="102"/>
      <c r="EBY184" s="102"/>
      <c r="EBZ184" s="102"/>
      <c r="ECA184" s="102"/>
      <c r="ECB184" s="102"/>
      <c r="ECC184" s="102"/>
      <c r="ECD184" s="102"/>
      <c r="ECE184" s="102"/>
      <c r="ECF184" s="102"/>
      <c r="ECG184" s="102"/>
      <c r="ECH184" s="102"/>
      <c r="ECI184" s="102"/>
      <c r="ECJ184" s="102"/>
      <c r="ECK184" s="102"/>
      <c r="ECL184" s="102"/>
      <c r="ECM184" s="102"/>
      <c r="ECN184" s="102"/>
      <c r="ECO184" s="102"/>
      <c r="ECP184" s="102"/>
      <c r="ECQ184" s="102"/>
      <c r="ECR184" s="102"/>
      <c r="ECS184" s="102"/>
      <c r="ECT184" s="102"/>
      <c r="ECU184" s="102"/>
      <c r="ECV184" s="102"/>
      <c r="ECW184" s="102"/>
      <c r="ECX184" s="102"/>
      <c r="ECY184" s="102"/>
      <c r="ECZ184" s="102"/>
      <c r="EDA184" s="102"/>
      <c r="EDB184" s="102"/>
      <c r="EDC184" s="102"/>
      <c r="EDD184" s="102"/>
      <c r="EDE184" s="102"/>
      <c r="EDF184" s="102"/>
      <c r="EDG184" s="102"/>
      <c r="EDH184" s="102"/>
      <c r="EDI184" s="102"/>
      <c r="EDJ184" s="102"/>
      <c r="EDK184" s="102"/>
      <c r="EDL184" s="102"/>
      <c r="EDM184" s="102"/>
      <c r="EDN184" s="102"/>
      <c r="EDO184" s="102"/>
      <c r="EDP184" s="102"/>
      <c r="EDQ184" s="102"/>
      <c r="EDR184" s="102"/>
      <c r="EDS184" s="102"/>
      <c r="EDT184" s="102"/>
      <c r="EDU184" s="102"/>
      <c r="EDV184" s="102"/>
      <c r="EDW184" s="102"/>
      <c r="EDX184" s="102"/>
      <c r="EDY184" s="102"/>
      <c r="EDZ184" s="102"/>
      <c r="EEA184" s="102"/>
      <c r="EEB184" s="102"/>
      <c r="EEC184" s="102"/>
      <c r="EED184" s="102"/>
      <c r="EEE184" s="102"/>
      <c r="EEF184" s="102"/>
      <c r="EEG184" s="102"/>
      <c r="EEH184" s="102"/>
      <c r="EEI184" s="102"/>
      <c r="EEJ184" s="102"/>
      <c r="EEK184" s="102"/>
      <c r="EEL184" s="102"/>
      <c r="EEM184" s="102"/>
      <c r="EEN184" s="102"/>
      <c r="EEO184" s="102"/>
      <c r="EEP184" s="102"/>
      <c r="EEQ184" s="102"/>
      <c r="EER184" s="102"/>
      <c r="EES184" s="102"/>
      <c r="EET184" s="102"/>
      <c r="EEU184" s="102"/>
      <c r="EEV184" s="102"/>
      <c r="EEW184" s="102"/>
      <c r="EEX184" s="102"/>
      <c r="EEY184" s="102"/>
      <c r="EEZ184" s="102"/>
      <c r="EFA184" s="102"/>
      <c r="EFB184" s="102"/>
      <c r="EFC184" s="102"/>
      <c r="EFD184" s="102"/>
      <c r="EFE184" s="102"/>
      <c r="EFF184" s="102"/>
      <c r="EFG184" s="102"/>
      <c r="EFH184" s="102"/>
      <c r="EFI184" s="102"/>
      <c r="EFJ184" s="102"/>
      <c r="EFK184" s="102"/>
      <c r="EFL184" s="102"/>
      <c r="EFM184" s="102"/>
      <c r="EFN184" s="102"/>
      <c r="EFO184" s="102"/>
      <c r="EFP184" s="102"/>
      <c r="EFQ184" s="102"/>
      <c r="EFR184" s="102"/>
      <c r="EFS184" s="102"/>
      <c r="EFT184" s="102"/>
      <c r="EFU184" s="102"/>
      <c r="EFV184" s="102"/>
      <c r="EFW184" s="102"/>
      <c r="EFX184" s="102"/>
      <c r="EFY184" s="102"/>
      <c r="EFZ184" s="102"/>
      <c r="EGA184" s="102"/>
      <c r="EGB184" s="102"/>
      <c r="EGC184" s="102"/>
      <c r="EGD184" s="102"/>
      <c r="EGE184" s="102"/>
      <c r="EGF184" s="102"/>
      <c r="EGG184" s="102"/>
      <c r="EGH184" s="102"/>
      <c r="EGI184" s="102"/>
      <c r="EGJ184" s="102"/>
      <c r="EGK184" s="102"/>
      <c r="EGL184" s="102"/>
      <c r="EGM184" s="102"/>
      <c r="EGN184" s="102"/>
      <c r="EGO184" s="102"/>
      <c r="EGP184" s="102"/>
      <c r="EGQ184" s="102"/>
      <c r="EGR184" s="102"/>
      <c r="EGS184" s="102"/>
      <c r="EGT184" s="102"/>
      <c r="EGU184" s="102"/>
      <c r="EGV184" s="102"/>
      <c r="EGW184" s="102"/>
      <c r="EGX184" s="102"/>
      <c r="EGY184" s="102"/>
      <c r="EGZ184" s="102"/>
      <c r="EHA184" s="102"/>
      <c r="EHB184" s="102"/>
      <c r="EHC184" s="102"/>
      <c r="EHD184" s="102"/>
      <c r="EHE184" s="102"/>
      <c r="EHF184" s="102"/>
      <c r="EHG184" s="102"/>
      <c r="EHH184" s="102"/>
      <c r="EHI184" s="102"/>
      <c r="EHJ184" s="102"/>
      <c r="EHK184" s="102"/>
      <c r="EHL184" s="102"/>
      <c r="EHM184" s="102"/>
      <c r="EHN184" s="102"/>
      <c r="EHO184" s="102"/>
      <c r="EHP184" s="102"/>
      <c r="EHQ184" s="102"/>
      <c r="EHR184" s="102"/>
      <c r="EHS184" s="102"/>
      <c r="EHT184" s="102"/>
      <c r="EHU184" s="102"/>
      <c r="EHV184" s="102"/>
      <c r="EHW184" s="102"/>
      <c r="EHX184" s="102"/>
      <c r="EHY184" s="102"/>
      <c r="EHZ184" s="102"/>
      <c r="EIA184" s="102"/>
      <c r="EIB184" s="102"/>
      <c r="EIC184" s="102"/>
      <c r="EID184" s="102"/>
      <c r="EIE184" s="102"/>
      <c r="EIF184" s="102"/>
      <c r="EIG184" s="102"/>
      <c r="EIH184" s="102"/>
      <c r="EII184" s="102"/>
      <c r="EIJ184" s="102"/>
      <c r="EIK184" s="102"/>
      <c r="EIL184" s="102"/>
      <c r="EIM184" s="102"/>
      <c r="EIN184" s="102"/>
      <c r="EIO184" s="102"/>
      <c r="EIP184" s="102"/>
      <c r="EIQ184" s="102"/>
      <c r="EIR184" s="102"/>
      <c r="EIS184" s="102"/>
      <c r="EIT184" s="102"/>
      <c r="EIU184" s="102"/>
      <c r="EIV184" s="102"/>
      <c r="EIW184" s="102"/>
      <c r="EIX184" s="102"/>
      <c r="EIY184" s="102"/>
      <c r="EIZ184" s="102"/>
      <c r="EJA184" s="102"/>
      <c r="EJB184" s="102"/>
      <c r="EJC184" s="102"/>
      <c r="EJD184" s="102"/>
      <c r="EJE184" s="102"/>
      <c r="EJF184" s="102"/>
      <c r="EJG184" s="102"/>
      <c r="EJH184" s="102"/>
      <c r="EJI184" s="102"/>
      <c r="EJJ184" s="102"/>
      <c r="EJK184" s="102"/>
      <c r="EJL184" s="102"/>
      <c r="EJM184" s="102"/>
      <c r="EJN184" s="102"/>
      <c r="EJO184" s="102"/>
      <c r="EJP184" s="102"/>
      <c r="EJQ184" s="102"/>
      <c r="EJR184" s="102"/>
      <c r="EJS184" s="102"/>
      <c r="EJT184" s="102"/>
      <c r="EJU184" s="102"/>
      <c r="EJV184" s="102"/>
      <c r="EJW184" s="102"/>
      <c r="EJX184" s="102"/>
      <c r="EJY184" s="102"/>
      <c r="EJZ184" s="102"/>
      <c r="EKA184" s="102"/>
      <c r="EKB184" s="102"/>
      <c r="EKC184" s="102"/>
      <c r="EKD184" s="102"/>
      <c r="EKE184" s="102"/>
      <c r="EKF184" s="102"/>
      <c r="EKG184" s="102"/>
      <c r="EKH184" s="102"/>
      <c r="EKI184" s="102"/>
      <c r="EKJ184" s="102"/>
      <c r="EKK184" s="102"/>
      <c r="EKL184" s="102"/>
      <c r="EKM184" s="102"/>
      <c r="EKN184" s="102"/>
      <c r="EKO184" s="102"/>
      <c r="EKP184" s="102"/>
      <c r="EKQ184" s="102"/>
      <c r="EKR184" s="102"/>
      <c r="EKS184" s="102"/>
      <c r="EKT184" s="102"/>
      <c r="EKU184" s="102"/>
      <c r="EKV184" s="102"/>
      <c r="EKW184" s="102"/>
      <c r="EKX184" s="102"/>
      <c r="EKY184" s="102"/>
      <c r="EKZ184" s="102"/>
      <c r="ELA184" s="102"/>
      <c r="ELB184" s="102"/>
      <c r="ELC184" s="102"/>
      <c r="ELD184" s="102"/>
      <c r="ELE184" s="102"/>
      <c r="ELF184" s="102"/>
      <c r="ELG184" s="102"/>
      <c r="ELH184" s="102"/>
      <c r="ELI184" s="102"/>
      <c r="ELJ184" s="102"/>
      <c r="ELK184" s="102"/>
      <c r="ELL184" s="102"/>
      <c r="ELM184" s="102"/>
      <c r="ELN184" s="102"/>
      <c r="ELO184" s="102"/>
      <c r="ELP184" s="102"/>
      <c r="ELQ184" s="102"/>
      <c r="ELR184" s="102"/>
      <c r="ELS184" s="102"/>
      <c r="ELT184" s="102"/>
      <c r="ELU184" s="102"/>
      <c r="ELV184" s="102"/>
      <c r="ELW184" s="102"/>
      <c r="ELX184" s="102"/>
      <c r="ELY184" s="102"/>
      <c r="ELZ184" s="102"/>
      <c r="EMA184" s="102"/>
      <c r="EMB184" s="102"/>
      <c r="EMC184" s="102"/>
      <c r="EMD184" s="102"/>
      <c r="EME184" s="102"/>
      <c r="EMF184" s="102"/>
      <c r="EMG184" s="102"/>
      <c r="EMH184" s="102"/>
      <c r="EMI184" s="102"/>
      <c r="EMJ184" s="102"/>
      <c r="EMK184" s="102"/>
      <c r="EML184" s="102"/>
      <c r="EMM184" s="102"/>
      <c r="EMN184" s="102"/>
      <c r="EMO184" s="102"/>
      <c r="EMP184" s="102"/>
      <c r="EMQ184" s="102"/>
      <c r="EMR184" s="102"/>
      <c r="EMS184" s="102"/>
      <c r="EMT184" s="102"/>
      <c r="EMU184" s="102"/>
      <c r="EMV184" s="102"/>
      <c r="EMW184" s="102"/>
      <c r="EMX184" s="102"/>
      <c r="EMY184" s="102"/>
      <c r="EMZ184" s="102"/>
      <c r="ENA184" s="102"/>
      <c r="ENB184" s="102"/>
      <c r="ENC184" s="102"/>
      <c r="END184" s="102"/>
      <c r="ENE184" s="102"/>
      <c r="ENF184" s="102"/>
      <c r="ENG184" s="102"/>
      <c r="ENH184" s="102"/>
      <c r="ENI184" s="102"/>
      <c r="ENJ184" s="102"/>
      <c r="ENK184" s="102"/>
      <c r="ENL184" s="102"/>
      <c r="ENM184" s="102"/>
      <c r="ENN184" s="102"/>
      <c r="ENO184" s="102"/>
      <c r="ENP184" s="102"/>
      <c r="ENQ184" s="102"/>
      <c r="ENR184" s="102"/>
      <c r="ENS184" s="102"/>
      <c r="ENT184" s="102"/>
      <c r="ENU184" s="102"/>
      <c r="ENV184" s="102"/>
      <c r="ENW184" s="102"/>
      <c r="ENX184" s="102"/>
      <c r="ENY184" s="102"/>
      <c r="ENZ184" s="102"/>
      <c r="EOA184" s="102"/>
      <c r="EOB184" s="102"/>
      <c r="EOC184" s="102"/>
      <c r="EOD184" s="102"/>
      <c r="EOE184" s="102"/>
      <c r="EOF184" s="102"/>
      <c r="EOG184" s="102"/>
      <c r="EOH184" s="102"/>
      <c r="EOI184" s="102"/>
      <c r="EOJ184" s="102"/>
      <c r="EOK184" s="102"/>
      <c r="EOL184" s="102"/>
      <c r="EOM184" s="102"/>
      <c r="EON184" s="102"/>
      <c r="EOO184" s="102"/>
      <c r="EOP184" s="102"/>
      <c r="EOQ184" s="102"/>
      <c r="EOR184" s="102"/>
      <c r="EOS184" s="102"/>
      <c r="EOT184" s="102"/>
      <c r="EOU184" s="102"/>
      <c r="EOV184" s="102"/>
      <c r="EOW184" s="102"/>
      <c r="EOX184" s="102"/>
      <c r="EOY184" s="102"/>
      <c r="EOZ184" s="102"/>
      <c r="EPA184" s="102"/>
      <c r="EPB184" s="102"/>
      <c r="EPC184" s="102"/>
      <c r="EPD184" s="102"/>
      <c r="EPE184" s="102"/>
      <c r="EPF184" s="102"/>
      <c r="EPG184" s="102"/>
      <c r="EPH184" s="102"/>
      <c r="EPI184" s="102"/>
      <c r="EPJ184" s="102"/>
      <c r="EPK184" s="102"/>
      <c r="EPL184" s="102"/>
      <c r="EPM184" s="102"/>
      <c r="EPN184" s="102"/>
      <c r="EPO184" s="102"/>
      <c r="EPP184" s="102"/>
      <c r="EPQ184" s="102"/>
      <c r="EPR184" s="102"/>
      <c r="EPS184" s="102"/>
      <c r="EPT184" s="102"/>
      <c r="EPU184" s="102"/>
      <c r="EPV184" s="102"/>
      <c r="EPW184" s="102"/>
      <c r="EPX184" s="102"/>
      <c r="EPY184" s="102"/>
      <c r="EPZ184" s="102"/>
      <c r="EQA184" s="102"/>
      <c r="EQB184" s="102"/>
      <c r="EQC184" s="102"/>
      <c r="EQD184" s="102"/>
      <c r="EQE184" s="102"/>
      <c r="EQF184" s="102"/>
      <c r="EQG184" s="102"/>
      <c r="EQH184" s="102"/>
      <c r="EQI184" s="102"/>
      <c r="EQJ184" s="102"/>
      <c r="EQK184" s="102"/>
      <c r="EQL184" s="102"/>
      <c r="EQM184" s="102"/>
      <c r="EQN184" s="102"/>
      <c r="EQO184" s="102"/>
      <c r="EQP184" s="102"/>
      <c r="EQQ184" s="102"/>
      <c r="EQR184" s="102"/>
      <c r="EQS184" s="102"/>
      <c r="EQT184" s="102"/>
      <c r="EQU184" s="102"/>
      <c r="EQV184" s="102"/>
      <c r="EQW184" s="102"/>
      <c r="EQX184" s="102"/>
      <c r="EQY184" s="102"/>
      <c r="EQZ184" s="102"/>
      <c r="ERA184" s="102"/>
      <c r="ERB184" s="102"/>
      <c r="ERC184" s="102"/>
      <c r="ERD184" s="102"/>
      <c r="ERE184" s="102"/>
      <c r="ERF184" s="102"/>
      <c r="ERG184" s="102"/>
      <c r="ERH184" s="102"/>
      <c r="ERI184" s="102"/>
      <c r="ERJ184" s="102"/>
      <c r="ERK184" s="102"/>
      <c r="ERL184" s="102"/>
      <c r="ERM184" s="102"/>
      <c r="ERN184" s="102"/>
      <c r="ERO184" s="102"/>
      <c r="ERP184" s="102"/>
      <c r="ERQ184" s="102"/>
      <c r="ERR184" s="102"/>
      <c r="ERS184" s="102"/>
      <c r="ERT184" s="102"/>
      <c r="ERU184" s="102"/>
      <c r="ERV184" s="102"/>
      <c r="ERW184" s="102"/>
      <c r="ERX184" s="102"/>
      <c r="ERY184" s="102"/>
      <c r="ERZ184" s="102"/>
      <c r="ESA184" s="102"/>
      <c r="ESB184" s="102"/>
      <c r="ESC184" s="102"/>
      <c r="ESD184" s="102"/>
      <c r="ESE184" s="102"/>
      <c r="ESF184" s="102"/>
      <c r="ESG184" s="102"/>
      <c r="ESH184" s="102"/>
      <c r="ESI184" s="102"/>
      <c r="ESJ184" s="102"/>
      <c r="ESK184" s="102"/>
      <c r="ESL184" s="102"/>
      <c r="ESM184" s="102"/>
      <c r="ESN184" s="102"/>
      <c r="ESO184" s="102"/>
      <c r="ESP184" s="102"/>
      <c r="ESQ184" s="102"/>
      <c r="ESR184" s="102"/>
      <c r="ESS184" s="102"/>
      <c r="EST184" s="102"/>
      <c r="ESU184" s="102"/>
      <c r="ESV184" s="102"/>
      <c r="ESW184" s="102"/>
      <c r="ESX184" s="102"/>
      <c r="ESY184" s="102"/>
      <c r="ESZ184" s="102"/>
      <c r="ETA184" s="102"/>
      <c r="ETB184" s="102"/>
      <c r="ETC184" s="102"/>
      <c r="ETD184" s="102"/>
      <c r="ETE184" s="102"/>
      <c r="ETF184" s="102"/>
      <c r="ETG184" s="102"/>
      <c r="ETH184" s="102"/>
      <c r="ETI184" s="102"/>
      <c r="ETJ184" s="102"/>
      <c r="ETK184" s="102"/>
      <c r="ETL184" s="102"/>
      <c r="ETM184" s="102"/>
      <c r="ETN184" s="102"/>
      <c r="ETO184" s="102"/>
      <c r="ETP184" s="102"/>
      <c r="ETQ184" s="102"/>
      <c r="ETR184" s="102"/>
      <c r="ETS184" s="102"/>
      <c r="ETT184" s="102"/>
      <c r="ETU184" s="102"/>
      <c r="ETV184" s="102"/>
      <c r="ETW184" s="102"/>
      <c r="ETX184" s="102"/>
      <c r="ETY184" s="102"/>
      <c r="ETZ184" s="102"/>
      <c r="EUA184" s="102"/>
      <c r="EUB184" s="102"/>
      <c r="EUC184" s="102"/>
      <c r="EUD184" s="102"/>
      <c r="EUE184" s="102"/>
      <c r="EUF184" s="102"/>
      <c r="EUG184" s="102"/>
      <c r="EUH184" s="102"/>
      <c r="EUI184" s="102"/>
      <c r="EUJ184" s="102"/>
      <c r="EUK184" s="102"/>
      <c r="EUL184" s="102"/>
      <c r="EUM184" s="102"/>
      <c r="EUN184" s="102"/>
      <c r="EUO184" s="102"/>
      <c r="EUP184" s="102"/>
      <c r="EUQ184" s="102"/>
      <c r="EUR184" s="102"/>
      <c r="EUS184" s="102"/>
      <c r="EUT184" s="102"/>
      <c r="EUU184" s="102"/>
      <c r="EUV184" s="102"/>
      <c r="EUW184" s="102"/>
      <c r="EUX184" s="102"/>
      <c r="EUY184" s="102"/>
      <c r="EUZ184" s="102"/>
      <c r="EVA184" s="102"/>
      <c r="EVB184" s="102"/>
      <c r="EVC184" s="102"/>
      <c r="EVD184" s="102"/>
      <c r="EVE184" s="102"/>
      <c r="EVF184" s="102"/>
      <c r="EVG184" s="102"/>
      <c r="EVH184" s="102"/>
      <c r="EVI184" s="102"/>
      <c r="EVJ184" s="102"/>
      <c r="EVK184" s="102"/>
      <c r="EVL184" s="102"/>
      <c r="EVM184" s="102"/>
      <c r="EVN184" s="102"/>
      <c r="EVO184" s="102"/>
      <c r="EVP184" s="102"/>
      <c r="EVQ184" s="102"/>
      <c r="EVR184" s="102"/>
      <c r="EVS184" s="102"/>
      <c r="EVT184" s="102"/>
      <c r="EVU184" s="102"/>
      <c r="EVV184" s="102"/>
      <c r="EVW184" s="102"/>
      <c r="EVX184" s="102"/>
      <c r="EVY184" s="102"/>
      <c r="EVZ184" s="102"/>
      <c r="EWA184" s="102"/>
      <c r="EWB184" s="102"/>
      <c r="EWC184" s="102"/>
      <c r="EWD184" s="102"/>
      <c r="EWE184" s="102"/>
      <c r="EWF184" s="102"/>
      <c r="EWG184" s="102"/>
      <c r="EWH184" s="102"/>
      <c r="EWI184" s="102"/>
      <c r="EWJ184" s="102"/>
      <c r="EWK184" s="102"/>
      <c r="EWL184" s="102"/>
      <c r="EWM184" s="102"/>
      <c r="EWN184" s="102"/>
      <c r="EWO184" s="102"/>
      <c r="EWP184" s="102"/>
      <c r="EWQ184" s="102"/>
      <c r="EWR184" s="102"/>
      <c r="EWS184" s="102"/>
      <c r="EWT184" s="102"/>
      <c r="EWU184" s="102"/>
      <c r="EWV184" s="102"/>
      <c r="EWW184" s="102"/>
      <c r="EWX184" s="102"/>
      <c r="EWY184" s="102"/>
      <c r="EWZ184" s="102"/>
      <c r="EXA184" s="102"/>
      <c r="EXB184" s="102"/>
      <c r="EXC184" s="102"/>
      <c r="EXD184" s="102"/>
      <c r="EXE184" s="102"/>
      <c r="EXF184" s="102"/>
      <c r="EXG184" s="102"/>
      <c r="EXH184" s="102"/>
      <c r="EXI184" s="102"/>
      <c r="EXJ184" s="102"/>
      <c r="EXK184" s="102"/>
      <c r="EXL184" s="102"/>
      <c r="EXM184" s="102"/>
      <c r="EXN184" s="102"/>
      <c r="EXO184" s="102"/>
      <c r="EXP184" s="102"/>
      <c r="EXQ184" s="102"/>
      <c r="EXR184" s="102"/>
      <c r="EXS184" s="102"/>
      <c r="EXT184" s="102"/>
      <c r="EXU184" s="102"/>
      <c r="EXV184" s="102"/>
      <c r="EXW184" s="102"/>
      <c r="EXX184" s="102"/>
      <c r="EXY184" s="102"/>
      <c r="EXZ184" s="102"/>
      <c r="EYA184" s="102"/>
      <c r="EYB184" s="102"/>
      <c r="EYC184" s="102"/>
      <c r="EYD184" s="102"/>
      <c r="EYE184" s="102"/>
      <c r="EYF184" s="102"/>
      <c r="EYG184" s="102"/>
      <c r="EYH184" s="102"/>
      <c r="EYI184" s="102"/>
      <c r="EYJ184" s="102"/>
      <c r="EYK184" s="102"/>
      <c r="EYL184" s="102"/>
      <c r="EYM184" s="102"/>
      <c r="EYN184" s="102"/>
      <c r="EYO184" s="102"/>
      <c r="EYP184" s="102"/>
      <c r="EYQ184" s="102"/>
      <c r="EYR184" s="102"/>
      <c r="EYS184" s="102"/>
      <c r="EYT184" s="102"/>
      <c r="EYU184" s="102"/>
      <c r="EYV184" s="102"/>
      <c r="EYW184" s="102"/>
      <c r="EYX184" s="102"/>
      <c r="EYY184" s="102"/>
      <c r="EYZ184" s="102"/>
      <c r="EZA184" s="102"/>
      <c r="EZB184" s="102"/>
      <c r="EZC184" s="102"/>
      <c r="EZD184" s="102"/>
      <c r="EZE184" s="102"/>
      <c r="EZF184" s="102"/>
      <c r="EZG184" s="102"/>
      <c r="EZH184" s="102"/>
      <c r="EZI184" s="102"/>
      <c r="EZJ184" s="102"/>
      <c r="EZK184" s="102"/>
      <c r="EZL184" s="102"/>
      <c r="EZM184" s="102"/>
      <c r="EZN184" s="102"/>
      <c r="EZO184" s="102"/>
      <c r="EZP184" s="102"/>
      <c r="EZQ184" s="102"/>
      <c r="EZR184" s="102"/>
      <c r="EZS184" s="102"/>
      <c r="EZT184" s="102"/>
      <c r="EZU184" s="102"/>
      <c r="EZV184" s="102"/>
      <c r="EZW184" s="102"/>
      <c r="EZX184" s="102"/>
      <c r="EZY184" s="102"/>
      <c r="EZZ184" s="102"/>
      <c r="FAA184" s="102"/>
      <c r="FAB184" s="102"/>
      <c r="FAC184" s="102"/>
      <c r="FAD184" s="102"/>
      <c r="FAE184" s="102"/>
      <c r="FAF184" s="102"/>
      <c r="FAG184" s="102"/>
      <c r="FAH184" s="102"/>
      <c r="FAI184" s="102"/>
      <c r="FAJ184" s="102"/>
      <c r="FAK184" s="102"/>
      <c r="FAL184" s="102"/>
      <c r="FAM184" s="102"/>
      <c r="FAN184" s="102"/>
      <c r="FAO184" s="102"/>
      <c r="FAP184" s="102"/>
      <c r="FAQ184" s="102"/>
      <c r="FAR184" s="102"/>
      <c r="FAS184" s="102"/>
      <c r="FAT184" s="102"/>
      <c r="FAU184" s="102"/>
      <c r="FAV184" s="102"/>
      <c r="FAW184" s="102"/>
      <c r="FAX184" s="102"/>
      <c r="FAY184" s="102"/>
      <c r="FAZ184" s="102"/>
      <c r="FBA184" s="102"/>
      <c r="FBB184" s="102"/>
      <c r="FBC184" s="102"/>
      <c r="FBD184" s="102"/>
      <c r="FBE184" s="102"/>
      <c r="FBF184" s="102"/>
      <c r="FBG184" s="102"/>
      <c r="FBH184" s="102"/>
      <c r="FBI184" s="102"/>
      <c r="FBJ184" s="102"/>
      <c r="FBK184" s="102"/>
      <c r="FBL184" s="102"/>
      <c r="FBM184" s="102"/>
      <c r="FBN184" s="102"/>
      <c r="FBO184" s="102"/>
      <c r="FBP184" s="102"/>
      <c r="FBQ184" s="102"/>
      <c r="FBR184" s="102"/>
      <c r="FBS184" s="102"/>
      <c r="FBT184" s="102"/>
      <c r="FBU184" s="102"/>
      <c r="FBV184" s="102"/>
      <c r="FBW184" s="102"/>
      <c r="FBX184" s="102"/>
      <c r="FBY184" s="102"/>
      <c r="FBZ184" s="102"/>
      <c r="FCA184" s="102"/>
      <c r="FCB184" s="102"/>
      <c r="FCC184" s="102"/>
      <c r="FCD184" s="102"/>
      <c r="FCE184" s="102"/>
      <c r="FCF184" s="102"/>
      <c r="FCG184" s="102"/>
      <c r="FCH184" s="102"/>
      <c r="FCI184" s="102"/>
      <c r="FCJ184" s="102"/>
      <c r="FCK184" s="102"/>
      <c r="FCL184" s="102"/>
      <c r="FCM184" s="102"/>
      <c r="FCN184" s="102"/>
      <c r="FCO184" s="102"/>
      <c r="FCP184" s="102"/>
      <c r="FCQ184" s="102"/>
      <c r="FCR184" s="102"/>
      <c r="FCS184" s="102"/>
      <c r="FCT184" s="102"/>
      <c r="FCU184" s="102"/>
      <c r="FCV184" s="102"/>
      <c r="FCW184" s="102"/>
      <c r="FCX184" s="102"/>
      <c r="FCY184" s="102"/>
      <c r="FCZ184" s="102"/>
      <c r="FDA184" s="102"/>
      <c r="FDB184" s="102"/>
      <c r="FDC184" s="102"/>
      <c r="FDD184" s="102"/>
      <c r="FDE184" s="102"/>
      <c r="FDF184" s="102"/>
      <c r="FDG184" s="102"/>
      <c r="FDH184" s="102"/>
      <c r="FDI184" s="102"/>
      <c r="FDJ184" s="102"/>
      <c r="FDK184" s="102"/>
      <c r="FDL184" s="102"/>
      <c r="FDM184" s="102"/>
      <c r="FDN184" s="102"/>
      <c r="FDO184" s="102"/>
      <c r="FDP184" s="102"/>
      <c r="FDQ184" s="102"/>
      <c r="FDR184" s="102"/>
      <c r="FDS184" s="102"/>
      <c r="FDT184" s="102"/>
      <c r="FDU184" s="102"/>
      <c r="FDV184" s="102"/>
      <c r="FDW184" s="102"/>
      <c r="FDX184" s="102"/>
      <c r="FDY184" s="102"/>
      <c r="FDZ184" s="102"/>
      <c r="FEA184" s="102"/>
      <c r="FEB184" s="102"/>
      <c r="FEC184" s="102"/>
      <c r="FED184" s="102"/>
      <c r="FEE184" s="102"/>
      <c r="FEF184" s="102"/>
      <c r="FEG184" s="102"/>
      <c r="FEH184" s="102"/>
      <c r="FEI184" s="102"/>
      <c r="FEJ184" s="102"/>
      <c r="FEK184" s="102"/>
      <c r="FEL184" s="102"/>
      <c r="FEM184" s="102"/>
      <c r="FEN184" s="102"/>
      <c r="FEO184" s="102"/>
      <c r="FEP184" s="102"/>
      <c r="FEQ184" s="102"/>
      <c r="FER184" s="102"/>
      <c r="FES184" s="102"/>
      <c r="FET184" s="102"/>
      <c r="FEU184" s="102"/>
      <c r="FEV184" s="102"/>
      <c r="FEW184" s="102"/>
      <c r="FEX184" s="102"/>
      <c r="FEY184" s="102"/>
      <c r="FEZ184" s="102"/>
      <c r="FFA184" s="102"/>
      <c r="FFB184" s="102"/>
      <c r="FFC184" s="102"/>
      <c r="FFD184" s="102"/>
      <c r="FFE184" s="102"/>
      <c r="FFF184" s="102"/>
      <c r="FFG184" s="102"/>
      <c r="FFH184" s="102"/>
      <c r="FFI184" s="102"/>
      <c r="FFJ184" s="102"/>
      <c r="FFK184" s="102"/>
      <c r="FFL184" s="102"/>
      <c r="FFM184" s="102"/>
      <c r="FFN184" s="102"/>
      <c r="FFO184" s="102"/>
      <c r="FFP184" s="102"/>
      <c r="FFQ184" s="102"/>
      <c r="FFR184" s="102"/>
      <c r="FFS184" s="102"/>
      <c r="FFT184" s="102"/>
      <c r="FFU184" s="102"/>
      <c r="FFV184" s="102"/>
      <c r="FFW184" s="102"/>
      <c r="FFX184" s="102"/>
      <c r="FFY184" s="102"/>
      <c r="FFZ184" s="102"/>
      <c r="FGA184" s="102"/>
      <c r="FGB184" s="102"/>
      <c r="FGC184" s="102"/>
      <c r="FGD184" s="102"/>
      <c r="FGE184" s="102"/>
      <c r="FGF184" s="102"/>
      <c r="FGG184" s="102"/>
      <c r="FGH184" s="102"/>
      <c r="FGI184" s="102"/>
      <c r="FGJ184" s="102"/>
      <c r="FGK184" s="102"/>
      <c r="FGL184" s="102"/>
      <c r="FGM184" s="102"/>
      <c r="FGN184" s="102"/>
      <c r="FGO184" s="102"/>
      <c r="FGP184" s="102"/>
      <c r="FGQ184" s="102"/>
      <c r="FGR184" s="102"/>
      <c r="FGS184" s="102"/>
      <c r="FGT184" s="102"/>
      <c r="FGU184" s="102"/>
      <c r="FGV184" s="102"/>
      <c r="FGW184" s="102"/>
      <c r="FGX184" s="102"/>
      <c r="FGY184" s="102"/>
      <c r="FGZ184" s="102"/>
      <c r="FHA184" s="102"/>
      <c r="FHB184" s="102"/>
      <c r="FHC184" s="102"/>
      <c r="FHD184" s="102"/>
      <c r="FHE184" s="102"/>
      <c r="FHF184" s="102"/>
      <c r="FHG184" s="102"/>
      <c r="FHH184" s="102"/>
      <c r="FHI184" s="102"/>
      <c r="FHJ184" s="102"/>
      <c r="FHK184" s="102"/>
      <c r="FHL184" s="102"/>
      <c r="FHM184" s="102"/>
      <c r="FHN184" s="102"/>
      <c r="FHO184" s="102"/>
      <c r="FHP184" s="102"/>
      <c r="FHQ184" s="102"/>
      <c r="FHR184" s="102"/>
      <c r="FHS184" s="102"/>
      <c r="FHT184" s="102"/>
      <c r="FHU184" s="102"/>
      <c r="FHV184" s="102"/>
      <c r="FHW184" s="102"/>
      <c r="FHX184" s="102"/>
      <c r="FHY184" s="102"/>
      <c r="FHZ184" s="102"/>
      <c r="FIA184" s="102"/>
      <c r="FIB184" s="102"/>
      <c r="FIC184" s="102"/>
      <c r="FID184" s="102"/>
      <c r="FIE184" s="102"/>
      <c r="FIF184" s="102"/>
      <c r="FIG184" s="102"/>
      <c r="FIH184" s="102"/>
      <c r="FII184" s="102"/>
      <c r="FIJ184" s="102"/>
      <c r="FIK184" s="102"/>
      <c r="FIL184" s="102"/>
      <c r="FIM184" s="102"/>
      <c r="FIN184" s="102"/>
      <c r="FIO184" s="102"/>
      <c r="FIP184" s="102"/>
      <c r="FIQ184" s="102"/>
      <c r="FIR184" s="102"/>
      <c r="FIS184" s="102"/>
      <c r="FIT184" s="102"/>
      <c r="FIU184" s="102"/>
      <c r="FIV184" s="102"/>
      <c r="FIW184" s="102"/>
      <c r="FIX184" s="102"/>
      <c r="FIY184" s="102"/>
      <c r="FIZ184" s="102"/>
      <c r="FJA184" s="102"/>
      <c r="FJB184" s="102"/>
      <c r="FJC184" s="102"/>
      <c r="FJD184" s="102"/>
      <c r="FJE184" s="102"/>
      <c r="FJF184" s="102"/>
      <c r="FJG184" s="102"/>
      <c r="FJH184" s="102"/>
      <c r="FJI184" s="102"/>
      <c r="FJJ184" s="102"/>
      <c r="FJK184" s="102"/>
      <c r="FJL184" s="102"/>
      <c r="FJM184" s="102"/>
      <c r="FJN184" s="102"/>
      <c r="FJO184" s="102"/>
      <c r="FJP184" s="102"/>
      <c r="FJQ184" s="102"/>
      <c r="FJR184" s="102"/>
      <c r="FJS184" s="102"/>
      <c r="FJT184" s="102"/>
      <c r="FJU184" s="102"/>
      <c r="FJV184" s="102"/>
      <c r="FJW184" s="102"/>
      <c r="FJX184" s="102"/>
      <c r="FJY184" s="102"/>
      <c r="FJZ184" s="102"/>
      <c r="FKA184" s="102"/>
      <c r="FKB184" s="102"/>
      <c r="FKC184" s="102"/>
      <c r="FKD184" s="102"/>
      <c r="FKE184" s="102"/>
      <c r="FKF184" s="102"/>
      <c r="FKG184" s="102"/>
      <c r="FKH184" s="102"/>
      <c r="FKI184" s="102"/>
      <c r="FKJ184" s="102"/>
      <c r="FKK184" s="102"/>
      <c r="FKL184" s="102"/>
      <c r="FKM184" s="102"/>
      <c r="FKN184" s="102"/>
      <c r="FKO184" s="102"/>
      <c r="FKP184" s="102"/>
      <c r="FKQ184" s="102"/>
      <c r="FKR184" s="102"/>
      <c r="FKS184" s="102"/>
      <c r="FKT184" s="102"/>
      <c r="FKU184" s="102"/>
      <c r="FKV184" s="102"/>
      <c r="FKW184" s="102"/>
      <c r="FKX184" s="102"/>
      <c r="FKY184" s="102"/>
      <c r="FKZ184" s="102"/>
      <c r="FLA184" s="102"/>
      <c r="FLB184" s="102"/>
      <c r="FLC184" s="102"/>
      <c r="FLD184" s="102"/>
      <c r="FLE184" s="102"/>
      <c r="FLF184" s="102"/>
      <c r="FLG184" s="102"/>
      <c r="FLH184" s="102"/>
      <c r="FLI184" s="102"/>
      <c r="FLJ184" s="102"/>
      <c r="FLK184" s="102"/>
      <c r="FLL184" s="102"/>
      <c r="FLM184" s="102"/>
      <c r="FLN184" s="102"/>
      <c r="FLO184" s="102"/>
      <c r="FLP184" s="102"/>
      <c r="FLQ184" s="102"/>
      <c r="FLR184" s="102"/>
      <c r="FLS184" s="102"/>
      <c r="FLT184" s="102"/>
      <c r="FLU184" s="102"/>
      <c r="FLV184" s="102"/>
      <c r="FLW184" s="102"/>
      <c r="FLX184" s="102"/>
      <c r="FLY184" s="102"/>
      <c r="FLZ184" s="102"/>
      <c r="FMA184" s="102"/>
      <c r="FMB184" s="102"/>
      <c r="FMC184" s="102"/>
      <c r="FMD184" s="102"/>
      <c r="FME184" s="102"/>
      <c r="FMF184" s="102"/>
      <c r="FMG184" s="102"/>
      <c r="FMH184" s="102"/>
      <c r="FMI184" s="102"/>
      <c r="FMJ184" s="102"/>
      <c r="FMK184" s="102"/>
      <c r="FML184" s="102"/>
      <c r="FMM184" s="102"/>
      <c r="FMN184" s="102"/>
      <c r="FMO184" s="102"/>
      <c r="FMP184" s="102"/>
      <c r="FMQ184" s="102"/>
      <c r="FMR184" s="102"/>
      <c r="FMS184" s="102"/>
      <c r="FMT184" s="102"/>
      <c r="FMU184" s="102"/>
      <c r="FMV184" s="102"/>
      <c r="FMW184" s="102"/>
      <c r="FMX184" s="102"/>
      <c r="FMY184" s="102"/>
      <c r="FMZ184" s="102"/>
      <c r="FNA184" s="102"/>
      <c r="FNB184" s="102"/>
      <c r="FNC184" s="102"/>
      <c r="FND184" s="102"/>
      <c r="FNE184" s="102"/>
      <c r="FNF184" s="102"/>
      <c r="FNG184" s="102"/>
      <c r="FNH184" s="102"/>
      <c r="FNI184" s="102"/>
      <c r="FNJ184" s="102"/>
      <c r="FNK184" s="102"/>
      <c r="FNL184" s="102"/>
      <c r="FNM184" s="102"/>
      <c r="FNN184" s="102"/>
      <c r="FNO184" s="102"/>
      <c r="FNP184" s="102"/>
      <c r="FNQ184" s="102"/>
      <c r="FNR184" s="102"/>
      <c r="FNS184" s="102"/>
      <c r="FNT184" s="102"/>
      <c r="FNU184" s="102"/>
      <c r="FNV184" s="102"/>
      <c r="FNW184" s="102"/>
      <c r="FNX184" s="102"/>
      <c r="FNY184" s="102"/>
      <c r="FNZ184" s="102"/>
      <c r="FOA184" s="102"/>
      <c r="FOB184" s="102"/>
      <c r="FOC184" s="102"/>
      <c r="FOD184" s="102"/>
      <c r="FOE184" s="102"/>
      <c r="FOF184" s="102"/>
      <c r="FOG184" s="102"/>
      <c r="FOH184" s="102"/>
      <c r="FOI184" s="102"/>
      <c r="FOJ184" s="102"/>
      <c r="FOK184" s="102"/>
      <c r="FOL184" s="102"/>
      <c r="FOM184" s="102"/>
      <c r="FON184" s="102"/>
      <c r="FOO184" s="102"/>
      <c r="FOP184" s="102"/>
      <c r="FOQ184" s="102"/>
      <c r="FOR184" s="102"/>
      <c r="FOS184" s="102"/>
      <c r="FOT184" s="102"/>
      <c r="FOU184" s="102"/>
      <c r="FOV184" s="102"/>
      <c r="FOW184" s="102"/>
      <c r="FOX184" s="102"/>
      <c r="FOY184" s="102"/>
      <c r="FOZ184" s="102"/>
      <c r="FPA184" s="102"/>
      <c r="FPB184" s="102"/>
      <c r="FPC184" s="102"/>
      <c r="FPD184" s="102"/>
      <c r="FPE184" s="102"/>
      <c r="FPF184" s="102"/>
      <c r="FPG184" s="102"/>
      <c r="FPH184" s="102"/>
      <c r="FPI184" s="102"/>
      <c r="FPJ184" s="102"/>
      <c r="FPK184" s="102"/>
      <c r="FPL184" s="102"/>
      <c r="FPM184" s="102"/>
      <c r="FPN184" s="102"/>
      <c r="FPO184" s="102"/>
      <c r="FPP184" s="102"/>
      <c r="FPQ184" s="102"/>
      <c r="FPR184" s="102"/>
      <c r="FPS184" s="102"/>
      <c r="FPT184" s="102"/>
      <c r="FPU184" s="102"/>
      <c r="FPV184" s="102"/>
      <c r="FPW184" s="102"/>
      <c r="FPX184" s="102"/>
      <c r="FPY184" s="102"/>
      <c r="FPZ184" s="102"/>
      <c r="FQA184" s="102"/>
      <c r="FQB184" s="102"/>
      <c r="FQC184" s="102"/>
      <c r="FQD184" s="102"/>
      <c r="FQE184" s="102"/>
      <c r="FQF184" s="102"/>
      <c r="FQG184" s="102"/>
      <c r="FQH184" s="102"/>
      <c r="FQI184" s="102"/>
      <c r="FQJ184" s="102"/>
      <c r="FQK184" s="102"/>
      <c r="FQL184" s="102"/>
      <c r="FQM184" s="102"/>
      <c r="FQN184" s="102"/>
      <c r="FQO184" s="102"/>
      <c r="FQP184" s="102"/>
      <c r="FQQ184" s="102"/>
      <c r="FQR184" s="102"/>
      <c r="FQS184" s="102"/>
      <c r="FQT184" s="102"/>
      <c r="FQU184" s="102"/>
      <c r="FQV184" s="102"/>
      <c r="FQW184" s="102"/>
      <c r="FQX184" s="102"/>
      <c r="FQY184" s="102"/>
      <c r="FQZ184" s="102"/>
      <c r="FRA184" s="102"/>
      <c r="FRB184" s="102"/>
      <c r="FRC184" s="102"/>
      <c r="FRD184" s="102"/>
      <c r="FRE184" s="102"/>
      <c r="FRF184" s="102"/>
      <c r="FRG184" s="102"/>
      <c r="FRH184" s="102"/>
      <c r="FRI184" s="102"/>
      <c r="FRJ184" s="102"/>
      <c r="FRK184" s="102"/>
      <c r="FRL184" s="102"/>
      <c r="FRM184" s="102"/>
      <c r="FRN184" s="102"/>
      <c r="FRO184" s="102"/>
      <c r="FRP184" s="102"/>
      <c r="FRQ184" s="102"/>
      <c r="FRR184" s="102"/>
      <c r="FRS184" s="102"/>
      <c r="FRT184" s="102"/>
      <c r="FRU184" s="102"/>
      <c r="FRV184" s="102"/>
      <c r="FRW184" s="102"/>
      <c r="FRX184" s="102"/>
      <c r="FRY184" s="102"/>
      <c r="FRZ184" s="102"/>
      <c r="FSA184" s="102"/>
      <c r="FSB184" s="102"/>
      <c r="FSC184" s="102"/>
      <c r="FSD184" s="102"/>
      <c r="FSE184" s="102"/>
      <c r="FSF184" s="102"/>
      <c r="FSG184" s="102"/>
      <c r="FSH184" s="102"/>
      <c r="FSI184" s="102"/>
      <c r="FSJ184" s="102"/>
      <c r="FSK184" s="102"/>
      <c r="FSL184" s="102"/>
      <c r="FSM184" s="102"/>
      <c r="FSN184" s="102"/>
      <c r="FSO184" s="102"/>
      <c r="FSP184" s="102"/>
      <c r="FSQ184" s="102"/>
      <c r="FSR184" s="102"/>
      <c r="FSS184" s="102"/>
      <c r="FST184" s="102"/>
      <c r="FSU184" s="102"/>
      <c r="FSV184" s="102"/>
      <c r="FSW184" s="102"/>
      <c r="FSX184" s="102"/>
      <c r="FSY184" s="102"/>
      <c r="FSZ184" s="102"/>
      <c r="FTA184" s="102"/>
      <c r="FTB184" s="102"/>
      <c r="FTC184" s="102"/>
      <c r="FTD184" s="102"/>
      <c r="FTE184" s="102"/>
      <c r="FTF184" s="102"/>
      <c r="FTG184" s="102"/>
      <c r="FTH184" s="102"/>
      <c r="FTI184" s="102"/>
      <c r="FTJ184" s="102"/>
      <c r="FTK184" s="102"/>
      <c r="FTL184" s="102"/>
      <c r="FTM184" s="102"/>
      <c r="FTN184" s="102"/>
      <c r="FTO184" s="102"/>
      <c r="FTP184" s="102"/>
      <c r="FTQ184" s="102"/>
      <c r="FTR184" s="102"/>
      <c r="FTS184" s="102"/>
      <c r="FTT184" s="102"/>
      <c r="FTU184" s="102"/>
      <c r="FTV184" s="102"/>
      <c r="FTW184" s="102"/>
      <c r="FTX184" s="102"/>
      <c r="FTY184" s="102"/>
      <c r="FTZ184" s="102"/>
      <c r="FUA184" s="102"/>
      <c r="FUB184" s="102"/>
      <c r="FUC184" s="102"/>
      <c r="FUD184" s="102"/>
      <c r="FUE184" s="102"/>
      <c r="FUF184" s="102"/>
      <c r="FUG184" s="102"/>
      <c r="FUH184" s="102"/>
      <c r="FUI184" s="102"/>
      <c r="FUJ184" s="102"/>
      <c r="FUK184" s="102"/>
      <c r="FUL184" s="102"/>
      <c r="FUM184" s="102"/>
      <c r="FUN184" s="102"/>
      <c r="FUO184" s="102"/>
      <c r="FUP184" s="102"/>
      <c r="FUQ184" s="102"/>
      <c r="FUR184" s="102"/>
      <c r="FUS184" s="102"/>
      <c r="FUT184" s="102"/>
      <c r="FUU184" s="102"/>
      <c r="FUV184" s="102"/>
      <c r="FUW184" s="102"/>
      <c r="FUX184" s="102"/>
      <c r="FUY184" s="102"/>
      <c r="FUZ184" s="102"/>
      <c r="FVA184" s="102"/>
      <c r="FVB184" s="102"/>
      <c r="FVC184" s="102"/>
      <c r="FVD184" s="102"/>
      <c r="FVE184" s="102"/>
      <c r="FVF184" s="102"/>
      <c r="FVG184" s="102"/>
      <c r="FVH184" s="102"/>
      <c r="FVI184" s="102"/>
      <c r="FVJ184" s="102"/>
      <c r="FVK184" s="102"/>
      <c r="FVL184" s="102"/>
      <c r="FVM184" s="102"/>
      <c r="FVN184" s="102"/>
      <c r="FVO184" s="102"/>
      <c r="FVP184" s="102"/>
      <c r="FVQ184" s="102"/>
      <c r="FVR184" s="102"/>
      <c r="FVS184" s="102"/>
      <c r="FVT184" s="102"/>
      <c r="FVU184" s="102"/>
      <c r="FVV184" s="102"/>
      <c r="FVW184" s="102"/>
      <c r="FVX184" s="102"/>
      <c r="FVY184" s="102"/>
      <c r="FVZ184" s="102"/>
      <c r="FWA184" s="102"/>
      <c r="FWB184" s="102"/>
      <c r="FWC184" s="102"/>
      <c r="FWD184" s="102"/>
      <c r="FWE184" s="102"/>
      <c r="FWF184" s="102"/>
      <c r="FWG184" s="102"/>
      <c r="FWH184" s="102"/>
      <c r="FWI184" s="102"/>
      <c r="FWJ184" s="102"/>
      <c r="FWK184" s="102"/>
      <c r="FWL184" s="102"/>
      <c r="FWM184" s="102"/>
      <c r="FWN184" s="102"/>
      <c r="FWO184" s="102"/>
      <c r="FWP184" s="102"/>
      <c r="FWQ184" s="102"/>
      <c r="FWR184" s="102"/>
      <c r="FWS184" s="102"/>
      <c r="FWT184" s="102"/>
      <c r="FWU184" s="102"/>
      <c r="FWV184" s="102"/>
      <c r="FWW184" s="102"/>
      <c r="FWX184" s="102"/>
      <c r="FWY184" s="102"/>
      <c r="FWZ184" s="102"/>
      <c r="FXA184" s="102"/>
      <c r="FXB184" s="102"/>
      <c r="FXC184" s="102"/>
      <c r="FXD184" s="102"/>
      <c r="FXE184" s="102"/>
      <c r="FXF184" s="102"/>
      <c r="FXG184" s="102"/>
      <c r="FXH184" s="102"/>
      <c r="FXI184" s="102"/>
      <c r="FXJ184" s="102"/>
      <c r="FXK184" s="102"/>
      <c r="FXL184" s="102"/>
      <c r="FXM184" s="102"/>
      <c r="FXN184" s="102"/>
      <c r="FXO184" s="102"/>
      <c r="FXP184" s="102"/>
      <c r="FXQ184" s="102"/>
      <c r="FXR184" s="102"/>
      <c r="FXS184" s="102"/>
      <c r="FXT184" s="102"/>
      <c r="FXU184" s="102"/>
      <c r="FXV184" s="102"/>
      <c r="FXW184" s="102"/>
      <c r="FXX184" s="102"/>
      <c r="FXY184" s="102"/>
      <c r="FXZ184" s="102"/>
      <c r="FYA184" s="102"/>
      <c r="FYB184" s="102"/>
      <c r="FYC184" s="102"/>
      <c r="FYD184" s="102"/>
      <c r="FYE184" s="102"/>
      <c r="FYF184" s="102"/>
      <c r="FYG184" s="102"/>
      <c r="FYH184" s="102"/>
      <c r="FYI184" s="102"/>
      <c r="FYJ184" s="102"/>
      <c r="FYK184" s="102"/>
      <c r="FYL184" s="102"/>
      <c r="FYM184" s="102"/>
      <c r="FYN184" s="102"/>
      <c r="FYO184" s="102"/>
      <c r="FYP184" s="102"/>
      <c r="FYQ184" s="102"/>
      <c r="FYR184" s="102"/>
      <c r="FYS184" s="102"/>
      <c r="FYT184" s="102"/>
      <c r="FYU184" s="102"/>
      <c r="FYV184" s="102"/>
      <c r="FYW184" s="102"/>
      <c r="FYX184" s="102"/>
      <c r="FYY184" s="102"/>
      <c r="FYZ184" s="102"/>
      <c r="FZA184" s="102"/>
      <c r="FZB184" s="102"/>
      <c r="FZC184" s="102"/>
      <c r="FZD184" s="102"/>
      <c r="FZE184" s="102"/>
      <c r="FZF184" s="102"/>
      <c r="FZG184" s="102"/>
      <c r="FZH184" s="102"/>
      <c r="FZI184" s="102"/>
      <c r="FZJ184" s="102"/>
      <c r="FZK184" s="102"/>
      <c r="FZL184" s="102"/>
      <c r="FZM184" s="102"/>
      <c r="FZN184" s="102"/>
      <c r="FZO184" s="102"/>
      <c r="FZP184" s="102"/>
      <c r="FZQ184" s="102"/>
      <c r="FZR184" s="102"/>
      <c r="FZS184" s="102"/>
      <c r="FZT184" s="102"/>
      <c r="FZU184" s="102"/>
      <c r="FZV184" s="102"/>
      <c r="FZW184" s="102"/>
      <c r="FZX184" s="102"/>
      <c r="FZY184" s="102"/>
      <c r="FZZ184" s="102"/>
      <c r="GAA184" s="102"/>
      <c r="GAB184" s="102"/>
      <c r="GAC184" s="102"/>
      <c r="GAD184" s="102"/>
      <c r="GAE184" s="102"/>
      <c r="GAF184" s="102"/>
      <c r="GAG184" s="102"/>
      <c r="GAH184" s="102"/>
      <c r="GAI184" s="102"/>
      <c r="GAJ184" s="102"/>
      <c r="GAK184" s="102"/>
      <c r="GAL184" s="102"/>
      <c r="GAM184" s="102"/>
      <c r="GAN184" s="102"/>
      <c r="GAO184" s="102"/>
      <c r="GAP184" s="102"/>
      <c r="GAQ184" s="102"/>
      <c r="GAR184" s="102"/>
      <c r="GAS184" s="102"/>
      <c r="GAT184" s="102"/>
      <c r="GAU184" s="102"/>
      <c r="GAV184" s="102"/>
      <c r="GAW184" s="102"/>
      <c r="GAX184" s="102"/>
      <c r="GAY184" s="102"/>
      <c r="GAZ184" s="102"/>
      <c r="GBA184" s="102"/>
      <c r="GBB184" s="102"/>
      <c r="GBC184" s="102"/>
      <c r="GBD184" s="102"/>
      <c r="GBE184" s="102"/>
      <c r="GBF184" s="102"/>
      <c r="GBG184" s="102"/>
      <c r="GBH184" s="102"/>
      <c r="GBI184" s="102"/>
      <c r="GBJ184" s="102"/>
      <c r="GBK184" s="102"/>
      <c r="GBL184" s="102"/>
      <c r="GBM184" s="102"/>
      <c r="GBN184" s="102"/>
      <c r="GBO184" s="102"/>
      <c r="GBP184" s="102"/>
      <c r="GBQ184" s="102"/>
      <c r="GBR184" s="102"/>
      <c r="GBS184" s="102"/>
      <c r="GBT184" s="102"/>
      <c r="GBU184" s="102"/>
      <c r="GBV184" s="102"/>
      <c r="GBW184" s="102"/>
      <c r="GBX184" s="102"/>
      <c r="GBY184" s="102"/>
      <c r="GBZ184" s="102"/>
      <c r="GCA184" s="102"/>
      <c r="GCB184" s="102"/>
      <c r="GCC184" s="102"/>
      <c r="GCD184" s="102"/>
      <c r="GCE184" s="102"/>
      <c r="GCF184" s="102"/>
      <c r="GCG184" s="102"/>
      <c r="GCH184" s="102"/>
      <c r="GCI184" s="102"/>
      <c r="GCJ184" s="102"/>
      <c r="GCK184" s="102"/>
      <c r="GCL184" s="102"/>
      <c r="GCM184" s="102"/>
      <c r="GCN184" s="102"/>
      <c r="GCO184" s="102"/>
      <c r="GCP184" s="102"/>
      <c r="GCQ184" s="102"/>
      <c r="GCR184" s="102"/>
      <c r="GCS184" s="102"/>
      <c r="GCT184" s="102"/>
      <c r="GCU184" s="102"/>
      <c r="GCV184" s="102"/>
      <c r="GCW184" s="102"/>
      <c r="GCX184" s="102"/>
      <c r="GCY184" s="102"/>
      <c r="GCZ184" s="102"/>
      <c r="GDA184" s="102"/>
      <c r="GDB184" s="102"/>
      <c r="GDC184" s="102"/>
      <c r="GDD184" s="102"/>
      <c r="GDE184" s="102"/>
      <c r="GDF184" s="102"/>
      <c r="GDG184" s="102"/>
      <c r="GDH184" s="102"/>
      <c r="GDI184" s="102"/>
      <c r="GDJ184" s="102"/>
      <c r="GDK184" s="102"/>
      <c r="GDL184" s="102"/>
      <c r="GDM184" s="102"/>
      <c r="GDN184" s="102"/>
      <c r="GDO184" s="102"/>
      <c r="GDP184" s="102"/>
      <c r="GDQ184" s="102"/>
      <c r="GDR184" s="102"/>
      <c r="GDS184" s="102"/>
      <c r="GDT184" s="102"/>
      <c r="GDU184" s="102"/>
      <c r="GDV184" s="102"/>
      <c r="GDW184" s="102"/>
      <c r="GDX184" s="102"/>
      <c r="GDY184" s="102"/>
      <c r="GDZ184" s="102"/>
      <c r="GEA184" s="102"/>
      <c r="GEB184" s="102"/>
      <c r="GEC184" s="102"/>
      <c r="GED184" s="102"/>
      <c r="GEE184" s="102"/>
      <c r="GEF184" s="102"/>
      <c r="GEG184" s="102"/>
      <c r="GEH184" s="102"/>
      <c r="GEI184" s="102"/>
      <c r="GEJ184" s="102"/>
      <c r="GEK184" s="102"/>
      <c r="GEL184" s="102"/>
      <c r="GEM184" s="102"/>
      <c r="GEN184" s="102"/>
      <c r="GEO184" s="102"/>
      <c r="GEP184" s="102"/>
      <c r="GEQ184" s="102"/>
      <c r="GER184" s="102"/>
      <c r="GES184" s="102"/>
      <c r="GET184" s="102"/>
      <c r="GEU184" s="102"/>
      <c r="GEV184" s="102"/>
      <c r="GEW184" s="102"/>
      <c r="GEX184" s="102"/>
      <c r="GEY184" s="102"/>
      <c r="GEZ184" s="102"/>
      <c r="GFA184" s="102"/>
      <c r="GFB184" s="102"/>
      <c r="GFC184" s="102"/>
      <c r="GFD184" s="102"/>
      <c r="GFE184" s="102"/>
      <c r="GFF184" s="102"/>
      <c r="GFG184" s="102"/>
      <c r="GFH184" s="102"/>
      <c r="GFI184" s="102"/>
      <c r="GFJ184" s="102"/>
      <c r="GFK184" s="102"/>
      <c r="GFL184" s="102"/>
      <c r="GFM184" s="102"/>
      <c r="GFN184" s="102"/>
      <c r="GFO184" s="102"/>
      <c r="GFP184" s="102"/>
      <c r="GFQ184" s="102"/>
      <c r="GFR184" s="102"/>
      <c r="GFS184" s="102"/>
      <c r="GFT184" s="102"/>
      <c r="GFU184" s="102"/>
      <c r="GFV184" s="102"/>
      <c r="GFW184" s="102"/>
      <c r="GFX184" s="102"/>
      <c r="GFY184" s="102"/>
      <c r="GFZ184" s="102"/>
      <c r="GGA184" s="102"/>
      <c r="GGB184" s="102"/>
      <c r="GGC184" s="102"/>
      <c r="GGD184" s="102"/>
      <c r="GGE184" s="102"/>
      <c r="GGF184" s="102"/>
      <c r="GGG184" s="102"/>
      <c r="GGH184" s="102"/>
      <c r="GGI184" s="102"/>
      <c r="GGJ184" s="102"/>
      <c r="GGK184" s="102"/>
      <c r="GGL184" s="102"/>
      <c r="GGM184" s="102"/>
      <c r="GGN184" s="102"/>
      <c r="GGO184" s="102"/>
      <c r="GGP184" s="102"/>
      <c r="GGQ184" s="102"/>
      <c r="GGR184" s="102"/>
      <c r="GGS184" s="102"/>
      <c r="GGT184" s="102"/>
      <c r="GGU184" s="102"/>
      <c r="GGV184" s="102"/>
      <c r="GGW184" s="102"/>
      <c r="GGX184" s="102"/>
      <c r="GGY184" s="102"/>
      <c r="GGZ184" s="102"/>
      <c r="GHA184" s="102"/>
      <c r="GHB184" s="102"/>
      <c r="GHC184" s="102"/>
      <c r="GHD184" s="102"/>
      <c r="GHE184" s="102"/>
      <c r="GHF184" s="102"/>
      <c r="GHG184" s="102"/>
      <c r="GHH184" s="102"/>
      <c r="GHI184" s="102"/>
      <c r="GHJ184" s="102"/>
      <c r="GHK184" s="102"/>
      <c r="GHL184" s="102"/>
      <c r="GHM184" s="102"/>
      <c r="GHN184" s="102"/>
      <c r="GHO184" s="102"/>
      <c r="GHP184" s="102"/>
      <c r="GHQ184" s="102"/>
      <c r="GHR184" s="102"/>
      <c r="GHS184" s="102"/>
      <c r="GHT184" s="102"/>
      <c r="GHU184" s="102"/>
      <c r="GHV184" s="102"/>
      <c r="GHW184" s="102"/>
      <c r="GHX184" s="102"/>
      <c r="GHY184" s="102"/>
      <c r="GHZ184" s="102"/>
      <c r="GIA184" s="102"/>
      <c r="GIB184" s="102"/>
      <c r="GIC184" s="102"/>
      <c r="GID184" s="102"/>
      <c r="GIE184" s="102"/>
      <c r="GIF184" s="102"/>
      <c r="GIG184" s="102"/>
      <c r="GIH184" s="102"/>
      <c r="GII184" s="102"/>
      <c r="GIJ184" s="102"/>
      <c r="GIK184" s="102"/>
      <c r="GIL184" s="102"/>
      <c r="GIM184" s="102"/>
      <c r="GIN184" s="102"/>
      <c r="GIO184" s="102"/>
      <c r="GIP184" s="102"/>
      <c r="GIQ184" s="102"/>
      <c r="GIR184" s="102"/>
      <c r="GIS184" s="102"/>
      <c r="GIT184" s="102"/>
      <c r="GIU184" s="102"/>
      <c r="GIV184" s="102"/>
      <c r="GIW184" s="102"/>
      <c r="GIX184" s="102"/>
      <c r="GIY184" s="102"/>
      <c r="GIZ184" s="102"/>
      <c r="GJA184" s="102"/>
      <c r="GJB184" s="102"/>
      <c r="GJC184" s="102"/>
      <c r="GJD184" s="102"/>
      <c r="GJE184" s="102"/>
      <c r="GJF184" s="102"/>
      <c r="GJG184" s="102"/>
      <c r="GJH184" s="102"/>
      <c r="GJI184" s="102"/>
      <c r="GJJ184" s="102"/>
      <c r="GJK184" s="102"/>
      <c r="GJL184" s="102"/>
      <c r="GJM184" s="102"/>
      <c r="GJN184" s="102"/>
      <c r="GJO184" s="102"/>
      <c r="GJP184" s="102"/>
      <c r="GJQ184" s="102"/>
      <c r="GJR184" s="102"/>
      <c r="GJS184" s="102"/>
      <c r="GJT184" s="102"/>
      <c r="GJU184" s="102"/>
      <c r="GJV184" s="102"/>
      <c r="GJW184" s="102"/>
      <c r="GJX184" s="102"/>
      <c r="GJY184" s="102"/>
      <c r="GJZ184" s="102"/>
      <c r="GKA184" s="102"/>
      <c r="GKB184" s="102"/>
      <c r="GKC184" s="102"/>
      <c r="GKD184" s="102"/>
      <c r="GKE184" s="102"/>
      <c r="GKF184" s="102"/>
      <c r="GKG184" s="102"/>
      <c r="GKH184" s="102"/>
      <c r="GKI184" s="102"/>
      <c r="GKJ184" s="102"/>
      <c r="GKK184" s="102"/>
      <c r="GKL184" s="102"/>
      <c r="GKM184" s="102"/>
      <c r="GKN184" s="102"/>
      <c r="GKO184" s="102"/>
      <c r="GKP184" s="102"/>
      <c r="GKQ184" s="102"/>
      <c r="GKR184" s="102"/>
      <c r="GKS184" s="102"/>
      <c r="GKT184" s="102"/>
      <c r="GKU184" s="102"/>
      <c r="GKV184" s="102"/>
      <c r="GKW184" s="102"/>
      <c r="GKX184" s="102"/>
      <c r="GKY184" s="102"/>
      <c r="GKZ184" s="102"/>
      <c r="GLA184" s="102"/>
      <c r="GLB184" s="102"/>
      <c r="GLC184" s="102"/>
      <c r="GLD184" s="102"/>
      <c r="GLE184" s="102"/>
      <c r="GLF184" s="102"/>
      <c r="GLG184" s="102"/>
      <c r="GLH184" s="102"/>
      <c r="GLI184" s="102"/>
      <c r="GLJ184" s="102"/>
      <c r="GLK184" s="102"/>
      <c r="GLL184" s="102"/>
      <c r="GLM184" s="102"/>
      <c r="GLN184" s="102"/>
      <c r="GLO184" s="102"/>
      <c r="GLP184" s="102"/>
      <c r="GLQ184" s="102"/>
      <c r="GLR184" s="102"/>
      <c r="GLS184" s="102"/>
      <c r="GLT184" s="102"/>
      <c r="GLU184" s="102"/>
      <c r="GLV184" s="102"/>
      <c r="GLW184" s="102"/>
      <c r="GLX184" s="102"/>
      <c r="GLY184" s="102"/>
      <c r="GLZ184" s="102"/>
      <c r="GMA184" s="102"/>
      <c r="GMB184" s="102"/>
      <c r="GMC184" s="102"/>
      <c r="GMD184" s="102"/>
      <c r="GME184" s="102"/>
      <c r="GMF184" s="102"/>
      <c r="GMG184" s="102"/>
      <c r="GMH184" s="102"/>
      <c r="GMI184" s="102"/>
      <c r="GMJ184" s="102"/>
      <c r="GMK184" s="102"/>
      <c r="GML184" s="102"/>
      <c r="GMM184" s="102"/>
      <c r="GMN184" s="102"/>
      <c r="GMO184" s="102"/>
      <c r="GMP184" s="102"/>
      <c r="GMQ184" s="102"/>
      <c r="GMR184" s="102"/>
      <c r="GMS184" s="102"/>
      <c r="GMT184" s="102"/>
      <c r="GMU184" s="102"/>
      <c r="GMV184" s="102"/>
      <c r="GMW184" s="102"/>
      <c r="GMX184" s="102"/>
      <c r="GMY184" s="102"/>
      <c r="GMZ184" s="102"/>
      <c r="GNA184" s="102"/>
      <c r="GNB184" s="102"/>
      <c r="GNC184" s="102"/>
      <c r="GND184" s="102"/>
      <c r="GNE184" s="102"/>
      <c r="GNF184" s="102"/>
      <c r="GNG184" s="102"/>
      <c r="GNH184" s="102"/>
      <c r="GNI184" s="102"/>
      <c r="GNJ184" s="102"/>
      <c r="GNK184" s="102"/>
      <c r="GNL184" s="102"/>
      <c r="GNM184" s="102"/>
      <c r="GNN184" s="102"/>
      <c r="GNO184" s="102"/>
      <c r="GNP184" s="102"/>
      <c r="GNQ184" s="102"/>
      <c r="GNR184" s="102"/>
      <c r="GNS184" s="102"/>
      <c r="GNT184" s="102"/>
      <c r="GNU184" s="102"/>
      <c r="GNV184" s="102"/>
      <c r="GNW184" s="102"/>
      <c r="GNX184" s="102"/>
      <c r="GNY184" s="102"/>
      <c r="GNZ184" s="102"/>
      <c r="GOA184" s="102"/>
      <c r="GOB184" s="102"/>
      <c r="GOC184" s="102"/>
      <c r="GOD184" s="102"/>
      <c r="GOE184" s="102"/>
      <c r="GOF184" s="102"/>
      <c r="GOG184" s="102"/>
      <c r="GOH184" s="102"/>
      <c r="GOI184" s="102"/>
      <c r="GOJ184" s="102"/>
      <c r="GOK184" s="102"/>
      <c r="GOL184" s="102"/>
      <c r="GOM184" s="102"/>
      <c r="GON184" s="102"/>
      <c r="GOO184" s="102"/>
      <c r="GOP184" s="102"/>
      <c r="GOQ184" s="102"/>
      <c r="GOR184" s="102"/>
      <c r="GOS184" s="102"/>
      <c r="GOT184" s="102"/>
      <c r="GOU184" s="102"/>
      <c r="GOV184" s="102"/>
      <c r="GOW184" s="102"/>
      <c r="GOX184" s="102"/>
      <c r="GOY184" s="102"/>
      <c r="GOZ184" s="102"/>
      <c r="GPA184" s="102"/>
      <c r="GPB184" s="102"/>
      <c r="GPC184" s="102"/>
      <c r="GPD184" s="102"/>
      <c r="GPE184" s="102"/>
      <c r="GPF184" s="102"/>
      <c r="GPG184" s="102"/>
      <c r="GPH184" s="102"/>
      <c r="GPI184" s="102"/>
      <c r="GPJ184" s="102"/>
      <c r="GPK184" s="102"/>
      <c r="GPL184" s="102"/>
      <c r="GPM184" s="102"/>
      <c r="GPN184" s="102"/>
      <c r="GPO184" s="102"/>
      <c r="GPP184" s="102"/>
      <c r="GPQ184" s="102"/>
      <c r="GPR184" s="102"/>
      <c r="GPS184" s="102"/>
      <c r="GPT184" s="102"/>
      <c r="GPU184" s="102"/>
      <c r="GPV184" s="102"/>
      <c r="GPW184" s="102"/>
      <c r="GPX184" s="102"/>
      <c r="GPY184" s="102"/>
      <c r="GPZ184" s="102"/>
      <c r="GQA184" s="102"/>
      <c r="GQB184" s="102"/>
      <c r="GQC184" s="102"/>
      <c r="GQD184" s="102"/>
      <c r="GQE184" s="102"/>
      <c r="GQF184" s="102"/>
      <c r="GQG184" s="102"/>
      <c r="GQH184" s="102"/>
      <c r="GQI184" s="102"/>
      <c r="GQJ184" s="102"/>
      <c r="GQK184" s="102"/>
      <c r="GQL184" s="102"/>
      <c r="GQM184" s="102"/>
      <c r="GQN184" s="102"/>
      <c r="GQO184" s="102"/>
      <c r="GQP184" s="102"/>
      <c r="GQQ184" s="102"/>
      <c r="GQR184" s="102"/>
      <c r="GQS184" s="102"/>
      <c r="GQT184" s="102"/>
      <c r="GQU184" s="102"/>
      <c r="GQV184" s="102"/>
      <c r="GQW184" s="102"/>
      <c r="GQX184" s="102"/>
      <c r="GQY184" s="102"/>
      <c r="GQZ184" s="102"/>
      <c r="GRA184" s="102"/>
      <c r="GRB184" s="102"/>
      <c r="GRC184" s="102"/>
      <c r="GRD184" s="102"/>
      <c r="GRE184" s="102"/>
      <c r="GRF184" s="102"/>
      <c r="GRG184" s="102"/>
      <c r="GRH184" s="102"/>
      <c r="GRI184" s="102"/>
      <c r="GRJ184" s="102"/>
      <c r="GRK184" s="102"/>
      <c r="GRL184" s="102"/>
      <c r="GRM184" s="102"/>
      <c r="GRN184" s="102"/>
      <c r="GRO184" s="102"/>
      <c r="GRP184" s="102"/>
      <c r="GRQ184" s="102"/>
      <c r="GRR184" s="102"/>
      <c r="GRS184" s="102"/>
      <c r="GRT184" s="102"/>
      <c r="GRU184" s="102"/>
      <c r="GRV184" s="102"/>
      <c r="GRW184" s="102"/>
      <c r="GRX184" s="102"/>
      <c r="GRY184" s="102"/>
      <c r="GRZ184" s="102"/>
      <c r="GSA184" s="102"/>
      <c r="GSB184" s="102"/>
      <c r="GSC184" s="102"/>
      <c r="GSD184" s="102"/>
      <c r="GSE184" s="102"/>
      <c r="GSF184" s="102"/>
      <c r="GSG184" s="102"/>
      <c r="GSH184" s="102"/>
      <c r="GSI184" s="102"/>
      <c r="GSJ184" s="102"/>
      <c r="GSK184" s="102"/>
      <c r="GSL184" s="102"/>
      <c r="GSM184" s="102"/>
      <c r="GSN184" s="102"/>
      <c r="GSO184" s="102"/>
      <c r="GSP184" s="102"/>
      <c r="GSQ184" s="102"/>
      <c r="GSR184" s="102"/>
      <c r="GSS184" s="102"/>
      <c r="GST184" s="102"/>
      <c r="GSU184" s="102"/>
      <c r="GSV184" s="102"/>
      <c r="GSW184" s="102"/>
      <c r="GSX184" s="102"/>
      <c r="GSY184" s="102"/>
      <c r="GSZ184" s="102"/>
      <c r="GTA184" s="102"/>
      <c r="GTB184" s="102"/>
      <c r="GTC184" s="102"/>
      <c r="GTD184" s="102"/>
      <c r="GTE184" s="102"/>
      <c r="GTF184" s="102"/>
      <c r="GTG184" s="102"/>
      <c r="GTH184" s="102"/>
      <c r="GTI184" s="102"/>
      <c r="GTJ184" s="102"/>
      <c r="GTK184" s="102"/>
      <c r="GTL184" s="102"/>
      <c r="GTM184" s="102"/>
      <c r="GTN184" s="102"/>
      <c r="GTO184" s="102"/>
      <c r="GTP184" s="102"/>
      <c r="GTQ184" s="102"/>
      <c r="GTR184" s="102"/>
      <c r="GTS184" s="102"/>
      <c r="GTT184" s="102"/>
      <c r="GTU184" s="102"/>
      <c r="GTV184" s="102"/>
      <c r="GTW184" s="102"/>
      <c r="GTX184" s="102"/>
      <c r="GTY184" s="102"/>
      <c r="GTZ184" s="102"/>
      <c r="GUA184" s="102"/>
      <c r="GUB184" s="102"/>
      <c r="GUC184" s="102"/>
      <c r="GUD184" s="102"/>
      <c r="GUE184" s="102"/>
      <c r="GUF184" s="102"/>
      <c r="GUG184" s="102"/>
      <c r="GUH184" s="102"/>
      <c r="GUI184" s="102"/>
      <c r="GUJ184" s="102"/>
      <c r="GUK184" s="102"/>
      <c r="GUL184" s="102"/>
      <c r="GUM184" s="102"/>
      <c r="GUN184" s="102"/>
      <c r="GUO184" s="102"/>
      <c r="GUP184" s="102"/>
      <c r="GUQ184" s="102"/>
      <c r="GUR184" s="102"/>
      <c r="GUS184" s="102"/>
      <c r="GUT184" s="102"/>
      <c r="GUU184" s="102"/>
      <c r="GUV184" s="102"/>
      <c r="GUW184" s="102"/>
      <c r="GUX184" s="102"/>
      <c r="GUY184" s="102"/>
      <c r="GUZ184" s="102"/>
      <c r="GVA184" s="102"/>
      <c r="GVB184" s="102"/>
      <c r="GVC184" s="102"/>
      <c r="GVD184" s="102"/>
      <c r="GVE184" s="102"/>
      <c r="GVF184" s="102"/>
      <c r="GVG184" s="102"/>
      <c r="GVH184" s="102"/>
      <c r="GVI184" s="102"/>
      <c r="GVJ184" s="102"/>
      <c r="GVK184" s="102"/>
      <c r="GVL184" s="102"/>
      <c r="GVM184" s="102"/>
      <c r="GVN184" s="102"/>
      <c r="GVO184" s="102"/>
      <c r="GVP184" s="102"/>
      <c r="GVQ184" s="102"/>
      <c r="GVR184" s="102"/>
      <c r="GVS184" s="102"/>
      <c r="GVT184" s="102"/>
      <c r="GVU184" s="102"/>
      <c r="GVV184" s="102"/>
      <c r="GVW184" s="102"/>
      <c r="GVX184" s="102"/>
      <c r="GVY184" s="102"/>
      <c r="GVZ184" s="102"/>
      <c r="GWA184" s="102"/>
      <c r="GWB184" s="102"/>
      <c r="GWC184" s="102"/>
      <c r="GWD184" s="102"/>
      <c r="GWE184" s="102"/>
      <c r="GWF184" s="102"/>
      <c r="GWG184" s="102"/>
      <c r="GWH184" s="102"/>
      <c r="GWI184" s="102"/>
      <c r="GWJ184" s="102"/>
      <c r="GWK184" s="102"/>
      <c r="GWL184" s="102"/>
      <c r="GWM184" s="102"/>
      <c r="GWN184" s="102"/>
      <c r="GWO184" s="102"/>
      <c r="GWP184" s="102"/>
      <c r="GWQ184" s="102"/>
      <c r="GWR184" s="102"/>
      <c r="GWS184" s="102"/>
      <c r="GWT184" s="102"/>
      <c r="GWU184" s="102"/>
      <c r="GWV184" s="102"/>
      <c r="GWW184" s="102"/>
      <c r="GWX184" s="102"/>
      <c r="GWY184" s="102"/>
      <c r="GWZ184" s="102"/>
      <c r="GXA184" s="102"/>
      <c r="GXB184" s="102"/>
      <c r="GXC184" s="102"/>
      <c r="GXD184" s="102"/>
      <c r="GXE184" s="102"/>
      <c r="GXF184" s="102"/>
      <c r="GXG184" s="102"/>
      <c r="GXH184" s="102"/>
      <c r="GXI184" s="102"/>
      <c r="GXJ184" s="102"/>
      <c r="GXK184" s="102"/>
      <c r="GXL184" s="102"/>
      <c r="GXM184" s="102"/>
      <c r="GXN184" s="102"/>
      <c r="GXO184" s="102"/>
      <c r="GXP184" s="102"/>
      <c r="GXQ184" s="102"/>
      <c r="GXR184" s="102"/>
      <c r="GXS184" s="102"/>
      <c r="GXT184" s="102"/>
      <c r="GXU184" s="102"/>
      <c r="GXV184" s="102"/>
      <c r="GXW184" s="102"/>
      <c r="GXX184" s="102"/>
      <c r="GXY184" s="102"/>
      <c r="GXZ184" s="102"/>
      <c r="GYA184" s="102"/>
      <c r="GYB184" s="102"/>
      <c r="GYC184" s="102"/>
      <c r="GYD184" s="102"/>
      <c r="GYE184" s="102"/>
      <c r="GYF184" s="102"/>
      <c r="GYG184" s="102"/>
      <c r="GYH184" s="102"/>
      <c r="GYI184" s="102"/>
      <c r="GYJ184" s="102"/>
      <c r="GYK184" s="102"/>
      <c r="GYL184" s="102"/>
      <c r="GYM184" s="102"/>
      <c r="GYN184" s="102"/>
      <c r="GYO184" s="102"/>
      <c r="GYP184" s="102"/>
      <c r="GYQ184" s="102"/>
      <c r="GYR184" s="102"/>
      <c r="GYS184" s="102"/>
      <c r="GYT184" s="102"/>
      <c r="GYU184" s="102"/>
      <c r="GYV184" s="102"/>
      <c r="GYW184" s="102"/>
      <c r="GYX184" s="102"/>
      <c r="GYY184" s="102"/>
      <c r="GYZ184" s="102"/>
      <c r="GZA184" s="102"/>
      <c r="GZB184" s="102"/>
      <c r="GZC184" s="102"/>
      <c r="GZD184" s="102"/>
      <c r="GZE184" s="102"/>
      <c r="GZF184" s="102"/>
      <c r="GZG184" s="102"/>
      <c r="GZH184" s="102"/>
      <c r="GZI184" s="102"/>
      <c r="GZJ184" s="102"/>
      <c r="GZK184" s="102"/>
      <c r="GZL184" s="102"/>
      <c r="GZM184" s="102"/>
      <c r="GZN184" s="102"/>
      <c r="GZO184" s="102"/>
      <c r="GZP184" s="102"/>
      <c r="GZQ184" s="102"/>
      <c r="GZR184" s="102"/>
      <c r="GZS184" s="102"/>
      <c r="GZT184" s="102"/>
      <c r="GZU184" s="102"/>
      <c r="GZV184" s="102"/>
      <c r="GZW184" s="102"/>
      <c r="GZX184" s="102"/>
      <c r="GZY184" s="102"/>
      <c r="GZZ184" s="102"/>
      <c r="HAA184" s="102"/>
      <c r="HAB184" s="102"/>
      <c r="HAC184" s="102"/>
      <c r="HAD184" s="102"/>
      <c r="HAE184" s="102"/>
      <c r="HAF184" s="102"/>
      <c r="HAG184" s="102"/>
      <c r="HAH184" s="102"/>
      <c r="HAI184" s="102"/>
      <c r="HAJ184" s="102"/>
      <c r="HAK184" s="102"/>
      <c r="HAL184" s="102"/>
      <c r="HAM184" s="102"/>
      <c r="HAN184" s="102"/>
      <c r="HAO184" s="102"/>
      <c r="HAP184" s="102"/>
      <c r="HAQ184" s="102"/>
      <c r="HAR184" s="102"/>
      <c r="HAS184" s="102"/>
      <c r="HAT184" s="102"/>
      <c r="HAU184" s="102"/>
      <c r="HAV184" s="102"/>
      <c r="HAW184" s="102"/>
      <c r="HAX184" s="102"/>
      <c r="HAY184" s="102"/>
      <c r="HAZ184" s="102"/>
      <c r="HBA184" s="102"/>
      <c r="HBB184" s="102"/>
      <c r="HBC184" s="102"/>
      <c r="HBD184" s="102"/>
      <c r="HBE184" s="102"/>
      <c r="HBF184" s="102"/>
      <c r="HBG184" s="102"/>
      <c r="HBH184" s="102"/>
      <c r="HBI184" s="102"/>
      <c r="HBJ184" s="102"/>
      <c r="HBK184" s="102"/>
      <c r="HBL184" s="102"/>
      <c r="HBM184" s="102"/>
      <c r="HBN184" s="102"/>
      <c r="HBO184" s="102"/>
      <c r="HBP184" s="102"/>
      <c r="HBQ184" s="102"/>
      <c r="HBR184" s="102"/>
      <c r="HBS184" s="102"/>
      <c r="HBT184" s="102"/>
      <c r="HBU184" s="102"/>
      <c r="HBV184" s="102"/>
      <c r="HBW184" s="102"/>
      <c r="HBX184" s="102"/>
      <c r="HBY184" s="102"/>
      <c r="HBZ184" s="102"/>
      <c r="HCA184" s="102"/>
      <c r="HCB184" s="102"/>
      <c r="HCC184" s="102"/>
      <c r="HCD184" s="102"/>
      <c r="HCE184" s="102"/>
      <c r="HCF184" s="102"/>
      <c r="HCG184" s="102"/>
      <c r="HCH184" s="102"/>
      <c r="HCI184" s="102"/>
      <c r="HCJ184" s="102"/>
      <c r="HCK184" s="102"/>
      <c r="HCL184" s="102"/>
      <c r="HCM184" s="102"/>
      <c r="HCN184" s="102"/>
      <c r="HCO184" s="102"/>
      <c r="HCP184" s="102"/>
      <c r="HCQ184" s="102"/>
      <c r="HCR184" s="102"/>
      <c r="HCS184" s="102"/>
      <c r="HCT184" s="102"/>
      <c r="HCU184" s="102"/>
      <c r="HCV184" s="102"/>
      <c r="HCW184" s="102"/>
      <c r="HCX184" s="102"/>
      <c r="HCY184" s="102"/>
      <c r="HCZ184" s="102"/>
      <c r="HDA184" s="102"/>
      <c r="HDB184" s="102"/>
      <c r="HDC184" s="102"/>
      <c r="HDD184" s="102"/>
      <c r="HDE184" s="102"/>
      <c r="HDF184" s="102"/>
      <c r="HDG184" s="102"/>
      <c r="HDH184" s="102"/>
      <c r="HDI184" s="102"/>
      <c r="HDJ184" s="102"/>
      <c r="HDK184" s="102"/>
      <c r="HDL184" s="102"/>
      <c r="HDM184" s="102"/>
      <c r="HDN184" s="102"/>
      <c r="HDO184" s="102"/>
      <c r="HDP184" s="102"/>
      <c r="HDQ184" s="102"/>
      <c r="HDR184" s="102"/>
      <c r="HDS184" s="102"/>
      <c r="HDT184" s="102"/>
      <c r="HDU184" s="102"/>
      <c r="HDV184" s="102"/>
      <c r="HDW184" s="102"/>
      <c r="HDX184" s="102"/>
      <c r="HDY184" s="102"/>
      <c r="HDZ184" s="102"/>
      <c r="HEA184" s="102"/>
      <c r="HEB184" s="102"/>
      <c r="HEC184" s="102"/>
      <c r="HED184" s="102"/>
      <c r="HEE184" s="102"/>
      <c r="HEF184" s="102"/>
      <c r="HEG184" s="102"/>
      <c r="HEH184" s="102"/>
      <c r="HEI184" s="102"/>
      <c r="HEJ184" s="102"/>
      <c r="HEK184" s="102"/>
      <c r="HEL184" s="102"/>
      <c r="HEM184" s="102"/>
      <c r="HEN184" s="102"/>
      <c r="HEO184" s="102"/>
      <c r="HEP184" s="102"/>
      <c r="HEQ184" s="102"/>
      <c r="HER184" s="102"/>
      <c r="HES184" s="102"/>
      <c r="HET184" s="102"/>
      <c r="HEU184" s="102"/>
      <c r="HEV184" s="102"/>
      <c r="HEW184" s="102"/>
      <c r="HEX184" s="102"/>
      <c r="HEY184" s="102"/>
      <c r="HEZ184" s="102"/>
      <c r="HFA184" s="102"/>
      <c r="HFB184" s="102"/>
      <c r="HFC184" s="102"/>
      <c r="HFD184" s="102"/>
      <c r="HFE184" s="102"/>
      <c r="HFF184" s="102"/>
      <c r="HFG184" s="102"/>
      <c r="HFH184" s="102"/>
      <c r="HFI184" s="102"/>
      <c r="HFJ184" s="102"/>
      <c r="HFK184" s="102"/>
      <c r="HFL184" s="102"/>
      <c r="HFM184" s="102"/>
      <c r="HFN184" s="102"/>
      <c r="HFO184" s="102"/>
      <c r="HFP184" s="102"/>
      <c r="HFQ184" s="102"/>
      <c r="HFR184" s="102"/>
      <c r="HFS184" s="102"/>
      <c r="HFT184" s="102"/>
      <c r="HFU184" s="102"/>
      <c r="HFV184" s="102"/>
      <c r="HFW184" s="102"/>
      <c r="HFX184" s="102"/>
      <c r="HFY184" s="102"/>
      <c r="HFZ184" s="102"/>
      <c r="HGA184" s="102"/>
      <c r="HGB184" s="102"/>
      <c r="HGC184" s="102"/>
      <c r="HGD184" s="102"/>
      <c r="HGE184" s="102"/>
      <c r="HGF184" s="102"/>
      <c r="HGG184" s="102"/>
      <c r="HGH184" s="102"/>
      <c r="HGI184" s="102"/>
      <c r="HGJ184" s="102"/>
      <c r="HGK184" s="102"/>
      <c r="HGL184" s="102"/>
      <c r="HGM184" s="102"/>
      <c r="HGN184" s="102"/>
      <c r="HGO184" s="102"/>
      <c r="HGP184" s="102"/>
      <c r="HGQ184" s="102"/>
      <c r="HGR184" s="102"/>
      <c r="HGS184" s="102"/>
      <c r="HGT184" s="102"/>
      <c r="HGU184" s="102"/>
      <c r="HGV184" s="102"/>
      <c r="HGW184" s="102"/>
      <c r="HGX184" s="102"/>
      <c r="HGY184" s="102"/>
      <c r="HGZ184" s="102"/>
      <c r="HHA184" s="102"/>
      <c r="HHB184" s="102"/>
      <c r="HHC184" s="102"/>
      <c r="HHD184" s="102"/>
      <c r="HHE184" s="102"/>
      <c r="HHF184" s="102"/>
      <c r="HHG184" s="102"/>
      <c r="HHH184" s="102"/>
      <c r="HHI184" s="102"/>
      <c r="HHJ184" s="102"/>
      <c r="HHK184" s="102"/>
      <c r="HHL184" s="102"/>
      <c r="HHM184" s="102"/>
      <c r="HHN184" s="102"/>
      <c r="HHO184" s="102"/>
      <c r="HHP184" s="102"/>
      <c r="HHQ184" s="102"/>
      <c r="HHR184" s="102"/>
      <c r="HHS184" s="102"/>
      <c r="HHT184" s="102"/>
      <c r="HHU184" s="102"/>
      <c r="HHV184" s="102"/>
      <c r="HHW184" s="102"/>
      <c r="HHX184" s="102"/>
      <c r="HHY184" s="102"/>
      <c r="HHZ184" s="102"/>
      <c r="HIA184" s="102"/>
      <c r="HIB184" s="102"/>
      <c r="HIC184" s="102"/>
      <c r="HID184" s="102"/>
      <c r="HIE184" s="102"/>
      <c r="HIF184" s="102"/>
      <c r="HIG184" s="102"/>
      <c r="HIH184" s="102"/>
      <c r="HII184" s="102"/>
      <c r="HIJ184" s="102"/>
      <c r="HIK184" s="102"/>
      <c r="HIL184" s="102"/>
      <c r="HIM184" s="102"/>
      <c r="HIN184" s="102"/>
      <c r="HIO184" s="102"/>
      <c r="HIP184" s="102"/>
      <c r="HIQ184" s="102"/>
      <c r="HIR184" s="102"/>
      <c r="HIS184" s="102"/>
      <c r="HIT184" s="102"/>
      <c r="HIU184" s="102"/>
      <c r="HIV184" s="102"/>
      <c r="HIW184" s="102"/>
      <c r="HIX184" s="102"/>
      <c r="HIY184" s="102"/>
      <c r="HIZ184" s="102"/>
      <c r="HJA184" s="102"/>
      <c r="HJB184" s="102"/>
      <c r="HJC184" s="102"/>
      <c r="HJD184" s="102"/>
      <c r="HJE184" s="102"/>
      <c r="HJF184" s="102"/>
      <c r="HJG184" s="102"/>
      <c r="HJH184" s="102"/>
      <c r="HJI184" s="102"/>
      <c r="HJJ184" s="102"/>
      <c r="HJK184" s="102"/>
      <c r="HJL184" s="102"/>
      <c r="HJM184" s="102"/>
      <c r="HJN184" s="102"/>
      <c r="HJO184" s="102"/>
      <c r="HJP184" s="102"/>
      <c r="HJQ184" s="102"/>
      <c r="HJR184" s="102"/>
      <c r="HJS184" s="102"/>
      <c r="HJT184" s="102"/>
      <c r="HJU184" s="102"/>
      <c r="HJV184" s="102"/>
      <c r="HJW184" s="102"/>
      <c r="HJX184" s="102"/>
      <c r="HJY184" s="102"/>
      <c r="HJZ184" s="102"/>
      <c r="HKA184" s="102"/>
      <c r="HKB184" s="102"/>
      <c r="HKC184" s="102"/>
      <c r="HKD184" s="102"/>
      <c r="HKE184" s="102"/>
      <c r="HKF184" s="102"/>
      <c r="HKG184" s="102"/>
      <c r="HKH184" s="102"/>
      <c r="HKI184" s="102"/>
      <c r="HKJ184" s="102"/>
      <c r="HKK184" s="102"/>
      <c r="HKL184" s="102"/>
      <c r="HKM184" s="102"/>
      <c r="HKN184" s="102"/>
      <c r="HKO184" s="102"/>
      <c r="HKP184" s="102"/>
      <c r="HKQ184" s="102"/>
      <c r="HKR184" s="102"/>
      <c r="HKS184" s="102"/>
      <c r="HKT184" s="102"/>
      <c r="HKU184" s="102"/>
      <c r="HKV184" s="102"/>
      <c r="HKW184" s="102"/>
      <c r="HKX184" s="102"/>
      <c r="HKY184" s="102"/>
      <c r="HKZ184" s="102"/>
      <c r="HLA184" s="102"/>
      <c r="HLB184" s="102"/>
      <c r="HLC184" s="102"/>
      <c r="HLD184" s="102"/>
      <c r="HLE184" s="102"/>
      <c r="HLF184" s="102"/>
      <c r="HLG184" s="102"/>
      <c r="HLH184" s="102"/>
      <c r="HLI184" s="102"/>
      <c r="HLJ184" s="102"/>
      <c r="HLK184" s="102"/>
      <c r="HLL184" s="102"/>
      <c r="HLM184" s="102"/>
      <c r="HLN184" s="102"/>
      <c r="HLO184" s="102"/>
      <c r="HLP184" s="102"/>
      <c r="HLQ184" s="102"/>
      <c r="HLR184" s="102"/>
      <c r="HLS184" s="102"/>
      <c r="HLT184" s="102"/>
      <c r="HLU184" s="102"/>
      <c r="HLV184" s="102"/>
      <c r="HLW184" s="102"/>
      <c r="HLX184" s="102"/>
      <c r="HLY184" s="102"/>
      <c r="HLZ184" s="102"/>
      <c r="HMA184" s="102"/>
      <c r="HMB184" s="102"/>
      <c r="HMC184" s="102"/>
      <c r="HMD184" s="102"/>
      <c r="HME184" s="102"/>
      <c r="HMF184" s="102"/>
      <c r="HMG184" s="102"/>
      <c r="HMH184" s="102"/>
      <c r="HMI184" s="102"/>
      <c r="HMJ184" s="102"/>
      <c r="HMK184" s="102"/>
      <c r="HML184" s="102"/>
      <c r="HMM184" s="102"/>
      <c r="HMN184" s="102"/>
      <c r="HMO184" s="102"/>
      <c r="HMP184" s="102"/>
      <c r="HMQ184" s="102"/>
      <c r="HMR184" s="102"/>
      <c r="HMS184" s="102"/>
      <c r="HMT184" s="102"/>
      <c r="HMU184" s="102"/>
      <c r="HMV184" s="102"/>
      <c r="HMW184" s="102"/>
      <c r="HMX184" s="102"/>
      <c r="HMY184" s="102"/>
      <c r="HMZ184" s="102"/>
      <c r="HNA184" s="102"/>
      <c r="HNB184" s="102"/>
      <c r="HNC184" s="102"/>
      <c r="HND184" s="102"/>
      <c r="HNE184" s="102"/>
      <c r="HNF184" s="102"/>
      <c r="HNG184" s="102"/>
      <c r="HNH184" s="102"/>
      <c r="HNI184" s="102"/>
      <c r="HNJ184" s="102"/>
      <c r="HNK184" s="102"/>
      <c r="HNL184" s="102"/>
      <c r="HNM184" s="102"/>
      <c r="HNN184" s="102"/>
      <c r="HNO184" s="102"/>
      <c r="HNP184" s="102"/>
      <c r="HNQ184" s="102"/>
      <c r="HNR184" s="102"/>
      <c r="HNS184" s="102"/>
      <c r="HNT184" s="102"/>
      <c r="HNU184" s="102"/>
      <c r="HNV184" s="102"/>
      <c r="HNW184" s="102"/>
      <c r="HNX184" s="102"/>
      <c r="HNY184" s="102"/>
      <c r="HNZ184" s="102"/>
      <c r="HOA184" s="102"/>
      <c r="HOB184" s="102"/>
      <c r="HOC184" s="102"/>
      <c r="HOD184" s="102"/>
      <c r="HOE184" s="102"/>
      <c r="HOF184" s="102"/>
      <c r="HOG184" s="102"/>
      <c r="HOH184" s="102"/>
      <c r="HOI184" s="102"/>
      <c r="HOJ184" s="102"/>
      <c r="HOK184" s="102"/>
      <c r="HOL184" s="102"/>
      <c r="HOM184" s="102"/>
      <c r="HON184" s="102"/>
      <c r="HOO184" s="102"/>
      <c r="HOP184" s="102"/>
      <c r="HOQ184" s="102"/>
      <c r="HOR184" s="102"/>
      <c r="HOS184" s="102"/>
      <c r="HOT184" s="102"/>
      <c r="HOU184" s="102"/>
      <c r="HOV184" s="102"/>
      <c r="HOW184" s="102"/>
      <c r="HOX184" s="102"/>
      <c r="HOY184" s="102"/>
      <c r="HOZ184" s="102"/>
      <c r="HPA184" s="102"/>
      <c r="HPB184" s="102"/>
      <c r="HPC184" s="102"/>
      <c r="HPD184" s="102"/>
      <c r="HPE184" s="102"/>
      <c r="HPF184" s="102"/>
      <c r="HPG184" s="102"/>
      <c r="HPH184" s="102"/>
      <c r="HPI184" s="102"/>
      <c r="HPJ184" s="102"/>
      <c r="HPK184" s="102"/>
      <c r="HPL184" s="102"/>
      <c r="HPM184" s="102"/>
      <c r="HPN184" s="102"/>
      <c r="HPO184" s="102"/>
      <c r="HPP184" s="102"/>
      <c r="HPQ184" s="102"/>
      <c r="HPR184" s="102"/>
      <c r="HPS184" s="102"/>
      <c r="HPT184" s="102"/>
      <c r="HPU184" s="102"/>
      <c r="HPV184" s="102"/>
      <c r="HPW184" s="102"/>
      <c r="HPX184" s="102"/>
      <c r="HPY184" s="102"/>
      <c r="HPZ184" s="102"/>
      <c r="HQA184" s="102"/>
      <c r="HQB184" s="102"/>
      <c r="HQC184" s="102"/>
      <c r="HQD184" s="102"/>
      <c r="HQE184" s="102"/>
      <c r="HQF184" s="102"/>
      <c r="HQG184" s="102"/>
      <c r="HQH184" s="102"/>
      <c r="HQI184" s="102"/>
      <c r="HQJ184" s="102"/>
      <c r="HQK184" s="102"/>
      <c r="HQL184" s="102"/>
      <c r="HQM184" s="102"/>
      <c r="HQN184" s="102"/>
      <c r="HQO184" s="102"/>
      <c r="HQP184" s="102"/>
      <c r="HQQ184" s="102"/>
      <c r="HQR184" s="102"/>
      <c r="HQS184" s="102"/>
      <c r="HQT184" s="102"/>
      <c r="HQU184" s="102"/>
      <c r="HQV184" s="102"/>
      <c r="HQW184" s="102"/>
      <c r="HQX184" s="102"/>
      <c r="HQY184" s="102"/>
      <c r="HQZ184" s="102"/>
      <c r="HRA184" s="102"/>
      <c r="HRB184" s="102"/>
      <c r="HRC184" s="102"/>
      <c r="HRD184" s="102"/>
      <c r="HRE184" s="102"/>
      <c r="HRF184" s="102"/>
      <c r="HRG184" s="102"/>
      <c r="HRH184" s="102"/>
      <c r="HRI184" s="102"/>
      <c r="HRJ184" s="102"/>
      <c r="HRK184" s="102"/>
      <c r="HRL184" s="102"/>
      <c r="HRM184" s="102"/>
      <c r="HRN184" s="102"/>
      <c r="HRO184" s="102"/>
      <c r="HRP184" s="102"/>
      <c r="HRQ184" s="102"/>
      <c r="HRR184" s="102"/>
      <c r="HRS184" s="102"/>
      <c r="HRT184" s="102"/>
      <c r="HRU184" s="102"/>
      <c r="HRV184" s="102"/>
      <c r="HRW184" s="102"/>
      <c r="HRX184" s="102"/>
      <c r="HRY184" s="102"/>
      <c r="HRZ184" s="102"/>
      <c r="HSA184" s="102"/>
      <c r="HSB184" s="102"/>
      <c r="HSC184" s="102"/>
      <c r="HSD184" s="102"/>
      <c r="HSE184" s="102"/>
      <c r="HSF184" s="102"/>
      <c r="HSG184" s="102"/>
      <c r="HSH184" s="102"/>
      <c r="HSI184" s="102"/>
      <c r="HSJ184" s="102"/>
      <c r="HSK184" s="102"/>
      <c r="HSL184" s="102"/>
      <c r="HSM184" s="102"/>
      <c r="HSN184" s="102"/>
      <c r="HSO184" s="102"/>
      <c r="HSP184" s="102"/>
      <c r="HSQ184" s="102"/>
      <c r="HSR184" s="102"/>
      <c r="HSS184" s="102"/>
      <c r="HST184" s="102"/>
      <c r="HSU184" s="102"/>
      <c r="HSV184" s="102"/>
      <c r="HSW184" s="102"/>
      <c r="HSX184" s="102"/>
      <c r="HSY184" s="102"/>
      <c r="HSZ184" s="102"/>
      <c r="HTA184" s="102"/>
      <c r="HTB184" s="102"/>
      <c r="HTC184" s="102"/>
      <c r="HTD184" s="102"/>
      <c r="HTE184" s="102"/>
      <c r="HTF184" s="102"/>
      <c r="HTG184" s="102"/>
      <c r="HTH184" s="102"/>
      <c r="HTI184" s="102"/>
      <c r="HTJ184" s="102"/>
      <c r="HTK184" s="102"/>
      <c r="HTL184" s="102"/>
      <c r="HTM184" s="102"/>
      <c r="HTN184" s="102"/>
      <c r="HTO184" s="102"/>
      <c r="HTP184" s="102"/>
      <c r="HTQ184" s="102"/>
      <c r="HTR184" s="102"/>
      <c r="HTS184" s="102"/>
      <c r="HTT184" s="102"/>
      <c r="HTU184" s="102"/>
      <c r="HTV184" s="102"/>
      <c r="HTW184" s="102"/>
      <c r="HTX184" s="102"/>
      <c r="HTY184" s="102"/>
      <c r="HTZ184" s="102"/>
      <c r="HUA184" s="102"/>
      <c r="HUB184" s="102"/>
      <c r="HUC184" s="102"/>
      <c r="HUD184" s="102"/>
      <c r="HUE184" s="102"/>
      <c r="HUF184" s="102"/>
      <c r="HUG184" s="102"/>
      <c r="HUH184" s="102"/>
      <c r="HUI184" s="102"/>
      <c r="HUJ184" s="102"/>
      <c r="HUK184" s="102"/>
      <c r="HUL184" s="102"/>
      <c r="HUM184" s="102"/>
      <c r="HUN184" s="102"/>
      <c r="HUO184" s="102"/>
      <c r="HUP184" s="102"/>
      <c r="HUQ184" s="102"/>
      <c r="HUR184" s="102"/>
      <c r="HUS184" s="102"/>
      <c r="HUT184" s="102"/>
      <c r="HUU184" s="102"/>
      <c r="HUV184" s="102"/>
      <c r="HUW184" s="102"/>
      <c r="HUX184" s="102"/>
      <c r="HUY184" s="102"/>
      <c r="HUZ184" s="102"/>
      <c r="HVA184" s="102"/>
      <c r="HVB184" s="102"/>
      <c r="HVC184" s="102"/>
      <c r="HVD184" s="102"/>
      <c r="HVE184" s="102"/>
      <c r="HVF184" s="102"/>
      <c r="HVG184" s="102"/>
      <c r="HVH184" s="102"/>
      <c r="HVI184" s="102"/>
      <c r="HVJ184" s="102"/>
      <c r="HVK184" s="102"/>
      <c r="HVL184" s="102"/>
      <c r="HVM184" s="102"/>
      <c r="HVN184" s="102"/>
      <c r="HVO184" s="102"/>
      <c r="HVP184" s="102"/>
      <c r="HVQ184" s="102"/>
      <c r="HVR184" s="102"/>
      <c r="HVS184" s="102"/>
      <c r="HVT184" s="102"/>
      <c r="HVU184" s="102"/>
      <c r="HVV184" s="102"/>
      <c r="HVW184" s="102"/>
      <c r="HVX184" s="102"/>
      <c r="HVY184" s="102"/>
      <c r="HVZ184" s="102"/>
      <c r="HWA184" s="102"/>
      <c r="HWB184" s="102"/>
      <c r="HWC184" s="102"/>
      <c r="HWD184" s="102"/>
      <c r="HWE184" s="102"/>
      <c r="HWF184" s="102"/>
      <c r="HWG184" s="102"/>
      <c r="HWH184" s="102"/>
      <c r="HWI184" s="102"/>
      <c r="HWJ184" s="102"/>
      <c r="HWK184" s="102"/>
      <c r="HWL184" s="102"/>
      <c r="HWM184" s="102"/>
      <c r="HWN184" s="102"/>
      <c r="HWO184" s="102"/>
      <c r="HWP184" s="102"/>
      <c r="HWQ184" s="102"/>
      <c r="HWR184" s="102"/>
      <c r="HWS184" s="102"/>
      <c r="HWT184" s="102"/>
      <c r="HWU184" s="102"/>
      <c r="HWV184" s="102"/>
      <c r="HWW184" s="102"/>
      <c r="HWX184" s="102"/>
      <c r="HWY184" s="102"/>
      <c r="HWZ184" s="102"/>
      <c r="HXA184" s="102"/>
      <c r="HXB184" s="102"/>
      <c r="HXC184" s="102"/>
      <c r="HXD184" s="102"/>
      <c r="HXE184" s="102"/>
      <c r="HXF184" s="102"/>
      <c r="HXG184" s="102"/>
      <c r="HXH184" s="102"/>
      <c r="HXI184" s="102"/>
      <c r="HXJ184" s="102"/>
      <c r="HXK184" s="102"/>
      <c r="HXL184" s="102"/>
      <c r="HXM184" s="102"/>
      <c r="HXN184" s="102"/>
      <c r="HXO184" s="102"/>
      <c r="HXP184" s="102"/>
      <c r="HXQ184" s="102"/>
      <c r="HXR184" s="102"/>
      <c r="HXS184" s="102"/>
      <c r="HXT184" s="102"/>
      <c r="HXU184" s="102"/>
      <c r="HXV184" s="102"/>
      <c r="HXW184" s="102"/>
      <c r="HXX184" s="102"/>
      <c r="HXY184" s="102"/>
      <c r="HXZ184" s="102"/>
      <c r="HYA184" s="102"/>
      <c r="HYB184" s="102"/>
      <c r="HYC184" s="102"/>
      <c r="HYD184" s="102"/>
      <c r="HYE184" s="102"/>
      <c r="HYF184" s="102"/>
      <c r="HYG184" s="102"/>
      <c r="HYH184" s="102"/>
      <c r="HYI184" s="102"/>
      <c r="HYJ184" s="102"/>
      <c r="HYK184" s="102"/>
      <c r="HYL184" s="102"/>
      <c r="HYM184" s="102"/>
      <c r="HYN184" s="102"/>
      <c r="HYO184" s="102"/>
      <c r="HYP184" s="102"/>
      <c r="HYQ184" s="102"/>
      <c r="HYR184" s="102"/>
      <c r="HYS184" s="102"/>
      <c r="HYT184" s="102"/>
      <c r="HYU184" s="102"/>
      <c r="HYV184" s="102"/>
      <c r="HYW184" s="102"/>
      <c r="HYX184" s="102"/>
      <c r="HYY184" s="102"/>
      <c r="HYZ184" s="102"/>
      <c r="HZA184" s="102"/>
      <c r="HZB184" s="102"/>
      <c r="HZC184" s="102"/>
      <c r="HZD184" s="102"/>
      <c r="HZE184" s="102"/>
      <c r="HZF184" s="102"/>
      <c r="HZG184" s="102"/>
      <c r="HZH184" s="102"/>
      <c r="HZI184" s="102"/>
      <c r="HZJ184" s="102"/>
      <c r="HZK184" s="102"/>
      <c r="HZL184" s="102"/>
      <c r="HZM184" s="102"/>
      <c r="HZN184" s="102"/>
      <c r="HZO184" s="102"/>
      <c r="HZP184" s="102"/>
      <c r="HZQ184" s="102"/>
      <c r="HZR184" s="102"/>
      <c r="HZS184" s="102"/>
      <c r="HZT184" s="102"/>
      <c r="HZU184" s="102"/>
      <c r="HZV184" s="102"/>
      <c r="HZW184" s="102"/>
      <c r="HZX184" s="102"/>
      <c r="HZY184" s="102"/>
      <c r="HZZ184" s="102"/>
      <c r="IAA184" s="102"/>
      <c r="IAB184" s="102"/>
      <c r="IAC184" s="102"/>
      <c r="IAD184" s="102"/>
      <c r="IAE184" s="102"/>
      <c r="IAF184" s="102"/>
      <c r="IAG184" s="102"/>
      <c r="IAH184" s="102"/>
      <c r="IAI184" s="102"/>
      <c r="IAJ184" s="102"/>
      <c r="IAK184" s="102"/>
      <c r="IAL184" s="102"/>
      <c r="IAM184" s="102"/>
      <c r="IAN184" s="102"/>
      <c r="IAO184" s="102"/>
      <c r="IAP184" s="102"/>
      <c r="IAQ184" s="102"/>
      <c r="IAR184" s="102"/>
      <c r="IAS184" s="102"/>
      <c r="IAT184" s="102"/>
      <c r="IAU184" s="102"/>
      <c r="IAV184" s="102"/>
      <c r="IAW184" s="102"/>
      <c r="IAX184" s="102"/>
      <c r="IAY184" s="102"/>
      <c r="IAZ184" s="102"/>
      <c r="IBA184" s="102"/>
      <c r="IBB184" s="102"/>
      <c r="IBC184" s="102"/>
      <c r="IBD184" s="102"/>
      <c r="IBE184" s="102"/>
      <c r="IBF184" s="102"/>
      <c r="IBG184" s="102"/>
      <c r="IBH184" s="102"/>
      <c r="IBI184" s="102"/>
      <c r="IBJ184" s="102"/>
      <c r="IBK184" s="102"/>
      <c r="IBL184" s="102"/>
      <c r="IBM184" s="102"/>
      <c r="IBN184" s="102"/>
      <c r="IBO184" s="102"/>
      <c r="IBP184" s="102"/>
      <c r="IBQ184" s="102"/>
      <c r="IBR184" s="102"/>
      <c r="IBS184" s="102"/>
      <c r="IBT184" s="102"/>
      <c r="IBU184" s="102"/>
      <c r="IBV184" s="102"/>
      <c r="IBW184" s="102"/>
      <c r="IBX184" s="102"/>
      <c r="IBY184" s="102"/>
      <c r="IBZ184" s="102"/>
      <c r="ICA184" s="102"/>
      <c r="ICB184" s="102"/>
      <c r="ICC184" s="102"/>
      <c r="ICD184" s="102"/>
      <c r="ICE184" s="102"/>
      <c r="ICF184" s="102"/>
      <c r="ICG184" s="102"/>
      <c r="ICH184" s="102"/>
      <c r="ICI184" s="102"/>
      <c r="ICJ184" s="102"/>
      <c r="ICK184" s="102"/>
      <c r="ICL184" s="102"/>
      <c r="ICM184" s="102"/>
      <c r="ICN184" s="102"/>
      <c r="ICO184" s="102"/>
      <c r="ICP184" s="102"/>
      <c r="ICQ184" s="102"/>
      <c r="ICR184" s="102"/>
      <c r="ICS184" s="102"/>
      <c r="ICT184" s="102"/>
      <c r="ICU184" s="102"/>
      <c r="ICV184" s="102"/>
      <c r="ICW184" s="102"/>
      <c r="ICX184" s="102"/>
      <c r="ICY184" s="102"/>
      <c r="ICZ184" s="102"/>
      <c r="IDA184" s="102"/>
      <c r="IDB184" s="102"/>
      <c r="IDC184" s="102"/>
      <c r="IDD184" s="102"/>
      <c r="IDE184" s="102"/>
      <c r="IDF184" s="102"/>
      <c r="IDG184" s="102"/>
      <c r="IDH184" s="102"/>
      <c r="IDI184" s="102"/>
      <c r="IDJ184" s="102"/>
      <c r="IDK184" s="102"/>
      <c r="IDL184" s="102"/>
      <c r="IDM184" s="102"/>
      <c r="IDN184" s="102"/>
      <c r="IDO184" s="102"/>
      <c r="IDP184" s="102"/>
      <c r="IDQ184" s="102"/>
      <c r="IDR184" s="102"/>
      <c r="IDS184" s="102"/>
      <c r="IDT184" s="102"/>
      <c r="IDU184" s="102"/>
      <c r="IDV184" s="102"/>
      <c r="IDW184" s="102"/>
      <c r="IDX184" s="102"/>
      <c r="IDY184" s="102"/>
      <c r="IDZ184" s="102"/>
      <c r="IEA184" s="102"/>
      <c r="IEB184" s="102"/>
      <c r="IEC184" s="102"/>
      <c r="IED184" s="102"/>
      <c r="IEE184" s="102"/>
      <c r="IEF184" s="102"/>
      <c r="IEG184" s="102"/>
      <c r="IEH184" s="102"/>
      <c r="IEI184" s="102"/>
      <c r="IEJ184" s="102"/>
      <c r="IEK184" s="102"/>
      <c r="IEL184" s="102"/>
      <c r="IEM184" s="102"/>
      <c r="IEN184" s="102"/>
      <c r="IEO184" s="102"/>
      <c r="IEP184" s="102"/>
      <c r="IEQ184" s="102"/>
      <c r="IER184" s="102"/>
      <c r="IES184" s="102"/>
      <c r="IET184" s="102"/>
      <c r="IEU184" s="102"/>
      <c r="IEV184" s="102"/>
      <c r="IEW184" s="102"/>
      <c r="IEX184" s="102"/>
      <c r="IEY184" s="102"/>
      <c r="IEZ184" s="102"/>
      <c r="IFA184" s="102"/>
      <c r="IFB184" s="102"/>
      <c r="IFC184" s="102"/>
      <c r="IFD184" s="102"/>
      <c r="IFE184" s="102"/>
      <c r="IFF184" s="102"/>
      <c r="IFG184" s="102"/>
      <c r="IFH184" s="102"/>
      <c r="IFI184" s="102"/>
      <c r="IFJ184" s="102"/>
      <c r="IFK184" s="102"/>
      <c r="IFL184" s="102"/>
      <c r="IFM184" s="102"/>
      <c r="IFN184" s="102"/>
      <c r="IFO184" s="102"/>
      <c r="IFP184" s="102"/>
      <c r="IFQ184" s="102"/>
      <c r="IFR184" s="102"/>
      <c r="IFS184" s="102"/>
      <c r="IFT184" s="102"/>
      <c r="IFU184" s="102"/>
      <c r="IFV184" s="102"/>
      <c r="IFW184" s="102"/>
      <c r="IFX184" s="102"/>
      <c r="IFY184" s="102"/>
      <c r="IFZ184" s="102"/>
      <c r="IGA184" s="102"/>
      <c r="IGB184" s="102"/>
      <c r="IGC184" s="102"/>
      <c r="IGD184" s="102"/>
      <c r="IGE184" s="102"/>
      <c r="IGF184" s="102"/>
      <c r="IGG184" s="102"/>
      <c r="IGH184" s="102"/>
      <c r="IGI184" s="102"/>
      <c r="IGJ184" s="102"/>
      <c r="IGK184" s="102"/>
      <c r="IGL184" s="102"/>
      <c r="IGM184" s="102"/>
      <c r="IGN184" s="102"/>
      <c r="IGO184" s="102"/>
      <c r="IGP184" s="102"/>
      <c r="IGQ184" s="102"/>
      <c r="IGR184" s="102"/>
      <c r="IGS184" s="102"/>
      <c r="IGT184" s="102"/>
      <c r="IGU184" s="102"/>
      <c r="IGV184" s="102"/>
      <c r="IGW184" s="102"/>
      <c r="IGX184" s="102"/>
      <c r="IGY184" s="102"/>
      <c r="IGZ184" s="102"/>
      <c r="IHA184" s="102"/>
      <c r="IHB184" s="102"/>
      <c r="IHC184" s="102"/>
      <c r="IHD184" s="102"/>
      <c r="IHE184" s="102"/>
      <c r="IHF184" s="102"/>
      <c r="IHG184" s="102"/>
      <c r="IHH184" s="102"/>
      <c r="IHI184" s="102"/>
      <c r="IHJ184" s="102"/>
      <c r="IHK184" s="102"/>
      <c r="IHL184" s="102"/>
      <c r="IHM184" s="102"/>
      <c r="IHN184" s="102"/>
      <c r="IHO184" s="102"/>
      <c r="IHP184" s="102"/>
      <c r="IHQ184" s="102"/>
      <c r="IHR184" s="102"/>
      <c r="IHS184" s="102"/>
      <c r="IHT184" s="102"/>
      <c r="IHU184" s="102"/>
      <c r="IHV184" s="102"/>
      <c r="IHW184" s="102"/>
      <c r="IHX184" s="102"/>
      <c r="IHY184" s="102"/>
      <c r="IHZ184" s="102"/>
      <c r="IIA184" s="102"/>
      <c r="IIB184" s="102"/>
      <c r="IIC184" s="102"/>
      <c r="IID184" s="102"/>
      <c r="IIE184" s="102"/>
      <c r="IIF184" s="102"/>
      <c r="IIG184" s="102"/>
      <c r="IIH184" s="102"/>
      <c r="III184" s="102"/>
      <c r="IIJ184" s="102"/>
      <c r="IIK184" s="102"/>
      <c r="IIL184" s="102"/>
      <c r="IIM184" s="102"/>
      <c r="IIN184" s="102"/>
      <c r="IIO184" s="102"/>
      <c r="IIP184" s="102"/>
      <c r="IIQ184" s="102"/>
      <c r="IIR184" s="102"/>
      <c r="IIS184" s="102"/>
      <c r="IIT184" s="102"/>
      <c r="IIU184" s="102"/>
      <c r="IIV184" s="102"/>
      <c r="IIW184" s="102"/>
      <c r="IIX184" s="102"/>
      <c r="IIY184" s="102"/>
      <c r="IIZ184" s="102"/>
      <c r="IJA184" s="102"/>
      <c r="IJB184" s="102"/>
      <c r="IJC184" s="102"/>
      <c r="IJD184" s="102"/>
      <c r="IJE184" s="102"/>
      <c r="IJF184" s="102"/>
      <c r="IJG184" s="102"/>
      <c r="IJH184" s="102"/>
      <c r="IJI184" s="102"/>
      <c r="IJJ184" s="102"/>
      <c r="IJK184" s="102"/>
      <c r="IJL184" s="102"/>
      <c r="IJM184" s="102"/>
      <c r="IJN184" s="102"/>
      <c r="IJO184" s="102"/>
      <c r="IJP184" s="102"/>
      <c r="IJQ184" s="102"/>
      <c r="IJR184" s="102"/>
      <c r="IJS184" s="102"/>
      <c r="IJT184" s="102"/>
      <c r="IJU184" s="102"/>
      <c r="IJV184" s="102"/>
      <c r="IJW184" s="102"/>
      <c r="IJX184" s="102"/>
      <c r="IJY184" s="102"/>
      <c r="IJZ184" s="102"/>
      <c r="IKA184" s="102"/>
      <c r="IKB184" s="102"/>
      <c r="IKC184" s="102"/>
      <c r="IKD184" s="102"/>
      <c r="IKE184" s="102"/>
      <c r="IKF184" s="102"/>
      <c r="IKG184" s="102"/>
      <c r="IKH184" s="102"/>
      <c r="IKI184" s="102"/>
      <c r="IKJ184" s="102"/>
      <c r="IKK184" s="102"/>
      <c r="IKL184" s="102"/>
      <c r="IKM184" s="102"/>
      <c r="IKN184" s="102"/>
      <c r="IKO184" s="102"/>
      <c r="IKP184" s="102"/>
      <c r="IKQ184" s="102"/>
      <c r="IKR184" s="102"/>
      <c r="IKS184" s="102"/>
      <c r="IKT184" s="102"/>
      <c r="IKU184" s="102"/>
      <c r="IKV184" s="102"/>
      <c r="IKW184" s="102"/>
      <c r="IKX184" s="102"/>
      <c r="IKY184" s="102"/>
      <c r="IKZ184" s="102"/>
      <c r="ILA184" s="102"/>
      <c r="ILB184" s="102"/>
      <c r="ILC184" s="102"/>
      <c r="ILD184" s="102"/>
      <c r="ILE184" s="102"/>
      <c r="ILF184" s="102"/>
      <c r="ILG184" s="102"/>
      <c r="ILH184" s="102"/>
      <c r="ILI184" s="102"/>
      <c r="ILJ184" s="102"/>
      <c r="ILK184" s="102"/>
      <c r="ILL184" s="102"/>
      <c r="ILM184" s="102"/>
      <c r="ILN184" s="102"/>
      <c r="ILO184" s="102"/>
      <c r="ILP184" s="102"/>
      <c r="ILQ184" s="102"/>
      <c r="ILR184" s="102"/>
      <c r="ILS184" s="102"/>
      <c r="ILT184" s="102"/>
      <c r="ILU184" s="102"/>
      <c r="ILV184" s="102"/>
      <c r="ILW184" s="102"/>
      <c r="ILX184" s="102"/>
      <c r="ILY184" s="102"/>
      <c r="ILZ184" s="102"/>
      <c r="IMA184" s="102"/>
      <c r="IMB184" s="102"/>
      <c r="IMC184" s="102"/>
      <c r="IMD184" s="102"/>
      <c r="IME184" s="102"/>
      <c r="IMF184" s="102"/>
      <c r="IMG184" s="102"/>
      <c r="IMH184" s="102"/>
      <c r="IMI184" s="102"/>
      <c r="IMJ184" s="102"/>
      <c r="IMK184" s="102"/>
      <c r="IML184" s="102"/>
      <c r="IMM184" s="102"/>
      <c r="IMN184" s="102"/>
      <c r="IMO184" s="102"/>
      <c r="IMP184" s="102"/>
      <c r="IMQ184" s="102"/>
      <c r="IMR184" s="102"/>
      <c r="IMS184" s="102"/>
      <c r="IMT184" s="102"/>
      <c r="IMU184" s="102"/>
      <c r="IMV184" s="102"/>
      <c r="IMW184" s="102"/>
      <c r="IMX184" s="102"/>
      <c r="IMY184" s="102"/>
      <c r="IMZ184" s="102"/>
      <c r="INA184" s="102"/>
      <c r="INB184" s="102"/>
      <c r="INC184" s="102"/>
      <c r="IND184" s="102"/>
      <c r="INE184" s="102"/>
      <c r="INF184" s="102"/>
      <c r="ING184" s="102"/>
      <c r="INH184" s="102"/>
      <c r="INI184" s="102"/>
      <c r="INJ184" s="102"/>
      <c r="INK184" s="102"/>
      <c r="INL184" s="102"/>
      <c r="INM184" s="102"/>
      <c r="INN184" s="102"/>
      <c r="INO184" s="102"/>
      <c r="INP184" s="102"/>
      <c r="INQ184" s="102"/>
      <c r="INR184" s="102"/>
      <c r="INS184" s="102"/>
      <c r="INT184" s="102"/>
      <c r="INU184" s="102"/>
      <c r="INV184" s="102"/>
      <c r="INW184" s="102"/>
      <c r="INX184" s="102"/>
      <c r="INY184" s="102"/>
      <c r="INZ184" s="102"/>
      <c r="IOA184" s="102"/>
      <c r="IOB184" s="102"/>
      <c r="IOC184" s="102"/>
      <c r="IOD184" s="102"/>
      <c r="IOE184" s="102"/>
      <c r="IOF184" s="102"/>
      <c r="IOG184" s="102"/>
      <c r="IOH184" s="102"/>
      <c r="IOI184" s="102"/>
      <c r="IOJ184" s="102"/>
      <c r="IOK184" s="102"/>
      <c r="IOL184" s="102"/>
      <c r="IOM184" s="102"/>
      <c r="ION184" s="102"/>
      <c r="IOO184" s="102"/>
      <c r="IOP184" s="102"/>
      <c r="IOQ184" s="102"/>
      <c r="IOR184" s="102"/>
      <c r="IOS184" s="102"/>
      <c r="IOT184" s="102"/>
      <c r="IOU184" s="102"/>
      <c r="IOV184" s="102"/>
      <c r="IOW184" s="102"/>
      <c r="IOX184" s="102"/>
      <c r="IOY184" s="102"/>
      <c r="IOZ184" s="102"/>
      <c r="IPA184" s="102"/>
      <c r="IPB184" s="102"/>
      <c r="IPC184" s="102"/>
      <c r="IPD184" s="102"/>
      <c r="IPE184" s="102"/>
      <c r="IPF184" s="102"/>
      <c r="IPG184" s="102"/>
      <c r="IPH184" s="102"/>
      <c r="IPI184" s="102"/>
      <c r="IPJ184" s="102"/>
      <c r="IPK184" s="102"/>
      <c r="IPL184" s="102"/>
      <c r="IPM184" s="102"/>
      <c r="IPN184" s="102"/>
      <c r="IPO184" s="102"/>
      <c r="IPP184" s="102"/>
      <c r="IPQ184" s="102"/>
      <c r="IPR184" s="102"/>
      <c r="IPS184" s="102"/>
      <c r="IPT184" s="102"/>
      <c r="IPU184" s="102"/>
      <c r="IPV184" s="102"/>
      <c r="IPW184" s="102"/>
      <c r="IPX184" s="102"/>
      <c r="IPY184" s="102"/>
      <c r="IPZ184" s="102"/>
      <c r="IQA184" s="102"/>
      <c r="IQB184" s="102"/>
      <c r="IQC184" s="102"/>
      <c r="IQD184" s="102"/>
      <c r="IQE184" s="102"/>
      <c r="IQF184" s="102"/>
      <c r="IQG184" s="102"/>
      <c r="IQH184" s="102"/>
      <c r="IQI184" s="102"/>
      <c r="IQJ184" s="102"/>
      <c r="IQK184" s="102"/>
      <c r="IQL184" s="102"/>
      <c r="IQM184" s="102"/>
      <c r="IQN184" s="102"/>
      <c r="IQO184" s="102"/>
      <c r="IQP184" s="102"/>
      <c r="IQQ184" s="102"/>
      <c r="IQR184" s="102"/>
      <c r="IQS184" s="102"/>
      <c r="IQT184" s="102"/>
      <c r="IQU184" s="102"/>
      <c r="IQV184" s="102"/>
      <c r="IQW184" s="102"/>
      <c r="IQX184" s="102"/>
      <c r="IQY184" s="102"/>
      <c r="IQZ184" s="102"/>
      <c r="IRA184" s="102"/>
      <c r="IRB184" s="102"/>
      <c r="IRC184" s="102"/>
      <c r="IRD184" s="102"/>
      <c r="IRE184" s="102"/>
      <c r="IRF184" s="102"/>
      <c r="IRG184" s="102"/>
      <c r="IRH184" s="102"/>
      <c r="IRI184" s="102"/>
      <c r="IRJ184" s="102"/>
      <c r="IRK184" s="102"/>
      <c r="IRL184" s="102"/>
      <c r="IRM184" s="102"/>
      <c r="IRN184" s="102"/>
      <c r="IRO184" s="102"/>
      <c r="IRP184" s="102"/>
      <c r="IRQ184" s="102"/>
      <c r="IRR184" s="102"/>
      <c r="IRS184" s="102"/>
      <c r="IRT184" s="102"/>
      <c r="IRU184" s="102"/>
      <c r="IRV184" s="102"/>
      <c r="IRW184" s="102"/>
      <c r="IRX184" s="102"/>
      <c r="IRY184" s="102"/>
      <c r="IRZ184" s="102"/>
      <c r="ISA184" s="102"/>
      <c r="ISB184" s="102"/>
      <c r="ISC184" s="102"/>
      <c r="ISD184" s="102"/>
      <c r="ISE184" s="102"/>
      <c r="ISF184" s="102"/>
      <c r="ISG184" s="102"/>
      <c r="ISH184" s="102"/>
      <c r="ISI184" s="102"/>
      <c r="ISJ184" s="102"/>
      <c r="ISK184" s="102"/>
      <c r="ISL184" s="102"/>
      <c r="ISM184" s="102"/>
      <c r="ISN184" s="102"/>
      <c r="ISO184" s="102"/>
      <c r="ISP184" s="102"/>
      <c r="ISQ184" s="102"/>
      <c r="ISR184" s="102"/>
      <c r="ISS184" s="102"/>
      <c r="IST184" s="102"/>
      <c r="ISU184" s="102"/>
      <c r="ISV184" s="102"/>
      <c r="ISW184" s="102"/>
      <c r="ISX184" s="102"/>
      <c r="ISY184" s="102"/>
      <c r="ISZ184" s="102"/>
      <c r="ITA184" s="102"/>
      <c r="ITB184" s="102"/>
      <c r="ITC184" s="102"/>
      <c r="ITD184" s="102"/>
      <c r="ITE184" s="102"/>
      <c r="ITF184" s="102"/>
      <c r="ITG184" s="102"/>
      <c r="ITH184" s="102"/>
      <c r="ITI184" s="102"/>
      <c r="ITJ184" s="102"/>
      <c r="ITK184" s="102"/>
      <c r="ITL184" s="102"/>
      <c r="ITM184" s="102"/>
      <c r="ITN184" s="102"/>
      <c r="ITO184" s="102"/>
      <c r="ITP184" s="102"/>
      <c r="ITQ184" s="102"/>
      <c r="ITR184" s="102"/>
      <c r="ITS184" s="102"/>
      <c r="ITT184" s="102"/>
      <c r="ITU184" s="102"/>
      <c r="ITV184" s="102"/>
      <c r="ITW184" s="102"/>
      <c r="ITX184" s="102"/>
      <c r="ITY184" s="102"/>
      <c r="ITZ184" s="102"/>
      <c r="IUA184" s="102"/>
      <c r="IUB184" s="102"/>
      <c r="IUC184" s="102"/>
      <c r="IUD184" s="102"/>
      <c r="IUE184" s="102"/>
      <c r="IUF184" s="102"/>
      <c r="IUG184" s="102"/>
      <c r="IUH184" s="102"/>
      <c r="IUI184" s="102"/>
      <c r="IUJ184" s="102"/>
      <c r="IUK184" s="102"/>
      <c r="IUL184" s="102"/>
      <c r="IUM184" s="102"/>
      <c r="IUN184" s="102"/>
      <c r="IUO184" s="102"/>
      <c r="IUP184" s="102"/>
      <c r="IUQ184" s="102"/>
      <c r="IUR184" s="102"/>
      <c r="IUS184" s="102"/>
      <c r="IUT184" s="102"/>
      <c r="IUU184" s="102"/>
      <c r="IUV184" s="102"/>
      <c r="IUW184" s="102"/>
      <c r="IUX184" s="102"/>
      <c r="IUY184" s="102"/>
      <c r="IUZ184" s="102"/>
      <c r="IVA184" s="102"/>
      <c r="IVB184" s="102"/>
      <c r="IVC184" s="102"/>
      <c r="IVD184" s="102"/>
      <c r="IVE184" s="102"/>
      <c r="IVF184" s="102"/>
      <c r="IVG184" s="102"/>
      <c r="IVH184" s="102"/>
      <c r="IVI184" s="102"/>
      <c r="IVJ184" s="102"/>
      <c r="IVK184" s="102"/>
      <c r="IVL184" s="102"/>
      <c r="IVM184" s="102"/>
      <c r="IVN184" s="102"/>
      <c r="IVO184" s="102"/>
      <c r="IVP184" s="102"/>
      <c r="IVQ184" s="102"/>
      <c r="IVR184" s="102"/>
      <c r="IVS184" s="102"/>
      <c r="IVT184" s="102"/>
      <c r="IVU184" s="102"/>
      <c r="IVV184" s="102"/>
      <c r="IVW184" s="102"/>
      <c r="IVX184" s="102"/>
      <c r="IVY184" s="102"/>
      <c r="IVZ184" s="102"/>
      <c r="IWA184" s="102"/>
      <c r="IWB184" s="102"/>
      <c r="IWC184" s="102"/>
      <c r="IWD184" s="102"/>
      <c r="IWE184" s="102"/>
      <c r="IWF184" s="102"/>
      <c r="IWG184" s="102"/>
      <c r="IWH184" s="102"/>
      <c r="IWI184" s="102"/>
      <c r="IWJ184" s="102"/>
      <c r="IWK184" s="102"/>
      <c r="IWL184" s="102"/>
      <c r="IWM184" s="102"/>
      <c r="IWN184" s="102"/>
      <c r="IWO184" s="102"/>
      <c r="IWP184" s="102"/>
      <c r="IWQ184" s="102"/>
      <c r="IWR184" s="102"/>
      <c r="IWS184" s="102"/>
      <c r="IWT184" s="102"/>
      <c r="IWU184" s="102"/>
      <c r="IWV184" s="102"/>
      <c r="IWW184" s="102"/>
      <c r="IWX184" s="102"/>
      <c r="IWY184" s="102"/>
      <c r="IWZ184" s="102"/>
      <c r="IXA184" s="102"/>
      <c r="IXB184" s="102"/>
      <c r="IXC184" s="102"/>
      <c r="IXD184" s="102"/>
      <c r="IXE184" s="102"/>
      <c r="IXF184" s="102"/>
      <c r="IXG184" s="102"/>
      <c r="IXH184" s="102"/>
      <c r="IXI184" s="102"/>
      <c r="IXJ184" s="102"/>
      <c r="IXK184" s="102"/>
      <c r="IXL184" s="102"/>
      <c r="IXM184" s="102"/>
      <c r="IXN184" s="102"/>
      <c r="IXO184" s="102"/>
      <c r="IXP184" s="102"/>
      <c r="IXQ184" s="102"/>
      <c r="IXR184" s="102"/>
      <c r="IXS184" s="102"/>
      <c r="IXT184" s="102"/>
      <c r="IXU184" s="102"/>
      <c r="IXV184" s="102"/>
      <c r="IXW184" s="102"/>
      <c r="IXX184" s="102"/>
      <c r="IXY184" s="102"/>
      <c r="IXZ184" s="102"/>
      <c r="IYA184" s="102"/>
      <c r="IYB184" s="102"/>
      <c r="IYC184" s="102"/>
      <c r="IYD184" s="102"/>
      <c r="IYE184" s="102"/>
      <c r="IYF184" s="102"/>
      <c r="IYG184" s="102"/>
      <c r="IYH184" s="102"/>
      <c r="IYI184" s="102"/>
      <c r="IYJ184" s="102"/>
      <c r="IYK184" s="102"/>
      <c r="IYL184" s="102"/>
      <c r="IYM184" s="102"/>
      <c r="IYN184" s="102"/>
      <c r="IYO184" s="102"/>
      <c r="IYP184" s="102"/>
      <c r="IYQ184" s="102"/>
      <c r="IYR184" s="102"/>
      <c r="IYS184" s="102"/>
      <c r="IYT184" s="102"/>
      <c r="IYU184" s="102"/>
      <c r="IYV184" s="102"/>
      <c r="IYW184" s="102"/>
      <c r="IYX184" s="102"/>
      <c r="IYY184" s="102"/>
      <c r="IYZ184" s="102"/>
      <c r="IZA184" s="102"/>
      <c r="IZB184" s="102"/>
      <c r="IZC184" s="102"/>
      <c r="IZD184" s="102"/>
      <c r="IZE184" s="102"/>
      <c r="IZF184" s="102"/>
      <c r="IZG184" s="102"/>
      <c r="IZH184" s="102"/>
      <c r="IZI184" s="102"/>
      <c r="IZJ184" s="102"/>
      <c r="IZK184" s="102"/>
      <c r="IZL184" s="102"/>
      <c r="IZM184" s="102"/>
      <c r="IZN184" s="102"/>
      <c r="IZO184" s="102"/>
      <c r="IZP184" s="102"/>
      <c r="IZQ184" s="102"/>
      <c r="IZR184" s="102"/>
      <c r="IZS184" s="102"/>
      <c r="IZT184" s="102"/>
      <c r="IZU184" s="102"/>
      <c r="IZV184" s="102"/>
      <c r="IZW184" s="102"/>
      <c r="IZX184" s="102"/>
      <c r="IZY184" s="102"/>
      <c r="IZZ184" s="102"/>
      <c r="JAA184" s="102"/>
      <c r="JAB184" s="102"/>
      <c r="JAC184" s="102"/>
      <c r="JAD184" s="102"/>
      <c r="JAE184" s="102"/>
      <c r="JAF184" s="102"/>
      <c r="JAG184" s="102"/>
      <c r="JAH184" s="102"/>
      <c r="JAI184" s="102"/>
      <c r="JAJ184" s="102"/>
      <c r="JAK184" s="102"/>
      <c r="JAL184" s="102"/>
      <c r="JAM184" s="102"/>
      <c r="JAN184" s="102"/>
      <c r="JAO184" s="102"/>
      <c r="JAP184" s="102"/>
      <c r="JAQ184" s="102"/>
      <c r="JAR184" s="102"/>
      <c r="JAS184" s="102"/>
      <c r="JAT184" s="102"/>
      <c r="JAU184" s="102"/>
      <c r="JAV184" s="102"/>
      <c r="JAW184" s="102"/>
      <c r="JAX184" s="102"/>
      <c r="JAY184" s="102"/>
      <c r="JAZ184" s="102"/>
      <c r="JBA184" s="102"/>
      <c r="JBB184" s="102"/>
      <c r="JBC184" s="102"/>
      <c r="JBD184" s="102"/>
      <c r="JBE184" s="102"/>
      <c r="JBF184" s="102"/>
      <c r="JBG184" s="102"/>
      <c r="JBH184" s="102"/>
      <c r="JBI184" s="102"/>
      <c r="JBJ184" s="102"/>
      <c r="JBK184" s="102"/>
      <c r="JBL184" s="102"/>
      <c r="JBM184" s="102"/>
      <c r="JBN184" s="102"/>
      <c r="JBO184" s="102"/>
      <c r="JBP184" s="102"/>
      <c r="JBQ184" s="102"/>
      <c r="JBR184" s="102"/>
      <c r="JBS184" s="102"/>
      <c r="JBT184" s="102"/>
      <c r="JBU184" s="102"/>
      <c r="JBV184" s="102"/>
      <c r="JBW184" s="102"/>
      <c r="JBX184" s="102"/>
      <c r="JBY184" s="102"/>
      <c r="JBZ184" s="102"/>
      <c r="JCA184" s="102"/>
      <c r="JCB184" s="102"/>
      <c r="JCC184" s="102"/>
      <c r="JCD184" s="102"/>
      <c r="JCE184" s="102"/>
      <c r="JCF184" s="102"/>
      <c r="JCG184" s="102"/>
      <c r="JCH184" s="102"/>
      <c r="JCI184" s="102"/>
      <c r="JCJ184" s="102"/>
      <c r="JCK184" s="102"/>
      <c r="JCL184" s="102"/>
      <c r="JCM184" s="102"/>
      <c r="JCN184" s="102"/>
      <c r="JCO184" s="102"/>
      <c r="JCP184" s="102"/>
      <c r="JCQ184" s="102"/>
      <c r="JCR184" s="102"/>
      <c r="JCS184" s="102"/>
      <c r="JCT184" s="102"/>
      <c r="JCU184" s="102"/>
      <c r="JCV184" s="102"/>
      <c r="JCW184" s="102"/>
      <c r="JCX184" s="102"/>
      <c r="JCY184" s="102"/>
      <c r="JCZ184" s="102"/>
      <c r="JDA184" s="102"/>
      <c r="JDB184" s="102"/>
      <c r="JDC184" s="102"/>
      <c r="JDD184" s="102"/>
      <c r="JDE184" s="102"/>
      <c r="JDF184" s="102"/>
      <c r="JDG184" s="102"/>
      <c r="JDH184" s="102"/>
      <c r="JDI184" s="102"/>
      <c r="JDJ184" s="102"/>
      <c r="JDK184" s="102"/>
      <c r="JDL184" s="102"/>
      <c r="JDM184" s="102"/>
      <c r="JDN184" s="102"/>
      <c r="JDO184" s="102"/>
      <c r="JDP184" s="102"/>
      <c r="JDQ184" s="102"/>
      <c r="JDR184" s="102"/>
      <c r="JDS184" s="102"/>
      <c r="JDT184" s="102"/>
      <c r="JDU184" s="102"/>
      <c r="JDV184" s="102"/>
      <c r="JDW184" s="102"/>
      <c r="JDX184" s="102"/>
      <c r="JDY184" s="102"/>
      <c r="JDZ184" s="102"/>
      <c r="JEA184" s="102"/>
      <c r="JEB184" s="102"/>
      <c r="JEC184" s="102"/>
      <c r="JED184" s="102"/>
      <c r="JEE184" s="102"/>
      <c r="JEF184" s="102"/>
      <c r="JEG184" s="102"/>
      <c r="JEH184" s="102"/>
      <c r="JEI184" s="102"/>
      <c r="JEJ184" s="102"/>
      <c r="JEK184" s="102"/>
      <c r="JEL184" s="102"/>
      <c r="JEM184" s="102"/>
      <c r="JEN184" s="102"/>
      <c r="JEO184" s="102"/>
      <c r="JEP184" s="102"/>
      <c r="JEQ184" s="102"/>
      <c r="JER184" s="102"/>
      <c r="JES184" s="102"/>
      <c r="JET184" s="102"/>
      <c r="JEU184" s="102"/>
      <c r="JEV184" s="102"/>
      <c r="JEW184" s="102"/>
      <c r="JEX184" s="102"/>
      <c r="JEY184" s="102"/>
      <c r="JEZ184" s="102"/>
      <c r="JFA184" s="102"/>
      <c r="JFB184" s="102"/>
      <c r="JFC184" s="102"/>
      <c r="JFD184" s="102"/>
      <c r="JFE184" s="102"/>
      <c r="JFF184" s="102"/>
      <c r="JFG184" s="102"/>
      <c r="JFH184" s="102"/>
      <c r="JFI184" s="102"/>
      <c r="JFJ184" s="102"/>
      <c r="JFK184" s="102"/>
      <c r="JFL184" s="102"/>
      <c r="JFM184" s="102"/>
      <c r="JFN184" s="102"/>
      <c r="JFO184" s="102"/>
      <c r="JFP184" s="102"/>
      <c r="JFQ184" s="102"/>
      <c r="JFR184" s="102"/>
      <c r="JFS184" s="102"/>
      <c r="JFT184" s="102"/>
      <c r="JFU184" s="102"/>
      <c r="JFV184" s="102"/>
      <c r="JFW184" s="102"/>
      <c r="JFX184" s="102"/>
      <c r="JFY184" s="102"/>
      <c r="JFZ184" s="102"/>
      <c r="JGA184" s="102"/>
      <c r="JGB184" s="102"/>
      <c r="JGC184" s="102"/>
      <c r="JGD184" s="102"/>
      <c r="JGE184" s="102"/>
      <c r="JGF184" s="102"/>
      <c r="JGG184" s="102"/>
      <c r="JGH184" s="102"/>
      <c r="JGI184" s="102"/>
      <c r="JGJ184" s="102"/>
      <c r="JGK184" s="102"/>
      <c r="JGL184" s="102"/>
      <c r="JGM184" s="102"/>
      <c r="JGN184" s="102"/>
      <c r="JGO184" s="102"/>
      <c r="JGP184" s="102"/>
      <c r="JGQ184" s="102"/>
      <c r="JGR184" s="102"/>
      <c r="JGS184" s="102"/>
      <c r="JGT184" s="102"/>
      <c r="JGU184" s="102"/>
      <c r="JGV184" s="102"/>
      <c r="JGW184" s="102"/>
      <c r="JGX184" s="102"/>
      <c r="JGY184" s="102"/>
      <c r="JGZ184" s="102"/>
      <c r="JHA184" s="102"/>
      <c r="JHB184" s="102"/>
      <c r="JHC184" s="102"/>
      <c r="JHD184" s="102"/>
      <c r="JHE184" s="102"/>
      <c r="JHF184" s="102"/>
      <c r="JHG184" s="102"/>
      <c r="JHH184" s="102"/>
      <c r="JHI184" s="102"/>
      <c r="JHJ184" s="102"/>
      <c r="JHK184" s="102"/>
      <c r="JHL184" s="102"/>
      <c r="JHM184" s="102"/>
      <c r="JHN184" s="102"/>
      <c r="JHO184" s="102"/>
      <c r="JHP184" s="102"/>
      <c r="JHQ184" s="102"/>
      <c r="JHR184" s="102"/>
      <c r="JHS184" s="102"/>
      <c r="JHT184" s="102"/>
      <c r="JHU184" s="102"/>
      <c r="JHV184" s="102"/>
      <c r="JHW184" s="102"/>
      <c r="JHX184" s="102"/>
      <c r="JHY184" s="102"/>
      <c r="JHZ184" s="102"/>
      <c r="JIA184" s="102"/>
      <c r="JIB184" s="102"/>
      <c r="JIC184" s="102"/>
      <c r="JID184" s="102"/>
      <c r="JIE184" s="102"/>
      <c r="JIF184" s="102"/>
      <c r="JIG184" s="102"/>
      <c r="JIH184" s="102"/>
      <c r="JII184" s="102"/>
      <c r="JIJ184" s="102"/>
      <c r="JIK184" s="102"/>
      <c r="JIL184" s="102"/>
      <c r="JIM184" s="102"/>
      <c r="JIN184" s="102"/>
      <c r="JIO184" s="102"/>
      <c r="JIP184" s="102"/>
      <c r="JIQ184" s="102"/>
      <c r="JIR184" s="102"/>
      <c r="JIS184" s="102"/>
      <c r="JIT184" s="102"/>
      <c r="JIU184" s="102"/>
      <c r="JIV184" s="102"/>
      <c r="JIW184" s="102"/>
      <c r="JIX184" s="102"/>
      <c r="JIY184" s="102"/>
      <c r="JIZ184" s="102"/>
      <c r="JJA184" s="102"/>
      <c r="JJB184" s="102"/>
      <c r="JJC184" s="102"/>
      <c r="JJD184" s="102"/>
      <c r="JJE184" s="102"/>
      <c r="JJF184" s="102"/>
      <c r="JJG184" s="102"/>
      <c r="JJH184" s="102"/>
      <c r="JJI184" s="102"/>
      <c r="JJJ184" s="102"/>
      <c r="JJK184" s="102"/>
      <c r="JJL184" s="102"/>
      <c r="JJM184" s="102"/>
      <c r="JJN184" s="102"/>
      <c r="JJO184" s="102"/>
      <c r="JJP184" s="102"/>
      <c r="JJQ184" s="102"/>
      <c r="JJR184" s="102"/>
      <c r="JJS184" s="102"/>
      <c r="JJT184" s="102"/>
      <c r="JJU184" s="102"/>
      <c r="JJV184" s="102"/>
      <c r="JJW184" s="102"/>
      <c r="JJX184" s="102"/>
      <c r="JJY184" s="102"/>
      <c r="JJZ184" s="102"/>
      <c r="JKA184" s="102"/>
      <c r="JKB184" s="102"/>
      <c r="JKC184" s="102"/>
      <c r="JKD184" s="102"/>
      <c r="JKE184" s="102"/>
      <c r="JKF184" s="102"/>
      <c r="JKG184" s="102"/>
      <c r="JKH184" s="102"/>
      <c r="JKI184" s="102"/>
      <c r="JKJ184" s="102"/>
      <c r="JKK184" s="102"/>
      <c r="JKL184" s="102"/>
      <c r="JKM184" s="102"/>
      <c r="JKN184" s="102"/>
      <c r="JKO184" s="102"/>
      <c r="JKP184" s="102"/>
      <c r="JKQ184" s="102"/>
      <c r="JKR184" s="102"/>
      <c r="JKS184" s="102"/>
      <c r="JKT184" s="102"/>
      <c r="JKU184" s="102"/>
      <c r="JKV184" s="102"/>
      <c r="JKW184" s="102"/>
      <c r="JKX184" s="102"/>
      <c r="JKY184" s="102"/>
      <c r="JKZ184" s="102"/>
      <c r="JLA184" s="102"/>
      <c r="JLB184" s="102"/>
      <c r="JLC184" s="102"/>
      <c r="JLD184" s="102"/>
      <c r="JLE184" s="102"/>
      <c r="JLF184" s="102"/>
      <c r="JLG184" s="102"/>
      <c r="JLH184" s="102"/>
      <c r="JLI184" s="102"/>
      <c r="JLJ184" s="102"/>
      <c r="JLK184" s="102"/>
      <c r="JLL184" s="102"/>
      <c r="JLM184" s="102"/>
      <c r="JLN184" s="102"/>
      <c r="JLO184" s="102"/>
      <c r="JLP184" s="102"/>
      <c r="JLQ184" s="102"/>
      <c r="JLR184" s="102"/>
      <c r="JLS184" s="102"/>
      <c r="JLT184" s="102"/>
      <c r="JLU184" s="102"/>
      <c r="JLV184" s="102"/>
      <c r="JLW184" s="102"/>
      <c r="JLX184" s="102"/>
      <c r="JLY184" s="102"/>
      <c r="JLZ184" s="102"/>
      <c r="JMA184" s="102"/>
      <c r="JMB184" s="102"/>
      <c r="JMC184" s="102"/>
      <c r="JMD184" s="102"/>
      <c r="JME184" s="102"/>
      <c r="JMF184" s="102"/>
      <c r="JMG184" s="102"/>
      <c r="JMH184" s="102"/>
      <c r="JMI184" s="102"/>
      <c r="JMJ184" s="102"/>
      <c r="JMK184" s="102"/>
      <c r="JML184" s="102"/>
      <c r="JMM184" s="102"/>
      <c r="JMN184" s="102"/>
      <c r="JMO184" s="102"/>
      <c r="JMP184" s="102"/>
      <c r="JMQ184" s="102"/>
      <c r="JMR184" s="102"/>
      <c r="JMS184" s="102"/>
      <c r="JMT184" s="102"/>
      <c r="JMU184" s="102"/>
      <c r="JMV184" s="102"/>
      <c r="JMW184" s="102"/>
      <c r="JMX184" s="102"/>
      <c r="JMY184" s="102"/>
      <c r="JMZ184" s="102"/>
      <c r="JNA184" s="102"/>
      <c r="JNB184" s="102"/>
      <c r="JNC184" s="102"/>
      <c r="JND184" s="102"/>
      <c r="JNE184" s="102"/>
      <c r="JNF184" s="102"/>
      <c r="JNG184" s="102"/>
      <c r="JNH184" s="102"/>
      <c r="JNI184" s="102"/>
      <c r="JNJ184" s="102"/>
      <c r="JNK184" s="102"/>
      <c r="JNL184" s="102"/>
      <c r="JNM184" s="102"/>
      <c r="JNN184" s="102"/>
      <c r="JNO184" s="102"/>
      <c r="JNP184" s="102"/>
      <c r="JNQ184" s="102"/>
      <c r="JNR184" s="102"/>
      <c r="JNS184" s="102"/>
      <c r="JNT184" s="102"/>
      <c r="JNU184" s="102"/>
      <c r="JNV184" s="102"/>
      <c r="JNW184" s="102"/>
      <c r="JNX184" s="102"/>
      <c r="JNY184" s="102"/>
      <c r="JNZ184" s="102"/>
      <c r="JOA184" s="102"/>
      <c r="JOB184" s="102"/>
      <c r="JOC184" s="102"/>
      <c r="JOD184" s="102"/>
      <c r="JOE184" s="102"/>
      <c r="JOF184" s="102"/>
      <c r="JOG184" s="102"/>
      <c r="JOH184" s="102"/>
      <c r="JOI184" s="102"/>
      <c r="JOJ184" s="102"/>
      <c r="JOK184" s="102"/>
      <c r="JOL184" s="102"/>
      <c r="JOM184" s="102"/>
      <c r="JON184" s="102"/>
      <c r="JOO184" s="102"/>
      <c r="JOP184" s="102"/>
      <c r="JOQ184" s="102"/>
      <c r="JOR184" s="102"/>
      <c r="JOS184" s="102"/>
      <c r="JOT184" s="102"/>
      <c r="JOU184" s="102"/>
      <c r="JOV184" s="102"/>
      <c r="JOW184" s="102"/>
      <c r="JOX184" s="102"/>
      <c r="JOY184" s="102"/>
      <c r="JOZ184" s="102"/>
      <c r="JPA184" s="102"/>
      <c r="JPB184" s="102"/>
      <c r="JPC184" s="102"/>
      <c r="JPD184" s="102"/>
      <c r="JPE184" s="102"/>
      <c r="JPF184" s="102"/>
      <c r="JPG184" s="102"/>
      <c r="JPH184" s="102"/>
      <c r="JPI184" s="102"/>
      <c r="JPJ184" s="102"/>
      <c r="JPK184" s="102"/>
      <c r="JPL184" s="102"/>
      <c r="JPM184" s="102"/>
      <c r="JPN184" s="102"/>
      <c r="JPO184" s="102"/>
      <c r="JPP184" s="102"/>
      <c r="JPQ184" s="102"/>
      <c r="JPR184" s="102"/>
      <c r="JPS184" s="102"/>
      <c r="JPT184" s="102"/>
      <c r="JPU184" s="102"/>
      <c r="JPV184" s="102"/>
      <c r="JPW184" s="102"/>
      <c r="JPX184" s="102"/>
      <c r="JPY184" s="102"/>
      <c r="JPZ184" s="102"/>
      <c r="JQA184" s="102"/>
      <c r="JQB184" s="102"/>
      <c r="JQC184" s="102"/>
      <c r="JQD184" s="102"/>
      <c r="JQE184" s="102"/>
      <c r="JQF184" s="102"/>
      <c r="JQG184" s="102"/>
      <c r="JQH184" s="102"/>
      <c r="JQI184" s="102"/>
      <c r="JQJ184" s="102"/>
      <c r="JQK184" s="102"/>
      <c r="JQL184" s="102"/>
      <c r="JQM184" s="102"/>
      <c r="JQN184" s="102"/>
      <c r="JQO184" s="102"/>
      <c r="JQP184" s="102"/>
      <c r="JQQ184" s="102"/>
      <c r="JQR184" s="102"/>
      <c r="JQS184" s="102"/>
      <c r="JQT184" s="102"/>
      <c r="JQU184" s="102"/>
      <c r="JQV184" s="102"/>
      <c r="JQW184" s="102"/>
      <c r="JQX184" s="102"/>
      <c r="JQY184" s="102"/>
      <c r="JQZ184" s="102"/>
      <c r="JRA184" s="102"/>
      <c r="JRB184" s="102"/>
      <c r="JRC184" s="102"/>
      <c r="JRD184" s="102"/>
      <c r="JRE184" s="102"/>
      <c r="JRF184" s="102"/>
      <c r="JRG184" s="102"/>
      <c r="JRH184" s="102"/>
      <c r="JRI184" s="102"/>
      <c r="JRJ184" s="102"/>
      <c r="JRK184" s="102"/>
      <c r="JRL184" s="102"/>
      <c r="JRM184" s="102"/>
      <c r="JRN184" s="102"/>
      <c r="JRO184" s="102"/>
      <c r="JRP184" s="102"/>
      <c r="JRQ184" s="102"/>
      <c r="JRR184" s="102"/>
      <c r="JRS184" s="102"/>
      <c r="JRT184" s="102"/>
      <c r="JRU184" s="102"/>
      <c r="JRV184" s="102"/>
      <c r="JRW184" s="102"/>
      <c r="JRX184" s="102"/>
      <c r="JRY184" s="102"/>
      <c r="JRZ184" s="102"/>
      <c r="JSA184" s="102"/>
      <c r="JSB184" s="102"/>
      <c r="JSC184" s="102"/>
      <c r="JSD184" s="102"/>
      <c r="JSE184" s="102"/>
      <c r="JSF184" s="102"/>
      <c r="JSG184" s="102"/>
      <c r="JSH184" s="102"/>
      <c r="JSI184" s="102"/>
      <c r="JSJ184" s="102"/>
      <c r="JSK184" s="102"/>
      <c r="JSL184" s="102"/>
      <c r="JSM184" s="102"/>
      <c r="JSN184" s="102"/>
      <c r="JSO184" s="102"/>
      <c r="JSP184" s="102"/>
      <c r="JSQ184" s="102"/>
      <c r="JSR184" s="102"/>
      <c r="JSS184" s="102"/>
      <c r="JST184" s="102"/>
      <c r="JSU184" s="102"/>
      <c r="JSV184" s="102"/>
      <c r="JSW184" s="102"/>
      <c r="JSX184" s="102"/>
      <c r="JSY184" s="102"/>
      <c r="JSZ184" s="102"/>
      <c r="JTA184" s="102"/>
      <c r="JTB184" s="102"/>
      <c r="JTC184" s="102"/>
      <c r="JTD184" s="102"/>
      <c r="JTE184" s="102"/>
      <c r="JTF184" s="102"/>
      <c r="JTG184" s="102"/>
      <c r="JTH184" s="102"/>
      <c r="JTI184" s="102"/>
      <c r="JTJ184" s="102"/>
      <c r="JTK184" s="102"/>
      <c r="JTL184" s="102"/>
      <c r="JTM184" s="102"/>
      <c r="JTN184" s="102"/>
      <c r="JTO184" s="102"/>
      <c r="JTP184" s="102"/>
      <c r="JTQ184" s="102"/>
      <c r="JTR184" s="102"/>
      <c r="JTS184" s="102"/>
      <c r="JTT184" s="102"/>
      <c r="JTU184" s="102"/>
      <c r="JTV184" s="102"/>
      <c r="JTW184" s="102"/>
      <c r="JTX184" s="102"/>
      <c r="JTY184" s="102"/>
      <c r="JTZ184" s="102"/>
      <c r="JUA184" s="102"/>
      <c r="JUB184" s="102"/>
      <c r="JUC184" s="102"/>
      <c r="JUD184" s="102"/>
      <c r="JUE184" s="102"/>
      <c r="JUF184" s="102"/>
      <c r="JUG184" s="102"/>
      <c r="JUH184" s="102"/>
      <c r="JUI184" s="102"/>
      <c r="JUJ184" s="102"/>
      <c r="JUK184" s="102"/>
      <c r="JUL184" s="102"/>
      <c r="JUM184" s="102"/>
      <c r="JUN184" s="102"/>
      <c r="JUO184" s="102"/>
      <c r="JUP184" s="102"/>
      <c r="JUQ184" s="102"/>
      <c r="JUR184" s="102"/>
      <c r="JUS184" s="102"/>
      <c r="JUT184" s="102"/>
      <c r="JUU184" s="102"/>
      <c r="JUV184" s="102"/>
      <c r="JUW184" s="102"/>
      <c r="JUX184" s="102"/>
      <c r="JUY184" s="102"/>
      <c r="JUZ184" s="102"/>
      <c r="JVA184" s="102"/>
      <c r="JVB184" s="102"/>
      <c r="JVC184" s="102"/>
      <c r="JVD184" s="102"/>
      <c r="JVE184" s="102"/>
      <c r="JVF184" s="102"/>
      <c r="JVG184" s="102"/>
      <c r="JVH184" s="102"/>
      <c r="JVI184" s="102"/>
      <c r="JVJ184" s="102"/>
      <c r="JVK184" s="102"/>
      <c r="JVL184" s="102"/>
      <c r="JVM184" s="102"/>
      <c r="JVN184" s="102"/>
      <c r="JVO184" s="102"/>
      <c r="JVP184" s="102"/>
      <c r="JVQ184" s="102"/>
      <c r="JVR184" s="102"/>
      <c r="JVS184" s="102"/>
      <c r="JVT184" s="102"/>
      <c r="JVU184" s="102"/>
      <c r="JVV184" s="102"/>
      <c r="JVW184" s="102"/>
      <c r="JVX184" s="102"/>
      <c r="JVY184" s="102"/>
      <c r="JVZ184" s="102"/>
      <c r="JWA184" s="102"/>
      <c r="JWB184" s="102"/>
      <c r="JWC184" s="102"/>
      <c r="JWD184" s="102"/>
      <c r="JWE184" s="102"/>
      <c r="JWF184" s="102"/>
      <c r="JWG184" s="102"/>
      <c r="JWH184" s="102"/>
      <c r="JWI184" s="102"/>
      <c r="JWJ184" s="102"/>
      <c r="JWK184" s="102"/>
      <c r="JWL184" s="102"/>
      <c r="JWM184" s="102"/>
      <c r="JWN184" s="102"/>
      <c r="JWO184" s="102"/>
      <c r="JWP184" s="102"/>
      <c r="JWQ184" s="102"/>
      <c r="JWR184" s="102"/>
      <c r="JWS184" s="102"/>
      <c r="JWT184" s="102"/>
      <c r="JWU184" s="102"/>
      <c r="JWV184" s="102"/>
      <c r="JWW184" s="102"/>
      <c r="JWX184" s="102"/>
      <c r="JWY184" s="102"/>
      <c r="JWZ184" s="102"/>
      <c r="JXA184" s="102"/>
      <c r="JXB184" s="102"/>
      <c r="JXC184" s="102"/>
      <c r="JXD184" s="102"/>
      <c r="JXE184" s="102"/>
      <c r="JXF184" s="102"/>
      <c r="JXG184" s="102"/>
      <c r="JXH184" s="102"/>
      <c r="JXI184" s="102"/>
      <c r="JXJ184" s="102"/>
      <c r="JXK184" s="102"/>
      <c r="JXL184" s="102"/>
      <c r="JXM184" s="102"/>
      <c r="JXN184" s="102"/>
      <c r="JXO184" s="102"/>
      <c r="JXP184" s="102"/>
      <c r="JXQ184" s="102"/>
      <c r="JXR184" s="102"/>
      <c r="JXS184" s="102"/>
      <c r="JXT184" s="102"/>
      <c r="JXU184" s="102"/>
      <c r="JXV184" s="102"/>
      <c r="JXW184" s="102"/>
      <c r="JXX184" s="102"/>
      <c r="JXY184" s="102"/>
      <c r="JXZ184" s="102"/>
      <c r="JYA184" s="102"/>
      <c r="JYB184" s="102"/>
      <c r="JYC184" s="102"/>
      <c r="JYD184" s="102"/>
      <c r="JYE184" s="102"/>
      <c r="JYF184" s="102"/>
      <c r="JYG184" s="102"/>
      <c r="JYH184" s="102"/>
      <c r="JYI184" s="102"/>
      <c r="JYJ184" s="102"/>
      <c r="JYK184" s="102"/>
      <c r="JYL184" s="102"/>
      <c r="JYM184" s="102"/>
      <c r="JYN184" s="102"/>
      <c r="JYO184" s="102"/>
      <c r="JYP184" s="102"/>
      <c r="JYQ184" s="102"/>
      <c r="JYR184" s="102"/>
      <c r="JYS184" s="102"/>
      <c r="JYT184" s="102"/>
      <c r="JYU184" s="102"/>
      <c r="JYV184" s="102"/>
      <c r="JYW184" s="102"/>
      <c r="JYX184" s="102"/>
      <c r="JYY184" s="102"/>
      <c r="JYZ184" s="102"/>
      <c r="JZA184" s="102"/>
      <c r="JZB184" s="102"/>
      <c r="JZC184" s="102"/>
      <c r="JZD184" s="102"/>
      <c r="JZE184" s="102"/>
      <c r="JZF184" s="102"/>
      <c r="JZG184" s="102"/>
      <c r="JZH184" s="102"/>
      <c r="JZI184" s="102"/>
      <c r="JZJ184" s="102"/>
      <c r="JZK184" s="102"/>
      <c r="JZL184" s="102"/>
      <c r="JZM184" s="102"/>
      <c r="JZN184" s="102"/>
      <c r="JZO184" s="102"/>
      <c r="JZP184" s="102"/>
      <c r="JZQ184" s="102"/>
      <c r="JZR184" s="102"/>
      <c r="JZS184" s="102"/>
      <c r="JZT184" s="102"/>
      <c r="JZU184" s="102"/>
      <c r="JZV184" s="102"/>
      <c r="JZW184" s="102"/>
      <c r="JZX184" s="102"/>
      <c r="JZY184" s="102"/>
      <c r="JZZ184" s="102"/>
      <c r="KAA184" s="102"/>
      <c r="KAB184" s="102"/>
      <c r="KAC184" s="102"/>
      <c r="KAD184" s="102"/>
      <c r="KAE184" s="102"/>
      <c r="KAF184" s="102"/>
      <c r="KAG184" s="102"/>
      <c r="KAH184" s="102"/>
      <c r="KAI184" s="102"/>
      <c r="KAJ184" s="102"/>
      <c r="KAK184" s="102"/>
      <c r="KAL184" s="102"/>
      <c r="KAM184" s="102"/>
      <c r="KAN184" s="102"/>
      <c r="KAO184" s="102"/>
      <c r="KAP184" s="102"/>
      <c r="KAQ184" s="102"/>
      <c r="KAR184" s="102"/>
      <c r="KAS184" s="102"/>
      <c r="KAT184" s="102"/>
      <c r="KAU184" s="102"/>
      <c r="KAV184" s="102"/>
      <c r="KAW184" s="102"/>
      <c r="KAX184" s="102"/>
      <c r="KAY184" s="102"/>
      <c r="KAZ184" s="102"/>
      <c r="KBA184" s="102"/>
      <c r="KBB184" s="102"/>
      <c r="KBC184" s="102"/>
      <c r="KBD184" s="102"/>
      <c r="KBE184" s="102"/>
      <c r="KBF184" s="102"/>
      <c r="KBG184" s="102"/>
      <c r="KBH184" s="102"/>
      <c r="KBI184" s="102"/>
      <c r="KBJ184" s="102"/>
      <c r="KBK184" s="102"/>
      <c r="KBL184" s="102"/>
      <c r="KBM184" s="102"/>
      <c r="KBN184" s="102"/>
      <c r="KBO184" s="102"/>
      <c r="KBP184" s="102"/>
      <c r="KBQ184" s="102"/>
      <c r="KBR184" s="102"/>
      <c r="KBS184" s="102"/>
      <c r="KBT184" s="102"/>
      <c r="KBU184" s="102"/>
      <c r="KBV184" s="102"/>
      <c r="KBW184" s="102"/>
      <c r="KBX184" s="102"/>
      <c r="KBY184" s="102"/>
      <c r="KBZ184" s="102"/>
      <c r="KCA184" s="102"/>
      <c r="KCB184" s="102"/>
      <c r="KCC184" s="102"/>
      <c r="KCD184" s="102"/>
      <c r="KCE184" s="102"/>
      <c r="KCF184" s="102"/>
      <c r="KCG184" s="102"/>
      <c r="KCH184" s="102"/>
      <c r="KCI184" s="102"/>
      <c r="KCJ184" s="102"/>
      <c r="KCK184" s="102"/>
      <c r="KCL184" s="102"/>
      <c r="KCM184" s="102"/>
      <c r="KCN184" s="102"/>
      <c r="KCO184" s="102"/>
      <c r="KCP184" s="102"/>
      <c r="KCQ184" s="102"/>
      <c r="KCR184" s="102"/>
      <c r="KCS184" s="102"/>
      <c r="KCT184" s="102"/>
      <c r="KCU184" s="102"/>
      <c r="KCV184" s="102"/>
      <c r="KCW184" s="102"/>
      <c r="KCX184" s="102"/>
      <c r="KCY184" s="102"/>
      <c r="KCZ184" s="102"/>
      <c r="KDA184" s="102"/>
      <c r="KDB184" s="102"/>
      <c r="KDC184" s="102"/>
      <c r="KDD184" s="102"/>
      <c r="KDE184" s="102"/>
      <c r="KDF184" s="102"/>
      <c r="KDG184" s="102"/>
      <c r="KDH184" s="102"/>
      <c r="KDI184" s="102"/>
      <c r="KDJ184" s="102"/>
      <c r="KDK184" s="102"/>
      <c r="KDL184" s="102"/>
      <c r="KDM184" s="102"/>
      <c r="KDN184" s="102"/>
      <c r="KDO184" s="102"/>
      <c r="KDP184" s="102"/>
      <c r="KDQ184" s="102"/>
      <c r="KDR184" s="102"/>
      <c r="KDS184" s="102"/>
      <c r="KDT184" s="102"/>
      <c r="KDU184" s="102"/>
      <c r="KDV184" s="102"/>
      <c r="KDW184" s="102"/>
      <c r="KDX184" s="102"/>
      <c r="KDY184" s="102"/>
      <c r="KDZ184" s="102"/>
      <c r="KEA184" s="102"/>
      <c r="KEB184" s="102"/>
      <c r="KEC184" s="102"/>
      <c r="KED184" s="102"/>
      <c r="KEE184" s="102"/>
      <c r="KEF184" s="102"/>
      <c r="KEG184" s="102"/>
      <c r="KEH184" s="102"/>
      <c r="KEI184" s="102"/>
      <c r="KEJ184" s="102"/>
      <c r="KEK184" s="102"/>
      <c r="KEL184" s="102"/>
      <c r="KEM184" s="102"/>
      <c r="KEN184" s="102"/>
      <c r="KEO184" s="102"/>
      <c r="KEP184" s="102"/>
      <c r="KEQ184" s="102"/>
      <c r="KER184" s="102"/>
      <c r="KES184" s="102"/>
      <c r="KET184" s="102"/>
      <c r="KEU184" s="102"/>
      <c r="KEV184" s="102"/>
      <c r="KEW184" s="102"/>
      <c r="KEX184" s="102"/>
      <c r="KEY184" s="102"/>
      <c r="KEZ184" s="102"/>
      <c r="KFA184" s="102"/>
      <c r="KFB184" s="102"/>
      <c r="KFC184" s="102"/>
      <c r="KFD184" s="102"/>
      <c r="KFE184" s="102"/>
      <c r="KFF184" s="102"/>
      <c r="KFG184" s="102"/>
      <c r="KFH184" s="102"/>
      <c r="KFI184" s="102"/>
      <c r="KFJ184" s="102"/>
      <c r="KFK184" s="102"/>
      <c r="KFL184" s="102"/>
      <c r="KFM184" s="102"/>
      <c r="KFN184" s="102"/>
      <c r="KFO184" s="102"/>
      <c r="KFP184" s="102"/>
      <c r="KFQ184" s="102"/>
      <c r="KFR184" s="102"/>
      <c r="KFS184" s="102"/>
      <c r="KFT184" s="102"/>
      <c r="KFU184" s="102"/>
      <c r="KFV184" s="102"/>
      <c r="KFW184" s="102"/>
      <c r="KFX184" s="102"/>
      <c r="KFY184" s="102"/>
      <c r="KFZ184" s="102"/>
      <c r="KGA184" s="102"/>
      <c r="KGB184" s="102"/>
      <c r="KGC184" s="102"/>
      <c r="KGD184" s="102"/>
      <c r="KGE184" s="102"/>
      <c r="KGF184" s="102"/>
      <c r="KGG184" s="102"/>
      <c r="KGH184" s="102"/>
      <c r="KGI184" s="102"/>
      <c r="KGJ184" s="102"/>
      <c r="KGK184" s="102"/>
      <c r="KGL184" s="102"/>
      <c r="KGM184" s="102"/>
      <c r="KGN184" s="102"/>
      <c r="KGO184" s="102"/>
      <c r="KGP184" s="102"/>
      <c r="KGQ184" s="102"/>
      <c r="KGR184" s="102"/>
      <c r="KGS184" s="102"/>
      <c r="KGT184" s="102"/>
      <c r="KGU184" s="102"/>
      <c r="KGV184" s="102"/>
      <c r="KGW184" s="102"/>
      <c r="KGX184" s="102"/>
      <c r="KGY184" s="102"/>
      <c r="KGZ184" s="102"/>
      <c r="KHA184" s="102"/>
      <c r="KHB184" s="102"/>
      <c r="KHC184" s="102"/>
      <c r="KHD184" s="102"/>
      <c r="KHE184" s="102"/>
      <c r="KHF184" s="102"/>
      <c r="KHG184" s="102"/>
      <c r="KHH184" s="102"/>
      <c r="KHI184" s="102"/>
      <c r="KHJ184" s="102"/>
      <c r="KHK184" s="102"/>
      <c r="KHL184" s="102"/>
      <c r="KHM184" s="102"/>
      <c r="KHN184" s="102"/>
      <c r="KHO184" s="102"/>
      <c r="KHP184" s="102"/>
      <c r="KHQ184" s="102"/>
      <c r="KHR184" s="102"/>
      <c r="KHS184" s="102"/>
      <c r="KHT184" s="102"/>
      <c r="KHU184" s="102"/>
      <c r="KHV184" s="102"/>
      <c r="KHW184" s="102"/>
      <c r="KHX184" s="102"/>
      <c r="KHY184" s="102"/>
      <c r="KHZ184" s="102"/>
      <c r="KIA184" s="102"/>
      <c r="KIB184" s="102"/>
      <c r="KIC184" s="102"/>
      <c r="KID184" s="102"/>
      <c r="KIE184" s="102"/>
      <c r="KIF184" s="102"/>
      <c r="KIG184" s="102"/>
      <c r="KIH184" s="102"/>
      <c r="KII184" s="102"/>
      <c r="KIJ184" s="102"/>
      <c r="KIK184" s="102"/>
      <c r="KIL184" s="102"/>
      <c r="KIM184" s="102"/>
      <c r="KIN184" s="102"/>
      <c r="KIO184" s="102"/>
      <c r="KIP184" s="102"/>
      <c r="KIQ184" s="102"/>
      <c r="KIR184" s="102"/>
      <c r="KIS184" s="102"/>
      <c r="KIT184" s="102"/>
      <c r="KIU184" s="102"/>
      <c r="KIV184" s="102"/>
      <c r="KIW184" s="102"/>
      <c r="KIX184" s="102"/>
      <c r="KIY184" s="102"/>
      <c r="KIZ184" s="102"/>
      <c r="KJA184" s="102"/>
      <c r="KJB184" s="102"/>
      <c r="KJC184" s="102"/>
      <c r="KJD184" s="102"/>
      <c r="KJE184" s="102"/>
      <c r="KJF184" s="102"/>
      <c r="KJG184" s="102"/>
      <c r="KJH184" s="102"/>
      <c r="KJI184" s="102"/>
      <c r="KJJ184" s="102"/>
      <c r="KJK184" s="102"/>
      <c r="KJL184" s="102"/>
      <c r="KJM184" s="102"/>
      <c r="KJN184" s="102"/>
      <c r="KJO184" s="102"/>
      <c r="KJP184" s="102"/>
      <c r="KJQ184" s="102"/>
      <c r="KJR184" s="102"/>
      <c r="KJS184" s="102"/>
      <c r="KJT184" s="102"/>
      <c r="KJU184" s="102"/>
      <c r="KJV184" s="102"/>
      <c r="KJW184" s="102"/>
      <c r="KJX184" s="102"/>
      <c r="KJY184" s="102"/>
      <c r="KJZ184" s="102"/>
      <c r="KKA184" s="102"/>
      <c r="KKB184" s="102"/>
      <c r="KKC184" s="102"/>
      <c r="KKD184" s="102"/>
      <c r="KKE184" s="102"/>
      <c r="KKF184" s="102"/>
      <c r="KKG184" s="102"/>
      <c r="KKH184" s="102"/>
      <c r="KKI184" s="102"/>
      <c r="KKJ184" s="102"/>
      <c r="KKK184" s="102"/>
      <c r="KKL184" s="102"/>
      <c r="KKM184" s="102"/>
      <c r="KKN184" s="102"/>
      <c r="KKO184" s="102"/>
      <c r="KKP184" s="102"/>
      <c r="KKQ184" s="102"/>
      <c r="KKR184" s="102"/>
      <c r="KKS184" s="102"/>
      <c r="KKT184" s="102"/>
      <c r="KKU184" s="102"/>
      <c r="KKV184" s="102"/>
      <c r="KKW184" s="102"/>
      <c r="KKX184" s="102"/>
      <c r="KKY184" s="102"/>
      <c r="KKZ184" s="102"/>
      <c r="KLA184" s="102"/>
      <c r="KLB184" s="102"/>
      <c r="KLC184" s="102"/>
      <c r="KLD184" s="102"/>
      <c r="KLE184" s="102"/>
      <c r="KLF184" s="102"/>
      <c r="KLG184" s="102"/>
      <c r="KLH184" s="102"/>
      <c r="KLI184" s="102"/>
      <c r="KLJ184" s="102"/>
      <c r="KLK184" s="102"/>
      <c r="KLL184" s="102"/>
      <c r="KLM184" s="102"/>
      <c r="KLN184" s="102"/>
      <c r="KLO184" s="102"/>
      <c r="KLP184" s="102"/>
      <c r="KLQ184" s="102"/>
      <c r="KLR184" s="102"/>
      <c r="KLS184" s="102"/>
      <c r="KLT184" s="102"/>
      <c r="KLU184" s="102"/>
      <c r="KLV184" s="102"/>
      <c r="KLW184" s="102"/>
      <c r="KLX184" s="102"/>
      <c r="KLY184" s="102"/>
      <c r="KLZ184" s="102"/>
      <c r="KMA184" s="102"/>
      <c r="KMB184" s="102"/>
      <c r="KMC184" s="102"/>
      <c r="KMD184" s="102"/>
      <c r="KME184" s="102"/>
      <c r="KMF184" s="102"/>
      <c r="KMG184" s="102"/>
      <c r="KMH184" s="102"/>
      <c r="KMI184" s="102"/>
      <c r="KMJ184" s="102"/>
      <c r="KMK184" s="102"/>
      <c r="KML184" s="102"/>
      <c r="KMM184" s="102"/>
      <c r="KMN184" s="102"/>
      <c r="KMO184" s="102"/>
      <c r="KMP184" s="102"/>
      <c r="KMQ184" s="102"/>
      <c r="KMR184" s="102"/>
      <c r="KMS184" s="102"/>
      <c r="KMT184" s="102"/>
      <c r="KMU184" s="102"/>
      <c r="KMV184" s="102"/>
      <c r="KMW184" s="102"/>
      <c r="KMX184" s="102"/>
      <c r="KMY184" s="102"/>
      <c r="KMZ184" s="102"/>
      <c r="KNA184" s="102"/>
      <c r="KNB184" s="102"/>
      <c r="KNC184" s="102"/>
      <c r="KND184" s="102"/>
      <c r="KNE184" s="102"/>
      <c r="KNF184" s="102"/>
      <c r="KNG184" s="102"/>
      <c r="KNH184" s="102"/>
      <c r="KNI184" s="102"/>
      <c r="KNJ184" s="102"/>
      <c r="KNK184" s="102"/>
      <c r="KNL184" s="102"/>
      <c r="KNM184" s="102"/>
      <c r="KNN184" s="102"/>
      <c r="KNO184" s="102"/>
      <c r="KNP184" s="102"/>
      <c r="KNQ184" s="102"/>
      <c r="KNR184" s="102"/>
      <c r="KNS184" s="102"/>
      <c r="KNT184" s="102"/>
      <c r="KNU184" s="102"/>
      <c r="KNV184" s="102"/>
      <c r="KNW184" s="102"/>
      <c r="KNX184" s="102"/>
      <c r="KNY184" s="102"/>
      <c r="KNZ184" s="102"/>
      <c r="KOA184" s="102"/>
      <c r="KOB184" s="102"/>
      <c r="KOC184" s="102"/>
      <c r="KOD184" s="102"/>
      <c r="KOE184" s="102"/>
      <c r="KOF184" s="102"/>
      <c r="KOG184" s="102"/>
      <c r="KOH184" s="102"/>
      <c r="KOI184" s="102"/>
      <c r="KOJ184" s="102"/>
      <c r="KOK184" s="102"/>
      <c r="KOL184" s="102"/>
      <c r="KOM184" s="102"/>
      <c r="KON184" s="102"/>
      <c r="KOO184" s="102"/>
      <c r="KOP184" s="102"/>
      <c r="KOQ184" s="102"/>
      <c r="KOR184" s="102"/>
      <c r="KOS184" s="102"/>
      <c r="KOT184" s="102"/>
      <c r="KOU184" s="102"/>
      <c r="KOV184" s="102"/>
      <c r="KOW184" s="102"/>
      <c r="KOX184" s="102"/>
      <c r="KOY184" s="102"/>
      <c r="KOZ184" s="102"/>
      <c r="KPA184" s="102"/>
      <c r="KPB184" s="102"/>
      <c r="KPC184" s="102"/>
      <c r="KPD184" s="102"/>
      <c r="KPE184" s="102"/>
      <c r="KPF184" s="102"/>
      <c r="KPG184" s="102"/>
      <c r="KPH184" s="102"/>
      <c r="KPI184" s="102"/>
      <c r="KPJ184" s="102"/>
      <c r="KPK184" s="102"/>
      <c r="KPL184" s="102"/>
      <c r="KPM184" s="102"/>
      <c r="KPN184" s="102"/>
      <c r="KPO184" s="102"/>
      <c r="KPP184" s="102"/>
      <c r="KPQ184" s="102"/>
      <c r="KPR184" s="102"/>
      <c r="KPS184" s="102"/>
      <c r="KPT184" s="102"/>
      <c r="KPU184" s="102"/>
      <c r="KPV184" s="102"/>
      <c r="KPW184" s="102"/>
      <c r="KPX184" s="102"/>
      <c r="KPY184" s="102"/>
      <c r="KPZ184" s="102"/>
      <c r="KQA184" s="102"/>
      <c r="KQB184" s="102"/>
      <c r="KQC184" s="102"/>
      <c r="KQD184" s="102"/>
      <c r="KQE184" s="102"/>
      <c r="KQF184" s="102"/>
      <c r="KQG184" s="102"/>
      <c r="KQH184" s="102"/>
      <c r="KQI184" s="102"/>
      <c r="KQJ184" s="102"/>
      <c r="KQK184" s="102"/>
      <c r="KQL184" s="102"/>
      <c r="KQM184" s="102"/>
      <c r="KQN184" s="102"/>
      <c r="KQO184" s="102"/>
      <c r="KQP184" s="102"/>
      <c r="KQQ184" s="102"/>
      <c r="KQR184" s="102"/>
      <c r="KQS184" s="102"/>
      <c r="KQT184" s="102"/>
      <c r="KQU184" s="102"/>
      <c r="KQV184" s="102"/>
      <c r="KQW184" s="102"/>
      <c r="KQX184" s="102"/>
      <c r="KQY184" s="102"/>
      <c r="KQZ184" s="102"/>
      <c r="KRA184" s="102"/>
      <c r="KRB184" s="102"/>
      <c r="KRC184" s="102"/>
      <c r="KRD184" s="102"/>
      <c r="KRE184" s="102"/>
      <c r="KRF184" s="102"/>
      <c r="KRG184" s="102"/>
      <c r="KRH184" s="102"/>
      <c r="KRI184" s="102"/>
      <c r="KRJ184" s="102"/>
      <c r="KRK184" s="102"/>
      <c r="KRL184" s="102"/>
      <c r="KRM184" s="102"/>
      <c r="KRN184" s="102"/>
      <c r="KRO184" s="102"/>
      <c r="KRP184" s="102"/>
      <c r="KRQ184" s="102"/>
      <c r="KRR184" s="102"/>
      <c r="KRS184" s="102"/>
      <c r="KRT184" s="102"/>
      <c r="KRU184" s="102"/>
      <c r="KRV184" s="102"/>
      <c r="KRW184" s="102"/>
      <c r="KRX184" s="102"/>
      <c r="KRY184" s="102"/>
      <c r="KRZ184" s="102"/>
      <c r="KSA184" s="102"/>
      <c r="KSB184" s="102"/>
      <c r="KSC184" s="102"/>
      <c r="KSD184" s="102"/>
      <c r="KSE184" s="102"/>
      <c r="KSF184" s="102"/>
      <c r="KSG184" s="102"/>
      <c r="KSH184" s="102"/>
      <c r="KSI184" s="102"/>
      <c r="KSJ184" s="102"/>
      <c r="KSK184" s="102"/>
      <c r="KSL184" s="102"/>
      <c r="KSM184" s="102"/>
      <c r="KSN184" s="102"/>
      <c r="KSO184" s="102"/>
      <c r="KSP184" s="102"/>
      <c r="KSQ184" s="102"/>
      <c r="KSR184" s="102"/>
      <c r="KSS184" s="102"/>
      <c r="KST184" s="102"/>
      <c r="KSU184" s="102"/>
      <c r="KSV184" s="102"/>
      <c r="KSW184" s="102"/>
      <c r="KSX184" s="102"/>
      <c r="KSY184" s="102"/>
      <c r="KSZ184" s="102"/>
      <c r="KTA184" s="102"/>
      <c r="KTB184" s="102"/>
      <c r="KTC184" s="102"/>
      <c r="KTD184" s="102"/>
      <c r="KTE184" s="102"/>
      <c r="KTF184" s="102"/>
      <c r="KTG184" s="102"/>
      <c r="KTH184" s="102"/>
      <c r="KTI184" s="102"/>
      <c r="KTJ184" s="102"/>
      <c r="KTK184" s="102"/>
      <c r="KTL184" s="102"/>
      <c r="KTM184" s="102"/>
      <c r="KTN184" s="102"/>
      <c r="KTO184" s="102"/>
      <c r="KTP184" s="102"/>
      <c r="KTQ184" s="102"/>
      <c r="KTR184" s="102"/>
      <c r="KTS184" s="102"/>
      <c r="KTT184" s="102"/>
      <c r="KTU184" s="102"/>
      <c r="KTV184" s="102"/>
      <c r="KTW184" s="102"/>
      <c r="KTX184" s="102"/>
      <c r="KTY184" s="102"/>
      <c r="KTZ184" s="102"/>
      <c r="KUA184" s="102"/>
      <c r="KUB184" s="102"/>
      <c r="KUC184" s="102"/>
      <c r="KUD184" s="102"/>
      <c r="KUE184" s="102"/>
      <c r="KUF184" s="102"/>
      <c r="KUG184" s="102"/>
      <c r="KUH184" s="102"/>
      <c r="KUI184" s="102"/>
      <c r="KUJ184" s="102"/>
      <c r="KUK184" s="102"/>
      <c r="KUL184" s="102"/>
      <c r="KUM184" s="102"/>
      <c r="KUN184" s="102"/>
      <c r="KUO184" s="102"/>
      <c r="KUP184" s="102"/>
      <c r="KUQ184" s="102"/>
      <c r="KUR184" s="102"/>
      <c r="KUS184" s="102"/>
      <c r="KUT184" s="102"/>
      <c r="KUU184" s="102"/>
      <c r="KUV184" s="102"/>
      <c r="KUW184" s="102"/>
      <c r="KUX184" s="102"/>
      <c r="KUY184" s="102"/>
      <c r="KUZ184" s="102"/>
      <c r="KVA184" s="102"/>
      <c r="KVB184" s="102"/>
      <c r="KVC184" s="102"/>
      <c r="KVD184" s="102"/>
      <c r="KVE184" s="102"/>
      <c r="KVF184" s="102"/>
      <c r="KVG184" s="102"/>
      <c r="KVH184" s="102"/>
      <c r="KVI184" s="102"/>
      <c r="KVJ184" s="102"/>
      <c r="KVK184" s="102"/>
      <c r="KVL184" s="102"/>
      <c r="KVM184" s="102"/>
      <c r="KVN184" s="102"/>
      <c r="KVO184" s="102"/>
      <c r="KVP184" s="102"/>
      <c r="KVQ184" s="102"/>
      <c r="KVR184" s="102"/>
      <c r="KVS184" s="102"/>
      <c r="KVT184" s="102"/>
      <c r="KVU184" s="102"/>
      <c r="KVV184" s="102"/>
      <c r="KVW184" s="102"/>
      <c r="KVX184" s="102"/>
      <c r="KVY184" s="102"/>
      <c r="KVZ184" s="102"/>
      <c r="KWA184" s="102"/>
      <c r="KWB184" s="102"/>
      <c r="KWC184" s="102"/>
      <c r="KWD184" s="102"/>
      <c r="KWE184" s="102"/>
      <c r="KWF184" s="102"/>
      <c r="KWG184" s="102"/>
      <c r="KWH184" s="102"/>
      <c r="KWI184" s="102"/>
      <c r="KWJ184" s="102"/>
      <c r="KWK184" s="102"/>
      <c r="KWL184" s="102"/>
      <c r="KWM184" s="102"/>
      <c r="KWN184" s="102"/>
      <c r="KWO184" s="102"/>
      <c r="KWP184" s="102"/>
      <c r="KWQ184" s="102"/>
      <c r="KWR184" s="102"/>
      <c r="KWS184" s="102"/>
      <c r="KWT184" s="102"/>
      <c r="KWU184" s="102"/>
      <c r="KWV184" s="102"/>
      <c r="KWW184" s="102"/>
      <c r="KWX184" s="102"/>
      <c r="KWY184" s="102"/>
      <c r="KWZ184" s="102"/>
      <c r="KXA184" s="102"/>
      <c r="KXB184" s="102"/>
      <c r="KXC184" s="102"/>
      <c r="KXD184" s="102"/>
      <c r="KXE184" s="102"/>
      <c r="KXF184" s="102"/>
      <c r="KXG184" s="102"/>
      <c r="KXH184" s="102"/>
      <c r="KXI184" s="102"/>
      <c r="KXJ184" s="102"/>
      <c r="KXK184" s="102"/>
      <c r="KXL184" s="102"/>
      <c r="KXM184" s="102"/>
      <c r="KXN184" s="102"/>
      <c r="KXO184" s="102"/>
      <c r="KXP184" s="102"/>
      <c r="KXQ184" s="102"/>
      <c r="KXR184" s="102"/>
      <c r="KXS184" s="102"/>
      <c r="KXT184" s="102"/>
      <c r="KXU184" s="102"/>
      <c r="KXV184" s="102"/>
      <c r="KXW184" s="102"/>
      <c r="KXX184" s="102"/>
      <c r="KXY184" s="102"/>
      <c r="KXZ184" s="102"/>
      <c r="KYA184" s="102"/>
      <c r="KYB184" s="102"/>
      <c r="KYC184" s="102"/>
      <c r="KYD184" s="102"/>
      <c r="KYE184" s="102"/>
      <c r="KYF184" s="102"/>
      <c r="KYG184" s="102"/>
      <c r="KYH184" s="102"/>
      <c r="KYI184" s="102"/>
      <c r="KYJ184" s="102"/>
      <c r="KYK184" s="102"/>
      <c r="KYL184" s="102"/>
      <c r="KYM184" s="102"/>
      <c r="KYN184" s="102"/>
      <c r="KYO184" s="102"/>
      <c r="KYP184" s="102"/>
      <c r="KYQ184" s="102"/>
      <c r="KYR184" s="102"/>
      <c r="KYS184" s="102"/>
      <c r="KYT184" s="102"/>
      <c r="KYU184" s="102"/>
      <c r="KYV184" s="102"/>
      <c r="KYW184" s="102"/>
      <c r="KYX184" s="102"/>
      <c r="KYY184" s="102"/>
      <c r="KYZ184" s="102"/>
      <c r="KZA184" s="102"/>
      <c r="KZB184" s="102"/>
      <c r="KZC184" s="102"/>
      <c r="KZD184" s="102"/>
      <c r="KZE184" s="102"/>
      <c r="KZF184" s="102"/>
      <c r="KZG184" s="102"/>
      <c r="KZH184" s="102"/>
      <c r="KZI184" s="102"/>
      <c r="KZJ184" s="102"/>
      <c r="KZK184" s="102"/>
      <c r="KZL184" s="102"/>
      <c r="KZM184" s="102"/>
      <c r="KZN184" s="102"/>
      <c r="KZO184" s="102"/>
      <c r="KZP184" s="102"/>
      <c r="KZQ184" s="102"/>
      <c r="KZR184" s="102"/>
      <c r="KZS184" s="102"/>
      <c r="KZT184" s="102"/>
      <c r="KZU184" s="102"/>
      <c r="KZV184" s="102"/>
      <c r="KZW184" s="102"/>
      <c r="KZX184" s="102"/>
      <c r="KZY184" s="102"/>
      <c r="KZZ184" s="102"/>
      <c r="LAA184" s="102"/>
      <c r="LAB184" s="102"/>
      <c r="LAC184" s="102"/>
      <c r="LAD184" s="102"/>
      <c r="LAE184" s="102"/>
      <c r="LAF184" s="102"/>
      <c r="LAG184" s="102"/>
      <c r="LAH184" s="102"/>
      <c r="LAI184" s="102"/>
      <c r="LAJ184" s="102"/>
      <c r="LAK184" s="102"/>
      <c r="LAL184" s="102"/>
      <c r="LAM184" s="102"/>
      <c r="LAN184" s="102"/>
      <c r="LAO184" s="102"/>
      <c r="LAP184" s="102"/>
      <c r="LAQ184" s="102"/>
      <c r="LAR184" s="102"/>
      <c r="LAS184" s="102"/>
      <c r="LAT184" s="102"/>
      <c r="LAU184" s="102"/>
      <c r="LAV184" s="102"/>
      <c r="LAW184" s="102"/>
      <c r="LAX184" s="102"/>
      <c r="LAY184" s="102"/>
      <c r="LAZ184" s="102"/>
      <c r="LBA184" s="102"/>
      <c r="LBB184" s="102"/>
      <c r="LBC184" s="102"/>
      <c r="LBD184" s="102"/>
      <c r="LBE184" s="102"/>
      <c r="LBF184" s="102"/>
      <c r="LBG184" s="102"/>
      <c r="LBH184" s="102"/>
      <c r="LBI184" s="102"/>
      <c r="LBJ184" s="102"/>
      <c r="LBK184" s="102"/>
      <c r="LBL184" s="102"/>
      <c r="LBM184" s="102"/>
      <c r="LBN184" s="102"/>
      <c r="LBO184" s="102"/>
      <c r="LBP184" s="102"/>
      <c r="LBQ184" s="102"/>
      <c r="LBR184" s="102"/>
      <c r="LBS184" s="102"/>
      <c r="LBT184" s="102"/>
      <c r="LBU184" s="102"/>
      <c r="LBV184" s="102"/>
      <c r="LBW184" s="102"/>
      <c r="LBX184" s="102"/>
      <c r="LBY184" s="102"/>
      <c r="LBZ184" s="102"/>
      <c r="LCA184" s="102"/>
      <c r="LCB184" s="102"/>
      <c r="LCC184" s="102"/>
      <c r="LCD184" s="102"/>
      <c r="LCE184" s="102"/>
      <c r="LCF184" s="102"/>
      <c r="LCG184" s="102"/>
      <c r="LCH184" s="102"/>
      <c r="LCI184" s="102"/>
      <c r="LCJ184" s="102"/>
      <c r="LCK184" s="102"/>
      <c r="LCL184" s="102"/>
      <c r="LCM184" s="102"/>
      <c r="LCN184" s="102"/>
      <c r="LCO184" s="102"/>
      <c r="LCP184" s="102"/>
      <c r="LCQ184" s="102"/>
      <c r="LCR184" s="102"/>
      <c r="LCS184" s="102"/>
      <c r="LCT184" s="102"/>
      <c r="LCU184" s="102"/>
      <c r="LCV184" s="102"/>
      <c r="LCW184" s="102"/>
      <c r="LCX184" s="102"/>
      <c r="LCY184" s="102"/>
      <c r="LCZ184" s="102"/>
      <c r="LDA184" s="102"/>
      <c r="LDB184" s="102"/>
      <c r="LDC184" s="102"/>
      <c r="LDD184" s="102"/>
      <c r="LDE184" s="102"/>
      <c r="LDF184" s="102"/>
      <c r="LDG184" s="102"/>
      <c r="LDH184" s="102"/>
      <c r="LDI184" s="102"/>
      <c r="LDJ184" s="102"/>
      <c r="LDK184" s="102"/>
      <c r="LDL184" s="102"/>
      <c r="LDM184" s="102"/>
      <c r="LDN184" s="102"/>
      <c r="LDO184" s="102"/>
      <c r="LDP184" s="102"/>
      <c r="LDQ184" s="102"/>
      <c r="LDR184" s="102"/>
      <c r="LDS184" s="102"/>
      <c r="LDT184" s="102"/>
      <c r="LDU184" s="102"/>
      <c r="LDV184" s="102"/>
      <c r="LDW184" s="102"/>
      <c r="LDX184" s="102"/>
      <c r="LDY184" s="102"/>
      <c r="LDZ184" s="102"/>
      <c r="LEA184" s="102"/>
      <c r="LEB184" s="102"/>
      <c r="LEC184" s="102"/>
      <c r="LED184" s="102"/>
      <c r="LEE184" s="102"/>
      <c r="LEF184" s="102"/>
      <c r="LEG184" s="102"/>
      <c r="LEH184" s="102"/>
      <c r="LEI184" s="102"/>
      <c r="LEJ184" s="102"/>
      <c r="LEK184" s="102"/>
      <c r="LEL184" s="102"/>
      <c r="LEM184" s="102"/>
      <c r="LEN184" s="102"/>
      <c r="LEO184" s="102"/>
      <c r="LEP184" s="102"/>
      <c r="LEQ184" s="102"/>
      <c r="LER184" s="102"/>
      <c r="LES184" s="102"/>
      <c r="LET184" s="102"/>
      <c r="LEU184" s="102"/>
      <c r="LEV184" s="102"/>
      <c r="LEW184" s="102"/>
      <c r="LEX184" s="102"/>
      <c r="LEY184" s="102"/>
      <c r="LEZ184" s="102"/>
      <c r="LFA184" s="102"/>
      <c r="LFB184" s="102"/>
      <c r="LFC184" s="102"/>
      <c r="LFD184" s="102"/>
      <c r="LFE184" s="102"/>
      <c r="LFF184" s="102"/>
      <c r="LFG184" s="102"/>
      <c r="LFH184" s="102"/>
      <c r="LFI184" s="102"/>
      <c r="LFJ184" s="102"/>
      <c r="LFK184" s="102"/>
      <c r="LFL184" s="102"/>
      <c r="LFM184" s="102"/>
      <c r="LFN184" s="102"/>
      <c r="LFO184" s="102"/>
      <c r="LFP184" s="102"/>
      <c r="LFQ184" s="102"/>
      <c r="LFR184" s="102"/>
      <c r="LFS184" s="102"/>
      <c r="LFT184" s="102"/>
      <c r="LFU184" s="102"/>
      <c r="LFV184" s="102"/>
      <c r="LFW184" s="102"/>
      <c r="LFX184" s="102"/>
      <c r="LFY184" s="102"/>
      <c r="LFZ184" s="102"/>
      <c r="LGA184" s="102"/>
      <c r="LGB184" s="102"/>
      <c r="LGC184" s="102"/>
      <c r="LGD184" s="102"/>
      <c r="LGE184" s="102"/>
      <c r="LGF184" s="102"/>
      <c r="LGG184" s="102"/>
      <c r="LGH184" s="102"/>
      <c r="LGI184" s="102"/>
      <c r="LGJ184" s="102"/>
      <c r="LGK184" s="102"/>
      <c r="LGL184" s="102"/>
      <c r="LGM184" s="102"/>
      <c r="LGN184" s="102"/>
      <c r="LGO184" s="102"/>
      <c r="LGP184" s="102"/>
      <c r="LGQ184" s="102"/>
      <c r="LGR184" s="102"/>
      <c r="LGS184" s="102"/>
      <c r="LGT184" s="102"/>
      <c r="LGU184" s="102"/>
      <c r="LGV184" s="102"/>
      <c r="LGW184" s="102"/>
      <c r="LGX184" s="102"/>
      <c r="LGY184" s="102"/>
      <c r="LGZ184" s="102"/>
      <c r="LHA184" s="102"/>
      <c r="LHB184" s="102"/>
      <c r="LHC184" s="102"/>
      <c r="LHD184" s="102"/>
      <c r="LHE184" s="102"/>
      <c r="LHF184" s="102"/>
      <c r="LHG184" s="102"/>
      <c r="LHH184" s="102"/>
      <c r="LHI184" s="102"/>
      <c r="LHJ184" s="102"/>
      <c r="LHK184" s="102"/>
      <c r="LHL184" s="102"/>
      <c r="LHM184" s="102"/>
      <c r="LHN184" s="102"/>
      <c r="LHO184" s="102"/>
      <c r="LHP184" s="102"/>
      <c r="LHQ184" s="102"/>
      <c r="LHR184" s="102"/>
      <c r="LHS184" s="102"/>
      <c r="LHT184" s="102"/>
      <c r="LHU184" s="102"/>
      <c r="LHV184" s="102"/>
      <c r="LHW184" s="102"/>
      <c r="LHX184" s="102"/>
      <c r="LHY184" s="102"/>
      <c r="LHZ184" s="102"/>
      <c r="LIA184" s="102"/>
      <c r="LIB184" s="102"/>
      <c r="LIC184" s="102"/>
      <c r="LID184" s="102"/>
      <c r="LIE184" s="102"/>
      <c r="LIF184" s="102"/>
      <c r="LIG184" s="102"/>
      <c r="LIH184" s="102"/>
      <c r="LII184" s="102"/>
      <c r="LIJ184" s="102"/>
      <c r="LIK184" s="102"/>
      <c r="LIL184" s="102"/>
      <c r="LIM184" s="102"/>
      <c r="LIN184" s="102"/>
      <c r="LIO184" s="102"/>
      <c r="LIP184" s="102"/>
      <c r="LIQ184" s="102"/>
      <c r="LIR184" s="102"/>
      <c r="LIS184" s="102"/>
      <c r="LIT184" s="102"/>
      <c r="LIU184" s="102"/>
      <c r="LIV184" s="102"/>
      <c r="LIW184" s="102"/>
      <c r="LIX184" s="102"/>
      <c r="LIY184" s="102"/>
      <c r="LIZ184" s="102"/>
      <c r="LJA184" s="102"/>
      <c r="LJB184" s="102"/>
      <c r="LJC184" s="102"/>
      <c r="LJD184" s="102"/>
      <c r="LJE184" s="102"/>
      <c r="LJF184" s="102"/>
      <c r="LJG184" s="102"/>
      <c r="LJH184" s="102"/>
      <c r="LJI184" s="102"/>
      <c r="LJJ184" s="102"/>
      <c r="LJK184" s="102"/>
      <c r="LJL184" s="102"/>
      <c r="LJM184" s="102"/>
      <c r="LJN184" s="102"/>
      <c r="LJO184" s="102"/>
      <c r="LJP184" s="102"/>
      <c r="LJQ184" s="102"/>
      <c r="LJR184" s="102"/>
      <c r="LJS184" s="102"/>
      <c r="LJT184" s="102"/>
      <c r="LJU184" s="102"/>
      <c r="LJV184" s="102"/>
      <c r="LJW184" s="102"/>
      <c r="LJX184" s="102"/>
      <c r="LJY184" s="102"/>
      <c r="LJZ184" s="102"/>
      <c r="LKA184" s="102"/>
      <c r="LKB184" s="102"/>
      <c r="LKC184" s="102"/>
      <c r="LKD184" s="102"/>
      <c r="LKE184" s="102"/>
      <c r="LKF184" s="102"/>
      <c r="LKG184" s="102"/>
      <c r="LKH184" s="102"/>
      <c r="LKI184" s="102"/>
      <c r="LKJ184" s="102"/>
      <c r="LKK184" s="102"/>
      <c r="LKL184" s="102"/>
      <c r="LKM184" s="102"/>
      <c r="LKN184" s="102"/>
      <c r="LKO184" s="102"/>
      <c r="LKP184" s="102"/>
      <c r="LKQ184" s="102"/>
      <c r="LKR184" s="102"/>
      <c r="LKS184" s="102"/>
      <c r="LKT184" s="102"/>
      <c r="LKU184" s="102"/>
      <c r="LKV184" s="102"/>
      <c r="LKW184" s="102"/>
      <c r="LKX184" s="102"/>
      <c r="LKY184" s="102"/>
      <c r="LKZ184" s="102"/>
      <c r="LLA184" s="102"/>
      <c r="LLB184" s="102"/>
      <c r="LLC184" s="102"/>
      <c r="LLD184" s="102"/>
      <c r="LLE184" s="102"/>
      <c r="LLF184" s="102"/>
      <c r="LLG184" s="102"/>
      <c r="LLH184" s="102"/>
      <c r="LLI184" s="102"/>
      <c r="LLJ184" s="102"/>
      <c r="LLK184" s="102"/>
      <c r="LLL184" s="102"/>
      <c r="LLM184" s="102"/>
      <c r="LLN184" s="102"/>
      <c r="LLO184" s="102"/>
      <c r="LLP184" s="102"/>
      <c r="LLQ184" s="102"/>
      <c r="LLR184" s="102"/>
      <c r="LLS184" s="102"/>
      <c r="LLT184" s="102"/>
      <c r="LLU184" s="102"/>
      <c r="LLV184" s="102"/>
      <c r="LLW184" s="102"/>
      <c r="LLX184" s="102"/>
      <c r="LLY184" s="102"/>
      <c r="LLZ184" s="102"/>
      <c r="LMA184" s="102"/>
      <c r="LMB184" s="102"/>
      <c r="LMC184" s="102"/>
      <c r="LMD184" s="102"/>
      <c r="LME184" s="102"/>
      <c r="LMF184" s="102"/>
      <c r="LMG184" s="102"/>
      <c r="LMH184" s="102"/>
      <c r="LMI184" s="102"/>
      <c r="LMJ184" s="102"/>
      <c r="LMK184" s="102"/>
      <c r="LML184" s="102"/>
      <c r="LMM184" s="102"/>
      <c r="LMN184" s="102"/>
      <c r="LMO184" s="102"/>
      <c r="LMP184" s="102"/>
      <c r="LMQ184" s="102"/>
      <c r="LMR184" s="102"/>
      <c r="LMS184" s="102"/>
      <c r="LMT184" s="102"/>
      <c r="LMU184" s="102"/>
      <c r="LMV184" s="102"/>
      <c r="LMW184" s="102"/>
      <c r="LMX184" s="102"/>
      <c r="LMY184" s="102"/>
      <c r="LMZ184" s="102"/>
      <c r="LNA184" s="102"/>
      <c r="LNB184" s="102"/>
      <c r="LNC184" s="102"/>
      <c r="LND184" s="102"/>
      <c r="LNE184" s="102"/>
      <c r="LNF184" s="102"/>
      <c r="LNG184" s="102"/>
      <c r="LNH184" s="102"/>
      <c r="LNI184" s="102"/>
      <c r="LNJ184" s="102"/>
      <c r="LNK184" s="102"/>
      <c r="LNL184" s="102"/>
      <c r="LNM184" s="102"/>
      <c r="LNN184" s="102"/>
      <c r="LNO184" s="102"/>
      <c r="LNP184" s="102"/>
      <c r="LNQ184" s="102"/>
      <c r="LNR184" s="102"/>
      <c r="LNS184" s="102"/>
      <c r="LNT184" s="102"/>
      <c r="LNU184" s="102"/>
      <c r="LNV184" s="102"/>
      <c r="LNW184" s="102"/>
      <c r="LNX184" s="102"/>
      <c r="LNY184" s="102"/>
      <c r="LNZ184" s="102"/>
      <c r="LOA184" s="102"/>
      <c r="LOB184" s="102"/>
      <c r="LOC184" s="102"/>
      <c r="LOD184" s="102"/>
      <c r="LOE184" s="102"/>
      <c r="LOF184" s="102"/>
      <c r="LOG184" s="102"/>
      <c r="LOH184" s="102"/>
      <c r="LOI184" s="102"/>
      <c r="LOJ184" s="102"/>
      <c r="LOK184" s="102"/>
      <c r="LOL184" s="102"/>
      <c r="LOM184" s="102"/>
      <c r="LON184" s="102"/>
      <c r="LOO184" s="102"/>
      <c r="LOP184" s="102"/>
      <c r="LOQ184" s="102"/>
      <c r="LOR184" s="102"/>
      <c r="LOS184" s="102"/>
      <c r="LOT184" s="102"/>
      <c r="LOU184" s="102"/>
      <c r="LOV184" s="102"/>
      <c r="LOW184" s="102"/>
      <c r="LOX184" s="102"/>
      <c r="LOY184" s="102"/>
      <c r="LOZ184" s="102"/>
      <c r="LPA184" s="102"/>
      <c r="LPB184" s="102"/>
      <c r="LPC184" s="102"/>
      <c r="LPD184" s="102"/>
      <c r="LPE184" s="102"/>
      <c r="LPF184" s="102"/>
      <c r="LPG184" s="102"/>
      <c r="LPH184" s="102"/>
      <c r="LPI184" s="102"/>
      <c r="LPJ184" s="102"/>
      <c r="LPK184" s="102"/>
      <c r="LPL184" s="102"/>
      <c r="LPM184" s="102"/>
      <c r="LPN184" s="102"/>
      <c r="LPO184" s="102"/>
      <c r="LPP184" s="102"/>
      <c r="LPQ184" s="102"/>
      <c r="LPR184" s="102"/>
      <c r="LPS184" s="102"/>
      <c r="LPT184" s="102"/>
      <c r="LPU184" s="102"/>
      <c r="LPV184" s="102"/>
      <c r="LPW184" s="102"/>
      <c r="LPX184" s="102"/>
      <c r="LPY184" s="102"/>
      <c r="LPZ184" s="102"/>
      <c r="LQA184" s="102"/>
      <c r="LQB184" s="102"/>
      <c r="LQC184" s="102"/>
      <c r="LQD184" s="102"/>
      <c r="LQE184" s="102"/>
      <c r="LQF184" s="102"/>
      <c r="LQG184" s="102"/>
      <c r="LQH184" s="102"/>
      <c r="LQI184" s="102"/>
      <c r="LQJ184" s="102"/>
      <c r="LQK184" s="102"/>
      <c r="LQL184" s="102"/>
      <c r="LQM184" s="102"/>
      <c r="LQN184" s="102"/>
      <c r="LQO184" s="102"/>
      <c r="LQP184" s="102"/>
      <c r="LQQ184" s="102"/>
      <c r="LQR184" s="102"/>
      <c r="LQS184" s="102"/>
      <c r="LQT184" s="102"/>
      <c r="LQU184" s="102"/>
      <c r="LQV184" s="102"/>
      <c r="LQW184" s="102"/>
      <c r="LQX184" s="102"/>
      <c r="LQY184" s="102"/>
      <c r="LQZ184" s="102"/>
      <c r="LRA184" s="102"/>
      <c r="LRB184" s="102"/>
      <c r="LRC184" s="102"/>
      <c r="LRD184" s="102"/>
      <c r="LRE184" s="102"/>
      <c r="LRF184" s="102"/>
      <c r="LRG184" s="102"/>
      <c r="LRH184" s="102"/>
      <c r="LRI184" s="102"/>
      <c r="LRJ184" s="102"/>
      <c r="LRK184" s="102"/>
      <c r="LRL184" s="102"/>
      <c r="LRM184" s="102"/>
      <c r="LRN184" s="102"/>
      <c r="LRO184" s="102"/>
      <c r="LRP184" s="102"/>
      <c r="LRQ184" s="102"/>
      <c r="LRR184" s="102"/>
      <c r="LRS184" s="102"/>
      <c r="LRT184" s="102"/>
      <c r="LRU184" s="102"/>
      <c r="LRV184" s="102"/>
      <c r="LRW184" s="102"/>
      <c r="LRX184" s="102"/>
      <c r="LRY184" s="102"/>
      <c r="LRZ184" s="102"/>
      <c r="LSA184" s="102"/>
      <c r="LSB184" s="102"/>
      <c r="LSC184" s="102"/>
      <c r="LSD184" s="102"/>
      <c r="LSE184" s="102"/>
      <c r="LSF184" s="102"/>
      <c r="LSG184" s="102"/>
      <c r="LSH184" s="102"/>
      <c r="LSI184" s="102"/>
      <c r="LSJ184" s="102"/>
      <c r="LSK184" s="102"/>
      <c r="LSL184" s="102"/>
      <c r="LSM184" s="102"/>
      <c r="LSN184" s="102"/>
      <c r="LSO184" s="102"/>
      <c r="LSP184" s="102"/>
      <c r="LSQ184" s="102"/>
      <c r="LSR184" s="102"/>
      <c r="LSS184" s="102"/>
      <c r="LST184" s="102"/>
      <c r="LSU184" s="102"/>
      <c r="LSV184" s="102"/>
      <c r="LSW184" s="102"/>
      <c r="LSX184" s="102"/>
      <c r="LSY184" s="102"/>
      <c r="LSZ184" s="102"/>
      <c r="LTA184" s="102"/>
      <c r="LTB184" s="102"/>
      <c r="LTC184" s="102"/>
      <c r="LTD184" s="102"/>
      <c r="LTE184" s="102"/>
      <c r="LTF184" s="102"/>
      <c r="LTG184" s="102"/>
      <c r="LTH184" s="102"/>
      <c r="LTI184" s="102"/>
      <c r="LTJ184" s="102"/>
      <c r="LTK184" s="102"/>
      <c r="LTL184" s="102"/>
      <c r="LTM184" s="102"/>
      <c r="LTN184" s="102"/>
      <c r="LTO184" s="102"/>
      <c r="LTP184" s="102"/>
      <c r="LTQ184" s="102"/>
      <c r="LTR184" s="102"/>
      <c r="LTS184" s="102"/>
      <c r="LTT184" s="102"/>
      <c r="LTU184" s="102"/>
      <c r="LTV184" s="102"/>
      <c r="LTW184" s="102"/>
      <c r="LTX184" s="102"/>
      <c r="LTY184" s="102"/>
      <c r="LTZ184" s="102"/>
      <c r="LUA184" s="102"/>
      <c r="LUB184" s="102"/>
      <c r="LUC184" s="102"/>
      <c r="LUD184" s="102"/>
      <c r="LUE184" s="102"/>
      <c r="LUF184" s="102"/>
      <c r="LUG184" s="102"/>
      <c r="LUH184" s="102"/>
      <c r="LUI184" s="102"/>
      <c r="LUJ184" s="102"/>
      <c r="LUK184" s="102"/>
      <c r="LUL184" s="102"/>
      <c r="LUM184" s="102"/>
      <c r="LUN184" s="102"/>
      <c r="LUO184" s="102"/>
      <c r="LUP184" s="102"/>
      <c r="LUQ184" s="102"/>
      <c r="LUR184" s="102"/>
      <c r="LUS184" s="102"/>
      <c r="LUT184" s="102"/>
      <c r="LUU184" s="102"/>
      <c r="LUV184" s="102"/>
      <c r="LUW184" s="102"/>
      <c r="LUX184" s="102"/>
      <c r="LUY184" s="102"/>
      <c r="LUZ184" s="102"/>
      <c r="LVA184" s="102"/>
      <c r="LVB184" s="102"/>
      <c r="LVC184" s="102"/>
      <c r="LVD184" s="102"/>
      <c r="LVE184" s="102"/>
      <c r="LVF184" s="102"/>
      <c r="LVG184" s="102"/>
      <c r="LVH184" s="102"/>
      <c r="LVI184" s="102"/>
      <c r="LVJ184" s="102"/>
      <c r="LVK184" s="102"/>
      <c r="LVL184" s="102"/>
      <c r="LVM184" s="102"/>
      <c r="LVN184" s="102"/>
      <c r="LVO184" s="102"/>
      <c r="LVP184" s="102"/>
      <c r="LVQ184" s="102"/>
      <c r="LVR184" s="102"/>
      <c r="LVS184" s="102"/>
      <c r="LVT184" s="102"/>
      <c r="LVU184" s="102"/>
      <c r="LVV184" s="102"/>
      <c r="LVW184" s="102"/>
      <c r="LVX184" s="102"/>
      <c r="LVY184" s="102"/>
      <c r="LVZ184" s="102"/>
      <c r="LWA184" s="102"/>
      <c r="LWB184" s="102"/>
      <c r="LWC184" s="102"/>
      <c r="LWD184" s="102"/>
      <c r="LWE184" s="102"/>
      <c r="LWF184" s="102"/>
      <c r="LWG184" s="102"/>
      <c r="LWH184" s="102"/>
      <c r="LWI184" s="102"/>
      <c r="LWJ184" s="102"/>
      <c r="LWK184" s="102"/>
      <c r="LWL184" s="102"/>
      <c r="LWM184" s="102"/>
      <c r="LWN184" s="102"/>
      <c r="LWO184" s="102"/>
      <c r="LWP184" s="102"/>
      <c r="LWQ184" s="102"/>
      <c r="LWR184" s="102"/>
      <c r="LWS184" s="102"/>
      <c r="LWT184" s="102"/>
      <c r="LWU184" s="102"/>
      <c r="LWV184" s="102"/>
      <c r="LWW184" s="102"/>
      <c r="LWX184" s="102"/>
      <c r="LWY184" s="102"/>
      <c r="LWZ184" s="102"/>
      <c r="LXA184" s="102"/>
      <c r="LXB184" s="102"/>
      <c r="LXC184" s="102"/>
      <c r="LXD184" s="102"/>
      <c r="LXE184" s="102"/>
      <c r="LXF184" s="102"/>
      <c r="LXG184" s="102"/>
      <c r="LXH184" s="102"/>
      <c r="LXI184" s="102"/>
      <c r="LXJ184" s="102"/>
      <c r="LXK184" s="102"/>
      <c r="LXL184" s="102"/>
      <c r="LXM184" s="102"/>
      <c r="LXN184" s="102"/>
      <c r="LXO184" s="102"/>
      <c r="LXP184" s="102"/>
      <c r="LXQ184" s="102"/>
      <c r="LXR184" s="102"/>
      <c r="LXS184" s="102"/>
      <c r="LXT184" s="102"/>
      <c r="LXU184" s="102"/>
      <c r="LXV184" s="102"/>
      <c r="LXW184" s="102"/>
      <c r="LXX184" s="102"/>
      <c r="LXY184" s="102"/>
      <c r="LXZ184" s="102"/>
      <c r="LYA184" s="102"/>
      <c r="LYB184" s="102"/>
      <c r="LYC184" s="102"/>
      <c r="LYD184" s="102"/>
      <c r="LYE184" s="102"/>
      <c r="LYF184" s="102"/>
      <c r="LYG184" s="102"/>
      <c r="LYH184" s="102"/>
      <c r="LYI184" s="102"/>
      <c r="LYJ184" s="102"/>
      <c r="LYK184" s="102"/>
      <c r="LYL184" s="102"/>
      <c r="LYM184" s="102"/>
      <c r="LYN184" s="102"/>
      <c r="LYO184" s="102"/>
      <c r="LYP184" s="102"/>
      <c r="LYQ184" s="102"/>
      <c r="LYR184" s="102"/>
      <c r="LYS184" s="102"/>
      <c r="LYT184" s="102"/>
      <c r="LYU184" s="102"/>
      <c r="LYV184" s="102"/>
      <c r="LYW184" s="102"/>
      <c r="LYX184" s="102"/>
      <c r="LYY184" s="102"/>
      <c r="LYZ184" s="102"/>
      <c r="LZA184" s="102"/>
      <c r="LZB184" s="102"/>
      <c r="LZC184" s="102"/>
      <c r="LZD184" s="102"/>
      <c r="LZE184" s="102"/>
      <c r="LZF184" s="102"/>
      <c r="LZG184" s="102"/>
      <c r="LZH184" s="102"/>
      <c r="LZI184" s="102"/>
      <c r="LZJ184" s="102"/>
      <c r="LZK184" s="102"/>
      <c r="LZL184" s="102"/>
      <c r="LZM184" s="102"/>
      <c r="LZN184" s="102"/>
      <c r="LZO184" s="102"/>
      <c r="LZP184" s="102"/>
      <c r="LZQ184" s="102"/>
      <c r="LZR184" s="102"/>
      <c r="LZS184" s="102"/>
      <c r="LZT184" s="102"/>
      <c r="LZU184" s="102"/>
      <c r="LZV184" s="102"/>
      <c r="LZW184" s="102"/>
      <c r="LZX184" s="102"/>
      <c r="LZY184" s="102"/>
      <c r="LZZ184" s="102"/>
      <c r="MAA184" s="102"/>
      <c r="MAB184" s="102"/>
      <c r="MAC184" s="102"/>
      <c r="MAD184" s="102"/>
      <c r="MAE184" s="102"/>
      <c r="MAF184" s="102"/>
      <c r="MAG184" s="102"/>
      <c r="MAH184" s="102"/>
      <c r="MAI184" s="102"/>
      <c r="MAJ184" s="102"/>
      <c r="MAK184" s="102"/>
      <c r="MAL184" s="102"/>
      <c r="MAM184" s="102"/>
      <c r="MAN184" s="102"/>
      <c r="MAO184" s="102"/>
      <c r="MAP184" s="102"/>
      <c r="MAQ184" s="102"/>
      <c r="MAR184" s="102"/>
      <c r="MAS184" s="102"/>
      <c r="MAT184" s="102"/>
      <c r="MAU184" s="102"/>
      <c r="MAV184" s="102"/>
      <c r="MAW184" s="102"/>
      <c r="MAX184" s="102"/>
      <c r="MAY184" s="102"/>
      <c r="MAZ184" s="102"/>
      <c r="MBA184" s="102"/>
      <c r="MBB184" s="102"/>
      <c r="MBC184" s="102"/>
      <c r="MBD184" s="102"/>
      <c r="MBE184" s="102"/>
      <c r="MBF184" s="102"/>
      <c r="MBG184" s="102"/>
      <c r="MBH184" s="102"/>
      <c r="MBI184" s="102"/>
      <c r="MBJ184" s="102"/>
      <c r="MBK184" s="102"/>
      <c r="MBL184" s="102"/>
      <c r="MBM184" s="102"/>
      <c r="MBN184" s="102"/>
      <c r="MBO184" s="102"/>
      <c r="MBP184" s="102"/>
      <c r="MBQ184" s="102"/>
      <c r="MBR184" s="102"/>
      <c r="MBS184" s="102"/>
      <c r="MBT184" s="102"/>
      <c r="MBU184" s="102"/>
      <c r="MBV184" s="102"/>
      <c r="MBW184" s="102"/>
      <c r="MBX184" s="102"/>
      <c r="MBY184" s="102"/>
      <c r="MBZ184" s="102"/>
      <c r="MCA184" s="102"/>
      <c r="MCB184" s="102"/>
      <c r="MCC184" s="102"/>
      <c r="MCD184" s="102"/>
      <c r="MCE184" s="102"/>
      <c r="MCF184" s="102"/>
      <c r="MCG184" s="102"/>
      <c r="MCH184" s="102"/>
      <c r="MCI184" s="102"/>
      <c r="MCJ184" s="102"/>
      <c r="MCK184" s="102"/>
      <c r="MCL184" s="102"/>
      <c r="MCM184" s="102"/>
      <c r="MCN184" s="102"/>
      <c r="MCO184" s="102"/>
      <c r="MCP184" s="102"/>
      <c r="MCQ184" s="102"/>
      <c r="MCR184" s="102"/>
      <c r="MCS184" s="102"/>
      <c r="MCT184" s="102"/>
      <c r="MCU184" s="102"/>
      <c r="MCV184" s="102"/>
      <c r="MCW184" s="102"/>
      <c r="MCX184" s="102"/>
      <c r="MCY184" s="102"/>
      <c r="MCZ184" s="102"/>
      <c r="MDA184" s="102"/>
      <c r="MDB184" s="102"/>
      <c r="MDC184" s="102"/>
      <c r="MDD184" s="102"/>
      <c r="MDE184" s="102"/>
      <c r="MDF184" s="102"/>
      <c r="MDG184" s="102"/>
      <c r="MDH184" s="102"/>
      <c r="MDI184" s="102"/>
      <c r="MDJ184" s="102"/>
      <c r="MDK184" s="102"/>
      <c r="MDL184" s="102"/>
      <c r="MDM184" s="102"/>
      <c r="MDN184" s="102"/>
      <c r="MDO184" s="102"/>
      <c r="MDP184" s="102"/>
      <c r="MDQ184" s="102"/>
      <c r="MDR184" s="102"/>
      <c r="MDS184" s="102"/>
      <c r="MDT184" s="102"/>
      <c r="MDU184" s="102"/>
      <c r="MDV184" s="102"/>
      <c r="MDW184" s="102"/>
      <c r="MDX184" s="102"/>
      <c r="MDY184" s="102"/>
      <c r="MDZ184" s="102"/>
      <c r="MEA184" s="102"/>
      <c r="MEB184" s="102"/>
      <c r="MEC184" s="102"/>
      <c r="MED184" s="102"/>
      <c r="MEE184" s="102"/>
      <c r="MEF184" s="102"/>
      <c r="MEG184" s="102"/>
      <c r="MEH184" s="102"/>
      <c r="MEI184" s="102"/>
      <c r="MEJ184" s="102"/>
      <c r="MEK184" s="102"/>
      <c r="MEL184" s="102"/>
      <c r="MEM184" s="102"/>
      <c r="MEN184" s="102"/>
      <c r="MEO184" s="102"/>
      <c r="MEP184" s="102"/>
      <c r="MEQ184" s="102"/>
      <c r="MER184" s="102"/>
      <c r="MES184" s="102"/>
      <c r="MET184" s="102"/>
      <c r="MEU184" s="102"/>
      <c r="MEV184" s="102"/>
      <c r="MEW184" s="102"/>
      <c r="MEX184" s="102"/>
      <c r="MEY184" s="102"/>
      <c r="MEZ184" s="102"/>
      <c r="MFA184" s="102"/>
      <c r="MFB184" s="102"/>
      <c r="MFC184" s="102"/>
      <c r="MFD184" s="102"/>
      <c r="MFE184" s="102"/>
      <c r="MFF184" s="102"/>
      <c r="MFG184" s="102"/>
      <c r="MFH184" s="102"/>
      <c r="MFI184" s="102"/>
      <c r="MFJ184" s="102"/>
      <c r="MFK184" s="102"/>
      <c r="MFL184" s="102"/>
      <c r="MFM184" s="102"/>
      <c r="MFN184" s="102"/>
      <c r="MFO184" s="102"/>
      <c r="MFP184" s="102"/>
      <c r="MFQ184" s="102"/>
      <c r="MFR184" s="102"/>
      <c r="MFS184" s="102"/>
      <c r="MFT184" s="102"/>
      <c r="MFU184" s="102"/>
      <c r="MFV184" s="102"/>
      <c r="MFW184" s="102"/>
      <c r="MFX184" s="102"/>
      <c r="MFY184" s="102"/>
      <c r="MFZ184" s="102"/>
      <c r="MGA184" s="102"/>
      <c r="MGB184" s="102"/>
      <c r="MGC184" s="102"/>
      <c r="MGD184" s="102"/>
      <c r="MGE184" s="102"/>
      <c r="MGF184" s="102"/>
      <c r="MGG184" s="102"/>
      <c r="MGH184" s="102"/>
      <c r="MGI184" s="102"/>
      <c r="MGJ184" s="102"/>
      <c r="MGK184" s="102"/>
      <c r="MGL184" s="102"/>
      <c r="MGM184" s="102"/>
      <c r="MGN184" s="102"/>
      <c r="MGO184" s="102"/>
      <c r="MGP184" s="102"/>
      <c r="MGQ184" s="102"/>
      <c r="MGR184" s="102"/>
      <c r="MGS184" s="102"/>
      <c r="MGT184" s="102"/>
      <c r="MGU184" s="102"/>
      <c r="MGV184" s="102"/>
      <c r="MGW184" s="102"/>
      <c r="MGX184" s="102"/>
      <c r="MGY184" s="102"/>
      <c r="MGZ184" s="102"/>
      <c r="MHA184" s="102"/>
      <c r="MHB184" s="102"/>
      <c r="MHC184" s="102"/>
      <c r="MHD184" s="102"/>
      <c r="MHE184" s="102"/>
      <c r="MHF184" s="102"/>
      <c r="MHG184" s="102"/>
      <c r="MHH184" s="102"/>
      <c r="MHI184" s="102"/>
      <c r="MHJ184" s="102"/>
      <c r="MHK184" s="102"/>
      <c r="MHL184" s="102"/>
      <c r="MHM184" s="102"/>
      <c r="MHN184" s="102"/>
      <c r="MHO184" s="102"/>
      <c r="MHP184" s="102"/>
      <c r="MHQ184" s="102"/>
      <c r="MHR184" s="102"/>
      <c r="MHS184" s="102"/>
      <c r="MHT184" s="102"/>
      <c r="MHU184" s="102"/>
      <c r="MHV184" s="102"/>
      <c r="MHW184" s="102"/>
      <c r="MHX184" s="102"/>
      <c r="MHY184" s="102"/>
      <c r="MHZ184" s="102"/>
      <c r="MIA184" s="102"/>
      <c r="MIB184" s="102"/>
      <c r="MIC184" s="102"/>
      <c r="MID184" s="102"/>
      <c r="MIE184" s="102"/>
      <c r="MIF184" s="102"/>
      <c r="MIG184" s="102"/>
      <c r="MIH184" s="102"/>
      <c r="MII184" s="102"/>
      <c r="MIJ184" s="102"/>
      <c r="MIK184" s="102"/>
      <c r="MIL184" s="102"/>
      <c r="MIM184" s="102"/>
      <c r="MIN184" s="102"/>
      <c r="MIO184" s="102"/>
      <c r="MIP184" s="102"/>
      <c r="MIQ184" s="102"/>
      <c r="MIR184" s="102"/>
      <c r="MIS184" s="102"/>
      <c r="MIT184" s="102"/>
      <c r="MIU184" s="102"/>
      <c r="MIV184" s="102"/>
      <c r="MIW184" s="102"/>
      <c r="MIX184" s="102"/>
      <c r="MIY184" s="102"/>
      <c r="MIZ184" s="102"/>
      <c r="MJA184" s="102"/>
      <c r="MJB184" s="102"/>
      <c r="MJC184" s="102"/>
      <c r="MJD184" s="102"/>
      <c r="MJE184" s="102"/>
      <c r="MJF184" s="102"/>
      <c r="MJG184" s="102"/>
      <c r="MJH184" s="102"/>
      <c r="MJI184" s="102"/>
      <c r="MJJ184" s="102"/>
      <c r="MJK184" s="102"/>
      <c r="MJL184" s="102"/>
      <c r="MJM184" s="102"/>
      <c r="MJN184" s="102"/>
      <c r="MJO184" s="102"/>
      <c r="MJP184" s="102"/>
      <c r="MJQ184" s="102"/>
      <c r="MJR184" s="102"/>
      <c r="MJS184" s="102"/>
      <c r="MJT184" s="102"/>
      <c r="MJU184" s="102"/>
      <c r="MJV184" s="102"/>
      <c r="MJW184" s="102"/>
      <c r="MJX184" s="102"/>
      <c r="MJY184" s="102"/>
      <c r="MJZ184" s="102"/>
      <c r="MKA184" s="102"/>
      <c r="MKB184" s="102"/>
      <c r="MKC184" s="102"/>
      <c r="MKD184" s="102"/>
      <c r="MKE184" s="102"/>
      <c r="MKF184" s="102"/>
      <c r="MKG184" s="102"/>
      <c r="MKH184" s="102"/>
      <c r="MKI184" s="102"/>
      <c r="MKJ184" s="102"/>
      <c r="MKK184" s="102"/>
      <c r="MKL184" s="102"/>
      <c r="MKM184" s="102"/>
      <c r="MKN184" s="102"/>
      <c r="MKO184" s="102"/>
      <c r="MKP184" s="102"/>
      <c r="MKQ184" s="102"/>
      <c r="MKR184" s="102"/>
      <c r="MKS184" s="102"/>
      <c r="MKT184" s="102"/>
      <c r="MKU184" s="102"/>
      <c r="MKV184" s="102"/>
      <c r="MKW184" s="102"/>
      <c r="MKX184" s="102"/>
      <c r="MKY184" s="102"/>
      <c r="MKZ184" s="102"/>
      <c r="MLA184" s="102"/>
      <c r="MLB184" s="102"/>
      <c r="MLC184" s="102"/>
      <c r="MLD184" s="102"/>
      <c r="MLE184" s="102"/>
      <c r="MLF184" s="102"/>
      <c r="MLG184" s="102"/>
      <c r="MLH184" s="102"/>
      <c r="MLI184" s="102"/>
      <c r="MLJ184" s="102"/>
      <c r="MLK184" s="102"/>
      <c r="MLL184" s="102"/>
      <c r="MLM184" s="102"/>
      <c r="MLN184" s="102"/>
      <c r="MLO184" s="102"/>
      <c r="MLP184" s="102"/>
      <c r="MLQ184" s="102"/>
      <c r="MLR184" s="102"/>
      <c r="MLS184" s="102"/>
      <c r="MLT184" s="102"/>
      <c r="MLU184" s="102"/>
      <c r="MLV184" s="102"/>
      <c r="MLW184" s="102"/>
      <c r="MLX184" s="102"/>
      <c r="MLY184" s="102"/>
      <c r="MLZ184" s="102"/>
      <c r="MMA184" s="102"/>
      <c r="MMB184" s="102"/>
      <c r="MMC184" s="102"/>
      <c r="MMD184" s="102"/>
      <c r="MME184" s="102"/>
      <c r="MMF184" s="102"/>
      <c r="MMG184" s="102"/>
      <c r="MMH184" s="102"/>
      <c r="MMI184" s="102"/>
      <c r="MMJ184" s="102"/>
      <c r="MMK184" s="102"/>
      <c r="MML184" s="102"/>
      <c r="MMM184" s="102"/>
      <c r="MMN184" s="102"/>
      <c r="MMO184" s="102"/>
      <c r="MMP184" s="102"/>
      <c r="MMQ184" s="102"/>
      <c r="MMR184" s="102"/>
      <c r="MMS184" s="102"/>
      <c r="MMT184" s="102"/>
      <c r="MMU184" s="102"/>
      <c r="MMV184" s="102"/>
      <c r="MMW184" s="102"/>
      <c r="MMX184" s="102"/>
      <c r="MMY184" s="102"/>
      <c r="MMZ184" s="102"/>
      <c r="MNA184" s="102"/>
      <c r="MNB184" s="102"/>
      <c r="MNC184" s="102"/>
      <c r="MND184" s="102"/>
      <c r="MNE184" s="102"/>
      <c r="MNF184" s="102"/>
      <c r="MNG184" s="102"/>
      <c r="MNH184" s="102"/>
      <c r="MNI184" s="102"/>
      <c r="MNJ184" s="102"/>
      <c r="MNK184" s="102"/>
      <c r="MNL184" s="102"/>
      <c r="MNM184" s="102"/>
      <c r="MNN184" s="102"/>
      <c r="MNO184" s="102"/>
      <c r="MNP184" s="102"/>
      <c r="MNQ184" s="102"/>
      <c r="MNR184" s="102"/>
      <c r="MNS184" s="102"/>
      <c r="MNT184" s="102"/>
      <c r="MNU184" s="102"/>
      <c r="MNV184" s="102"/>
      <c r="MNW184" s="102"/>
      <c r="MNX184" s="102"/>
      <c r="MNY184" s="102"/>
      <c r="MNZ184" s="102"/>
      <c r="MOA184" s="102"/>
      <c r="MOB184" s="102"/>
      <c r="MOC184" s="102"/>
      <c r="MOD184" s="102"/>
      <c r="MOE184" s="102"/>
      <c r="MOF184" s="102"/>
      <c r="MOG184" s="102"/>
      <c r="MOH184" s="102"/>
      <c r="MOI184" s="102"/>
      <c r="MOJ184" s="102"/>
      <c r="MOK184" s="102"/>
      <c r="MOL184" s="102"/>
      <c r="MOM184" s="102"/>
      <c r="MON184" s="102"/>
      <c r="MOO184" s="102"/>
      <c r="MOP184" s="102"/>
      <c r="MOQ184" s="102"/>
      <c r="MOR184" s="102"/>
      <c r="MOS184" s="102"/>
      <c r="MOT184" s="102"/>
      <c r="MOU184" s="102"/>
      <c r="MOV184" s="102"/>
      <c r="MOW184" s="102"/>
      <c r="MOX184" s="102"/>
      <c r="MOY184" s="102"/>
      <c r="MOZ184" s="102"/>
      <c r="MPA184" s="102"/>
      <c r="MPB184" s="102"/>
      <c r="MPC184" s="102"/>
      <c r="MPD184" s="102"/>
      <c r="MPE184" s="102"/>
      <c r="MPF184" s="102"/>
      <c r="MPG184" s="102"/>
      <c r="MPH184" s="102"/>
      <c r="MPI184" s="102"/>
      <c r="MPJ184" s="102"/>
      <c r="MPK184" s="102"/>
      <c r="MPL184" s="102"/>
      <c r="MPM184" s="102"/>
      <c r="MPN184" s="102"/>
      <c r="MPO184" s="102"/>
      <c r="MPP184" s="102"/>
      <c r="MPQ184" s="102"/>
      <c r="MPR184" s="102"/>
      <c r="MPS184" s="102"/>
      <c r="MPT184" s="102"/>
      <c r="MPU184" s="102"/>
      <c r="MPV184" s="102"/>
      <c r="MPW184" s="102"/>
      <c r="MPX184" s="102"/>
      <c r="MPY184" s="102"/>
      <c r="MPZ184" s="102"/>
      <c r="MQA184" s="102"/>
      <c r="MQB184" s="102"/>
      <c r="MQC184" s="102"/>
      <c r="MQD184" s="102"/>
      <c r="MQE184" s="102"/>
      <c r="MQF184" s="102"/>
      <c r="MQG184" s="102"/>
      <c r="MQH184" s="102"/>
      <c r="MQI184" s="102"/>
      <c r="MQJ184" s="102"/>
      <c r="MQK184" s="102"/>
      <c r="MQL184" s="102"/>
      <c r="MQM184" s="102"/>
      <c r="MQN184" s="102"/>
      <c r="MQO184" s="102"/>
      <c r="MQP184" s="102"/>
      <c r="MQQ184" s="102"/>
      <c r="MQR184" s="102"/>
      <c r="MQS184" s="102"/>
      <c r="MQT184" s="102"/>
      <c r="MQU184" s="102"/>
      <c r="MQV184" s="102"/>
      <c r="MQW184" s="102"/>
      <c r="MQX184" s="102"/>
      <c r="MQY184" s="102"/>
      <c r="MQZ184" s="102"/>
      <c r="MRA184" s="102"/>
      <c r="MRB184" s="102"/>
      <c r="MRC184" s="102"/>
      <c r="MRD184" s="102"/>
      <c r="MRE184" s="102"/>
      <c r="MRF184" s="102"/>
      <c r="MRG184" s="102"/>
      <c r="MRH184" s="102"/>
      <c r="MRI184" s="102"/>
      <c r="MRJ184" s="102"/>
      <c r="MRK184" s="102"/>
      <c r="MRL184" s="102"/>
      <c r="MRM184" s="102"/>
      <c r="MRN184" s="102"/>
      <c r="MRO184" s="102"/>
      <c r="MRP184" s="102"/>
      <c r="MRQ184" s="102"/>
      <c r="MRR184" s="102"/>
      <c r="MRS184" s="102"/>
      <c r="MRT184" s="102"/>
      <c r="MRU184" s="102"/>
      <c r="MRV184" s="102"/>
      <c r="MRW184" s="102"/>
      <c r="MRX184" s="102"/>
      <c r="MRY184" s="102"/>
      <c r="MRZ184" s="102"/>
      <c r="MSA184" s="102"/>
      <c r="MSB184" s="102"/>
      <c r="MSC184" s="102"/>
      <c r="MSD184" s="102"/>
      <c r="MSE184" s="102"/>
      <c r="MSF184" s="102"/>
      <c r="MSG184" s="102"/>
      <c r="MSH184" s="102"/>
      <c r="MSI184" s="102"/>
      <c r="MSJ184" s="102"/>
      <c r="MSK184" s="102"/>
      <c r="MSL184" s="102"/>
      <c r="MSM184" s="102"/>
      <c r="MSN184" s="102"/>
      <c r="MSO184" s="102"/>
      <c r="MSP184" s="102"/>
      <c r="MSQ184" s="102"/>
      <c r="MSR184" s="102"/>
      <c r="MSS184" s="102"/>
      <c r="MST184" s="102"/>
      <c r="MSU184" s="102"/>
      <c r="MSV184" s="102"/>
      <c r="MSW184" s="102"/>
      <c r="MSX184" s="102"/>
      <c r="MSY184" s="102"/>
      <c r="MSZ184" s="102"/>
      <c r="MTA184" s="102"/>
      <c r="MTB184" s="102"/>
      <c r="MTC184" s="102"/>
      <c r="MTD184" s="102"/>
      <c r="MTE184" s="102"/>
      <c r="MTF184" s="102"/>
      <c r="MTG184" s="102"/>
      <c r="MTH184" s="102"/>
      <c r="MTI184" s="102"/>
      <c r="MTJ184" s="102"/>
      <c r="MTK184" s="102"/>
      <c r="MTL184" s="102"/>
      <c r="MTM184" s="102"/>
      <c r="MTN184" s="102"/>
      <c r="MTO184" s="102"/>
      <c r="MTP184" s="102"/>
      <c r="MTQ184" s="102"/>
      <c r="MTR184" s="102"/>
      <c r="MTS184" s="102"/>
      <c r="MTT184" s="102"/>
      <c r="MTU184" s="102"/>
      <c r="MTV184" s="102"/>
      <c r="MTW184" s="102"/>
      <c r="MTX184" s="102"/>
      <c r="MTY184" s="102"/>
      <c r="MTZ184" s="102"/>
      <c r="MUA184" s="102"/>
      <c r="MUB184" s="102"/>
      <c r="MUC184" s="102"/>
      <c r="MUD184" s="102"/>
      <c r="MUE184" s="102"/>
      <c r="MUF184" s="102"/>
      <c r="MUG184" s="102"/>
      <c r="MUH184" s="102"/>
      <c r="MUI184" s="102"/>
      <c r="MUJ184" s="102"/>
      <c r="MUK184" s="102"/>
      <c r="MUL184" s="102"/>
      <c r="MUM184" s="102"/>
      <c r="MUN184" s="102"/>
      <c r="MUO184" s="102"/>
      <c r="MUP184" s="102"/>
      <c r="MUQ184" s="102"/>
      <c r="MUR184" s="102"/>
      <c r="MUS184" s="102"/>
      <c r="MUT184" s="102"/>
      <c r="MUU184" s="102"/>
      <c r="MUV184" s="102"/>
      <c r="MUW184" s="102"/>
      <c r="MUX184" s="102"/>
      <c r="MUY184" s="102"/>
      <c r="MUZ184" s="102"/>
      <c r="MVA184" s="102"/>
      <c r="MVB184" s="102"/>
      <c r="MVC184" s="102"/>
      <c r="MVD184" s="102"/>
      <c r="MVE184" s="102"/>
      <c r="MVF184" s="102"/>
      <c r="MVG184" s="102"/>
      <c r="MVH184" s="102"/>
      <c r="MVI184" s="102"/>
      <c r="MVJ184" s="102"/>
      <c r="MVK184" s="102"/>
      <c r="MVL184" s="102"/>
      <c r="MVM184" s="102"/>
      <c r="MVN184" s="102"/>
      <c r="MVO184" s="102"/>
      <c r="MVP184" s="102"/>
      <c r="MVQ184" s="102"/>
      <c r="MVR184" s="102"/>
      <c r="MVS184" s="102"/>
      <c r="MVT184" s="102"/>
      <c r="MVU184" s="102"/>
      <c r="MVV184" s="102"/>
      <c r="MVW184" s="102"/>
      <c r="MVX184" s="102"/>
      <c r="MVY184" s="102"/>
      <c r="MVZ184" s="102"/>
      <c r="MWA184" s="102"/>
      <c r="MWB184" s="102"/>
      <c r="MWC184" s="102"/>
      <c r="MWD184" s="102"/>
      <c r="MWE184" s="102"/>
      <c r="MWF184" s="102"/>
      <c r="MWG184" s="102"/>
      <c r="MWH184" s="102"/>
      <c r="MWI184" s="102"/>
      <c r="MWJ184" s="102"/>
      <c r="MWK184" s="102"/>
      <c r="MWL184" s="102"/>
      <c r="MWM184" s="102"/>
      <c r="MWN184" s="102"/>
      <c r="MWO184" s="102"/>
      <c r="MWP184" s="102"/>
      <c r="MWQ184" s="102"/>
      <c r="MWR184" s="102"/>
      <c r="MWS184" s="102"/>
      <c r="MWT184" s="102"/>
      <c r="MWU184" s="102"/>
      <c r="MWV184" s="102"/>
      <c r="MWW184" s="102"/>
      <c r="MWX184" s="102"/>
      <c r="MWY184" s="102"/>
      <c r="MWZ184" s="102"/>
      <c r="MXA184" s="102"/>
      <c r="MXB184" s="102"/>
      <c r="MXC184" s="102"/>
      <c r="MXD184" s="102"/>
      <c r="MXE184" s="102"/>
      <c r="MXF184" s="102"/>
      <c r="MXG184" s="102"/>
      <c r="MXH184" s="102"/>
      <c r="MXI184" s="102"/>
      <c r="MXJ184" s="102"/>
      <c r="MXK184" s="102"/>
      <c r="MXL184" s="102"/>
      <c r="MXM184" s="102"/>
      <c r="MXN184" s="102"/>
      <c r="MXO184" s="102"/>
      <c r="MXP184" s="102"/>
      <c r="MXQ184" s="102"/>
      <c r="MXR184" s="102"/>
      <c r="MXS184" s="102"/>
      <c r="MXT184" s="102"/>
      <c r="MXU184" s="102"/>
      <c r="MXV184" s="102"/>
      <c r="MXW184" s="102"/>
      <c r="MXX184" s="102"/>
      <c r="MXY184" s="102"/>
      <c r="MXZ184" s="102"/>
      <c r="MYA184" s="102"/>
      <c r="MYB184" s="102"/>
      <c r="MYC184" s="102"/>
      <c r="MYD184" s="102"/>
      <c r="MYE184" s="102"/>
      <c r="MYF184" s="102"/>
      <c r="MYG184" s="102"/>
      <c r="MYH184" s="102"/>
      <c r="MYI184" s="102"/>
      <c r="MYJ184" s="102"/>
      <c r="MYK184" s="102"/>
      <c r="MYL184" s="102"/>
      <c r="MYM184" s="102"/>
      <c r="MYN184" s="102"/>
      <c r="MYO184" s="102"/>
      <c r="MYP184" s="102"/>
      <c r="MYQ184" s="102"/>
      <c r="MYR184" s="102"/>
      <c r="MYS184" s="102"/>
      <c r="MYT184" s="102"/>
      <c r="MYU184" s="102"/>
      <c r="MYV184" s="102"/>
      <c r="MYW184" s="102"/>
      <c r="MYX184" s="102"/>
      <c r="MYY184" s="102"/>
      <c r="MYZ184" s="102"/>
      <c r="MZA184" s="102"/>
      <c r="MZB184" s="102"/>
      <c r="MZC184" s="102"/>
      <c r="MZD184" s="102"/>
      <c r="MZE184" s="102"/>
      <c r="MZF184" s="102"/>
      <c r="MZG184" s="102"/>
      <c r="MZH184" s="102"/>
      <c r="MZI184" s="102"/>
      <c r="MZJ184" s="102"/>
      <c r="MZK184" s="102"/>
      <c r="MZL184" s="102"/>
      <c r="MZM184" s="102"/>
      <c r="MZN184" s="102"/>
      <c r="MZO184" s="102"/>
      <c r="MZP184" s="102"/>
      <c r="MZQ184" s="102"/>
      <c r="MZR184" s="102"/>
      <c r="MZS184" s="102"/>
      <c r="MZT184" s="102"/>
      <c r="MZU184" s="102"/>
      <c r="MZV184" s="102"/>
      <c r="MZW184" s="102"/>
      <c r="MZX184" s="102"/>
      <c r="MZY184" s="102"/>
      <c r="MZZ184" s="102"/>
      <c r="NAA184" s="102"/>
      <c r="NAB184" s="102"/>
      <c r="NAC184" s="102"/>
      <c r="NAD184" s="102"/>
      <c r="NAE184" s="102"/>
      <c r="NAF184" s="102"/>
      <c r="NAG184" s="102"/>
      <c r="NAH184" s="102"/>
      <c r="NAI184" s="102"/>
      <c r="NAJ184" s="102"/>
      <c r="NAK184" s="102"/>
      <c r="NAL184" s="102"/>
      <c r="NAM184" s="102"/>
      <c r="NAN184" s="102"/>
      <c r="NAO184" s="102"/>
      <c r="NAP184" s="102"/>
      <c r="NAQ184" s="102"/>
      <c r="NAR184" s="102"/>
      <c r="NAS184" s="102"/>
      <c r="NAT184" s="102"/>
      <c r="NAU184" s="102"/>
      <c r="NAV184" s="102"/>
      <c r="NAW184" s="102"/>
      <c r="NAX184" s="102"/>
      <c r="NAY184" s="102"/>
      <c r="NAZ184" s="102"/>
      <c r="NBA184" s="102"/>
      <c r="NBB184" s="102"/>
      <c r="NBC184" s="102"/>
      <c r="NBD184" s="102"/>
      <c r="NBE184" s="102"/>
      <c r="NBF184" s="102"/>
      <c r="NBG184" s="102"/>
      <c r="NBH184" s="102"/>
      <c r="NBI184" s="102"/>
      <c r="NBJ184" s="102"/>
      <c r="NBK184" s="102"/>
      <c r="NBL184" s="102"/>
      <c r="NBM184" s="102"/>
      <c r="NBN184" s="102"/>
      <c r="NBO184" s="102"/>
      <c r="NBP184" s="102"/>
      <c r="NBQ184" s="102"/>
      <c r="NBR184" s="102"/>
      <c r="NBS184" s="102"/>
      <c r="NBT184" s="102"/>
      <c r="NBU184" s="102"/>
      <c r="NBV184" s="102"/>
      <c r="NBW184" s="102"/>
      <c r="NBX184" s="102"/>
      <c r="NBY184" s="102"/>
      <c r="NBZ184" s="102"/>
      <c r="NCA184" s="102"/>
      <c r="NCB184" s="102"/>
      <c r="NCC184" s="102"/>
      <c r="NCD184" s="102"/>
      <c r="NCE184" s="102"/>
      <c r="NCF184" s="102"/>
      <c r="NCG184" s="102"/>
      <c r="NCH184" s="102"/>
      <c r="NCI184" s="102"/>
      <c r="NCJ184" s="102"/>
      <c r="NCK184" s="102"/>
      <c r="NCL184" s="102"/>
      <c r="NCM184" s="102"/>
      <c r="NCN184" s="102"/>
      <c r="NCO184" s="102"/>
      <c r="NCP184" s="102"/>
      <c r="NCQ184" s="102"/>
      <c r="NCR184" s="102"/>
      <c r="NCS184" s="102"/>
      <c r="NCT184" s="102"/>
      <c r="NCU184" s="102"/>
      <c r="NCV184" s="102"/>
      <c r="NCW184" s="102"/>
      <c r="NCX184" s="102"/>
      <c r="NCY184" s="102"/>
      <c r="NCZ184" s="102"/>
      <c r="NDA184" s="102"/>
      <c r="NDB184" s="102"/>
      <c r="NDC184" s="102"/>
      <c r="NDD184" s="102"/>
      <c r="NDE184" s="102"/>
      <c r="NDF184" s="102"/>
      <c r="NDG184" s="102"/>
      <c r="NDH184" s="102"/>
      <c r="NDI184" s="102"/>
      <c r="NDJ184" s="102"/>
      <c r="NDK184" s="102"/>
      <c r="NDL184" s="102"/>
      <c r="NDM184" s="102"/>
      <c r="NDN184" s="102"/>
      <c r="NDO184" s="102"/>
      <c r="NDP184" s="102"/>
      <c r="NDQ184" s="102"/>
      <c r="NDR184" s="102"/>
      <c r="NDS184" s="102"/>
      <c r="NDT184" s="102"/>
      <c r="NDU184" s="102"/>
      <c r="NDV184" s="102"/>
      <c r="NDW184" s="102"/>
      <c r="NDX184" s="102"/>
      <c r="NDY184" s="102"/>
      <c r="NDZ184" s="102"/>
      <c r="NEA184" s="102"/>
      <c r="NEB184" s="102"/>
      <c r="NEC184" s="102"/>
      <c r="NED184" s="102"/>
      <c r="NEE184" s="102"/>
      <c r="NEF184" s="102"/>
      <c r="NEG184" s="102"/>
      <c r="NEH184" s="102"/>
      <c r="NEI184" s="102"/>
      <c r="NEJ184" s="102"/>
      <c r="NEK184" s="102"/>
      <c r="NEL184" s="102"/>
      <c r="NEM184" s="102"/>
      <c r="NEN184" s="102"/>
      <c r="NEO184" s="102"/>
      <c r="NEP184" s="102"/>
      <c r="NEQ184" s="102"/>
      <c r="NER184" s="102"/>
      <c r="NES184" s="102"/>
      <c r="NET184" s="102"/>
      <c r="NEU184" s="102"/>
      <c r="NEV184" s="102"/>
      <c r="NEW184" s="102"/>
      <c r="NEX184" s="102"/>
      <c r="NEY184" s="102"/>
      <c r="NEZ184" s="102"/>
      <c r="NFA184" s="102"/>
      <c r="NFB184" s="102"/>
      <c r="NFC184" s="102"/>
      <c r="NFD184" s="102"/>
      <c r="NFE184" s="102"/>
      <c r="NFF184" s="102"/>
      <c r="NFG184" s="102"/>
      <c r="NFH184" s="102"/>
      <c r="NFI184" s="102"/>
      <c r="NFJ184" s="102"/>
      <c r="NFK184" s="102"/>
      <c r="NFL184" s="102"/>
      <c r="NFM184" s="102"/>
      <c r="NFN184" s="102"/>
      <c r="NFO184" s="102"/>
      <c r="NFP184" s="102"/>
      <c r="NFQ184" s="102"/>
      <c r="NFR184" s="102"/>
      <c r="NFS184" s="102"/>
      <c r="NFT184" s="102"/>
      <c r="NFU184" s="102"/>
      <c r="NFV184" s="102"/>
      <c r="NFW184" s="102"/>
      <c r="NFX184" s="102"/>
      <c r="NFY184" s="102"/>
      <c r="NFZ184" s="102"/>
      <c r="NGA184" s="102"/>
      <c r="NGB184" s="102"/>
      <c r="NGC184" s="102"/>
      <c r="NGD184" s="102"/>
      <c r="NGE184" s="102"/>
      <c r="NGF184" s="102"/>
      <c r="NGG184" s="102"/>
      <c r="NGH184" s="102"/>
      <c r="NGI184" s="102"/>
      <c r="NGJ184" s="102"/>
      <c r="NGK184" s="102"/>
      <c r="NGL184" s="102"/>
      <c r="NGM184" s="102"/>
      <c r="NGN184" s="102"/>
      <c r="NGO184" s="102"/>
      <c r="NGP184" s="102"/>
      <c r="NGQ184" s="102"/>
      <c r="NGR184" s="102"/>
      <c r="NGS184" s="102"/>
      <c r="NGT184" s="102"/>
      <c r="NGU184" s="102"/>
      <c r="NGV184" s="102"/>
      <c r="NGW184" s="102"/>
      <c r="NGX184" s="102"/>
      <c r="NGY184" s="102"/>
      <c r="NGZ184" s="102"/>
      <c r="NHA184" s="102"/>
      <c r="NHB184" s="102"/>
      <c r="NHC184" s="102"/>
      <c r="NHD184" s="102"/>
      <c r="NHE184" s="102"/>
      <c r="NHF184" s="102"/>
      <c r="NHG184" s="102"/>
      <c r="NHH184" s="102"/>
      <c r="NHI184" s="102"/>
      <c r="NHJ184" s="102"/>
      <c r="NHK184" s="102"/>
      <c r="NHL184" s="102"/>
      <c r="NHM184" s="102"/>
      <c r="NHN184" s="102"/>
      <c r="NHO184" s="102"/>
      <c r="NHP184" s="102"/>
      <c r="NHQ184" s="102"/>
      <c r="NHR184" s="102"/>
      <c r="NHS184" s="102"/>
      <c r="NHT184" s="102"/>
      <c r="NHU184" s="102"/>
      <c r="NHV184" s="102"/>
      <c r="NHW184" s="102"/>
      <c r="NHX184" s="102"/>
      <c r="NHY184" s="102"/>
      <c r="NHZ184" s="102"/>
      <c r="NIA184" s="102"/>
      <c r="NIB184" s="102"/>
      <c r="NIC184" s="102"/>
      <c r="NID184" s="102"/>
      <c r="NIE184" s="102"/>
      <c r="NIF184" s="102"/>
      <c r="NIG184" s="102"/>
      <c r="NIH184" s="102"/>
      <c r="NII184" s="102"/>
      <c r="NIJ184" s="102"/>
      <c r="NIK184" s="102"/>
      <c r="NIL184" s="102"/>
      <c r="NIM184" s="102"/>
      <c r="NIN184" s="102"/>
      <c r="NIO184" s="102"/>
      <c r="NIP184" s="102"/>
      <c r="NIQ184" s="102"/>
      <c r="NIR184" s="102"/>
      <c r="NIS184" s="102"/>
      <c r="NIT184" s="102"/>
      <c r="NIU184" s="102"/>
      <c r="NIV184" s="102"/>
      <c r="NIW184" s="102"/>
      <c r="NIX184" s="102"/>
      <c r="NIY184" s="102"/>
      <c r="NIZ184" s="102"/>
      <c r="NJA184" s="102"/>
      <c r="NJB184" s="102"/>
      <c r="NJC184" s="102"/>
      <c r="NJD184" s="102"/>
      <c r="NJE184" s="102"/>
      <c r="NJF184" s="102"/>
      <c r="NJG184" s="102"/>
      <c r="NJH184" s="102"/>
      <c r="NJI184" s="102"/>
      <c r="NJJ184" s="102"/>
      <c r="NJK184" s="102"/>
      <c r="NJL184" s="102"/>
      <c r="NJM184" s="102"/>
      <c r="NJN184" s="102"/>
      <c r="NJO184" s="102"/>
      <c r="NJP184" s="102"/>
      <c r="NJQ184" s="102"/>
      <c r="NJR184" s="102"/>
      <c r="NJS184" s="102"/>
      <c r="NJT184" s="102"/>
      <c r="NJU184" s="102"/>
      <c r="NJV184" s="102"/>
      <c r="NJW184" s="102"/>
      <c r="NJX184" s="102"/>
      <c r="NJY184" s="102"/>
      <c r="NJZ184" s="102"/>
      <c r="NKA184" s="102"/>
      <c r="NKB184" s="102"/>
      <c r="NKC184" s="102"/>
      <c r="NKD184" s="102"/>
      <c r="NKE184" s="102"/>
      <c r="NKF184" s="102"/>
      <c r="NKG184" s="102"/>
      <c r="NKH184" s="102"/>
      <c r="NKI184" s="102"/>
      <c r="NKJ184" s="102"/>
      <c r="NKK184" s="102"/>
      <c r="NKL184" s="102"/>
      <c r="NKM184" s="102"/>
      <c r="NKN184" s="102"/>
      <c r="NKO184" s="102"/>
      <c r="NKP184" s="102"/>
      <c r="NKQ184" s="102"/>
      <c r="NKR184" s="102"/>
      <c r="NKS184" s="102"/>
      <c r="NKT184" s="102"/>
      <c r="NKU184" s="102"/>
      <c r="NKV184" s="102"/>
      <c r="NKW184" s="102"/>
      <c r="NKX184" s="102"/>
      <c r="NKY184" s="102"/>
      <c r="NKZ184" s="102"/>
      <c r="NLA184" s="102"/>
      <c r="NLB184" s="102"/>
      <c r="NLC184" s="102"/>
      <c r="NLD184" s="102"/>
      <c r="NLE184" s="102"/>
      <c r="NLF184" s="102"/>
      <c r="NLG184" s="102"/>
      <c r="NLH184" s="102"/>
      <c r="NLI184" s="102"/>
      <c r="NLJ184" s="102"/>
      <c r="NLK184" s="102"/>
      <c r="NLL184" s="102"/>
      <c r="NLM184" s="102"/>
      <c r="NLN184" s="102"/>
      <c r="NLO184" s="102"/>
      <c r="NLP184" s="102"/>
      <c r="NLQ184" s="102"/>
      <c r="NLR184" s="102"/>
      <c r="NLS184" s="102"/>
      <c r="NLT184" s="102"/>
      <c r="NLU184" s="102"/>
      <c r="NLV184" s="102"/>
      <c r="NLW184" s="102"/>
      <c r="NLX184" s="102"/>
      <c r="NLY184" s="102"/>
      <c r="NLZ184" s="102"/>
      <c r="NMA184" s="102"/>
      <c r="NMB184" s="102"/>
      <c r="NMC184" s="102"/>
      <c r="NMD184" s="102"/>
      <c r="NME184" s="102"/>
      <c r="NMF184" s="102"/>
      <c r="NMG184" s="102"/>
      <c r="NMH184" s="102"/>
      <c r="NMI184" s="102"/>
      <c r="NMJ184" s="102"/>
      <c r="NMK184" s="102"/>
      <c r="NML184" s="102"/>
      <c r="NMM184" s="102"/>
      <c r="NMN184" s="102"/>
      <c r="NMO184" s="102"/>
      <c r="NMP184" s="102"/>
      <c r="NMQ184" s="102"/>
      <c r="NMR184" s="102"/>
      <c r="NMS184" s="102"/>
      <c r="NMT184" s="102"/>
      <c r="NMU184" s="102"/>
      <c r="NMV184" s="102"/>
      <c r="NMW184" s="102"/>
      <c r="NMX184" s="102"/>
      <c r="NMY184" s="102"/>
      <c r="NMZ184" s="102"/>
      <c r="NNA184" s="102"/>
      <c r="NNB184" s="102"/>
      <c r="NNC184" s="102"/>
      <c r="NND184" s="102"/>
      <c r="NNE184" s="102"/>
      <c r="NNF184" s="102"/>
      <c r="NNG184" s="102"/>
      <c r="NNH184" s="102"/>
      <c r="NNI184" s="102"/>
      <c r="NNJ184" s="102"/>
      <c r="NNK184" s="102"/>
      <c r="NNL184" s="102"/>
      <c r="NNM184" s="102"/>
      <c r="NNN184" s="102"/>
      <c r="NNO184" s="102"/>
      <c r="NNP184" s="102"/>
      <c r="NNQ184" s="102"/>
      <c r="NNR184" s="102"/>
      <c r="NNS184" s="102"/>
      <c r="NNT184" s="102"/>
      <c r="NNU184" s="102"/>
      <c r="NNV184" s="102"/>
      <c r="NNW184" s="102"/>
      <c r="NNX184" s="102"/>
      <c r="NNY184" s="102"/>
      <c r="NNZ184" s="102"/>
      <c r="NOA184" s="102"/>
      <c r="NOB184" s="102"/>
      <c r="NOC184" s="102"/>
      <c r="NOD184" s="102"/>
      <c r="NOE184" s="102"/>
      <c r="NOF184" s="102"/>
      <c r="NOG184" s="102"/>
      <c r="NOH184" s="102"/>
      <c r="NOI184" s="102"/>
      <c r="NOJ184" s="102"/>
      <c r="NOK184" s="102"/>
      <c r="NOL184" s="102"/>
      <c r="NOM184" s="102"/>
      <c r="NON184" s="102"/>
      <c r="NOO184" s="102"/>
      <c r="NOP184" s="102"/>
      <c r="NOQ184" s="102"/>
      <c r="NOR184" s="102"/>
      <c r="NOS184" s="102"/>
      <c r="NOT184" s="102"/>
      <c r="NOU184" s="102"/>
      <c r="NOV184" s="102"/>
      <c r="NOW184" s="102"/>
      <c r="NOX184" s="102"/>
      <c r="NOY184" s="102"/>
      <c r="NOZ184" s="102"/>
      <c r="NPA184" s="102"/>
      <c r="NPB184" s="102"/>
      <c r="NPC184" s="102"/>
      <c r="NPD184" s="102"/>
      <c r="NPE184" s="102"/>
      <c r="NPF184" s="102"/>
      <c r="NPG184" s="102"/>
      <c r="NPH184" s="102"/>
      <c r="NPI184" s="102"/>
      <c r="NPJ184" s="102"/>
      <c r="NPK184" s="102"/>
      <c r="NPL184" s="102"/>
      <c r="NPM184" s="102"/>
      <c r="NPN184" s="102"/>
      <c r="NPO184" s="102"/>
      <c r="NPP184" s="102"/>
      <c r="NPQ184" s="102"/>
      <c r="NPR184" s="102"/>
      <c r="NPS184" s="102"/>
      <c r="NPT184" s="102"/>
      <c r="NPU184" s="102"/>
      <c r="NPV184" s="102"/>
      <c r="NPW184" s="102"/>
      <c r="NPX184" s="102"/>
      <c r="NPY184" s="102"/>
      <c r="NPZ184" s="102"/>
      <c r="NQA184" s="102"/>
      <c r="NQB184" s="102"/>
      <c r="NQC184" s="102"/>
      <c r="NQD184" s="102"/>
      <c r="NQE184" s="102"/>
      <c r="NQF184" s="102"/>
      <c r="NQG184" s="102"/>
      <c r="NQH184" s="102"/>
      <c r="NQI184" s="102"/>
      <c r="NQJ184" s="102"/>
      <c r="NQK184" s="102"/>
      <c r="NQL184" s="102"/>
      <c r="NQM184" s="102"/>
      <c r="NQN184" s="102"/>
      <c r="NQO184" s="102"/>
      <c r="NQP184" s="102"/>
      <c r="NQQ184" s="102"/>
      <c r="NQR184" s="102"/>
      <c r="NQS184" s="102"/>
      <c r="NQT184" s="102"/>
      <c r="NQU184" s="102"/>
      <c r="NQV184" s="102"/>
      <c r="NQW184" s="102"/>
      <c r="NQX184" s="102"/>
      <c r="NQY184" s="102"/>
      <c r="NQZ184" s="102"/>
      <c r="NRA184" s="102"/>
      <c r="NRB184" s="102"/>
      <c r="NRC184" s="102"/>
      <c r="NRD184" s="102"/>
      <c r="NRE184" s="102"/>
      <c r="NRF184" s="102"/>
      <c r="NRG184" s="102"/>
      <c r="NRH184" s="102"/>
      <c r="NRI184" s="102"/>
      <c r="NRJ184" s="102"/>
      <c r="NRK184" s="102"/>
      <c r="NRL184" s="102"/>
      <c r="NRM184" s="102"/>
      <c r="NRN184" s="102"/>
      <c r="NRO184" s="102"/>
      <c r="NRP184" s="102"/>
      <c r="NRQ184" s="102"/>
      <c r="NRR184" s="102"/>
      <c r="NRS184" s="102"/>
      <c r="NRT184" s="102"/>
      <c r="NRU184" s="102"/>
      <c r="NRV184" s="102"/>
      <c r="NRW184" s="102"/>
      <c r="NRX184" s="102"/>
      <c r="NRY184" s="102"/>
      <c r="NRZ184" s="102"/>
      <c r="NSA184" s="102"/>
      <c r="NSB184" s="102"/>
      <c r="NSC184" s="102"/>
      <c r="NSD184" s="102"/>
      <c r="NSE184" s="102"/>
      <c r="NSF184" s="102"/>
      <c r="NSG184" s="102"/>
      <c r="NSH184" s="102"/>
      <c r="NSI184" s="102"/>
      <c r="NSJ184" s="102"/>
      <c r="NSK184" s="102"/>
      <c r="NSL184" s="102"/>
      <c r="NSM184" s="102"/>
      <c r="NSN184" s="102"/>
      <c r="NSO184" s="102"/>
      <c r="NSP184" s="102"/>
      <c r="NSQ184" s="102"/>
      <c r="NSR184" s="102"/>
      <c r="NSS184" s="102"/>
      <c r="NST184" s="102"/>
      <c r="NSU184" s="102"/>
      <c r="NSV184" s="102"/>
      <c r="NSW184" s="102"/>
      <c r="NSX184" s="102"/>
      <c r="NSY184" s="102"/>
      <c r="NSZ184" s="102"/>
      <c r="NTA184" s="102"/>
      <c r="NTB184" s="102"/>
      <c r="NTC184" s="102"/>
      <c r="NTD184" s="102"/>
      <c r="NTE184" s="102"/>
      <c r="NTF184" s="102"/>
      <c r="NTG184" s="102"/>
      <c r="NTH184" s="102"/>
      <c r="NTI184" s="102"/>
      <c r="NTJ184" s="102"/>
      <c r="NTK184" s="102"/>
      <c r="NTL184" s="102"/>
      <c r="NTM184" s="102"/>
      <c r="NTN184" s="102"/>
      <c r="NTO184" s="102"/>
      <c r="NTP184" s="102"/>
      <c r="NTQ184" s="102"/>
      <c r="NTR184" s="102"/>
      <c r="NTS184" s="102"/>
      <c r="NTT184" s="102"/>
      <c r="NTU184" s="102"/>
      <c r="NTV184" s="102"/>
      <c r="NTW184" s="102"/>
      <c r="NTX184" s="102"/>
      <c r="NTY184" s="102"/>
      <c r="NTZ184" s="102"/>
      <c r="NUA184" s="102"/>
      <c r="NUB184" s="102"/>
      <c r="NUC184" s="102"/>
      <c r="NUD184" s="102"/>
      <c r="NUE184" s="102"/>
      <c r="NUF184" s="102"/>
      <c r="NUG184" s="102"/>
      <c r="NUH184" s="102"/>
      <c r="NUI184" s="102"/>
      <c r="NUJ184" s="102"/>
      <c r="NUK184" s="102"/>
      <c r="NUL184" s="102"/>
      <c r="NUM184" s="102"/>
      <c r="NUN184" s="102"/>
      <c r="NUO184" s="102"/>
      <c r="NUP184" s="102"/>
      <c r="NUQ184" s="102"/>
      <c r="NUR184" s="102"/>
      <c r="NUS184" s="102"/>
      <c r="NUT184" s="102"/>
      <c r="NUU184" s="102"/>
      <c r="NUV184" s="102"/>
      <c r="NUW184" s="102"/>
      <c r="NUX184" s="102"/>
      <c r="NUY184" s="102"/>
      <c r="NUZ184" s="102"/>
      <c r="NVA184" s="102"/>
      <c r="NVB184" s="102"/>
      <c r="NVC184" s="102"/>
      <c r="NVD184" s="102"/>
      <c r="NVE184" s="102"/>
      <c r="NVF184" s="102"/>
      <c r="NVG184" s="102"/>
      <c r="NVH184" s="102"/>
      <c r="NVI184" s="102"/>
      <c r="NVJ184" s="102"/>
      <c r="NVK184" s="102"/>
      <c r="NVL184" s="102"/>
      <c r="NVM184" s="102"/>
      <c r="NVN184" s="102"/>
      <c r="NVO184" s="102"/>
      <c r="NVP184" s="102"/>
      <c r="NVQ184" s="102"/>
      <c r="NVR184" s="102"/>
      <c r="NVS184" s="102"/>
      <c r="NVT184" s="102"/>
      <c r="NVU184" s="102"/>
      <c r="NVV184" s="102"/>
      <c r="NVW184" s="102"/>
      <c r="NVX184" s="102"/>
      <c r="NVY184" s="102"/>
      <c r="NVZ184" s="102"/>
      <c r="NWA184" s="102"/>
      <c r="NWB184" s="102"/>
      <c r="NWC184" s="102"/>
      <c r="NWD184" s="102"/>
      <c r="NWE184" s="102"/>
      <c r="NWF184" s="102"/>
      <c r="NWG184" s="102"/>
      <c r="NWH184" s="102"/>
      <c r="NWI184" s="102"/>
      <c r="NWJ184" s="102"/>
      <c r="NWK184" s="102"/>
      <c r="NWL184" s="102"/>
      <c r="NWM184" s="102"/>
      <c r="NWN184" s="102"/>
      <c r="NWO184" s="102"/>
      <c r="NWP184" s="102"/>
      <c r="NWQ184" s="102"/>
      <c r="NWR184" s="102"/>
      <c r="NWS184" s="102"/>
      <c r="NWT184" s="102"/>
      <c r="NWU184" s="102"/>
      <c r="NWV184" s="102"/>
      <c r="NWW184" s="102"/>
      <c r="NWX184" s="102"/>
      <c r="NWY184" s="102"/>
      <c r="NWZ184" s="102"/>
      <c r="NXA184" s="102"/>
      <c r="NXB184" s="102"/>
      <c r="NXC184" s="102"/>
      <c r="NXD184" s="102"/>
      <c r="NXE184" s="102"/>
      <c r="NXF184" s="102"/>
      <c r="NXG184" s="102"/>
      <c r="NXH184" s="102"/>
      <c r="NXI184" s="102"/>
      <c r="NXJ184" s="102"/>
      <c r="NXK184" s="102"/>
      <c r="NXL184" s="102"/>
      <c r="NXM184" s="102"/>
      <c r="NXN184" s="102"/>
      <c r="NXO184" s="102"/>
      <c r="NXP184" s="102"/>
      <c r="NXQ184" s="102"/>
      <c r="NXR184" s="102"/>
      <c r="NXS184" s="102"/>
      <c r="NXT184" s="102"/>
      <c r="NXU184" s="102"/>
      <c r="NXV184" s="102"/>
      <c r="NXW184" s="102"/>
      <c r="NXX184" s="102"/>
      <c r="NXY184" s="102"/>
      <c r="NXZ184" s="102"/>
      <c r="NYA184" s="102"/>
      <c r="NYB184" s="102"/>
      <c r="NYC184" s="102"/>
      <c r="NYD184" s="102"/>
      <c r="NYE184" s="102"/>
      <c r="NYF184" s="102"/>
      <c r="NYG184" s="102"/>
      <c r="NYH184" s="102"/>
      <c r="NYI184" s="102"/>
      <c r="NYJ184" s="102"/>
      <c r="NYK184" s="102"/>
      <c r="NYL184" s="102"/>
      <c r="NYM184" s="102"/>
      <c r="NYN184" s="102"/>
      <c r="NYO184" s="102"/>
      <c r="NYP184" s="102"/>
      <c r="NYQ184" s="102"/>
      <c r="NYR184" s="102"/>
      <c r="NYS184" s="102"/>
      <c r="NYT184" s="102"/>
      <c r="NYU184" s="102"/>
      <c r="NYV184" s="102"/>
      <c r="NYW184" s="102"/>
      <c r="NYX184" s="102"/>
      <c r="NYY184" s="102"/>
      <c r="NYZ184" s="102"/>
      <c r="NZA184" s="102"/>
      <c r="NZB184" s="102"/>
      <c r="NZC184" s="102"/>
      <c r="NZD184" s="102"/>
      <c r="NZE184" s="102"/>
      <c r="NZF184" s="102"/>
      <c r="NZG184" s="102"/>
      <c r="NZH184" s="102"/>
      <c r="NZI184" s="102"/>
      <c r="NZJ184" s="102"/>
      <c r="NZK184" s="102"/>
      <c r="NZL184" s="102"/>
      <c r="NZM184" s="102"/>
      <c r="NZN184" s="102"/>
      <c r="NZO184" s="102"/>
      <c r="NZP184" s="102"/>
      <c r="NZQ184" s="102"/>
      <c r="NZR184" s="102"/>
      <c r="NZS184" s="102"/>
      <c r="NZT184" s="102"/>
      <c r="NZU184" s="102"/>
      <c r="NZV184" s="102"/>
      <c r="NZW184" s="102"/>
      <c r="NZX184" s="102"/>
      <c r="NZY184" s="102"/>
      <c r="NZZ184" s="102"/>
      <c r="OAA184" s="102"/>
      <c r="OAB184" s="102"/>
      <c r="OAC184" s="102"/>
      <c r="OAD184" s="102"/>
      <c r="OAE184" s="102"/>
      <c r="OAF184" s="102"/>
      <c r="OAG184" s="102"/>
      <c r="OAH184" s="102"/>
      <c r="OAI184" s="102"/>
      <c r="OAJ184" s="102"/>
      <c r="OAK184" s="102"/>
      <c r="OAL184" s="102"/>
      <c r="OAM184" s="102"/>
      <c r="OAN184" s="102"/>
      <c r="OAO184" s="102"/>
      <c r="OAP184" s="102"/>
      <c r="OAQ184" s="102"/>
      <c r="OAR184" s="102"/>
      <c r="OAS184" s="102"/>
      <c r="OAT184" s="102"/>
      <c r="OAU184" s="102"/>
      <c r="OAV184" s="102"/>
      <c r="OAW184" s="102"/>
      <c r="OAX184" s="102"/>
      <c r="OAY184" s="102"/>
      <c r="OAZ184" s="102"/>
      <c r="OBA184" s="102"/>
      <c r="OBB184" s="102"/>
      <c r="OBC184" s="102"/>
      <c r="OBD184" s="102"/>
      <c r="OBE184" s="102"/>
      <c r="OBF184" s="102"/>
      <c r="OBG184" s="102"/>
      <c r="OBH184" s="102"/>
      <c r="OBI184" s="102"/>
      <c r="OBJ184" s="102"/>
      <c r="OBK184" s="102"/>
      <c r="OBL184" s="102"/>
      <c r="OBM184" s="102"/>
      <c r="OBN184" s="102"/>
      <c r="OBO184" s="102"/>
      <c r="OBP184" s="102"/>
      <c r="OBQ184" s="102"/>
      <c r="OBR184" s="102"/>
      <c r="OBS184" s="102"/>
      <c r="OBT184" s="102"/>
      <c r="OBU184" s="102"/>
      <c r="OBV184" s="102"/>
      <c r="OBW184" s="102"/>
      <c r="OBX184" s="102"/>
      <c r="OBY184" s="102"/>
      <c r="OBZ184" s="102"/>
      <c r="OCA184" s="102"/>
      <c r="OCB184" s="102"/>
      <c r="OCC184" s="102"/>
      <c r="OCD184" s="102"/>
      <c r="OCE184" s="102"/>
      <c r="OCF184" s="102"/>
      <c r="OCG184" s="102"/>
      <c r="OCH184" s="102"/>
      <c r="OCI184" s="102"/>
      <c r="OCJ184" s="102"/>
      <c r="OCK184" s="102"/>
      <c r="OCL184" s="102"/>
      <c r="OCM184" s="102"/>
      <c r="OCN184" s="102"/>
      <c r="OCO184" s="102"/>
      <c r="OCP184" s="102"/>
      <c r="OCQ184" s="102"/>
      <c r="OCR184" s="102"/>
      <c r="OCS184" s="102"/>
      <c r="OCT184" s="102"/>
      <c r="OCU184" s="102"/>
      <c r="OCV184" s="102"/>
      <c r="OCW184" s="102"/>
      <c r="OCX184" s="102"/>
      <c r="OCY184" s="102"/>
      <c r="OCZ184" s="102"/>
      <c r="ODA184" s="102"/>
      <c r="ODB184" s="102"/>
      <c r="ODC184" s="102"/>
      <c r="ODD184" s="102"/>
      <c r="ODE184" s="102"/>
      <c r="ODF184" s="102"/>
      <c r="ODG184" s="102"/>
      <c r="ODH184" s="102"/>
      <c r="ODI184" s="102"/>
      <c r="ODJ184" s="102"/>
      <c r="ODK184" s="102"/>
      <c r="ODL184" s="102"/>
      <c r="ODM184" s="102"/>
      <c r="ODN184" s="102"/>
      <c r="ODO184" s="102"/>
      <c r="ODP184" s="102"/>
      <c r="ODQ184" s="102"/>
      <c r="ODR184" s="102"/>
      <c r="ODS184" s="102"/>
      <c r="ODT184" s="102"/>
      <c r="ODU184" s="102"/>
      <c r="ODV184" s="102"/>
      <c r="ODW184" s="102"/>
      <c r="ODX184" s="102"/>
      <c r="ODY184" s="102"/>
      <c r="ODZ184" s="102"/>
      <c r="OEA184" s="102"/>
      <c r="OEB184" s="102"/>
      <c r="OEC184" s="102"/>
      <c r="OED184" s="102"/>
      <c r="OEE184" s="102"/>
      <c r="OEF184" s="102"/>
      <c r="OEG184" s="102"/>
      <c r="OEH184" s="102"/>
      <c r="OEI184" s="102"/>
      <c r="OEJ184" s="102"/>
      <c r="OEK184" s="102"/>
      <c r="OEL184" s="102"/>
      <c r="OEM184" s="102"/>
      <c r="OEN184" s="102"/>
      <c r="OEO184" s="102"/>
      <c r="OEP184" s="102"/>
      <c r="OEQ184" s="102"/>
      <c r="OER184" s="102"/>
      <c r="OES184" s="102"/>
      <c r="OET184" s="102"/>
      <c r="OEU184" s="102"/>
      <c r="OEV184" s="102"/>
      <c r="OEW184" s="102"/>
      <c r="OEX184" s="102"/>
      <c r="OEY184" s="102"/>
      <c r="OEZ184" s="102"/>
      <c r="OFA184" s="102"/>
      <c r="OFB184" s="102"/>
      <c r="OFC184" s="102"/>
      <c r="OFD184" s="102"/>
      <c r="OFE184" s="102"/>
      <c r="OFF184" s="102"/>
      <c r="OFG184" s="102"/>
      <c r="OFH184" s="102"/>
      <c r="OFI184" s="102"/>
      <c r="OFJ184" s="102"/>
      <c r="OFK184" s="102"/>
      <c r="OFL184" s="102"/>
      <c r="OFM184" s="102"/>
      <c r="OFN184" s="102"/>
      <c r="OFO184" s="102"/>
      <c r="OFP184" s="102"/>
      <c r="OFQ184" s="102"/>
      <c r="OFR184" s="102"/>
      <c r="OFS184" s="102"/>
      <c r="OFT184" s="102"/>
      <c r="OFU184" s="102"/>
      <c r="OFV184" s="102"/>
      <c r="OFW184" s="102"/>
      <c r="OFX184" s="102"/>
      <c r="OFY184" s="102"/>
      <c r="OFZ184" s="102"/>
      <c r="OGA184" s="102"/>
      <c r="OGB184" s="102"/>
      <c r="OGC184" s="102"/>
      <c r="OGD184" s="102"/>
      <c r="OGE184" s="102"/>
      <c r="OGF184" s="102"/>
      <c r="OGG184" s="102"/>
      <c r="OGH184" s="102"/>
      <c r="OGI184" s="102"/>
      <c r="OGJ184" s="102"/>
      <c r="OGK184" s="102"/>
      <c r="OGL184" s="102"/>
      <c r="OGM184" s="102"/>
      <c r="OGN184" s="102"/>
      <c r="OGO184" s="102"/>
      <c r="OGP184" s="102"/>
      <c r="OGQ184" s="102"/>
      <c r="OGR184" s="102"/>
      <c r="OGS184" s="102"/>
      <c r="OGT184" s="102"/>
      <c r="OGU184" s="102"/>
      <c r="OGV184" s="102"/>
      <c r="OGW184" s="102"/>
      <c r="OGX184" s="102"/>
      <c r="OGY184" s="102"/>
      <c r="OGZ184" s="102"/>
      <c r="OHA184" s="102"/>
      <c r="OHB184" s="102"/>
      <c r="OHC184" s="102"/>
      <c r="OHD184" s="102"/>
      <c r="OHE184" s="102"/>
      <c r="OHF184" s="102"/>
      <c r="OHG184" s="102"/>
      <c r="OHH184" s="102"/>
      <c r="OHI184" s="102"/>
      <c r="OHJ184" s="102"/>
      <c r="OHK184" s="102"/>
      <c r="OHL184" s="102"/>
      <c r="OHM184" s="102"/>
      <c r="OHN184" s="102"/>
      <c r="OHO184" s="102"/>
      <c r="OHP184" s="102"/>
      <c r="OHQ184" s="102"/>
      <c r="OHR184" s="102"/>
      <c r="OHS184" s="102"/>
      <c r="OHT184" s="102"/>
      <c r="OHU184" s="102"/>
      <c r="OHV184" s="102"/>
      <c r="OHW184" s="102"/>
      <c r="OHX184" s="102"/>
      <c r="OHY184" s="102"/>
      <c r="OHZ184" s="102"/>
      <c r="OIA184" s="102"/>
      <c r="OIB184" s="102"/>
      <c r="OIC184" s="102"/>
      <c r="OID184" s="102"/>
      <c r="OIE184" s="102"/>
      <c r="OIF184" s="102"/>
      <c r="OIG184" s="102"/>
      <c r="OIH184" s="102"/>
      <c r="OII184" s="102"/>
      <c r="OIJ184" s="102"/>
      <c r="OIK184" s="102"/>
      <c r="OIL184" s="102"/>
      <c r="OIM184" s="102"/>
      <c r="OIN184" s="102"/>
      <c r="OIO184" s="102"/>
      <c r="OIP184" s="102"/>
      <c r="OIQ184" s="102"/>
      <c r="OIR184" s="102"/>
      <c r="OIS184" s="102"/>
      <c r="OIT184" s="102"/>
      <c r="OIU184" s="102"/>
      <c r="OIV184" s="102"/>
      <c r="OIW184" s="102"/>
      <c r="OIX184" s="102"/>
      <c r="OIY184" s="102"/>
      <c r="OIZ184" s="102"/>
      <c r="OJA184" s="102"/>
      <c r="OJB184" s="102"/>
      <c r="OJC184" s="102"/>
      <c r="OJD184" s="102"/>
      <c r="OJE184" s="102"/>
      <c r="OJF184" s="102"/>
      <c r="OJG184" s="102"/>
      <c r="OJH184" s="102"/>
      <c r="OJI184" s="102"/>
      <c r="OJJ184" s="102"/>
      <c r="OJK184" s="102"/>
      <c r="OJL184" s="102"/>
      <c r="OJM184" s="102"/>
      <c r="OJN184" s="102"/>
      <c r="OJO184" s="102"/>
      <c r="OJP184" s="102"/>
      <c r="OJQ184" s="102"/>
      <c r="OJR184" s="102"/>
      <c r="OJS184" s="102"/>
      <c r="OJT184" s="102"/>
      <c r="OJU184" s="102"/>
      <c r="OJV184" s="102"/>
      <c r="OJW184" s="102"/>
      <c r="OJX184" s="102"/>
      <c r="OJY184" s="102"/>
      <c r="OJZ184" s="102"/>
      <c r="OKA184" s="102"/>
      <c r="OKB184" s="102"/>
      <c r="OKC184" s="102"/>
      <c r="OKD184" s="102"/>
      <c r="OKE184" s="102"/>
      <c r="OKF184" s="102"/>
      <c r="OKG184" s="102"/>
      <c r="OKH184" s="102"/>
      <c r="OKI184" s="102"/>
      <c r="OKJ184" s="102"/>
      <c r="OKK184" s="102"/>
      <c r="OKL184" s="102"/>
      <c r="OKM184" s="102"/>
      <c r="OKN184" s="102"/>
      <c r="OKO184" s="102"/>
      <c r="OKP184" s="102"/>
      <c r="OKQ184" s="102"/>
      <c r="OKR184" s="102"/>
      <c r="OKS184" s="102"/>
      <c r="OKT184" s="102"/>
      <c r="OKU184" s="102"/>
      <c r="OKV184" s="102"/>
      <c r="OKW184" s="102"/>
      <c r="OKX184" s="102"/>
      <c r="OKY184" s="102"/>
      <c r="OKZ184" s="102"/>
      <c r="OLA184" s="102"/>
      <c r="OLB184" s="102"/>
      <c r="OLC184" s="102"/>
      <c r="OLD184" s="102"/>
      <c r="OLE184" s="102"/>
      <c r="OLF184" s="102"/>
      <c r="OLG184" s="102"/>
      <c r="OLH184" s="102"/>
      <c r="OLI184" s="102"/>
      <c r="OLJ184" s="102"/>
      <c r="OLK184" s="102"/>
      <c r="OLL184" s="102"/>
      <c r="OLM184" s="102"/>
      <c r="OLN184" s="102"/>
      <c r="OLO184" s="102"/>
      <c r="OLP184" s="102"/>
      <c r="OLQ184" s="102"/>
      <c r="OLR184" s="102"/>
      <c r="OLS184" s="102"/>
      <c r="OLT184" s="102"/>
      <c r="OLU184" s="102"/>
      <c r="OLV184" s="102"/>
      <c r="OLW184" s="102"/>
      <c r="OLX184" s="102"/>
      <c r="OLY184" s="102"/>
      <c r="OLZ184" s="102"/>
      <c r="OMA184" s="102"/>
      <c r="OMB184" s="102"/>
      <c r="OMC184" s="102"/>
      <c r="OMD184" s="102"/>
      <c r="OME184" s="102"/>
      <c r="OMF184" s="102"/>
      <c r="OMG184" s="102"/>
      <c r="OMH184" s="102"/>
      <c r="OMI184" s="102"/>
      <c r="OMJ184" s="102"/>
      <c r="OMK184" s="102"/>
      <c r="OML184" s="102"/>
      <c r="OMM184" s="102"/>
      <c r="OMN184" s="102"/>
      <c r="OMO184" s="102"/>
      <c r="OMP184" s="102"/>
      <c r="OMQ184" s="102"/>
      <c r="OMR184" s="102"/>
      <c r="OMS184" s="102"/>
      <c r="OMT184" s="102"/>
      <c r="OMU184" s="102"/>
      <c r="OMV184" s="102"/>
      <c r="OMW184" s="102"/>
      <c r="OMX184" s="102"/>
      <c r="OMY184" s="102"/>
      <c r="OMZ184" s="102"/>
      <c r="ONA184" s="102"/>
      <c r="ONB184" s="102"/>
      <c r="ONC184" s="102"/>
      <c r="OND184" s="102"/>
      <c r="ONE184" s="102"/>
      <c r="ONF184" s="102"/>
      <c r="ONG184" s="102"/>
      <c r="ONH184" s="102"/>
      <c r="ONI184" s="102"/>
      <c r="ONJ184" s="102"/>
      <c r="ONK184" s="102"/>
      <c r="ONL184" s="102"/>
      <c r="ONM184" s="102"/>
      <c r="ONN184" s="102"/>
      <c r="ONO184" s="102"/>
      <c r="ONP184" s="102"/>
      <c r="ONQ184" s="102"/>
      <c r="ONR184" s="102"/>
      <c r="ONS184" s="102"/>
      <c r="ONT184" s="102"/>
      <c r="ONU184" s="102"/>
      <c r="ONV184" s="102"/>
      <c r="ONW184" s="102"/>
      <c r="ONX184" s="102"/>
      <c r="ONY184" s="102"/>
      <c r="ONZ184" s="102"/>
      <c r="OOA184" s="102"/>
      <c r="OOB184" s="102"/>
      <c r="OOC184" s="102"/>
      <c r="OOD184" s="102"/>
      <c r="OOE184" s="102"/>
      <c r="OOF184" s="102"/>
      <c r="OOG184" s="102"/>
      <c r="OOH184" s="102"/>
      <c r="OOI184" s="102"/>
      <c r="OOJ184" s="102"/>
      <c r="OOK184" s="102"/>
      <c r="OOL184" s="102"/>
      <c r="OOM184" s="102"/>
      <c r="OON184" s="102"/>
      <c r="OOO184" s="102"/>
      <c r="OOP184" s="102"/>
      <c r="OOQ184" s="102"/>
      <c r="OOR184" s="102"/>
      <c r="OOS184" s="102"/>
      <c r="OOT184" s="102"/>
      <c r="OOU184" s="102"/>
      <c r="OOV184" s="102"/>
      <c r="OOW184" s="102"/>
      <c r="OOX184" s="102"/>
      <c r="OOY184" s="102"/>
      <c r="OOZ184" s="102"/>
      <c r="OPA184" s="102"/>
      <c r="OPB184" s="102"/>
      <c r="OPC184" s="102"/>
      <c r="OPD184" s="102"/>
      <c r="OPE184" s="102"/>
      <c r="OPF184" s="102"/>
      <c r="OPG184" s="102"/>
      <c r="OPH184" s="102"/>
      <c r="OPI184" s="102"/>
      <c r="OPJ184" s="102"/>
      <c r="OPK184" s="102"/>
      <c r="OPL184" s="102"/>
      <c r="OPM184" s="102"/>
      <c r="OPN184" s="102"/>
      <c r="OPO184" s="102"/>
      <c r="OPP184" s="102"/>
      <c r="OPQ184" s="102"/>
      <c r="OPR184" s="102"/>
      <c r="OPS184" s="102"/>
      <c r="OPT184" s="102"/>
      <c r="OPU184" s="102"/>
      <c r="OPV184" s="102"/>
      <c r="OPW184" s="102"/>
      <c r="OPX184" s="102"/>
      <c r="OPY184" s="102"/>
      <c r="OPZ184" s="102"/>
      <c r="OQA184" s="102"/>
      <c r="OQB184" s="102"/>
      <c r="OQC184" s="102"/>
      <c r="OQD184" s="102"/>
      <c r="OQE184" s="102"/>
      <c r="OQF184" s="102"/>
      <c r="OQG184" s="102"/>
      <c r="OQH184" s="102"/>
      <c r="OQI184" s="102"/>
      <c r="OQJ184" s="102"/>
      <c r="OQK184" s="102"/>
      <c r="OQL184" s="102"/>
      <c r="OQM184" s="102"/>
      <c r="OQN184" s="102"/>
      <c r="OQO184" s="102"/>
      <c r="OQP184" s="102"/>
      <c r="OQQ184" s="102"/>
      <c r="OQR184" s="102"/>
      <c r="OQS184" s="102"/>
      <c r="OQT184" s="102"/>
      <c r="OQU184" s="102"/>
      <c r="OQV184" s="102"/>
      <c r="OQW184" s="102"/>
      <c r="OQX184" s="102"/>
      <c r="OQY184" s="102"/>
      <c r="OQZ184" s="102"/>
      <c r="ORA184" s="102"/>
      <c r="ORB184" s="102"/>
      <c r="ORC184" s="102"/>
      <c r="ORD184" s="102"/>
      <c r="ORE184" s="102"/>
      <c r="ORF184" s="102"/>
      <c r="ORG184" s="102"/>
      <c r="ORH184" s="102"/>
      <c r="ORI184" s="102"/>
      <c r="ORJ184" s="102"/>
      <c r="ORK184" s="102"/>
      <c r="ORL184" s="102"/>
      <c r="ORM184" s="102"/>
      <c r="ORN184" s="102"/>
      <c r="ORO184" s="102"/>
      <c r="ORP184" s="102"/>
      <c r="ORQ184" s="102"/>
      <c r="ORR184" s="102"/>
      <c r="ORS184" s="102"/>
      <c r="ORT184" s="102"/>
      <c r="ORU184" s="102"/>
      <c r="ORV184" s="102"/>
      <c r="ORW184" s="102"/>
      <c r="ORX184" s="102"/>
      <c r="ORY184" s="102"/>
      <c r="ORZ184" s="102"/>
      <c r="OSA184" s="102"/>
      <c r="OSB184" s="102"/>
      <c r="OSC184" s="102"/>
      <c r="OSD184" s="102"/>
      <c r="OSE184" s="102"/>
      <c r="OSF184" s="102"/>
      <c r="OSG184" s="102"/>
      <c r="OSH184" s="102"/>
      <c r="OSI184" s="102"/>
      <c r="OSJ184" s="102"/>
      <c r="OSK184" s="102"/>
      <c r="OSL184" s="102"/>
      <c r="OSM184" s="102"/>
      <c r="OSN184" s="102"/>
      <c r="OSO184" s="102"/>
      <c r="OSP184" s="102"/>
      <c r="OSQ184" s="102"/>
      <c r="OSR184" s="102"/>
      <c r="OSS184" s="102"/>
      <c r="OST184" s="102"/>
      <c r="OSU184" s="102"/>
      <c r="OSV184" s="102"/>
      <c r="OSW184" s="102"/>
      <c r="OSX184" s="102"/>
      <c r="OSY184" s="102"/>
      <c r="OSZ184" s="102"/>
      <c r="OTA184" s="102"/>
      <c r="OTB184" s="102"/>
      <c r="OTC184" s="102"/>
      <c r="OTD184" s="102"/>
      <c r="OTE184" s="102"/>
      <c r="OTF184" s="102"/>
      <c r="OTG184" s="102"/>
      <c r="OTH184" s="102"/>
      <c r="OTI184" s="102"/>
      <c r="OTJ184" s="102"/>
      <c r="OTK184" s="102"/>
      <c r="OTL184" s="102"/>
      <c r="OTM184" s="102"/>
      <c r="OTN184" s="102"/>
      <c r="OTO184" s="102"/>
      <c r="OTP184" s="102"/>
      <c r="OTQ184" s="102"/>
      <c r="OTR184" s="102"/>
      <c r="OTS184" s="102"/>
      <c r="OTT184" s="102"/>
      <c r="OTU184" s="102"/>
      <c r="OTV184" s="102"/>
      <c r="OTW184" s="102"/>
      <c r="OTX184" s="102"/>
      <c r="OTY184" s="102"/>
      <c r="OTZ184" s="102"/>
      <c r="OUA184" s="102"/>
      <c r="OUB184" s="102"/>
      <c r="OUC184" s="102"/>
      <c r="OUD184" s="102"/>
      <c r="OUE184" s="102"/>
      <c r="OUF184" s="102"/>
      <c r="OUG184" s="102"/>
      <c r="OUH184" s="102"/>
      <c r="OUI184" s="102"/>
      <c r="OUJ184" s="102"/>
      <c r="OUK184" s="102"/>
      <c r="OUL184" s="102"/>
      <c r="OUM184" s="102"/>
      <c r="OUN184" s="102"/>
      <c r="OUO184" s="102"/>
      <c r="OUP184" s="102"/>
      <c r="OUQ184" s="102"/>
      <c r="OUR184" s="102"/>
      <c r="OUS184" s="102"/>
      <c r="OUT184" s="102"/>
      <c r="OUU184" s="102"/>
      <c r="OUV184" s="102"/>
      <c r="OUW184" s="102"/>
      <c r="OUX184" s="102"/>
      <c r="OUY184" s="102"/>
      <c r="OUZ184" s="102"/>
      <c r="OVA184" s="102"/>
      <c r="OVB184" s="102"/>
      <c r="OVC184" s="102"/>
      <c r="OVD184" s="102"/>
      <c r="OVE184" s="102"/>
      <c r="OVF184" s="102"/>
      <c r="OVG184" s="102"/>
      <c r="OVH184" s="102"/>
      <c r="OVI184" s="102"/>
      <c r="OVJ184" s="102"/>
      <c r="OVK184" s="102"/>
      <c r="OVL184" s="102"/>
      <c r="OVM184" s="102"/>
      <c r="OVN184" s="102"/>
      <c r="OVO184" s="102"/>
      <c r="OVP184" s="102"/>
      <c r="OVQ184" s="102"/>
      <c r="OVR184" s="102"/>
      <c r="OVS184" s="102"/>
      <c r="OVT184" s="102"/>
      <c r="OVU184" s="102"/>
      <c r="OVV184" s="102"/>
      <c r="OVW184" s="102"/>
      <c r="OVX184" s="102"/>
      <c r="OVY184" s="102"/>
      <c r="OVZ184" s="102"/>
      <c r="OWA184" s="102"/>
      <c r="OWB184" s="102"/>
      <c r="OWC184" s="102"/>
      <c r="OWD184" s="102"/>
      <c r="OWE184" s="102"/>
      <c r="OWF184" s="102"/>
      <c r="OWG184" s="102"/>
      <c r="OWH184" s="102"/>
      <c r="OWI184" s="102"/>
      <c r="OWJ184" s="102"/>
      <c r="OWK184" s="102"/>
      <c r="OWL184" s="102"/>
      <c r="OWM184" s="102"/>
      <c r="OWN184" s="102"/>
      <c r="OWO184" s="102"/>
      <c r="OWP184" s="102"/>
      <c r="OWQ184" s="102"/>
      <c r="OWR184" s="102"/>
      <c r="OWS184" s="102"/>
      <c r="OWT184" s="102"/>
      <c r="OWU184" s="102"/>
      <c r="OWV184" s="102"/>
      <c r="OWW184" s="102"/>
      <c r="OWX184" s="102"/>
      <c r="OWY184" s="102"/>
      <c r="OWZ184" s="102"/>
      <c r="OXA184" s="102"/>
      <c r="OXB184" s="102"/>
      <c r="OXC184" s="102"/>
      <c r="OXD184" s="102"/>
      <c r="OXE184" s="102"/>
      <c r="OXF184" s="102"/>
      <c r="OXG184" s="102"/>
      <c r="OXH184" s="102"/>
      <c r="OXI184" s="102"/>
      <c r="OXJ184" s="102"/>
      <c r="OXK184" s="102"/>
      <c r="OXL184" s="102"/>
      <c r="OXM184" s="102"/>
      <c r="OXN184" s="102"/>
      <c r="OXO184" s="102"/>
      <c r="OXP184" s="102"/>
      <c r="OXQ184" s="102"/>
      <c r="OXR184" s="102"/>
      <c r="OXS184" s="102"/>
      <c r="OXT184" s="102"/>
      <c r="OXU184" s="102"/>
      <c r="OXV184" s="102"/>
      <c r="OXW184" s="102"/>
      <c r="OXX184" s="102"/>
      <c r="OXY184" s="102"/>
      <c r="OXZ184" s="102"/>
      <c r="OYA184" s="102"/>
      <c r="OYB184" s="102"/>
      <c r="OYC184" s="102"/>
      <c r="OYD184" s="102"/>
      <c r="OYE184" s="102"/>
      <c r="OYF184" s="102"/>
      <c r="OYG184" s="102"/>
      <c r="OYH184" s="102"/>
      <c r="OYI184" s="102"/>
      <c r="OYJ184" s="102"/>
      <c r="OYK184" s="102"/>
      <c r="OYL184" s="102"/>
      <c r="OYM184" s="102"/>
      <c r="OYN184" s="102"/>
      <c r="OYO184" s="102"/>
      <c r="OYP184" s="102"/>
      <c r="OYQ184" s="102"/>
      <c r="OYR184" s="102"/>
      <c r="OYS184" s="102"/>
      <c r="OYT184" s="102"/>
      <c r="OYU184" s="102"/>
      <c r="OYV184" s="102"/>
      <c r="OYW184" s="102"/>
      <c r="OYX184" s="102"/>
      <c r="OYY184" s="102"/>
      <c r="OYZ184" s="102"/>
      <c r="OZA184" s="102"/>
      <c r="OZB184" s="102"/>
      <c r="OZC184" s="102"/>
      <c r="OZD184" s="102"/>
      <c r="OZE184" s="102"/>
      <c r="OZF184" s="102"/>
      <c r="OZG184" s="102"/>
      <c r="OZH184" s="102"/>
      <c r="OZI184" s="102"/>
      <c r="OZJ184" s="102"/>
      <c r="OZK184" s="102"/>
      <c r="OZL184" s="102"/>
      <c r="OZM184" s="102"/>
      <c r="OZN184" s="102"/>
      <c r="OZO184" s="102"/>
      <c r="OZP184" s="102"/>
      <c r="OZQ184" s="102"/>
      <c r="OZR184" s="102"/>
      <c r="OZS184" s="102"/>
      <c r="OZT184" s="102"/>
      <c r="OZU184" s="102"/>
      <c r="OZV184" s="102"/>
      <c r="OZW184" s="102"/>
      <c r="OZX184" s="102"/>
      <c r="OZY184" s="102"/>
      <c r="OZZ184" s="102"/>
      <c r="PAA184" s="102"/>
      <c r="PAB184" s="102"/>
      <c r="PAC184" s="102"/>
      <c r="PAD184" s="102"/>
      <c r="PAE184" s="102"/>
      <c r="PAF184" s="102"/>
      <c r="PAG184" s="102"/>
      <c r="PAH184" s="102"/>
      <c r="PAI184" s="102"/>
      <c r="PAJ184" s="102"/>
      <c r="PAK184" s="102"/>
      <c r="PAL184" s="102"/>
      <c r="PAM184" s="102"/>
      <c r="PAN184" s="102"/>
      <c r="PAO184" s="102"/>
      <c r="PAP184" s="102"/>
      <c r="PAQ184" s="102"/>
      <c r="PAR184" s="102"/>
      <c r="PAS184" s="102"/>
      <c r="PAT184" s="102"/>
      <c r="PAU184" s="102"/>
      <c r="PAV184" s="102"/>
      <c r="PAW184" s="102"/>
      <c r="PAX184" s="102"/>
      <c r="PAY184" s="102"/>
      <c r="PAZ184" s="102"/>
      <c r="PBA184" s="102"/>
      <c r="PBB184" s="102"/>
      <c r="PBC184" s="102"/>
      <c r="PBD184" s="102"/>
      <c r="PBE184" s="102"/>
      <c r="PBF184" s="102"/>
      <c r="PBG184" s="102"/>
      <c r="PBH184" s="102"/>
      <c r="PBI184" s="102"/>
      <c r="PBJ184" s="102"/>
      <c r="PBK184" s="102"/>
      <c r="PBL184" s="102"/>
      <c r="PBM184" s="102"/>
      <c r="PBN184" s="102"/>
      <c r="PBO184" s="102"/>
      <c r="PBP184" s="102"/>
      <c r="PBQ184" s="102"/>
      <c r="PBR184" s="102"/>
      <c r="PBS184" s="102"/>
      <c r="PBT184" s="102"/>
      <c r="PBU184" s="102"/>
      <c r="PBV184" s="102"/>
      <c r="PBW184" s="102"/>
      <c r="PBX184" s="102"/>
      <c r="PBY184" s="102"/>
      <c r="PBZ184" s="102"/>
      <c r="PCA184" s="102"/>
      <c r="PCB184" s="102"/>
      <c r="PCC184" s="102"/>
      <c r="PCD184" s="102"/>
      <c r="PCE184" s="102"/>
      <c r="PCF184" s="102"/>
      <c r="PCG184" s="102"/>
      <c r="PCH184" s="102"/>
      <c r="PCI184" s="102"/>
      <c r="PCJ184" s="102"/>
      <c r="PCK184" s="102"/>
      <c r="PCL184" s="102"/>
      <c r="PCM184" s="102"/>
      <c r="PCN184" s="102"/>
      <c r="PCO184" s="102"/>
      <c r="PCP184" s="102"/>
      <c r="PCQ184" s="102"/>
      <c r="PCR184" s="102"/>
      <c r="PCS184" s="102"/>
      <c r="PCT184" s="102"/>
      <c r="PCU184" s="102"/>
      <c r="PCV184" s="102"/>
      <c r="PCW184" s="102"/>
      <c r="PCX184" s="102"/>
      <c r="PCY184" s="102"/>
      <c r="PCZ184" s="102"/>
      <c r="PDA184" s="102"/>
      <c r="PDB184" s="102"/>
      <c r="PDC184" s="102"/>
      <c r="PDD184" s="102"/>
      <c r="PDE184" s="102"/>
      <c r="PDF184" s="102"/>
      <c r="PDG184" s="102"/>
      <c r="PDH184" s="102"/>
      <c r="PDI184" s="102"/>
      <c r="PDJ184" s="102"/>
      <c r="PDK184" s="102"/>
      <c r="PDL184" s="102"/>
      <c r="PDM184" s="102"/>
      <c r="PDN184" s="102"/>
      <c r="PDO184" s="102"/>
      <c r="PDP184" s="102"/>
      <c r="PDQ184" s="102"/>
      <c r="PDR184" s="102"/>
      <c r="PDS184" s="102"/>
      <c r="PDT184" s="102"/>
      <c r="PDU184" s="102"/>
      <c r="PDV184" s="102"/>
      <c r="PDW184" s="102"/>
      <c r="PDX184" s="102"/>
      <c r="PDY184" s="102"/>
      <c r="PDZ184" s="102"/>
      <c r="PEA184" s="102"/>
      <c r="PEB184" s="102"/>
      <c r="PEC184" s="102"/>
      <c r="PED184" s="102"/>
      <c r="PEE184" s="102"/>
      <c r="PEF184" s="102"/>
      <c r="PEG184" s="102"/>
      <c r="PEH184" s="102"/>
      <c r="PEI184" s="102"/>
      <c r="PEJ184" s="102"/>
      <c r="PEK184" s="102"/>
      <c r="PEL184" s="102"/>
      <c r="PEM184" s="102"/>
      <c r="PEN184" s="102"/>
      <c r="PEO184" s="102"/>
      <c r="PEP184" s="102"/>
      <c r="PEQ184" s="102"/>
      <c r="PER184" s="102"/>
      <c r="PES184" s="102"/>
      <c r="PET184" s="102"/>
      <c r="PEU184" s="102"/>
      <c r="PEV184" s="102"/>
      <c r="PEW184" s="102"/>
      <c r="PEX184" s="102"/>
      <c r="PEY184" s="102"/>
      <c r="PEZ184" s="102"/>
      <c r="PFA184" s="102"/>
      <c r="PFB184" s="102"/>
      <c r="PFC184" s="102"/>
      <c r="PFD184" s="102"/>
      <c r="PFE184" s="102"/>
      <c r="PFF184" s="102"/>
      <c r="PFG184" s="102"/>
      <c r="PFH184" s="102"/>
      <c r="PFI184" s="102"/>
      <c r="PFJ184" s="102"/>
      <c r="PFK184" s="102"/>
      <c r="PFL184" s="102"/>
      <c r="PFM184" s="102"/>
      <c r="PFN184" s="102"/>
      <c r="PFO184" s="102"/>
      <c r="PFP184" s="102"/>
      <c r="PFQ184" s="102"/>
      <c r="PFR184" s="102"/>
      <c r="PFS184" s="102"/>
      <c r="PFT184" s="102"/>
      <c r="PFU184" s="102"/>
      <c r="PFV184" s="102"/>
      <c r="PFW184" s="102"/>
      <c r="PFX184" s="102"/>
      <c r="PFY184" s="102"/>
      <c r="PFZ184" s="102"/>
      <c r="PGA184" s="102"/>
      <c r="PGB184" s="102"/>
      <c r="PGC184" s="102"/>
      <c r="PGD184" s="102"/>
      <c r="PGE184" s="102"/>
      <c r="PGF184" s="102"/>
      <c r="PGG184" s="102"/>
      <c r="PGH184" s="102"/>
      <c r="PGI184" s="102"/>
      <c r="PGJ184" s="102"/>
      <c r="PGK184" s="102"/>
      <c r="PGL184" s="102"/>
      <c r="PGM184" s="102"/>
      <c r="PGN184" s="102"/>
      <c r="PGO184" s="102"/>
      <c r="PGP184" s="102"/>
      <c r="PGQ184" s="102"/>
      <c r="PGR184" s="102"/>
      <c r="PGS184" s="102"/>
      <c r="PGT184" s="102"/>
      <c r="PGU184" s="102"/>
      <c r="PGV184" s="102"/>
      <c r="PGW184" s="102"/>
      <c r="PGX184" s="102"/>
      <c r="PGY184" s="102"/>
      <c r="PGZ184" s="102"/>
      <c r="PHA184" s="102"/>
      <c r="PHB184" s="102"/>
      <c r="PHC184" s="102"/>
      <c r="PHD184" s="102"/>
      <c r="PHE184" s="102"/>
      <c r="PHF184" s="102"/>
      <c r="PHG184" s="102"/>
      <c r="PHH184" s="102"/>
      <c r="PHI184" s="102"/>
      <c r="PHJ184" s="102"/>
      <c r="PHK184" s="102"/>
      <c r="PHL184" s="102"/>
      <c r="PHM184" s="102"/>
      <c r="PHN184" s="102"/>
      <c r="PHO184" s="102"/>
      <c r="PHP184" s="102"/>
      <c r="PHQ184" s="102"/>
      <c r="PHR184" s="102"/>
      <c r="PHS184" s="102"/>
      <c r="PHT184" s="102"/>
      <c r="PHU184" s="102"/>
      <c r="PHV184" s="102"/>
      <c r="PHW184" s="102"/>
      <c r="PHX184" s="102"/>
      <c r="PHY184" s="102"/>
      <c r="PHZ184" s="102"/>
      <c r="PIA184" s="102"/>
      <c r="PIB184" s="102"/>
      <c r="PIC184" s="102"/>
      <c r="PID184" s="102"/>
      <c r="PIE184" s="102"/>
      <c r="PIF184" s="102"/>
      <c r="PIG184" s="102"/>
      <c r="PIH184" s="102"/>
      <c r="PII184" s="102"/>
      <c r="PIJ184" s="102"/>
      <c r="PIK184" s="102"/>
      <c r="PIL184" s="102"/>
      <c r="PIM184" s="102"/>
      <c r="PIN184" s="102"/>
      <c r="PIO184" s="102"/>
      <c r="PIP184" s="102"/>
      <c r="PIQ184" s="102"/>
      <c r="PIR184" s="102"/>
      <c r="PIS184" s="102"/>
      <c r="PIT184" s="102"/>
      <c r="PIU184" s="102"/>
      <c r="PIV184" s="102"/>
      <c r="PIW184" s="102"/>
      <c r="PIX184" s="102"/>
      <c r="PIY184" s="102"/>
      <c r="PIZ184" s="102"/>
      <c r="PJA184" s="102"/>
      <c r="PJB184" s="102"/>
      <c r="PJC184" s="102"/>
      <c r="PJD184" s="102"/>
      <c r="PJE184" s="102"/>
      <c r="PJF184" s="102"/>
      <c r="PJG184" s="102"/>
      <c r="PJH184" s="102"/>
      <c r="PJI184" s="102"/>
      <c r="PJJ184" s="102"/>
      <c r="PJK184" s="102"/>
      <c r="PJL184" s="102"/>
      <c r="PJM184" s="102"/>
      <c r="PJN184" s="102"/>
      <c r="PJO184" s="102"/>
      <c r="PJP184" s="102"/>
      <c r="PJQ184" s="102"/>
      <c r="PJR184" s="102"/>
      <c r="PJS184" s="102"/>
      <c r="PJT184" s="102"/>
      <c r="PJU184" s="102"/>
      <c r="PJV184" s="102"/>
      <c r="PJW184" s="102"/>
      <c r="PJX184" s="102"/>
      <c r="PJY184" s="102"/>
      <c r="PJZ184" s="102"/>
      <c r="PKA184" s="102"/>
      <c r="PKB184" s="102"/>
      <c r="PKC184" s="102"/>
      <c r="PKD184" s="102"/>
      <c r="PKE184" s="102"/>
      <c r="PKF184" s="102"/>
      <c r="PKG184" s="102"/>
      <c r="PKH184" s="102"/>
      <c r="PKI184" s="102"/>
      <c r="PKJ184" s="102"/>
      <c r="PKK184" s="102"/>
      <c r="PKL184" s="102"/>
      <c r="PKM184" s="102"/>
      <c r="PKN184" s="102"/>
      <c r="PKO184" s="102"/>
      <c r="PKP184" s="102"/>
      <c r="PKQ184" s="102"/>
      <c r="PKR184" s="102"/>
      <c r="PKS184" s="102"/>
      <c r="PKT184" s="102"/>
      <c r="PKU184" s="102"/>
      <c r="PKV184" s="102"/>
      <c r="PKW184" s="102"/>
      <c r="PKX184" s="102"/>
      <c r="PKY184" s="102"/>
      <c r="PKZ184" s="102"/>
      <c r="PLA184" s="102"/>
      <c r="PLB184" s="102"/>
      <c r="PLC184" s="102"/>
      <c r="PLD184" s="102"/>
      <c r="PLE184" s="102"/>
      <c r="PLF184" s="102"/>
      <c r="PLG184" s="102"/>
      <c r="PLH184" s="102"/>
      <c r="PLI184" s="102"/>
      <c r="PLJ184" s="102"/>
      <c r="PLK184" s="102"/>
      <c r="PLL184" s="102"/>
      <c r="PLM184" s="102"/>
      <c r="PLN184" s="102"/>
      <c r="PLO184" s="102"/>
      <c r="PLP184" s="102"/>
      <c r="PLQ184" s="102"/>
      <c r="PLR184" s="102"/>
      <c r="PLS184" s="102"/>
      <c r="PLT184" s="102"/>
      <c r="PLU184" s="102"/>
      <c r="PLV184" s="102"/>
      <c r="PLW184" s="102"/>
      <c r="PLX184" s="102"/>
      <c r="PLY184" s="102"/>
      <c r="PLZ184" s="102"/>
      <c r="PMA184" s="102"/>
      <c r="PMB184" s="102"/>
      <c r="PMC184" s="102"/>
      <c r="PMD184" s="102"/>
      <c r="PME184" s="102"/>
      <c r="PMF184" s="102"/>
      <c r="PMG184" s="102"/>
      <c r="PMH184" s="102"/>
      <c r="PMI184" s="102"/>
      <c r="PMJ184" s="102"/>
      <c r="PMK184" s="102"/>
      <c r="PML184" s="102"/>
      <c r="PMM184" s="102"/>
      <c r="PMN184" s="102"/>
      <c r="PMO184" s="102"/>
      <c r="PMP184" s="102"/>
      <c r="PMQ184" s="102"/>
      <c r="PMR184" s="102"/>
      <c r="PMS184" s="102"/>
      <c r="PMT184" s="102"/>
      <c r="PMU184" s="102"/>
      <c r="PMV184" s="102"/>
      <c r="PMW184" s="102"/>
      <c r="PMX184" s="102"/>
      <c r="PMY184" s="102"/>
      <c r="PMZ184" s="102"/>
      <c r="PNA184" s="102"/>
      <c r="PNB184" s="102"/>
      <c r="PNC184" s="102"/>
      <c r="PND184" s="102"/>
      <c r="PNE184" s="102"/>
      <c r="PNF184" s="102"/>
      <c r="PNG184" s="102"/>
      <c r="PNH184" s="102"/>
      <c r="PNI184" s="102"/>
      <c r="PNJ184" s="102"/>
      <c r="PNK184" s="102"/>
      <c r="PNL184" s="102"/>
      <c r="PNM184" s="102"/>
      <c r="PNN184" s="102"/>
      <c r="PNO184" s="102"/>
      <c r="PNP184" s="102"/>
      <c r="PNQ184" s="102"/>
      <c r="PNR184" s="102"/>
      <c r="PNS184" s="102"/>
      <c r="PNT184" s="102"/>
      <c r="PNU184" s="102"/>
      <c r="PNV184" s="102"/>
      <c r="PNW184" s="102"/>
      <c r="PNX184" s="102"/>
      <c r="PNY184" s="102"/>
      <c r="PNZ184" s="102"/>
      <c r="POA184" s="102"/>
      <c r="POB184" s="102"/>
      <c r="POC184" s="102"/>
      <c r="POD184" s="102"/>
      <c r="POE184" s="102"/>
      <c r="POF184" s="102"/>
      <c r="POG184" s="102"/>
      <c r="POH184" s="102"/>
      <c r="POI184" s="102"/>
      <c r="POJ184" s="102"/>
      <c r="POK184" s="102"/>
      <c r="POL184" s="102"/>
      <c r="POM184" s="102"/>
      <c r="PON184" s="102"/>
      <c r="POO184" s="102"/>
      <c r="POP184" s="102"/>
      <c r="POQ184" s="102"/>
      <c r="POR184" s="102"/>
      <c r="POS184" s="102"/>
      <c r="POT184" s="102"/>
      <c r="POU184" s="102"/>
      <c r="POV184" s="102"/>
      <c r="POW184" s="102"/>
      <c r="POX184" s="102"/>
      <c r="POY184" s="102"/>
      <c r="POZ184" s="102"/>
      <c r="PPA184" s="102"/>
      <c r="PPB184" s="102"/>
      <c r="PPC184" s="102"/>
      <c r="PPD184" s="102"/>
      <c r="PPE184" s="102"/>
      <c r="PPF184" s="102"/>
      <c r="PPG184" s="102"/>
      <c r="PPH184" s="102"/>
      <c r="PPI184" s="102"/>
      <c r="PPJ184" s="102"/>
      <c r="PPK184" s="102"/>
      <c r="PPL184" s="102"/>
      <c r="PPM184" s="102"/>
      <c r="PPN184" s="102"/>
      <c r="PPO184" s="102"/>
      <c r="PPP184" s="102"/>
      <c r="PPQ184" s="102"/>
      <c r="PPR184" s="102"/>
      <c r="PPS184" s="102"/>
      <c r="PPT184" s="102"/>
      <c r="PPU184" s="102"/>
      <c r="PPV184" s="102"/>
      <c r="PPW184" s="102"/>
      <c r="PPX184" s="102"/>
      <c r="PPY184" s="102"/>
      <c r="PPZ184" s="102"/>
      <c r="PQA184" s="102"/>
      <c r="PQB184" s="102"/>
      <c r="PQC184" s="102"/>
      <c r="PQD184" s="102"/>
      <c r="PQE184" s="102"/>
      <c r="PQF184" s="102"/>
      <c r="PQG184" s="102"/>
      <c r="PQH184" s="102"/>
      <c r="PQI184" s="102"/>
      <c r="PQJ184" s="102"/>
      <c r="PQK184" s="102"/>
      <c r="PQL184" s="102"/>
      <c r="PQM184" s="102"/>
      <c r="PQN184" s="102"/>
      <c r="PQO184" s="102"/>
      <c r="PQP184" s="102"/>
      <c r="PQQ184" s="102"/>
      <c r="PQR184" s="102"/>
      <c r="PQS184" s="102"/>
      <c r="PQT184" s="102"/>
      <c r="PQU184" s="102"/>
      <c r="PQV184" s="102"/>
      <c r="PQW184" s="102"/>
      <c r="PQX184" s="102"/>
      <c r="PQY184" s="102"/>
      <c r="PQZ184" s="102"/>
      <c r="PRA184" s="102"/>
      <c r="PRB184" s="102"/>
      <c r="PRC184" s="102"/>
      <c r="PRD184" s="102"/>
      <c r="PRE184" s="102"/>
      <c r="PRF184" s="102"/>
      <c r="PRG184" s="102"/>
      <c r="PRH184" s="102"/>
      <c r="PRI184" s="102"/>
      <c r="PRJ184" s="102"/>
      <c r="PRK184" s="102"/>
      <c r="PRL184" s="102"/>
      <c r="PRM184" s="102"/>
      <c r="PRN184" s="102"/>
      <c r="PRO184" s="102"/>
      <c r="PRP184" s="102"/>
      <c r="PRQ184" s="102"/>
      <c r="PRR184" s="102"/>
      <c r="PRS184" s="102"/>
      <c r="PRT184" s="102"/>
      <c r="PRU184" s="102"/>
      <c r="PRV184" s="102"/>
      <c r="PRW184" s="102"/>
      <c r="PRX184" s="102"/>
      <c r="PRY184" s="102"/>
      <c r="PRZ184" s="102"/>
      <c r="PSA184" s="102"/>
      <c r="PSB184" s="102"/>
      <c r="PSC184" s="102"/>
      <c r="PSD184" s="102"/>
      <c r="PSE184" s="102"/>
      <c r="PSF184" s="102"/>
      <c r="PSG184" s="102"/>
      <c r="PSH184" s="102"/>
      <c r="PSI184" s="102"/>
      <c r="PSJ184" s="102"/>
      <c r="PSK184" s="102"/>
      <c r="PSL184" s="102"/>
      <c r="PSM184" s="102"/>
      <c r="PSN184" s="102"/>
      <c r="PSO184" s="102"/>
      <c r="PSP184" s="102"/>
      <c r="PSQ184" s="102"/>
      <c r="PSR184" s="102"/>
      <c r="PSS184" s="102"/>
      <c r="PST184" s="102"/>
      <c r="PSU184" s="102"/>
      <c r="PSV184" s="102"/>
      <c r="PSW184" s="102"/>
      <c r="PSX184" s="102"/>
      <c r="PSY184" s="102"/>
      <c r="PSZ184" s="102"/>
      <c r="PTA184" s="102"/>
      <c r="PTB184" s="102"/>
      <c r="PTC184" s="102"/>
      <c r="PTD184" s="102"/>
      <c r="PTE184" s="102"/>
      <c r="PTF184" s="102"/>
      <c r="PTG184" s="102"/>
      <c r="PTH184" s="102"/>
      <c r="PTI184" s="102"/>
      <c r="PTJ184" s="102"/>
      <c r="PTK184" s="102"/>
      <c r="PTL184" s="102"/>
      <c r="PTM184" s="102"/>
      <c r="PTN184" s="102"/>
      <c r="PTO184" s="102"/>
      <c r="PTP184" s="102"/>
      <c r="PTQ184" s="102"/>
      <c r="PTR184" s="102"/>
      <c r="PTS184" s="102"/>
      <c r="PTT184" s="102"/>
      <c r="PTU184" s="102"/>
      <c r="PTV184" s="102"/>
      <c r="PTW184" s="102"/>
      <c r="PTX184" s="102"/>
      <c r="PTY184" s="102"/>
      <c r="PTZ184" s="102"/>
      <c r="PUA184" s="102"/>
      <c r="PUB184" s="102"/>
      <c r="PUC184" s="102"/>
      <c r="PUD184" s="102"/>
      <c r="PUE184" s="102"/>
      <c r="PUF184" s="102"/>
      <c r="PUG184" s="102"/>
      <c r="PUH184" s="102"/>
      <c r="PUI184" s="102"/>
      <c r="PUJ184" s="102"/>
      <c r="PUK184" s="102"/>
      <c r="PUL184" s="102"/>
      <c r="PUM184" s="102"/>
      <c r="PUN184" s="102"/>
      <c r="PUO184" s="102"/>
      <c r="PUP184" s="102"/>
      <c r="PUQ184" s="102"/>
      <c r="PUR184" s="102"/>
      <c r="PUS184" s="102"/>
      <c r="PUT184" s="102"/>
      <c r="PUU184" s="102"/>
      <c r="PUV184" s="102"/>
      <c r="PUW184" s="102"/>
      <c r="PUX184" s="102"/>
      <c r="PUY184" s="102"/>
      <c r="PUZ184" s="102"/>
      <c r="PVA184" s="102"/>
      <c r="PVB184" s="102"/>
      <c r="PVC184" s="102"/>
      <c r="PVD184" s="102"/>
      <c r="PVE184" s="102"/>
      <c r="PVF184" s="102"/>
      <c r="PVG184" s="102"/>
      <c r="PVH184" s="102"/>
      <c r="PVI184" s="102"/>
      <c r="PVJ184" s="102"/>
      <c r="PVK184" s="102"/>
      <c r="PVL184" s="102"/>
      <c r="PVM184" s="102"/>
      <c r="PVN184" s="102"/>
      <c r="PVO184" s="102"/>
      <c r="PVP184" s="102"/>
      <c r="PVQ184" s="102"/>
      <c r="PVR184" s="102"/>
      <c r="PVS184" s="102"/>
      <c r="PVT184" s="102"/>
      <c r="PVU184" s="102"/>
      <c r="PVV184" s="102"/>
      <c r="PVW184" s="102"/>
      <c r="PVX184" s="102"/>
      <c r="PVY184" s="102"/>
      <c r="PVZ184" s="102"/>
      <c r="PWA184" s="102"/>
      <c r="PWB184" s="102"/>
      <c r="PWC184" s="102"/>
      <c r="PWD184" s="102"/>
      <c r="PWE184" s="102"/>
      <c r="PWF184" s="102"/>
      <c r="PWG184" s="102"/>
      <c r="PWH184" s="102"/>
      <c r="PWI184" s="102"/>
      <c r="PWJ184" s="102"/>
      <c r="PWK184" s="102"/>
      <c r="PWL184" s="102"/>
      <c r="PWM184" s="102"/>
      <c r="PWN184" s="102"/>
      <c r="PWO184" s="102"/>
      <c r="PWP184" s="102"/>
      <c r="PWQ184" s="102"/>
      <c r="PWR184" s="102"/>
      <c r="PWS184" s="102"/>
      <c r="PWT184" s="102"/>
      <c r="PWU184" s="102"/>
      <c r="PWV184" s="102"/>
      <c r="PWW184" s="102"/>
      <c r="PWX184" s="102"/>
      <c r="PWY184" s="102"/>
      <c r="PWZ184" s="102"/>
      <c r="PXA184" s="102"/>
      <c r="PXB184" s="102"/>
      <c r="PXC184" s="102"/>
      <c r="PXD184" s="102"/>
      <c r="PXE184" s="102"/>
      <c r="PXF184" s="102"/>
      <c r="PXG184" s="102"/>
      <c r="PXH184" s="102"/>
      <c r="PXI184" s="102"/>
      <c r="PXJ184" s="102"/>
      <c r="PXK184" s="102"/>
      <c r="PXL184" s="102"/>
      <c r="PXM184" s="102"/>
      <c r="PXN184" s="102"/>
      <c r="PXO184" s="102"/>
      <c r="PXP184" s="102"/>
      <c r="PXQ184" s="102"/>
      <c r="PXR184" s="102"/>
      <c r="PXS184" s="102"/>
      <c r="PXT184" s="102"/>
      <c r="PXU184" s="102"/>
      <c r="PXV184" s="102"/>
      <c r="PXW184" s="102"/>
      <c r="PXX184" s="102"/>
      <c r="PXY184" s="102"/>
      <c r="PXZ184" s="102"/>
      <c r="PYA184" s="102"/>
      <c r="PYB184" s="102"/>
      <c r="PYC184" s="102"/>
      <c r="PYD184" s="102"/>
      <c r="PYE184" s="102"/>
      <c r="PYF184" s="102"/>
      <c r="PYG184" s="102"/>
      <c r="PYH184" s="102"/>
      <c r="PYI184" s="102"/>
      <c r="PYJ184" s="102"/>
      <c r="PYK184" s="102"/>
      <c r="PYL184" s="102"/>
      <c r="PYM184" s="102"/>
      <c r="PYN184" s="102"/>
      <c r="PYO184" s="102"/>
      <c r="PYP184" s="102"/>
      <c r="PYQ184" s="102"/>
      <c r="PYR184" s="102"/>
      <c r="PYS184" s="102"/>
      <c r="PYT184" s="102"/>
      <c r="PYU184" s="102"/>
      <c r="PYV184" s="102"/>
      <c r="PYW184" s="102"/>
      <c r="PYX184" s="102"/>
      <c r="PYY184" s="102"/>
      <c r="PYZ184" s="102"/>
      <c r="PZA184" s="102"/>
      <c r="PZB184" s="102"/>
      <c r="PZC184" s="102"/>
      <c r="PZD184" s="102"/>
      <c r="PZE184" s="102"/>
      <c r="PZF184" s="102"/>
      <c r="PZG184" s="102"/>
      <c r="PZH184" s="102"/>
      <c r="PZI184" s="102"/>
      <c r="PZJ184" s="102"/>
      <c r="PZK184" s="102"/>
      <c r="PZL184" s="102"/>
      <c r="PZM184" s="102"/>
      <c r="PZN184" s="102"/>
      <c r="PZO184" s="102"/>
      <c r="PZP184" s="102"/>
      <c r="PZQ184" s="102"/>
      <c r="PZR184" s="102"/>
      <c r="PZS184" s="102"/>
      <c r="PZT184" s="102"/>
      <c r="PZU184" s="102"/>
      <c r="PZV184" s="102"/>
      <c r="PZW184" s="102"/>
      <c r="PZX184" s="102"/>
      <c r="PZY184" s="102"/>
      <c r="PZZ184" s="102"/>
      <c r="QAA184" s="102"/>
      <c r="QAB184" s="102"/>
      <c r="QAC184" s="102"/>
      <c r="QAD184" s="102"/>
      <c r="QAE184" s="102"/>
      <c r="QAF184" s="102"/>
      <c r="QAG184" s="102"/>
      <c r="QAH184" s="102"/>
      <c r="QAI184" s="102"/>
      <c r="QAJ184" s="102"/>
      <c r="QAK184" s="102"/>
      <c r="QAL184" s="102"/>
      <c r="QAM184" s="102"/>
      <c r="QAN184" s="102"/>
      <c r="QAO184" s="102"/>
      <c r="QAP184" s="102"/>
      <c r="QAQ184" s="102"/>
      <c r="QAR184" s="102"/>
      <c r="QAS184" s="102"/>
      <c r="QAT184" s="102"/>
      <c r="QAU184" s="102"/>
      <c r="QAV184" s="102"/>
      <c r="QAW184" s="102"/>
      <c r="QAX184" s="102"/>
      <c r="QAY184" s="102"/>
      <c r="QAZ184" s="102"/>
      <c r="QBA184" s="102"/>
      <c r="QBB184" s="102"/>
      <c r="QBC184" s="102"/>
      <c r="QBD184" s="102"/>
      <c r="QBE184" s="102"/>
      <c r="QBF184" s="102"/>
      <c r="QBG184" s="102"/>
      <c r="QBH184" s="102"/>
      <c r="QBI184" s="102"/>
      <c r="QBJ184" s="102"/>
      <c r="QBK184" s="102"/>
      <c r="QBL184" s="102"/>
      <c r="QBM184" s="102"/>
      <c r="QBN184" s="102"/>
      <c r="QBO184" s="102"/>
      <c r="QBP184" s="102"/>
      <c r="QBQ184" s="102"/>
      <c r="QBR184" s="102"/>
      <c r="QBS184" s="102"/>
      <c r="QBT184" s="102"/>
      <c r="QBU184" s="102"/>
      <c r="QBV184" s="102"/>
      <c r="QBW184" s="102"/>
      <c r="QBX184" s="102"/>
      <c r="QBY184" s="102"/>
      <c r="QBZ184" s="102"/>
      <c r="QCA184" s="102"/>
      <c r="QCB184" s="102"/>
      <c r="QCC184" s="102"/>
      <c r="QCD184" s="102"/>
      <c r="QCE184" s="102"/>
      <c r="QCF184" s="102"/>
      <c r="QCG184" s="102"/>
      <c r="QCH184" s="102"/>
      <c r="QCI184" s="102"/>
      <c r="QCJ184" s="102"/>
      <c r="QCK184" s="102"/>
      <c r="QCL184" s="102"/>
      <c r="QCM184" s="102"/>
      <c r="QCN184" s="102"/>
      <c r="QCO184" s="102"/>
      <c r="QCP184" s="102"/>
      <c r="QCQ184" s="102"/>
      <c r="QCR184" s="102"/>
      <c r="QCS184" s="102"/>
      <c r="QCT184" s="102"/>
      <c r="QCU184" s="102"/>
      <c r="QCV184" s="102"/>
      <c r="QCW184" s="102"/>
      <c r="QCX184" s="102"/>
      <c r="QCY184" s="102"/>
      <c r="QCZ184" s="102"/>
      <c r="QDA184" s="102"/>
      <c r="QDB184" s="102"/>
      <c r="QDC184" s="102"/>
      <c r="QDD184" s="102"/>
      <c r="QDE184" s="102"/>
      <c r="QDF184" s="102"/>
      <c r="QDG184" s="102"/>
      <c r="QDH184" s="102"/>
      <c r="QDI184" s="102"/>
      <c r="QDJ184" s="102"/>
      <c r="QDK184" s="102"/>
      <c r="QDL184" s="102"/>
      <c r="QDM184" s="102"/>
      <c r="QDN184" s="102"/>
      <c r="QDO184" s="102"/>
      <c r="QDP184" s="102"/>
      <c r="QDQ184" s="102"/>
      <c r="QDR184" s="102"/>
      <c r="QDS184" s="102"/>
      <c r="QDT184" s="102"/>
      <c r="QDU184" s="102"/>
      <c r="QDV184" s="102"/>
      <c r="QDW184" s="102"/>
      <c r="QDX184" s="102"/>
      <c r="QDY184" s="102"/>
      <c r="QDZ184" s="102"/>
      <c r="QEA184" s="102"/>
      <c r="QEB184" s="102"/>
      <c r="QEC184" s="102"/>
      <c r="QED184" s="102"/>
      <c r="QEE184" s="102"/>
      <c r="QEF184" s="102"/>
      <c r="QEG184" s="102"/>
      <c r="QEH184" s="102"/>
      <c r="QEI184" s="102"/>
      <c r="QEJ184" s="102"/>
      <c r="QEK184" s="102"/>
      <c r="QEL184" s="102"/>
      <c r="QEM184" s="102"/>
      <c r="QEN184" s="102"/>
      <c r="QEO184" s="102"/>
      <c r="QEP184" s="102"/>
      <c r="QEQ184" s="102"/>
      <c r="QER184" s="102"/>
      <c r="QES184" s="102"/>
      <c r="QET184" s="102"/>
      <c r="QEU184" s="102"/>
      <c r="QEV184" s="102"/>
      <c r="QEW184" s="102"/>
      <c r="QEX184" s="102"/>
      <c r="QEY184" s="102"/>
      <c r="QEZ184" s="102"/>
      <c r="QFA184" s="102"/>
      <c r="QFB184" s="102"/>
      <c r="QFC184" s="102"/>
      <c r="QFD184" s="102"/>
      <c r="QFE184" s="102"/>
      <c r="QFF184" s="102"/>
      <c r="QFG184" s="102"/>
      <c r="QFH184" s="102"/>
      <c r="QFI184" s="102"/>
      <c r="QFJ184" s="102"/>
      <c r="QFK184" s="102"/>
      <c r="QFL184" s="102"/>
      <c r="QFM184" s="102"/>
      <c r="QFN184" s="102"/>
      <c r="QFO184" s="102"/>
      <c r="QFP184" s="102"/>
      <c r="QFQ184" s="102"/>
      <c r="QFR184" s="102"/>
      <c r="QFS184" s="102"/>
      <c r="QFT184" s="102"/>
      <c r="QFU184" s="102"/>
      <c r="QFV184" s="102"/>
      <c r="QFW184" s="102"/>
      <c r="QFX184" s="102"/>
      <c r="QFY184" s="102"/>
      <c r="QFZ184" s="102"/>
      <c r="QGA184" s="102"/>
      <c r="QGB184" s="102"/>
      <c r="QGC184" s="102"/>
      <c r="QGD184" s="102"/>
      <c r="QGE184" s="102"/>
      <c r="QGF184" s="102"/>
      <c r="QGG184" s="102"/>
      <c r="QGH184" s="102"/>
      <c r="QGI184" s="102"/>
      <c r="QGJ184" s="102"/>
      <c r="QGK184" s="102"/>
      <c r="QGL184" s="102"/>
      <c r="QGM184" s="102"/>
      <c r="QGN184" s="102"/>
      <c r="QGO184" s="102"/>
      <c r="QGP184" s="102"/>
      <c r="QGQ184" s="102"/>
      <c r="QGR184" s="102"/>
      <c r="QGS184" s="102"/>
      <c r="QGT184" s="102"/>
      <c r="QGU184" s="102"/>
      <c r="QGV184" s="102"/>
      <c r="QGW184" s="102"/>
      <c r="QGX184" s="102"/>
      <c r="QGY184" s="102"/>
      <c r="QGZ184" s="102"/>
      <c r="QHA184" s="102"/>
      <c r="QHB184" s="102"/>
      <c r="QHC184" s="102"/>
      <c r="QHD184" s="102"/>
      <c r="QHE184" s="102"/>
      <c r="QHF184" s="102"/>
      <c r="QHG184" s="102"/>
      <c r="QHH184" s="102"/>
      <c r="QHI184" s="102"/>
      <c r="QHJ184" s="102"/>
      <c r="QHK184" s="102"/>
      <c r="QHL184" s="102"/>
      <c r="QHM184" s="102"/>
      <c r="QHN184" s="102"/>
      <c r="QHO184" s="102"/>
      <c r="QHP184" s="102"/>
      <c r="QHQ184" s="102"/>
      <c r="QHR184" s="102"/>
      <c r="QHS184" s="102"/>
      <c r="QHT184" s="102"/>
      <c r="QHU184" s="102"/>
      <c r="QHV184" s="102"/>
      <c r="QHW184" s="102"/>
      <c r="QHX184" s="102"/>
      <c r="QHY184" s="102"/>
      <c r="QHZ184" s="102"/>
      <c r="QIA184" s="102"/>
      <c r="QIB184" s="102"/>
      <c r="QIC184" s="102"/>
      <c r="QID184" s="102"/>
      <c r="QIE184" s="102"/>
      <c r="QIF184" s="102"/>
      <c r="QIG184" s="102"/>
      <c r="QIH184" s="102"/>
      <c r="QII184" s="102"/>
      <c r="QIJ184" s="102"/>
      <c r="QIK184" s="102"/>
      <c r="QIL184" s="102"/>
      <c r="QIM184" s="102"/>
      <c r="QIN184" s="102"/>
      <c r="QIO184" s="102"/>
      <c r="QIP184" s="102"/>
      <c r="QIQ184" s="102"/>
      <c r="QIR184" s="102"/>
      <c r="QIS184" s="102"/>
      <c r="QIT184" s="102"/>
      <c r="QIU184" s="102"/>
      <c r="QIV184" s="102"/>
      <c r="QIW184" s="102"/>
      <c r="QIX184" s="102"/>
      <c r="QIY184" s="102"/>
      <c r="QIZ184" s="102"/>
      <c r="QJA184" s="102"/>
      <c r="QJB184" s="102"/>
      <c r="QJC184" s="102"/>
      <c r="QJD184" s="102"/>
      <c r="QJE184" s="102"/>
      <c r="QJF184" s="102"/>
      <c r="QJG184" s="102"/>
      <c r="QJH184" s="102"/>
      <c r="QJI184" s="102"/>
      <c r="QJJ184" s="102"/>
      <c r="QJK184" s="102"/>
      <c r="QJL184" s="102"/>
      <c r="QJM184" s="102"/>
      <c r="QJN184" s="102"/>
      <c r="QJO184" s="102"/>
      <c r="QJP184" s="102"/>
      <c r="QJQ184" s="102"/>
      <c r="QJR184" s="102"/>
      <c r="QJS184" s="102"/>
      <c r="QJT184" s="102"/>
      <c r="QJU184" s="102"/>
      <c r="QJV184" s="102"/>
      <c r="QJW184" s="102"/>
      <c r="QJX184" s="102"/>
      <c r="QJY184" s="102"/>
      <c r="QJZ184" s="102"/>
      <c r="QKA184" s="102"/>
      <c r="QKB184" s="102"/>
      <c r="QKC184" s="102"/>
      <c r="QKD184" s="102"/>
      <c r="QKE184" s="102"/>
      <c r="QKF184" s="102"/>
      <c r="QKG184" s="102"/>
      <c r="QKH184" s="102"/>
      <c r="QKI184" s="102"/>
      <c r="QKJ184" s="102"/>
      <c r="QKK184" s="102"/>
      <c r="QKL184" s="102"/>
      <c r="QKM184" s="102"/>
      <c r="QKN184" s="102"/>
      <c r="QKO184" s="102"/>
      <c r="QKP184" s="102"/>
      <c r="QKQ184" s="102"/>
      <c r="QKR184" s="102"/>
      <c r="QKS184" s="102"/>
      <c r="QKT184" s="102"/>
      <c r="QKU184" s="102"/>
      <c r="QKV184" s="102"/>
      <c r="QKW184" s="102"/>
      <c r="QKX184" s="102"/>
      <c r="QKY184" s="102"/>
      <c r="QKZ184" s="102"/>
      <c r="QLA184" s="102"/>
      <c r="QLB184" s="102"/>
      <c r="QLC184" s="102"/>
      <c r="QLD184" s="102"/>
      <c r="QLE184" s="102"/>
      <c r="QLF184" s="102"/>
      <c r="QLG184" s="102"/>
      <c r="QLH184" s="102"/>
      <c r="QLI184" s="102"/>
      <c r="QLJ184" s="102"/>
      <c r="QLK184" s="102"/>
      <c r="QLL184" s="102"/>
      <c r="QLM184" s="102"/>
      <c r="QLN184" s="102"/>
      <c r="QLO184" s="102"/>
      <c r="QLP184" s="102"/>
      <c r="QLQ184" s="102"/>
      <c r="QLR184" s="102"/>
      <c r="QLS184" s="102"/>
      <c r="QLT184" s="102"/>
      <c r="QLU184" s="102"/>
      <c r="QLV184" s="102"/>
      <c r="QLW184" s="102"/>
      <c r="QLX184" s="102"/>
      <c r="QLY184" s="102"/>
      <c r="QLZ184" s="102"/>
      <c r="QMA184" s="102"/>
      <c r="QMB184" s="102"/>
      <c r="QMC184" s="102"/>
      <c r="QMD184" s="102"/>
      <c r="QME184" s="102"/>
      <c r="QMF184" s="102"/>
      <c r="QMG184" s="102"/>
      <c r="QMH184" s="102"/>
      <c r="QMI184" s="102"/>
      <c r="QMJ184" s="102"/>
      <c r="QMK184" s="102"/>
      <c r="QML184" s="102"/>
      <c r="QMM184" s="102"/>
      <c r="QMN184" s="102"/>
      <c r="QMO184" s="102"/>
      <c r="QMP184" s="102"/>
      <c r="QMQ184" s="102"/>
      <c r="QMR184" s="102"/>
      <c r="QMS184" s="102"/>
      <c r="QMT184" s="102"/>
      <c r="QMU184" s="102"/>
      <c r="QMV184" s="102"/>
      <c r="QMW184" s="102"/>
      <c r="QMX184" s="102"/>
      <c r="QMY184" s="102"/>
      <c r="QMZ184" s="102"/>
      <c r="QNA184" s="102"/>
      <c r="QNB184" s="102"/>
      <c r="QNC184" s="102"/>
      <c r="QND184" s="102"/>
      <c r="QNE184" s="102"/>
      <c r="QNF184" s="102"/>
      <c r="QNG184" s="102"/>
      <c r="QNH184" s="102"/>
      <c r="QNI184" s="102"/>
      <c r="QNJ184" s="102"/>
      <c r="QNK184" s="102"/>
      <c r="QNL184" s="102"/>
      <c r="QNM184" s="102"/>
      <c r="QNN184" s="102"/>
      <c r="QNO184" s="102"/>
      <c r="QNP184" s="102"/>
      <c r="QNQ184" s="102"/>
      <c r="QNR184" s="102"/>
      <c r="QNS184" s="102"/>
      <c r="QNT184" s="102"/>
      <c r="QNU184" s="102"/>
      <c r="QNV184" s="102"/>
      <c r="QNW184" s="102"/>
      <c r="QNX184" s="102"/>
      <c r="QNY184" s="102"/>
      <c r="QNZ184" s="102"/>
      <c r="QOA184" s="102"/>
      <c r="QOB184" s="102"/>
      <c r="QOC184" s="102"/>
      <c r="QOD184" s="102"/>
      <c r="QOE184" s="102"/>
      <c r="QOF184" s="102"/>
      <c r="QOG184" s="102"/>
      <c r="QOH184" s="102"/>
      <c r="QOI184" s="102"/>
      <c r="QOJ184" s="102"/>
      <c r="QOK184" s="102"/>
      <c r="QOL184" s="102"/>
      <c r="QOM184" s="102"/>
      <c r="QON184" s="102"/>
      <c r="QOO184" s="102"/>
      <c r="QOP184" s="102"/>
      <c r="QOQ184" s="102"/>
      <c r="QOR184" s="102"/>
      <c r="QOS184" s="102"/>
      <c r="QOT184" s="102"/>
      <c r="QOU184" s="102"/>
      <c r="QOV184" s="102"/>
      <c r="QOW184" s="102"/>
      <c r="QOX184" s="102"/>
      <c r="QOY184" s="102"/>
      <c r="QOZ184" s="102"/>
      <c r="QPA184" s="102"/>
      <c r="QPB184" s="102"/>
      <c r="QPC184" s="102"/>
      <c r="QPD184" s="102"/>
      <c r="QPE184" s="102"/>
      <c r="QPF184" s="102"/>
      <c r="QPG184" s="102"/>
      <c r="QPH184" s="102"/>
      <c r="QPI184" s="102"/>
      <c r="QPJ184" s="102"/>
      <c r="QPK184" s="102"/>
      <c r="QPL184" s="102"/>
      <c r="QPM184" s="102"/>
      <c r="QPN184" s="102"/>
      <c r="QPO184" s="102"/>
      <c r="QPP184" s="102"/>
      <c r="QPQ184" s="102"/>
      <c r="QPR184" s="102"/>
      <c r="QPS184" s="102"/>
      <c r="QPT184" s="102"/>
      <c r="QPU184" s="102"/>
      <c r="QPV184" s="102"/>
      <c r="QPW184" s="102"/>
      <c r="QPX184" s="102"/>
      <c r="QPY184" s="102"/>
      <c r="QPZ184" s="102"/>
      <c r="QQA184" s="102"/>
      <c r="QQB184" s="102"/>
      <c r="QQC184" s="102"/>
      <c r="QQD184" s="102"/>
      <c r="QQE184" s="102"/>
      <c r="QQF184" s="102"/>
      <c r="QQG184" s="102"/>
      <c r="QQH184" s="102"/>
      <c r="QQI184" s="102"/>
      <c r="QQJ184" s="102"/>
      <c r="QQK184" s="102"/>
      <c r="QQL184" s="102"/>
      <c r="QQM184" s="102"/>
      <c r="QQN184" s="102"/>
      <c r="QQO184" s="102"/>
      <c r="QQP184" s="102"/>
      <c r="QQQ184" s="102"/>
      <c r="QQR184" s="102"/>
      <c r="QQS184" s="102"/>
      <c r="QQT184" s="102"/>
      <c r="QQU184" s="102"/>
      <c r="QQV184" s="102"/>
      <c r="QQW184" s="102"/>
      <c r="QQX184" s="102"/>
      <c r="QQY184" s="102"/>
      <c r="QQZ184" s="102"/>
      <c r="QRA184" s="102"/>
      <c r="QRB184" s="102"/>
      <c r="QRC184" s="102"/>
      <c r="QRD184" s="102"/>
      <c r="QRE184" s="102"/>
      <c r="QRF184" s="102"/>
      <c r="QRG184" s="102"/>
      <c r="QRH184" s="102"/>
      <c r="QRI184" s="102"/>
      <c r="QRJ184" s="102"/>
      <c r="QRK184" s="102"/>
      <c r="QRL184" s="102"/>
      <c r="QRM184" s="102"/>
      <c r="QRN184" s="102"/>
      <c r="QRO184" s="102"/>
      <c r="QRP184" s="102"/>
      <c r="QRQ184" s="102"/>
      <c r="QRR184" s="102"/>
      <c r="QRS184" s="102"/>
      <c r="QRT184" s="102"/>
      <c r="QRU184" s="102"/>
      <c r="QRV184" s="102"/>
      <c r="QRW184" s="102"/>
      <c r="QRX184" s="102"/>
      <c r="QRY184" s="102"/>
      <c r="QRZ184" s="102"/>
      <c r="QSA184" s="102"/>
      <c r="QSB184" s="102"/>
      <c r="QSC184" s="102"/>
      <c r="QSD184" s="102"/>
      <c r="QSE184" s="102"/>
      <c r="QSF184" s="102"/>
      <c r="QSG184" s="102"/>
      <c r="QSH184" s="102"/>
      <c r="QSI184" s="102"/>
      <c r="QSJ184" s="102"/>
      <c r="QSK184" s="102"/>
      <c r="QSL184" s="102"/>
      <c r="QSM184" s="102"/>
      <c r="QSN184" s="102"/>
      <c r="QSO184" s="102"/>
      <c r="QSP184" s="102"/>
      <c r="QSQ184" s="102"/>
      <c r="QSR184" s="102"/>
      <c r="QSS184" s="102"/>
      <c r="QST184" s="102"/>
      <c r="QSU184" s="102"/>
      <c r="QSV184" s="102"/>
      <c r="QSW184" s="102"/>
      <c r="QSX184" s="102"/>
      <c r="QSY184" s="102"/>
      <c r="QSZ184" s="102"/>
      <c r="QTA184" s="102"/>
      <c r="QTB184" s="102"/>
      <c r="QTC184" s="102"/>
      <c r="QTD184" s="102"/>
      <c r="QTE184" s="102"/>
      <c r="QTF184" s="102"/>
      <c r="QTG184" s="102"/>
      <c r="QTH184" s="102"/>
      <c r="QTI184" s="102"/>
      <c r="QTJ184" s="102"/>
      <c r="QTK184" s="102"/>
      <c r="QTL184" s="102"/>
      <c r="QTM184" s="102"/>
      <c r="QTN184" s="102"/>
      <c r="QTO184" s="102"/>
      <c r="QTP184" s="102"/>
      <c r="QTQ184" s="102"/>
      <c r="QTR184" s="102"/>
      <c r="QTS184" s="102"/>
      <c r="QTT184" s="102"/>
      <c r="QTU184" s="102"/>
      <c r="QTV184" s="102"/>
      <c r="QTW184" s="102"/>
      <c r="QTX184" s="102"/>
      <c r="QTY184" s="102"/>
      <c r="QTZ184" s="102"/>
      <c r="QUA184" s="102"/>
      <c r="QUB184" s="102"/>
      <c r="QUC184" s="102"/>
      <c r="QUD184" s="102"/>
      <c r="QUE184" s="102"/>
      <c r="QUF184" s="102"/>
      <c r="QUG184" s="102"/>
      <c r="QUH184" s="102"/>
      <c r="QUI184" s="102"/>
      <c r="QUJ184" s="102"/>
      <c r="QUK184" s="102"/>
      <c r="QUL184" s="102"/>
      <c r="QUM184" s="102"/>
      <c r="QUN184" s="102"/>
      <c r="QUO184" s="102"/>
      <c r="QUP184" s="102"/>
      <c r="QUQ184" s="102"/>
      <c r="QUR184" s="102"/>
      <c r="QUS184" s="102"/>
      <c r="QUT184" s="102"/>
      <c r="QUU184" s="102"/>
      <c r="QUV184" s="102"/>
      <c r="QUW184" s="102"/>
      <c r="QUX184" s="102"/>
      <c r="QUY184" s="102"/>
      <c r="QUZ184" s="102"/>
      <c r="QVA184" s="102"/>
      <c r="QVB184" s="102"/>
      <c r="QVC184" s="102"/>
      <c r="QVD184" s="102"/>
      <c r="QVE184" s="102"/>
      <c r="QVF184" s="102"/>
      <c r="QVG184" s="102"/>
      <c r="QVH184" s="102"/>
      <c r="QVI184" s="102"/>
      <c r="QVJ184" s="102"/>
      <c r="QVK184" s="102"/>
      <c r="QVL184" s="102"/>
      <c r="QVM184" s="102"/>
      <c r="QVN184" s="102"/>
      <c r="QVO184" s="102"/>
      <c r="QVP184" s="102"/>
      <c r="QVQ184" s="102"/>
      <c r="QVR184" s="102"/>
      <c r="QVS184" s="102"/>
      <c r="QVT184" s="102"/>
      <c r="QVU184" s="102"/>
      <c r="QVV184" s="102"/>
      <c r="QVW184" s="102"/>
      <c r="QVX184" s="102"/>
      <c r="QVY184" s="102"/>
      <c r="QVZ184" s="102"/>
      <c r="QWA184" s="102"/>
      <c r="QWB184" s="102"/>
      <c r="QWC184" s="102"/>
      <c r="QWD184" s="102"/>
      <c r="QWE184" s="102"/>
      <c r="QWF184" s="102"/>
      <c r="QWG184" s="102"/>
      <c r="QWH184" s="102"/>
      <c r="QWI184" s="102"/>
      <c r="QWJ184" s="102"/>
      <c r="QWK184" s="102"/>
      <c r="QWL184" s="102"/>
      <c r="QWM184" s="102"/>
      <c r="QWN184" s="102"/>
      <c r="QWO184" s="102"/>
      <c r="QWP184" s="102"/>
      <c r="QWQ184" s="102"/>
      <c r="QWR184" s="102"/>
      <c r="QWS184" s="102"/>
      <c r="QWT184" s="102"/>
      <c r="QWU184" s="102"/>
      <c r="QWV184" s="102"/>
      <c r="QWW184" s="102"/>
      <c r="QWX184" s="102"/>
      <c r="QWY184" s="102"/>
      <c r="QWZ184" s="102"/>
      <c r="QXA184" s="102"/>
      <c r="QXB184" s="102"/>
      <c r="QXC184" s="102"/>
      <c r="QXD184" s="102"/>
      <c r="QXE184" s="102"/>
      <c r="QXF184" s="102"/>
      <c r="QXG184" s="102"/>
      <c r="QXH184" s="102"/>
      <c r="QXI184" s="102"/>
      <c r="QXJ184" s="102"/>
      <c r="QXK184" s="102"/>
      <c r="QXL184" s="102"/>
      <c r="QXM184" s="102"/>
      <c r="QXN184" s="102"/>
      <c r="QXO184" s="102"/>
      <c r="QXP184" s="102"/>
      <c r="QXQ184" s="102"/>
      <c r="QXR184" s="102"/>
      <c r="QXS184" s="102"/>
      <c r="QXT184" s="102"/>
      <c r="QXU184" s="102"/>
      <c r="QXV184" s="102"/>
      <c r="QXW184" s="102"/>
      <c r="QXX184" s="102"/>
      <c r="QXY184" s="102"/>
      <c r="QXZ184" s="102"/>
      <c r="QYA184" s="102"/>
      <c r="QYB184" s="102"/>
      <c r="QYC184" s="102"/>
      <c r="QYD184" s="102"/>
      <c r="QYE184" s="102"/>
      <c r="QYF184" s="102"/>
      <c r="QYG184" s="102"/>
      <c r="QYH184" s="102"/>
      <c r="QYI184" s="102"/>
      <c r="QYJ184" s="102"/>
      <c r="QYK184" s="102"/>
      <c r="QYL184" s="102"/>
      <c r="QYM184" s="102"/>
      <c r="QYN184" s="102"/>
      <c r="QYO184" s="102"/>
      <c r="QYP184" s="102"/>
      <c r="QYQ184" s="102"/>
      <c r="QYR184" s="102"/>
      <c r="QYS184" s="102"/>
      <c r="QYT184" s="102"/>
      <c r="QYU184" s="102"/>
      <c r="QYV184" s="102"/>
      <c r="QYW184" s="102"/>
      <c r="QYX184" s="102"/>
      <c r="QYY184" s="102"/>
      <c r="QYZ184" s="102"/>
      <c r="QZA184" s="102"/>
      <c r="QZB184" s="102"/>
      <c r="QZC184" s="102"/>
      <c r="QZD184" s="102"/>
      <c r="QZE184" s="102"/>
      <c r="QZF184" s="102"/>
      <c r="QZG184" s="102"/>
      <c r="QZH184" s="102"/>
      <c r="QZI184" s="102"/>
      <c r="QZJ184" s="102"/>
      <c r="QZK184" s="102"/>
      <c r="QZL184" s="102"/>
      <c r="QZM184" s="102"/>
      <c r="QZN184" s="102"/>
      <c r="QZO184" s="102"/>
      <c r="QZP184" s="102"/>
      <c r="QZQ184" s="102"/>
      <c r="QZR184" s="102"/>
      <c r="QZS184" s="102"/>
      <c r="QZT184" s="102"/>
      <c r="QZU184" s="102"/>
      <c r="QZV184" s="102"/>
      <c r="QZW184" s="102"/>
      <c r="QZX184" s="102"/>
      <c r="QZY184" s="102"/>
      <c r="QZZ184" s="102"/>
      <c r="RAA184" s="102"/>
      <c r="RAB184" s="102"/>
      <c r="RAC184" s="102"/>
      <c r="RAD184" s="102"/>
      <c r="RAE184" s="102"/>
      <c r="RAF184" s="102"/>
      <c r="RAG184" s="102"/>
      <c r="RAH184" s="102"/>
      <c r="RAI184" s="102"/>
      <c r="RAJ184" s="102"/>
      <c r="RAK184" s="102"/>
      <c r="RAL184" s="102"/>
      <c r="RAM184" s="102"/>
      <c r="RAN184" s="102"/>
      <c r="RAO184" s="102"/>
      <c r="RAP184" s="102"/>
      <c r="RAQ184" s="102"/>
      <c r="RAR184" s="102"/>
      <c r="RAS184" s="102"/>
      <c r="RAT184" s="102"/>
      <c r="RAU184" s="102"/>
      <c r="RAV184" s="102"/>
      <c r="RAW184" s="102"/>
      <c r="RAX184" s="102"/>
      <c r="RAY184" s="102"/>
      <c r="RAZ184" s="102"/>
      <c r="RBA184" s="102"/>
      <c r="RBB184" s="102"/>
      <c r="RBC184" s="102"/>
      <c r="RBD184" s="102"/>
      <c r="RBE184" s="102"/>
      <c r="RBF184" s="102"/>
      <c r="RBG184" s="102"/>
      <c r="RBH184" s="102"/>
      <c r="RBI184" s="102"/>
      <c r="RBJ184" s="102"/>
      <c r="RBK184" s="102"/>
      <c r="RBL184" s="102"/>
      <c r="RBM184" s="102"/>
      <c r="RBN184" s="102"/>
      <c r="RBO184" s="102"/>
      <c r="RBP184" s="102"/>
      <c r="RBQ184" s="102"/>
      <c r="RBR184" s="102"/>
      <c r="RBS184" s="102"/>
      <c r="RBT184" s="102"/>
      <c r="RBU184" s="102"/>
      <c r="RBV184" s="102"/>
      <c r="RBW184" s="102"/>
      <c r="RBX184" s="102"/>
      <c r="RBY184" s="102"/>
      <c r="RBZ184" s="102"/>
      <c r="RCA184" s="102"/>
      <c r="RCB184" s="102"/>
      <c r="RCC184" s="102"/>
      <c r="RCD184" s="102"/>
      <c r="RCE184" s="102"/>
      <c r="RCF184" s="102"/>
      <c r="RCG184" s="102"/>
      <c r="RCH184" s="102"/>
      <c r="RCI184" s="102"/>
      <c r="RCJ184" s="102"/>
      <c r="RCK184" s="102"/>
      <c r="RCL184" s="102"/>
      <c r="RCM184" s="102"/>
      <c r="RCN184" s="102"/>
      <c r="RCO184" s="102"/>
      <c r="RCP184" s="102"/>
      <c r="RCQ184" s="102"/>
      <c r="RCR184" s="102"/>
      <c r="RCS184" s="102"/>
      <c r="RCT184" s="102"/>
      <c r="RCU184" s="102"/>
      <c r="RCV184" s="102"/>
      <c r="RCW184" s="102"/>
      <c r="RCX184" s="102"/>
      <c r="RCY184" s="102"/>
      <c r="RCZ184" s="102"/>
      <c r="RDA184" s="102"/>
      <c r="RDB184" s="102"/>
      <c r="RDC184" s="102"/>
      <c r="RDD184" s="102"/>
      <c r="RDE184" s="102"/>
      <c r="RDF184" s="102"/>
      <c r="RDG184" s="102"/>
      <c r="RDH184" s="102"/>
      <c r="RDI184" s="102"/>
      <c r="RDJ184" s="102"/>
      <c r="RDK184" s="102"/>
      <c r="RDL184" s="102"/>
      <c r="RDM184" s="102"/>
      <c r="RDN184" s="102"/>
      <c r="RDO184" s="102"/>
      <c r="RDP184" s="102"/>
      <c r="RDQ184" s="102"/>
      <c r="RDR184" s="102"/>
      <c r="RDS184" s="102"/>
      <c r="RDT184" s="102"/>
      <c r="RDU184" s="102"/>
      <c r="RDV184" s="102"/>
      <c r="RDW184" s="102"/>
      <c r="RDX184" s="102"/>
      <c r="RDY184" s="102"/>
      <c r="RDZ184" s="102"/>
      <c r="REA184" s="102"/>
      <c r="REB184" s="102"/>
      <c r="REC184" s="102"/>
      <c r="RED184" s="102"/>
      <c r="REE184" s="102"/>
      <c r="REF184" s="102"/>
      <c r="REG184" s="102"/>
      <c r="REH184" s="102"/>
      <c r="REI184" s="102"/>
      <c r="REJ184" s="102"/>
      <c r="REK184" s="102"/>
      <c r="REL184" s="102"/>
      <c r="REM184" s="102"/>
      <c r="REN184" s="102"/>
      <c r="REO184" s="102"/>
      <c r="REP184" s="102"/>
      <c r="REQ184" s="102"/>
      <c r="RER184" s="102"/>
      <c r="RES184" s="102"/>
      <c r="RET184" s="102"/>
      <c r="REU184" s="102"/>
      <c r="REV184" s="102"/>
      <c r="REW184" s="102"/>
      <c r="REX184" s="102"/>
      <c r="REY184" s="102"/>
      <c r="REZ184" s="102"/>
      <c r="RFA184" s="102"/>
      <c r="RFB184" s="102"/>
      <c r="RFC184" s="102"/>
      <c r="RFD184" s="102"/>
      <c r="RFE184" s="102"/>
      <c r="RFF184" s="102"/>
      <c r="RFG184" s="102"/>
      <c r="RFH184" s="102"/>
      <c r="RFI184" s="102"/>
      <c r="RFJ184" s="102"/>
      <c r="RFK184" s="102"/>
      <c r="RFL184" s="102"/>
      <c r="RFM184" s="102"/>
      <c r="RFN184" s="102"/>
      <c r="RFO184" s="102"/>
      <c r="RFP184" s="102"/>
      <c r="RFQ184" s="102"/>
      <c r="RFR184" s="102"/>
      <c r="RFS184" s="102"/>
      <c r="RFT184" s="102"/>
      <c r="RFU184" s="102"/>
      <c r="RFV184" s="102"/>
      <c r="RFW184" s="102"/>
      <c r="RFX184" s="102"/>
      <c r="RFY184" s="102"/>
      <c r="RFZ184" s="102"/>
      <c r="RGA184" s="102"/>
      <c r="RGB184" s="102"/>
      <c r="RGC184" s="102"/>
      <c r="RGD184" s="102"/>
      <c r="RGE184" s="102"/>
      <c r="RGF184" s="102"/>
      <c r="RGG184" s="102"/>
      <c r="RGH184" s="102"/>
      <c r="RGI184" s="102"/>
      <c r="RGJ184" s="102"/>
      <c r="RGK184" s="102"/>
      <c r="RGL184" s="102"/>
      <c r="RGM184" s="102"/>
      <c r="RGN184" s="102"/>
      <c r="RGO184" s="102"/>
      <c r="RGP184" s="102"/>
      <c r="RGQ184" s="102"/>
      <c r="RGR184" s="102"/>
      <c r="RGS184" s="102"/>
      <c r="RGT184" s="102"/>
      <c r="RGU184" s="102"/>
      <c r="RGV184" s="102"/>
      <c r="RGW184" s="102"/>
      <c r="RGX184" s="102"/>
      <c r="RGY184" s="102"/>
      <c r="RGZ184" s="102"/>
      <c r="RHA184" s="102"/>
      <c r="RHB184" s="102"/>
      <c r="RHC184" s="102"/>
      <c r="RHD184" s="102"/>
      <c r="RHE184" s="102"/>
      <c r="RHF184" s="102"/>
      <c r="RHG184" s="102"/>
      <c r="RHH184" s="102"/>
      <c r="RHI184" s="102"/>
      <c r="RHJ184" s="102"/>
      <c r="RHK184" s="102"/>
      <c r="RHL184" s="102"/>
      <c r="RHM184" s="102"/>
      <c r="RHN184" s="102"/>
      <c r="RHO184" s="102"/>
      <c r="RHP184" s="102"/>
      <c r="RHQ184" s="102"/>
      <c r="RHR184" s="102"/>
      <c r="RHS184" s="102"/>
      <c r="RHT184" s="102"/>
      <c r="RHU184" s="102"/>
      <c r="RHV184" s="102"/>
      <c r="RHW184" s="102"/>
      <c r="RHX184" s="102"/>
      <c r="RHY184" s="102"/>
      <c r="RHZ184" s="102"/>
      <c r="RIA184" s="102"/>
      <c r="RIB184" s="102"/>
      <c r="RIC184" s="102"/>
      <c r="RID184" s="102"/>
      <c r="RIE184" s="102"/>
      <c r="RIF184" s="102"/>
      <c r="RIG184" s="102"/>
      <c r="RIH184" s="102"/>
      <c r="RII184" s="102"/>
      <c r="RIJ184" s="102"/>
      <c r="RIK184" s="102"/>
      <c r="RIL184" s="102"/>
      <c r="RIM184" s="102"/>
      <c r="RIN184" s="102"/>
      <c r="RIO184" s="102"/>
      <c r="RIP184" s="102"/>
      <c r="RIQ184" s="102"/>
      <c r="RIR184" s="102"/>
      <c r="RIS184" s="102"/>
      <c r="RIT184" s="102"/>
      <c r="RIU184" s="102"/>
      <c r="RIV184" s="102"/>
      <c r="RIW184" s="102"/>
      <c r="RIX184" s="102"/>
      <c r="RIY184" s="102"/>
      <c r="RIZ184" s="102"/>
      <c r="RJA184" s="102"/>
      <c r="RJB184" s="102"/>
      <c r="RJC184" s="102"/>
      <c r="RJD184" s="102"/>
      <c r="RJE184" s="102"/>
      <c r="RJF184" s="102"/>
      <c r="RJG184" s="102"/>
      <c r="RJH184" s="102"/>
      <c r="RJI184" s="102"/>
      <c r="RJJ184" s="102"/>
      <c r="RJK184" s="102"/>
      <c r="RJL184" s="102"/>
      <c r="RJM184" s="102"/>
      <c r="RJN184" s="102"/>
      <c r="RJO184" s="102"/>
      <c r="RJP184" s="102"/>
      <c r="RJQ184" s="102"/>
      <c r="RJR184" s="102"/>
      <c r="RJS184" s="102"/>
      <c r="RJT184" s="102"/>
      <c r="RJU184" s="102"/>
      <c r="RJV184" s="102"/>
      <c r="RJW184" s="102"/>
      <c r="RJX184" s="102"/>
      <c r="RJY184" s="102"/>
      <c r="RJZ184" s="102"/>
      <c r="RKA184" s="102"/>
      <c r="RKB184" s="102"/>
      <c r="RKC184" s="102"/>
      <c r="RKD184" s="102"/>
      <c r="RKE184" s="102"/>
      <c r="RKF184" s="102"/>
      <c r="RKG184" s="102"/>
      <c r="RKH184" s="102"/>
      <c r="RKI184" s="102"/>
      <c r="RKJ184" s="102"/>
      <c r="RKK184" s="102"/>
      <c r="RKL184" s="102"/>
      <c r="RKM184" s="102"/>
      <c r="RKN184" s="102"/>
      <c r="RKO184" s="102"/>
      <c r="RKP184" s="102"/>
      <c r="RKQ184" s="102"/>
      <c r="RKR184" s="102"/>
      <c r="RKS184" s="102"/>
      <c r="RKT184" s="102"/>
      <c r="RKU184" s="102"/>
      <c r="RKV184" s="102"/>
      <c r="RKW184" s="102"/>
      <c r="RKX184" s="102"/>
      <c r="RKY184" s="102"/>
      <c r="RKZ184" s="102"/>
      <c r="RLA184" s="102"/>
      <c r="RLB184" s="102"/>
      <c r="RLC184" s="102"/>
      <c r="RLD184" s="102"/>
      <c r="RLE184" s="102"/>
      <c r="RLF184" s="102"/>
      <c r="RLG184" s="102"/>
      <c r="RLH184" s="102"/>
      <c r="RLI184" s="102"/>
      <c r="RLJ184" s="102"/>
      <c r="RLK184" s="102"/>
      <c r="RLL184" s="102"/>
      <c r="RLM184" s="102"/>
      <c r="RLN184" s="102"/>
      <c r="RLO184" s="102"/>
      <c r="RLP184" s="102"/>
      <c r="RLQ184" s="102"/>
      <c r="RLR184" s="102"/>
      <c r="RLS184" s="102"/>
      <c r="RLT184" s="102"/>
      <c r="RLU184" s="102"/>
      <c r="RLV184" s="102"/>
      <c r="RLW184" s="102"/>
      <c r="RLX184" s="102"/>
      <c r="RLY184" s="102"/>
      <c r="RLZ184" s="102"/>
      <c r="RMA184" s="102"/>
      <c r="RMB184" s="102"/>
      <c r="RMC184" s="102"/>
      <c r="RMD184" s="102"/>
      <c r="RME184" s="102"/>
      <c r="RMF184" s="102"/>
      <c r="RMG184" s="102"/>
      <c r="RMH184" s="102"/>
      <c r="RMI184" s="102"/>
      <c r="RMJ184" s="102"/>
      <c r="RMK184" s="102"/>
      <c r="RML184" s="102"/>
      <c r="RMM184" s="102"/>
      <c r="RMN184" s="102"/>
      <c r="RMO184" s="102"/>
      <c r="RMP184" s="102"/>
      <c r="RMQ184" s="102"/>
      <c r="RMR184" s="102"/>
      <c r="RMS184" s="102"/>
      <c r="RMT184" s="102"/>
      <c r="RMU184" s="102"/>
      <c r="RMV184" s="102"/>
      <c r="RMW184" s="102"/>
      <c r="RMX184" s="102"/>
      <c r="RMY184" s="102"/>
      <c r="RMZ184" s="102"/>
      <c r="RNA184" s="102"/>
      <c r="RNB184" s="102"/>
      <c r="RNC184" s="102"/>
      <c r="RND184" s="102"/>
      <c r="RNE184" s="102"/>
      <c r="RNF184" s="102"/>
      <c r="RNG184" s="102"/>
      <c r="RNH184" s="102"/>
      <c r="RNI184" s="102"/>
      <c r="RNJ184" s="102"/>
      <c r="RNK184" s="102"/>
      <c r="RNL184" s="102"/>
      <c r="RNM184" s="102"/>
      <c r="RNN184" s="102"/>
      <c r="RNO184" s="102"/>
      <c r="RNP184" s="102"/>
      <c r="RNQ184" s="102"/>
      <c r="RNR184" s="102"/>
      <c r="RNS184" s="102"/>
      <c r="RNT184" s="102"/>
      <c r="RNU184" s="102"/>
      <c r="RNV184" s="102"/>
      <c r="RNW184" s="102"/>
      <c r="RNX184" s="102"/>
      <c r="RNY184" s="102"/>
      <c r="RNZ184" s="102"/>
      <c r="ROA184" s="102"/>
      <c r="ROB184" s="102"/>
      <c r="ROC184" s="102"/>
      <c r="ROD184" s="102"/>
      <c r="ROE184" s="102"/>
      <c r="ROF184" s="102"/>
      <c r="ROG184" s="102"/>
      <c r="ROH184" s="102"/>
      <c r="ROI184" s="102"/>
      <c r="ROJ184" s="102"/>
      <c r="ROK184" s="102"/>
      <c r="ROL184" s="102"/>
      <c r="ROM184" s="102"/>
      <c r="RON184" s="102"/>
      <c r="ROO184" s="102"/>
      <c r="ROP184" s="102"/>
      <c r="ROQ184" s="102"/>
      <c r="ROR184" s="102"/>
      <c r="ROS184" s="102"/>
      <c r="ROT184" s="102"/>
      <c r="ROU184" s="102"/>
      <c r="ROV184" s="102"/>
      <c r="ROW184" s="102"/>
      <c r="ROX184" s="102"/>
      <c r="ROY184" s="102"/>
      <c r="ROZ184" s="102"/>
      <c r="RPA184" s="102"/>
      <c r="RPB184" s="102"/>
      <c r="RPC184" s="102"/>
      <c r="RPD184" s="102"/>
      <c r="RPE184" s="102"/>
      <c r="RPF184" s="102"/>
      <c r="RPG184" s="102"/>
      <c r="RPH184" s="102"/>
      <c r="RPI184" s="102"/>
      <c r="RPJ184" s="102"/>
      <c r="RPK184" s="102"/>
      <c r="RPL184" s="102"/>
      <c r="RPM184" s="102"/>
      <c r="RPN184" s="102"/>
      <c r="RPO184" s="102"/>
      <c r="RPP184" s="102"/>
      <c r="RPQ184" s="102"/>
      <c r="RPR184" s="102"/>
      <c r="RPS184" s="102"/>
      <c r="RPT184" s="102"/>
      <c r="RPU184" s="102"/>
      <c r="RPV184" s="102"/>
      <c r="RPW184" s="102"/>
      <c r="RPX184" s="102"/>
      <c r="RPY184" s="102"/>
      <c r="RPZ184" s="102"/>
      <c r="RQA184" s="102"/>
      <c r="RQB184" s="102"/>
      <c r="RQC184" s="102"/>
      <c r="RQD184" s="102"/>
      <c r="RQE184" s="102"/>
      <c r="RQF184" s="102"/>
      <c r="RQG184" s="102"/>
      <c r="RQH184" s="102"/>
      <c r="RQI184" s="102"/>
      <c r="RQJ184" s="102"/>
      <c r="RQK184" s="102"/>
      <c r="RQL184" s="102"/>
      <c r="RQM184" s="102"/>
      <c r="RQN184" s="102"/>
      <c r="RQO184" s="102"/>
      <c r="RQP184" s="102"/>
      <c r="RQQ184" s="102"/>
      <c r="RQR184" s="102"/>
      <c r="RQS184" s="102"/>
      <c r="RQT184" s="102"/>
      <c r="RQU184" s="102"/>
      <c r="RQV184" s="102"/>
      <c r="RQW184" s="102"/>
      <c r="RQX184" s="102"/>
      <c r="RQY184" s="102"/>
      <c r="RQZ184" s="102"/>
      <c r="RRA184" s="102"/>
      <c r="RRB184" s="102"/>
      <c r="RRC184" s="102"/>
      <c r="RRD184" s="102"/>
      <c r="RRE184" s="102"/>
      <c r="RRF184" s="102"/>
      <c r="RRG184" s="102"/>
      <c r="RRH184" s="102"/>
      <c r="RRI184" s="102"/>
      <c r="RRJ184" s="102"/>
      <c r="RRK184" s="102"/>
      <c r="RRL184" s="102"/>
      <c r="RRM184" s="102"/>
      <c r="RRN184" s="102"/>
      <c r="RRO184" s="102"/>
      <c r="RRP184" s="102"/>
      <c r="RRQ184" s="102"/>
      <c r="RRR184" s="102"/>
      <c r="RRS184" s="102"/>
      <c r="RRT184" s="102"/>
      <c r="RRU184" s="102"/>
      <c r="RRV184" s="102"/>
      <c r="RRW184" s="102"/>
      <c r="RRX184" s="102"/>
      <c r="RRY184" s="102"/>
      <c r="RRZ184" s="102"/>
      <c r="RSA184" s="102"/>
      <c r="RSB184" s="102"/>
      <c r="RSC184" s="102"/>
      <c r="RSD184" s="102"/>
      <c r="RSE184" s="102"/>
      <c r="RSF184" s="102"/>
      <c r="RSG184" s="102"/>
      <c r="RSH184" s="102"/>
      <c r="RSI184" s="102"/>
      <c r="RSJ184" s="102"/>
      <c r="RSK184" s="102"/>
      <c r="RSL184" s="102"/>
      <c r="RSM184" s="102"/>
      <c r="RSN184" s="102"/>
      <c r="RSO184" s="102"/>
      <c r="RSP184" s="102"/>
      <c r="RSQ184" s="102"/>
      <c r="RSR184" s="102"/>
      <c r="RSS184" s="102"/>
      <c r="RST184" s="102"/>
      <c r="RSU184" s="102"/>
      <c r="RSV184" s="102"/>
      <c r="RSW184" s="102"/>
      <c r="RSX184" s="102"/>
      <c r="RSY184" s="102"/>
      <c r="RSZ184" s="102"/>
      <c r="RTA184" s="102"/>
      <c r="RTB184" s="102"/>
      <c r="RTC184" s="102"/>
      <c r="RTD184" s="102"/>
      <c r="RTE184" s="102"/>
      <c r="RTF184" s="102"/>
      <c r="RTG184" s="102"/>
      <c r="RTH184" s="102"/>
      <c r="RTI184" s="102"/>
      <c r="RTJ184" s="102"/>
      <c r="RTK184" s="102"/>
      <c r="RTL184" s="102"/>
      <c r="RTM184" s="102"/>
      <c r="RTN184" s="102"/>
      <c r="RTO184" s="102"/>
      <c r="RTP184" s="102"/>
      <c r="RTQ184" s="102"/>
      <c r="RTR184" s="102"/>
      <c r="RTS184" s="102"/>
      <c r="RTT184" s="102"/>
      <c r="RTU184" s="102"/>
      <c r="RTV184" s="102"/>
      <c r="RTW184" s="102"/>
      <c r="RTX184" s="102"/>
      <c r="RTY184" s="102"/>
      <c r="RTZ184" s="102"/>
      <c r="RUA184" s="102"/>
      <c r="RUB184" s="102"/>
      <c r="RUC184" s="102"/>
      <c r="RUD184" s="102"/>
      <c r="RUE184" s="102"/>
      <c r="RUF184" s="102"/>
      <c r="RUG184" s="102"/>
      <c r="RUH184" s="102"/>
      <c r="RUI184" s="102"/>
      <c r="RUJ184" s="102"/>
      <c r="RUK184" s="102"/>
      <c r="RUL184" s="102"/>
      <c r="RUM184" s="102"/>
      <c r="RUN184" s="102"/>
      <c r="RUO184" s="102"/>
      <c r="RUP184" s="102"/>
      <c r="RUQ184" s="102"/>
      <c r="RUR184" s="102"/>
      <c r="RUS184" s="102"/>
      <c r="RUT184" s="102"/>
      <c r="RUU184" s="102"/>
      <c r="RUV184" s="102"/>
      <c r="RUW184" s="102"/>
      <c r="RUX184" s="102"/>
      <c r="RUY184" s="102"/>
      <c r="RUZ184" s="102"/>
      <c r="RVA184" s="102"/>
      <c r="RVB184" s="102"/>
      <c r="RVC184" s="102"/>
      <c r="RVD184" s="102"/>
      <c r="RVE184" s="102"/>
      <c r="RVF184" s="102"/>
      <c r="RVG184" s="102"/>
      <c r="RVH184" s="102"/>
      <c r="RVI184" s="102"/>
      <c r="RVJ184" s="102"/>
      <c r="RVK184" s="102"/>
      <c r="RVL184" s="102"/>
      <c r="RVM184" s="102"/>
      <c r="RVN184" s="102"/>
      <c r="RVO184" s="102"/>
      <c r="RVP184" s="102"/>
      <c r="RVQ184" s="102"/>
      <c r="RVR184" s="102"/>
      <c r="RVS184" s="102"/>
      <c r="RVT184" s="102"/>
      <c r="RVU184" s="102"/>
      <c r="RVV184" s="102"/>
      <c r="RVW184" s="102"/>
      <c r="RVX184" s="102"/>
      <c r="RVY184" s="102"/>
      <c r="RVZ184" s="102"/>
      <c r="RWA184" s="102"/>
      <c r="RWB184" s="102"/>
      <c r="RWC184" s="102"/>
      <c r="RWD184" s="102"/>
      <c r="RWE184" s="102"/>
      <c r="RWF184" s="102"/>
      <c r="RWG184" s="102"/>
      <c r="RWH184" s="102"/>
      <c r="RWI184" s="102"/>
      <c r="RWJ184" s="102"/>
      <c r="RWK184" s="102"/>
      <c r="RWL184" s="102"/>
      <c r="RWM184" s="102"/>
      <c r="RWN184" s="102"/>
      <c r="RWO184" s="102"/>
      <c r="RWP184" s="102"/>
      <c r="RWQ184" s="102"/>
      <c r="RWR184" s="102"/>
      <c r="RWS184" s="102"/>
      <c r="RWT184" s="102"/>
      <c r="RWU184" s="102"/>
      <c r="RWV184" s="102"/>
      <c r="RWW184" s="102"/>
      <c r="RWX184" s="102"/>
      <c r="RWY184" s="102"/>
      <c r="RWZ184" s="102"/>
      <c r="RXA184" s="102"/>
      <c r="RXB184" s="102"/>
      <c r="RXC184" s="102"/>
      <c r="RXD184" s="102"/>
      <c r="RXE184" s="102"/>
      <c r="RXF184" s="102"/>
      <c r="RXG184" s="102"/>
      <c r="RXH184" s="102"/>
      <c r="RXI184" s="102"/>
      <c r="RXJ184" s="102"/>
      <c r="RXK184" s="102"/>
      <c r="RXL184" s="102"/>
      <c r="RXM184" s="102"/>
      <c r="RXN184" s="102"/>
      <c r="RXO184" s="102"/>
      <c r="RXP184" s="102"/>
      <c r="RXQ184" s="102"/>
      <c r="RXR184" s="102"/>
      <c r="RXS184" s="102"/>
      <c r="RXT184" s="102"/>
      <c r="RXU184" s="102"/>
      <c r="RXV184" s="102"/>
      <c r="RXW184" s="102"/>
      <c r="RXX184" s="102"/>
      <c r="RXY184" s="102"/>
      <c r="RXZ184" s="102"/>
      <c r="RYA184" s="102"/>
      <c r="RYB184" s="102"/>
      <c r="RYC184" s="102"/>
      <c r="RYD184" s="102"/>
      <c r="RYE184" s="102"/>
      <c r="RYF184" s="102"/>
      <c r="RYG184" s="102"/>
      <c r="RYH184" s="102"/>
      <c r="RYI184" s="102"/>
      <c r="RYJ184" s="102"/>
      <c r="RYK184" s="102"/>
      <c r="RYL184" s="102"/>
      <c r="RYM184" s="102"/>
      <c r="RYN184" s="102"/>
      <c r="RYO184" s="102"/>
      <c r="RYP184" s="102"/>
      <c r="RYQ184" s="102"/>
      <c r="RYR184" s="102"/>
      <c r="RYS184" s="102"/>
      <c r="RYT184" s="102"/>
      <c r="RYU184" s="102"/>
      <c r="RYV184" s="102"/>
      <c r="RYW184" s="102"/>
      <c r="RYX184" s="102"/>
      <c r="RYY184" s="102"/>
      <c r="RYZ184" s="102"/>
      <c r="RZA184" s="102"/>
      <c r="RZB184" s="102"/>
      <c r="RZC184" s="102"/>
      <c r="RZD184" s="102"/>
      <c r="RZE184" s="102"/>
      <c r="RZF184" s="102"/>
      <c r="RZG184" s="102"/>
      <c r="RZH184" s="102"/>
      <c r="RZI184" s="102"/>
      <c r="RZJ184" s="102"/>
      <c r="RZK184" s="102"/>
      <c r="RZL184" s="102"/>
      <c r="RZM184" s="102"/>
      <c r="RZN184" s="102"/>
      <c r="RZO184" s="102"/>
      <c r="RZP184" s="102"/>
      <c r="RZQ184" s="102"/>
      <c r="RZR184" s="102"/>
      <c r="RZS184" s="102"/>
      <c r="RZT184" s="102"/>
      <c r="RZU184" s="102"/>
      <c r="RZV184" s="102"/>
      <c r="RZW184" s="102"/>
      <c r="RZX184" s="102"/>
      <c r="RZY184" s="102"/>
      <c r="RZZ184" s="102"/>
      <c r="SAA184" s="102"/>
      <c r="SAB184" s="102"/>
      <c r="SAC184" s="102"/>
      <c r="SAD184" s="102"/>
      <c r="SAE184" s="102"/>
      <c r="SAF184" s="102"/>
      <c r="SAG184" s="102"/>
      <c r="SAH184" s="102"/>
      <c r="SAI184" s="102"/>
      <c r="SAJ184" s="102"/>
      <c r="SAK184" s="102"/>
      <c r="SAL184" s="102"/>
      <c r="SAM184" s="102"/>
      <c r="SAN184" s="102"/>
      <c r="SAO184" s="102"/>
      <c r="SAP184" s="102"/>
      <c r="SAQ184" s="102"/>
      <c r="SAR184" s="102"/>
      <c r="SAS184" s="102"/>
      <c r="SAT184" s="102"/>
      <c r="SAU184" s="102"/>
      <c r="SAV184" s="102"/>
      <c r="SAW184" s="102"/>
      <c r="SAX184" s="102"/>
      <c r="SAY184" s="102"/>
      <c r="SAZ184" s="102"/>
      <c r="SBA184" s="102"/>
      <c r="SBB184" s="102"/>
      <c r="SBC184" s="102"/>
      <c r="SBD184" s="102"/>
      <c r="SBE184" s="102"/>
      <c r="SBF184" s="102"/>
      <c r="SBG184" s="102"/>
      <c r="SBH184" s="102"/>
      <c r="SBI184" s="102"/>
      <c r="SBJ184" s="102"/>
      <c r="SBK184" s="102"/>
      <c r="SBL184" s="102"/>
      <c r="SBM184" s="102"/>
      <c r="SBN184" s="102"/>
      <c r="SBO184" s="102"/>
      <c r="SBP184" s="102"/>
      <c r="SBQ184" s="102"/>
      <c r="SBR184" s="102"/>
      <c r="SBS184" s="102"/>
      <c r="SBT184" s="102"/>
      <c r="SBU184" s="102"/>
      <c r="SBV184" s="102"/>
      <c r="SBW184" s="102"/>
      <c r="SBX184" s="102"/>
      <c r="SBY184" s="102"/>
      <c r="SBZ184" s="102"/>
      <c r="SCA184" s="102"/>
      <c r="SCB184" s="102"/>
      <c r="SCC184" s="102"/>
      <c r="SCD184" s="102"/>
      <c r="SCE184" s="102"/>
      <c r="SCF184" s="102"/>
      <c r="SCG184" s="102"/>
      <c r="SCH184" s="102"/>
      <c r="SCI184" s="102"/>
      <c r="SCJ184" s="102"/>
      <c r="SCK184" s="102"/>
      <c r="SCL184" s="102"/>
      <c r="SCM184" s="102"/>
      <c r="SCN184" s="102"/>
      <c r="SCO184" s="102"/>
      <c r="SCP184" s="102"/>
      <c r="SCQ184" s="102"/>
      <c r="SCR184" s="102"/>
      <c r="SCS184" s="102"/>
      <c r="SCT184" s="102"/>
      <c r="SCU184" s="102"/>
      <c r="SCV184" s="102"/>
      <c r="SCW184" s="102"/>
      <c r="SCX184" s="102"/>
      <c r="SCY184" s="102"/>
      <c r="SCZ184" s="102"/>
      <c r="SDA184" s="102"/>
      <c r="SDB184" s="102"/>
      <c r="SDC184" s="102"/>
      <c r="SDD184" s="102"/>
      <c r="SDE184" s="102"/>
      <c r="SDF184" s="102"/>
      <c r="SDG184" s="102"/>
      <c r="SDH184" s="102"/>
      <c r="SDI184" s="102"/>
      <c r="SDJ184" s="102"/>
      <c r="SDK184" s="102"/>
      <c r="SDL184" s="102"/>
      <c r="SDM184" s="102"/>
      <c r="SDN184" s="102"/>
      <c r="SDO184" s="102"/>
      <c r="SDP184" s="102"/>
      <c r="SDQ184" s="102"/>
      <c r="SDR184" s="102"/>
      <c r="SDS184" s="102"/>
      <c r="SDT184" s="102"/>
      <c r="SDU184" s="102"/>
      <c r="SDV184" s="102"/>
      <c r="SDW184" s="102"/>
      <c r="SDX184" s="102"/>
      <c r="SDY184" s="102"/>
      <c r="SDZ184" s="102"/>
      <c r="SEA184" s="102"/>
      <c r="SEB184" s="102"/>
      <c r="SEC184" s="102"/>
      <c r="SED184" s="102"/>
      <c r="SEE184" s="102"/>
      <c r="SEF184" s="102"/>
      <c r="SEG184" s="102"/>
      <c r="SEH184" s="102"/>
      <c r="SEI184" s="102"/>
      <c r="SEJ184" s="102"/>
      <c r="SEK184" s="102"/>
      <c r="SEL184" s="102"/>
      <c r="SEM184" s="102"/>
      <c r="SEN184" s="102"/>
      <c r="SEO184" s="102"/>
      <c r="SEP184" s="102"/>
      <c r="SEQ184" s="102"/>
      <c r="SER184" s="102"/>
      <c r="SES184" s="102"/>
      <c r="SET184" s="102"/>
      <c r="SEU184" s="102"/>
      <c r="SEV184" s="102"/>
      <c r="SEW184" s="102"/>
      <c r="SEX184" s="102"/>
      <c r="SEY184" s="102"/>
      <c r="SEZ184" s="102"/>
      <c r="SFA184" s="102"/>
      <c r="SFB184" s="102"/>
      <c r="SFC184" s="102"/>
      <c r="SFD184" s="102"/>
      <c r="SFE184" s="102"/>
      <c r="SFF184" s="102"/>
      <c r="SFG184" s="102"/>
      <c r="SFH184" s="102"/>
      <c r="SFI184" s="102"/>
      <c r="SFJ184" s="102"/>
      <c r="SFK184" s="102"/>
      <c r="SFL184" s="102"/>
      <c r="SFM184" s="102"/>
      <c r="SFN184" s="102"/>
      <c r="SFO184" s="102"/>
      <c r="SFP184" s="102"/>
      <c r="SFQ184" s="102"/>
      <c r="SFR184" s="102"/>
      <c r="SFS184" s="102"/>
      <c r="SFT184" s="102"/>
      <c r="SFU184" s="102"/>
      <c r="SFV184" s="102"/>
      <c r="SFW184" s="102"/>
      <c r="SFX184" s="102"/>
      <c r="SFY184" s="102"/>
      <c r="SFZ184" s="102"/>
      <c r="SGA184" s="102"/>
      <c r="SGB184" s="102"/>
      <c r="SGC184" s="102"/>
      <c r="SGD184" s="102"/>
      <c r="SGE184" s="102"/>
      <c r="SGF184" s="102"/>
      <c r="SGG184" s="102"/>
      <c r="SGH184" s="102"/>
      <c r="SGI184" s="102"/>
      <c r="SGJ184" s="102"/>
      <c r="SGK184" s="102"/>
      <c r="SGL184" s="102"/>
      <c r="SGM184" s="102"/>
      <c r="SGN184" s="102"/>
      <c r="SGO184" s="102"/>
      <c r="SGP184" s="102"/>
      <c r="SGQ184" s="102"/>
      <c r="SGR184" s="102"/>
      <c r="SGS184" s="102"/>
      <c r="SGT184" s="102"/>
      <c r="SGU184" s="102"/>
      <c r="SGV184" s="102"/>
      <c r="SGW184" s="102"/>
      <c r="SGX184" s="102"/>
      <c r="SGY184" s="102"/>
      <c r="SGZ184" s="102"/>
      <c r="SHA184" s="102"/>
      <c r="SHB184" s="102"/>
      <c r="SHC184" s="102"/>
      <c r="SHD184" s="102"/>
      <c r="SHE184" s="102"/>
      <c r="SHF184" s="102"/>
      <c r="SHG184" s="102"/>
      <c r="SHH184" s="102"/>
      <c r="SHI184" s="102"/>
      <c r="SHJ184" s="102"/>
      <c r="SHK184" s="102"/>
      <c r="SHL184" s="102"/>
      <c r="SHM184" s="102"/>
      <c r="SHN184" s="102"/>
      <c r="SHO184" s="102"/>
      <c r="SHP184" s="102"/>
      <c r="SHQ184" s="102"/>
      <c r="SHR184" s="102"/>
      <c r="SHS184" s="102"/>
      <c r="SHT184" s="102"/>
      <c r="SHU184" s="102"/>
      <c r="SHV184" s="102"/>
      <c r="SHW184" s="102"/>
      <c r="SHX184" s="102"/>
      <c r="SHY184" s="102"/>
      <c r="SHZ184" s="102"/>
      <c r="SIA184" s="102"/>
      <c r="SIB184" s="102"/>
      <c r="SIC184" s="102"/>
      <c r="SID184" s="102"/>
      <c r="SIE184" s="102"/>
      <c r="SIF184" s="102"/>
      <c r="SIG184" s="102"/>
      <c r="SIH184" s="102"/>
      <c r="SII184" s="102"/>
      <c r="SIJ184" s="102"/>
      <c r="SIK184" s="102"/>
      <c r="SIL184" s="102"/>
      <c r="SIM184" s="102"/>
      <c r="SIN184" s="102"/>
      <c r="SIO184" s="102"/>
      <c r="SIP184" s="102"/>
      <c r="SIQ184" s="102"/>
      <c r="SIR184" s="102"/>
      <c r="SIS184" s="102"/>
      <c r="SIT184" s="102"/>
      <c r="SIU184" s="102"/>
      <c r="SIV184" s="102"/>
      <c r="SIW184" s="102"/>
      <c r="SIX184" s="102"/>
      <c r="SIY184" s="102"/>
      <c r="SIZ184" s="102"/>
      <c r="SJA184" s="102"/>
      <c r="SJB184" s="102"/>
      <c r="SJC184" s="102"/>
      <c r="SJD184" s="102"/>
      <c r="SJE184" s="102"/>
      <c r="SJF184" s="102"/>
      <c r="SJG184" s="102"/>
      <c r="SJH184" s="102"/>
      <c r="SJI184" s="102"/>
      <c r="SJJ184" s="102"/>
      <c r="SJK184" s="102"/>
      <c r="SJL184" s="102"/>
      <c r="SJM184" s="102"/>
      <c r="SJN184" s="102"/>
      <c r="SJO184" s="102"/>
      <c r="SJP184" s="102"/>
      <c r="SJQ184" s="102"/>
      <c r="SJR184" s="102"/>
      <c r="SJS184" s="102"/>
      <c r="SJT184" s="102"/>
      <c r="SJU184" s="102"/>
      <c r="SJV184" s="102"/>
      <c r="SJW184" s="102"/>
      <c r="SJX184" s="102"/>
      <c r="SJY184" s="102"/>
      <c r="SJZ184" s="102"/>
      <c r="SKA184" s="102"/>
      <c r="SKB184" s="102"/>
      <c r="SKC184" s="102"/>
      <c r="SKD184" s="102"/>
      <c r="SKE184" s="102"/>
      <c r="SKF184" s="102"/>
      <c r="SKG184" s="102"/>
      <c r="SKH184" s="102"/>
      <c r="SKI184" s="102"/>
      <c r="SKJ184" s="102"/>
      <c r="SKK184" s="102"/>
      <c r="SKL184" s="102"/>
      <c r="SKM184" s="102"/>
      <c r="SKN184" s="102"/>
      <c r="SKO184" s="102"/>
      <c r="SKP184" s="102"/>
      <c r="SKQ184" s="102"/>
      <c r="SKR184" s="102"/>
      <c r="SKS184" s="102"/>
      <c r="SKT184" s="102"/>
      <c r="SKU184" s="102"/>
      <c r="SKV184" s="102"/>
      <c r="SKW184" s="102"/>
      <c r="SKX184" s="102"/>
      <c r="SKY184" s="102"/>
      <c r="SKZ184" s="102"/>
      <c r="SLA184" s="102"/>
      <c r="SLB184" s="102"/>
      <c r="SLC184" s="102"/>
      <c r="SLD184" s="102"/>
      <c r="SLE184" s="102"/>
      <c r="SLF184" s="102"/>
      <c r="SLG184" s="102"/>
      <c r="SLH184" s="102"/>
      <c r="SLI184" s="102"/>
      <c r="SLJ184" s="102"/>
      <c r="SLK184" s="102"/>
      <c r="SLL184" s="102"/>
      <c r="SLM184" s="102"/>
      <c r="SLN184" s="102"/>
      <c r="SLO184" s="102"/>
      <c r="SLP184" s="102"/>
      <c r="SLQ184" s="102"/>
      <c r="SLR184" s="102"/>
      <c r="SLS184" s="102"/>
      <c r="SLT184" s="102"/>
      <c r="SLU184" s="102"/>
      <c r="SLV184" s="102"/>
      <c r="SLW184" s="102"/>
      <c r="SLX184" s="102"/>
      <c r="SLY184" s="102"/>
      <c r="SLZ184" s="102"/>
      <c r="SMA184" s="102"/>
      <c r="SMB184" s="102"/>
      <c r="SMC184" s="102"/>
      <c r="SMD184" s="102"/>
      <c r="SME184" s="102"/>
      <c r="SMF184" s="102"/>
      <c r="SMG184" s="102"/>
      <c r="SMH184" s="102"/>
      <c r="SMI184" s="102"/>
      <c r="SMJ184" s="102"/>
      <c r="SMK184" s="102"/>
      <c r="SML184" s="102"/>
      <c r="SMM184" s="102"/>
      <c r="SMN184" s="102"/>
      <c r="SMO184" s="102"/>
      <c r="SMP184" s="102"/>
      <c r="SMQ184" s="102"/>
      <c r="SMR184" s="102"/>
      <c r="SMS184" s="102"/>
      <c r="SMT184" s="102"/>
      <c r="SMU184" s="102"/>
      <c r="SMV184" s="102"/>
      <c r="SMW184" s="102"/>
      <c r="SMX184" s="102"/>
      <c r="SMY184" s="102"/>
      <c r="SMZ184" s="102"/>
      <c r="SNA184" s="102"/>
      <c r="SNB184" s="102"/>
      <c r="SNC184" s="102"/>
      <c r="SND184" s="102"/>
      <c r="SNE184" s="102"/>
      <c r="SNF184" s="102"/>
      <c r="SNG184" s="102"/>
      <c r="SNH184" s="102"/>
      <c r="SNI184" s="102"/>
      <c r="SNJ184" s="102"/>
      <c r="SNK184" s="102"/>
      <c r="SNL184" s="102"/>
      <c r="SNM184" s="102"/>
      <c r="SNN184" s="102"/>
      <c r="SNO184" s="102"/>
      <c r="SNP184" s="102"/>
      <c r="SNQ184" s="102"/>
      <c r="SNR184" s="102"/>
      <c r="SNS184" s="102"/>
      <c r="SNT184" s="102"/>
      <c r="SNU184" s="102"/>
      <c r="SNV184" s="102"/>
      <c r="SNW184" s="102"/>
      <c r="SNX184" s="102"/>
      <c r="SNY184" s="102"/>
      <c r="SNZ184" s="102"/>
      <c r="SOA184" s="102"/>
      <c r="SOB184" s="102"/>
      <c r="SOC184" s="102"/>
      <c r="SOD184" s="102"/>
      <c r="SOE184" s="102"/>
      <c r="SOF184" s="102"/>
      <c r="SOG184" s="102"/>
      <c r="SOH184" s="102"/>
      <c r="SOI184" s="102"/>
      <c r="SOJ184" s="102"/>
      <c r="SOK184" s="102"/>
      <c r="SOL184" s="102"/>
      <c r="SOM184" s="102"/>
      <c r="SON184" s="102"/>
      <c r="SOO184" s="102"/>
      <c r="SOP184" s="102"/>
      <c r="SOQ184" s="102"/>
      <c r="SOR184" s="102"/>
      <c r="SOS184" s="102"/>
      <c r="SOT184" s="102"/>
      <c r="SOU184" s="102"/>
      <c r="SOV184" s="102"/>
      <c r="SOW184" s="102"/>
      <c r="SOX184" s="102"/>
      <c r="SOY184" s="102"/>
      <c r="SOZ184" s="102"/>
      <c r="SPA184" s="102"/>
      <c r="SPB184" s="102"/>
      <c r="SPC184" s="102"/>
      <c r="SPD184" s="102"/>
      <c r="SPE184" s="102"/>
      <c r="SPF184" s="102"/>
      <c r="SPG184" s="102"/>
      <c r="SPH184" s="102"/>
      <c r="SPI184" s="102"/>
      <c r="SPJ184" s="102"/>
      <c r="SPK184" s="102"/>
      <c r="SPL184" s="102"/>
      <c r="SPM184" s="102"/>
      <c r="SPN184" s="102"/>
      <c r="SPO184" s="102"/>
      <c r="SPP184" s="102"/>
      <c r="SPQ184" s="102"/>
      <c r="SPR184" s="102"/>
      <c r="SPS184" s="102"/>
      <c r="SPT184" s="102"/>
      <c r="SPU184" s="102"/>
      <c r="SPV184" s="102"/>
      <c r="SPW184" s="102"/>
      <c r="SPX184" s="102"/>
      <c r="SPY184" s="102"/>
      <c r="SPZ184" s="102"/>
      <c r="SQA184" s="102"/>
      <c r="SQB184" s="102"/>
      <c r="SQC184" s="102"/>
      <c r="SQD184" s="102"/>
      <c r="SQE184" s="102"/>
      <c r="SQF184" s="102"/>
      <c r="SQG184" s="102"/>
      <c r="SQH184" s="102"/>
      <c r="SQI184" s="102"/>
      <c r="SQJ184" s="102"/>
      <c r="SQK184" s="102"/>
      <c r="SQL184" s="102"/>
      <c r="SQM184" s="102"/>
      <c r="SQN184" s="102"/>
      <c r="SQO184" s="102"/>
      <c r="SQP184" s="102"/>
      <c r="SQQ184" s="102"/>
      <c r="SQR184" s="102"/>
      <c r="SQS184" s="102"/>
      <c r="SQT184" s="102"/>
      <c r="SQU184" s="102"/>
      <c r="SQV184" s="102"/>
      <c r="SQW184" s="102"/>
      <c r="SQX184" s="102"/>
      <c r="SQY184" s="102"/>
      <c r="SQZ184" s="102"/>
      <c r="SRA184" s="102"/>
      <c r="SRB184" s="102"/>
      <c r="SRC184" s="102"/>
      <c r="SRD184" s="102"/>
      <c r="SRE184" s="102"/>
      <c r="SRF184" s="102"/>
      <c r="SRG184" s="102"/>
      <c r="SRH184" s="102"/>
      <c r="SRI184" s="102"/>
      <c r="SRJ184" s="102"/>
      <c r="SRK184" s="102"/>
      <c r="SRL184" s="102"/>
      <c r="SRM184" s="102"/>
      <c r="SRN184" s="102"/>
      <c r="SRO184" s="102"/>
      <c r="SRP184" s="102"/>
      <c r="SRQ184" s="102"/>
      <c r="SRR184" s="102"/>
      <c r="SRS184" s="102"/>
      <c r="SRT184" s="102"/>
      <c r="SRU184" s="102"/>
      <c r="SRV184" s="102"/>
      <c r="SRW184" s="102"/>
      <c r="SRX184" s="102"/>
      <c r="SRY184" s="102"/>
      <c r="SRZ184" s="102"/>
      <c r="SSA184" s="102"/>
      <c r="SSB184" s="102"/>
      <c r="SSC184" s="102"/>
      <c r="SSD184" s="102"/>
      <c r="SSE184" s="102"/>
      <c r="SSF184" s="102"/>
      <c r="SSG184" s="102"/>
      <c r="SSH184" s="102"/>
      <c r="SSI184" s="102"/>
      <c r="SSJ184" s="102"/>
      <c r="SSK184" s="102"/>
      <c r="SSL184" s="102"/>
      <c r="SSM184" s="102"/>
      <c r="SSN184" s="102"/>
      <c r="SSO184" s="102"/>
      <c r="SSP184" s="102"/>
      <c r="SSQ184" s="102"/>
      <c r="SSR184" s="102"/>
      <c r="SSS184" s="102"/>
      <c r="SST184" s="102"/>
      <c r="SSU184" s="102"/>
      <c r="SSV184" s="102"/>
      <c r="SSW184" s="102"/>
      <c r="SSX184" s="102"/>
      <c r="SSY184" s="102"/>
      <c r="SSZ184" s="102"/>
      <c r="STA184" s="102"/>
      <c r="STB184" s="102"/>
      <c r="STC184" s="102"/>
      <c r="STD184" s="102"/>
      <c r="STE184" s="102"/>
      <c r="STF184" s="102"/>
      <c r="STG184" s="102"/>
      <c r="STH184" s="102"/>
      <c r="STI184" s="102"/>
      <c r="STJ184" s="102"/>
      <c r="STK184" s="102"/>
      <c r="STL184" s="102"/>
      <c r="STM184" s="102"/>
      <c r="STN184" s="102"/>
      <c r="STO184" s="102"/>
      <c r="STP184" s="102"/>
      <c r="STQ184" s="102"/>
      <c r="STR184" s="102"/>
      <c r="STS184" s="102"/>
      <c r="STT184" s="102"/>
      <c r="STU184" s="102"/>
      <c r="STV184" s="102"/>
      <c r="STW184" s="102"/>
      <c r="STX184" s="102"/>
      <c r="STY184" s="102"/>
      <c r="STZ184" s="102"/>
      <c r="SUA184" s="102"/>
      <c r="SUB184" s="102"/>
      <c r="SUC184" s="102"/>
      <c r="SUD184" s="102"/>
      <c r="SUE184" s="102"/>
      <c r="SUF184" s="102"/>
      <c r="SUG184" s="102"/>
      <c r="SUH184" s="102"/>
      <c r="SUI184" s="102"/>
      <c r="SUJ184" s="102"/>
      <c r="SUK184" s="102"/>
      <c r="SUL184" s="102"/>
      <c r="SUM184" s="102"/>
      <c r="SUN184" s="102"/>
      <c r="SUO184" s="102"/>
      <c r="SUP184" s="102"/>
      <c r="SUQ184" s="102"/>
      <c r="SUR184" s="102"/>
      <c r="SUS184" s="102"/>
      <c r="SUT184" s="102"/>
      <c r="SUU184" s="102"/>
      <c r="SUV184" s="102"/>
      <c r="SUW184" s="102"/>
      <c r="SUX184" s="102"/>
      <c r="SUY184" s="102"/>
      <c r="SUZ184" s="102"/>
      <c r="SVA184" s="102"/>
      <c r="SVB184" s="102"/>
      <c r="SVC184" s="102"/>
      <c r="SVD184" s="102"/>
      <c r="SVE184" s="102"/>
      <c r="SVF184" s="102"/>
      <c r="SVG184" s="102"/>
      <c r="SVH184" s="102"/>
      <c r="SVI184" s="102"/>
      <c r="SVJ184" s="102"/>
      <c r="SVK184" s="102"/>
      <c r="SVL184" s="102"/>
      <c r="SVM184" s="102"/>
      <c r="SVN184" s="102"/>
      <c r="SVO184" s="102"/>
      <c r="SVP184" s="102"/>
      <c r="SVQ184" s="102"/>
      <c r="SVR184" s="102"/>
      <c r="SVS184" s="102"/>
      <c r="SVT184" s="102"/>
      <c r="SVU184" s="102"/>
      <c r="SVV184" s="102"/>
      <c r="SVW184" s="102"/>
      <c r="SVX184" s="102"/>
      <c r="SVY184" s="102"/>
      <c r="SVZ184" s="102"/>
      <c r="SWA184" s="102"/>
      <c r="SWB184" s="102"/>
      <c r="SWC184" s="102"/>
      <c r="SWD184" s="102"/>
      <c r="SWE184" s="102"/>
      <c r="SWF184" s="102"/>
      <c r="SWG184" s="102"/>
      <c r="SWH184" s="102"/>
      <c r="SWI184" s="102"/>
      <c r="SWJ184" s="102"/>
      <c r="SWK184" s="102"/>
      <c r="SWL184" s="102"/>
      <c r="SWM184" s="102"/>
      <c r="SWN184" s="102"/>
      <c r="SWO184" s="102"/>
      <c r="SWP184" s="102"/>
      <c r="SWQ184" s="102"/>
      <c r="SWR184" s="102"/>
      <c r="SWS184" s="102"/>
      <c r="SWT184" s="102"/>
      <c r="SWU184" s="102"/>
      <c r="SWV184" s="102"/>
      <c r="SWW184" s="102"/>
      <c r="SWX184" s="102"/>
      <c r="SWY184" s="102"/>
      <c r="SWZ184" s="102"/>
      <c r="SXA184" s="102"/>
      <c r="SXB184" s="102"/>
      <c r="SXC184" s="102"/>
      <c r="SXD184" s="102"/>
      <c r="SXE184" s="102"/>
      <c r="SXF184" s="102"/>
      <c r="SXG184" s="102"/>
      <c r="SXH184" s="102"/>
      <c r="SXI184" s="102"/>
      <c r="SXJ184" s="102"/>
      <c r="SXK184" s="102"/>
      <c r="SXL184" s="102"/>
      <c r="SXM184" s="102"/>
      <c r="SXN184" s="102"/>
      <c r="SXO184" s="102"/>
      <c r="SXP184" s="102"/>
      <c r="SXQ184" s="102"/>
      <c r="SXR184" s="102"/>
      <c r="SXS184" s="102"/>
      <c r="SXT184" s="102"/>
      <c r="SXU184" s="102"/>
      <c r="SXV184" s="102"/>
      <c r="SXW184" s="102"/>
      <c r="SXX184" s="102"/>
      <c r="SXY184" s="102"/>
      <c r="SXZ184" s="102"/>
      <c r="SYA184" s="102"/>
      <c r="SYB184" s="102"/>
      <c r="SYC184" s="102"/>
      <c r="SYD184" s="102"/>
      <c r="SYE184" s="102"/>
      <c r="SYF184" s="102"/>
      <c r="SYG184" s="102"/>
      <c r="SYH184" s="102"/>
      <c r="SYI184" s="102"/>
      <c r="SYJ184" s="102"/>
      <c r="SYK184" s="102"/>
      <c r="SYL184" s="102"/>
      <c r="SYM184" s="102"/>
      <c r="SYN184" s="102"/>
      <c r="SYO184" s="102"/>
      <c r="SYP184" s="102"/>
      <c r="SYQ184" s="102"/>
      <c r="SYR184" s="102"/>
      <c r="SYS184" s="102"/>
      <c r="SYT184" s="102"/>
      <c r="SYU184" s="102"/>
      <c r="SYV184" s="102"/>
      <c r="SYW184" s="102"/>
      <c r="SYX184" s="102"/>
      <c r="SYY184" s="102"/>
      <c r="SYZ184" s="102"/>
      <c r="SZA184" s="102"/>
      <c r="SZB184" s="102"/>
      <c r="SZC184" s="102"/>
      <c r="SZD184" s="102"/>
      <c r="SZE184" s="102"/>
      <c r="SZF184" s="102"/>
      <c r="SZG184" s="102"/>
      <c r="SZH184" s="102"/>
      <c r="SZI184" s="102"/>
      <c r="SZJ184" s="102"/>
      <c r="SZK184" s="102"/>
      <c r="SZL184" s="102"/>
      <c r="SZM184" s="102"/>
      <c r="SZN184" s="102"/>
      <c r="SZO184" s="102"/>
      <c r="SZP184" s="102"/>
      <c r="SZQ184" s="102"/>
      <c r="SZR184" s="102"/>
      <c r="SZS184" s="102"/>
      <c r="SZT184" s="102"/>
      <c r="SZU184" s="102"/>
      <c r="SZV184" s="102"/>
      <c r="SZW184" s="102"/>
      <c r="SZX184" s="102"/>
      <c r="SZY184" s="102"/>
      <c r="SZZ184" s="102"/>
      <c r="TAA184" s="102"/>
      <c r="TAB184" s="102"/>
      <c r="TAC184" s="102"/>
      <c r="TAD184" s="102"/>
      <c r="TAE184" s="102"/>
      <c r="TAF184" s="102"/>
      <c r="TAG184" s="102"/>
      <c r="TAH184" s="102"/>
      <c r="TAI184" s="102"/>
      <c r="TAJ184" s="102"/>
      <c r="TAK184" s="102"/>
      <c r="TAL184" s="102"/>
      <c r="TAM184" s="102"/>
      <c r="TAN184" s="102"/>
      <c r="TAO184" s="102"/>
      <c r="TAP184" s="102"/>
      <c r="TAQ184" s="102"/>
      <c r="TAR184" s="102"/>
      <c r="TAS184" s="102"/>
      <c r="TAT184" s="102"/>
      <c r="TAU184" s="102"/>
      <c r="TAV184" s="102"/>
      <c r="TAW184" s="102"/>
      <c r="TAX184" s="102"/>
      <c r="TAY184" s="102"/>
      <c r="TAZ184" s="102"/>
      <c r="TBA184" s="102"/>
      <c r="TBB184" s="102"/>
      <c r="TBC184" s="102"/>
      <c r="TBD184" s="102"/>
      <c r="TBE184" s="102"/>
      <c r="TBF184" s="102"/>
      <c r="TBG184" s="102"/>
      <c r="TBH184" s="102"/>
      <c r="TBI184" s="102"/>
      <c r="TBJ184" s="102"/>
      <c r="TBK184" s="102"/>
      <c r="TBL184" s="102"/>
      <c r="TBM184" s="102"/>
      <c r="TBN184" s="102"/>
      <c r="TBO184" s="102"/>
      <c r="TBP184" s="102"/>
      <c r="TBQ184" s="102"/>
      <c r="TBR184" s="102"/>
      <c r="TBS184" s="102"/>
      <c r="TBT184" s="102"/>
      <c r="TBU184" s="102"/>
      <c r="TBV184" s="102"/>
      <c r="TBW184" s="102"/>
      <c r="TBX184" s="102"/>
      <c r="TBY184" s="102"/>
      <c r="TBZ184" s="102"/>
      <c r="TCA184" s="102"/>
      <c r="TCB184" s="102"/>
      <c r="TCC184" s="102"/>
      <c r="TCD184" s="102"/>
      <c r="TCE184" s="102"/>
      <c r="TCF184" s="102"/>
      <c r="TCG184" s="102"/>
      <c r="TCH184" s="102"/>
      <c r="TCI184" s="102"/>
      <c r="TCJ184" s="102"/>
      <c r="TCK184" s="102"/>
      <c r="TCL184" s="102"/>
      <c r="TCM184" s="102"/>
      <c r="TCN184" s="102"/>
      <c r="TCO184" s="102"/>
      <c r="TCP184" s="102"/>
      <c r="TCQ184" s="102"/>
      <c r="TCR184" s="102"/>
      <c r="TCS184" s="102"/>
      <c r="TCT184" s="102"/>
      <c r="TCU184" s="102"/>
      <c r="TCV184" s="102"/>
      <c r="TCW184" s="102"/>
      <c r="TCX184" s="102"/>
      <c r="TCY184" s="102"/>
      <c r="TCZ184" s="102"/>
      <c r="TDA184" s="102"/>
      <c r="TDB184" s="102"/>
      <c r="TDC184" s="102"/>
      <c r="TDD184" s="102"/>
      <c r="TDE184" s="102"/>
      <c r="TDF184" s="102"/>
      <c r="TDG184" s="102"/>
      <c r="TDH184" s="102"/>
      <c r="TDI184" s="102"/>
      <c r="TDJ184" s="102"/>
      <c r="TDK184" s="102"/>
      <c r="TDL184" s="102"/>
      <c r="TDM184" s="102"/>
      <c r="TDN184" s="102"/>
      <c r="TDO184" s="102"/>
      <c r="TDP184" s="102"/>
      <c r="TDQ184" s="102"/>
      <c r="TDR184" s="102"/>
      <c r="TDS184" s="102"/>
      <c r="TDT184" s="102"/>
      <c r="TDU184" s="102"/>
      <c r="TDV184" s="102"/>
      <c r="TDW184" s="102"/>
      <c r="TDX184" s="102"/>
      <c r="TDY184" s="102"/>
      <c r="TDZ184" s="102"/>
      <c r="TEA184" s="102"/>
      <c r="TEB184" s="102"/>
      <c r="TEC184" s="102"/>
      <c r="TED184" s="102"/>
      <c r="TEE184" s="102"/>
      <c r="TEF184" s="102"/>
      <c r="TEG184" s="102"/>
      <c r="TEH184" s="102"/>
      <c r="TEI184" s="102"/>
      <c r="TEJ184" s="102"/>
      <c r="TEK184" s="102"/>
      <c r="TEL184" s="102"/>
      <c r="TEM184" s="102"/>
      <c r="TEN184" s="102"/>
      <c r="TEO184" s="102"/>
      <c r="TEP184" s="102"/>
      <c r="TEQ184" s="102"/>
      <c r="TER184" s="102"/>
      <c r="TES184" s="102"/>
      <c r="TET184" s="102"/>
      <c r="TEU184" s="102"/>
      <c r="TEV184" s="102"/>
      <c r="TEW184" s="102"/>
      <c r="TEX184" s="102"/>
      <c r="TEY184" s="102"/>
      <c r="TEZ184" s="102"/>
      <c r="TFA184" s="102"/>
      <c r="TFB184" s="102"/>
      <c r="TFC184" s="102"/>
      <c r="TFD184" s="102"/>
      <c r="TFE184" s="102"/>
      <c r="TFF184" s="102"/>
      <c r="TFG184" s="102"/>
      <c r="TFH184" s="102"/>
      <c r="TFI184" s="102"/>
      <c r="TFJ184" s="102"/>
      <c r="TFK184" s="102"/>
      <c r="TFL184" s="102"/>
      <c r="TFM184" s="102"/>
      <c r="TFN184" s="102"/>
      <c r="TFO184" s="102"/>
      <c r="TFP184" s="102"/>
      <c r="TFQ184" s="102"/>
      <c r="TFR184" s="102"/>
      <c r="TFS184" s="102"/>
      <c r="TFT184" s="102"/>
      <c r="TFU184" s="102"/>
      <c r="TFV184" s="102"/>
      <c r="TFW184" s="102"/>
      <c r="TFX184" s="102"/>
      <c r="TFY184" s="102"/>
      <c r="TFZ184" s="102"/>
      <c r="TGA184" s="102"/>
      <c r="TGB184" s="102"/>
      <c r="TGC184" s="102"/>
      <c r="TGD184" s="102"/>
      <c r="TGE184" s="102"/>
      <c r="TGF184" s="102"/>
      <c r="TGG184" s="102"/>
      <c r="TGH184" s="102"/>
      <c r="TGI184" s="102"/>
      <c r="TGJ184" s="102"/>
      <c r="TGK184" s="102"/>
      <c r="TGL184" s="102"/>
      <c r="TGM184" s="102"/>
      <c r="TGN184" s="102"/>
      <c r="TGO184" s="102"/>
      <c r="TGP184" s="102"/>
      <c r="TGQ184" s="102"/>
      <c r="TGR184" s="102"/>
      <c r="TGS184" s="102"/>
      <c r="TGT184" s="102"/>
      <c r="TGU184" s="102"/>
      <c r="TGV184" s="102"/>
      <c r="TGW184" s="102"/>
      <c r="TGX184" s="102"/>
      <c r="TGY184" s="102"/>
      <c r="TGZ184" s="102"/>
      <c r="THA184" s="102"/>
      <c r="THB184" s="102"/>
      <c r="THC184" s="102"/>
      <c r="THD184" s="102"/>
      <c r="THE184" s="102"/>
      <c r="THF184" s="102"/>
      <c r="THG184" s="102"/>
      <c r="THH184" s="102"/>
      <c r="THI184" s="102"/>
      <c r="THJ184" s="102"/>
      <c r="THK184" s="102"/>
      <c r="THL184" s="102"/>
      <c r="THM184" s="102"/>
      <c r="THN184" s="102"/>
      <c r="THO184" s="102"/>
      <c r="THP184" s="102"/>
      <c r="THQ184" s="102"/>
      <c r="THR184" s="102"/>
      <c r="THS184" s="102"/>
      <c r="THT184" s="102"/>
      <c r="THU184" s="102"/>
      <c r="THV184" s="102"/>
      <c r="THW184" s="102"/>
      <c r="THX184" s="102"/>
      <c r="THY184" s="102"/>
      <c r="THZ184" s="102"/>
      <c r="TIA184" s="102"/>
      <c r="TIB184" s="102"/>
      <c r="TIC184" s="102"/>
      <c r="TID184" s="102"/>
      <c r="TIE184" s="102"/>
      <c r="TIF184" s="102"/>
      <c r="TIG184" s="102"/>
      <c r="TIH184" s="102"/>
      <c r="TII184" s="102"/>
      <c r="TIJ184" s="102"/>
      <c r="TIK184" s="102"/>
      <c r="TIL184" s="102"/>
      <c r="TIM184" s="102"/>
      <c r="TIN184" s="102"/>
      <c r="TIO184" s="102"/>
      <c r="TIP184" s="102"/>
      <c r="TIQ184" s="102"/>
      <c r="TIR184" s="102"/>
      <c r="TIS184" s="102"/>
      <c r="TIT184" s="102"/>
      <c r="TIU184" s="102"/>
      <c r="TIV184" s="102"/>
      <c r="TIW184" s="102"/>
      <c r="TIX184" s="102"/>
      <c r="TIY184" s="102"/>
      <c r="TIZ184" s="102"/>
      <c r="TJA184" s="102"/>
      <c r="TJB184" s="102"/>
      <c r="TJC184" s="102"/>
      <c r="TJD184" s="102"/>
      <c r="TJE184" s="102"/>
      <c r="TJF184" s="102"/>
      <c r="TJG184" s="102"/>
      <c r="TJH184" s="102"/>
      <c r="TJI184" s="102"/>
      <c r="TJJ184" s="102"/>
      <c r="TJK184" s="102"/>
      <c r="TJL184" s="102"/>
      <c r="TJM184" s="102"/>
      <c r="TJN184" s="102"/>
      <c r="TJO184" s="102"/>
      <c r="TJP184" s="102"/>
      <c r="TJQ184" s="102"/>
      <c r="TJR184" s="102"/>
      <c r="TJS184" s="102"/>
      <c r="TJT184" s="102"/>
      <c r="TJU184" s="102"/>
      <c r="TJV184" s="102"/>
      <c r="TJW184" s="102"/>
      <c r="TJX184" s="102"/>
      <c r="TJY184" s="102"/>
      <c r="TJZ184" s="102"/>
      <c r="TKA184" s="102"/>
      <c r="TKB184" s="102"/>
      <c r="TKC184" s="102"/>
      <c r="TKD184" s="102"/>
      <c r="TKE184" s="102"/>
      <c r="TKF184" s="102"/>
      <c r="TKG184" s="102"/>
      <c r="TKH184" s="102"/>
      <c r="TKI184" s="102"/>
      <c r="TKJ184" s="102"/>
      <c r="TKK184" s="102"/>
      <c r="TKL184" s="102"/>
      <c r="TKM184" s="102"/>
      <c r="TKN184" s="102"/>
      <c r="TKO184" s="102"/>
      <c r="TKP184" s="102"/>
      <c r="TKQ184" s="102"/>
      <c r="TKR184" s="102"/>
      <c r="TKS184" s="102"/>
      <c r="TKT184" s="102"/>
      <c r="TKU184" s="102"/>
      <c r="TKV184" s="102"/>
      <c r="TKW184" s="102"/>
      <c r="TKX184" s="102"/>
      <c r="TKY184" s="102"/>
      <c r="TKZ184" s="102"/>
      <c r="TLA184" s="102"/>
      <c r="TLB184" s="102"/>
      <c r="TLC184" s="102"/>
      <c r="TLD184" s="102"/>
      <c r="TLE184" s="102"/>
      <c r="TLF184" s="102"/>
      <c r="TLG184" s="102"/>
      <c r="TLH184" s="102"/>
      <c r="TLI184" s="102"/>
      <c r="TLJ184" s="102"/>
      <c r="TLK184" s="102"/>
      <c r="TLL184" s="102"/>
      <c r="TLM184" s="102"/>
      <c r="TLN184" s="102"/>
      <c r="TLO184" s="102"/>
      <c r="TLP184" s="102"/>
      <c r="TLQ184" s="102"/>
      <c r="TLR184" s="102"/>
      <c r="TLS184" s="102"/>
      <c r="TLT184" s="102"/>
      <c r="TLU184" s="102"/>
      <c r="TLV184" s="102"/>
      <c r="TLW184" s="102"/>
      <c r="TLX184" s="102"/>
      <c r="TLY184" s="102"/>
      <c r="TLZ184" s="102"/>
      <c r="TMA184" s="102"/>
      <c r="TMB184" s="102"/>
      <c r="TMC184" s="102"/>
      <c r="TMD184" s="102"/>
      <c r="TME184" s="102"/>
      <c r="TMF184" s="102"/>
      <c r="TMG184" s="102"/>
      <c r="TMH184" s="102"/>
      <c r="TMI184" s="102"/>
      <c r="TMJ184" s="102"/>
      <c r="TMK184" s="102"/>
      <c r="TML184" s="102"/>
      <c r="TMM184" s="102"/>
      <c r="TMN184" s="102"/>
      <c r="TMO184" s="102"/>
      <c r="TMP184" s="102"/>
      <c r="TMQ184" s="102"/>
      <c r="TMR184" s="102"/>
      <c r="TMS184" s="102"/>
      <c r="TMT184" s="102"/>
      <c r="TMU184" s="102"/>
      <c r="TMV184" s="102"/>
      <c r="TMW184" s="102"/>
      <c r="TMX184" s="102"/>
      <c r="TMY184" s="102"/>
      <c r="TMZ184" s="102"/>
      <c r="TNA184" s="102"/>
      <c r="TNB184" s="102"/>
      <c r="TNC184" s="102"/>
      <c r="TND184" s="102"/>
      <c r="TNE184" s="102"/>
      <c r="TNF184" s="102"/>
      <c r="TNG184" s="102"/>
      <c r="TNH184" s="102"/>
      <c r="TNI184" s="102"/>
      <c r="TNJ184" s="102"/>
      <c r="TNK184" s="102"/>
      <c r="TNL184" s="102"/>
      <c r="TNM184" s="102"/>
      <c r="TNN184" s="102"/>
      <c r="TNO184" s="102"/>
      <c r="TNP184" s="102"/>
      <c r="TNQ184" s="102"/>
      <c r="TNR184" s="102"/>
      <c r="TNS184" s="102"/>
      <c r="TNT184" s="102"/>
      <c r="TNU184" s="102"/>
      <c r="TNV184" s="102"/>
      <c r="TNW184" s="102"/>
      <c r="TNX184" s="102"/>
      <c r="TNY184" s="102"/>
      <c r="TNZ184" s="102"/>
      <c r="TOA184" s="102"/>
      <c r="TOB184" s="102"/>
      <c r="TOC184" s="102"/>
      <c r="TOD184" s="102"/>
      <c r="TOE184" s="102"/>
      <c r="TOF184" s="102"/>
      <c r="TOG184" s="102"/>
      <c r="TOH184" s="102"/>
      <c r="TOI184" s="102"/>
      <c r="TOJ184" s="102"/>
      <c r="TOK184" s="102"/>
      <c r="TOL184" s="102"/>
      <c r="TOM184" s="102"/>
      <c r="TON184" s="102"/>
      <c r="TOO184" s="102"/>
      <c r="TOP184" s="102"/>
      <c r="TOQ184" s="102"/>
      <c r="TOR184" s="102"/>
      <c r="TOS184" s="102"/>
      <c r="TOT184" s="102"/>
      <c r="TOU184" s="102"/>
      <c r="TOV184" s="102"/>
      <c r="TOW184" s="102"/>
      <c r="TOX184" s="102"/>
      <c r="TOY184" s="102"/>
      <c r="TOZ184" s="102"/>
      <c r="TPA184" s="102"/>
      <c r="TPB184" s="102"/>
      <c r="TPC184" s="102"/>
      <c r="TPD184" s="102"/>
      <c r="TPE184" s="102"/>
      <c r="TPF184" s="102"/>
      <c r="TPG184" s="102"/>
      <c r="TPH184" s="102"/>
      <c r="TPI184" s="102"/>
      <c r="TPJ184" s="102"/>
      <c r="TPK184" s="102"/>
      <c r="TPL184" s="102"/>
      <c r="TPM184" s="102"/>
      <c r="TPN184" s="102"/>
      <c r="TPO184" s="102"/>
      <c r="TPP184" s="102"/>
      <c r="TPQ184" s="102"/>
      <c r="TPR184" s="102"/>
      <c r="TPS184" s="102"/>
      <c r="TPT184" s="102"/>
      <c r="TPU184" s="102"/>
      <c r="TPV184" s="102"/>
      <c r="TPW184" s="102"/>
      <c r="TPX184" s="102"/>
      <c r="TPY184" s="102"/>
      <c r="TPZ184" s="102"/>
      <c r="TQA184" s="102"/>
      <c r="TQB184" s="102"/>
      <c r="TQC184" s="102"/>
      <c r="TQD184" s="102"/>
      <c r="TQE184" s="102"/>
      <c r="TQF184" s="102"/>
      <c r="TQG184" s="102"/>
      <c r="TQH184" s="102"/>
      <c r="TQI184" s="102"/>
      <c r="TQJ184" s="102"/>
      <c r="TQK184" s="102"/>
      <c r="TQL184" s="102"/>
      <c r="TQM184" s="102"/>
      <c r="TQN184" s="102"/>
      <c r="TQO184" s="102"/>
      <c r="TQP184" s="102"/>
      <c r="TQQ184" s="102"/>
      <c r="TQR184" s="102"/>
      <c r="TQS184" s="102"/>
      <c r="TQT184" s="102"/>
      <c r="TQU184" s="102"/>
      <c r="TQV184" s="102"/>
      <c r="TQW184" s="102"/>
      <c r="TQX184" s="102"/>
      <c r="TQY184" s="102"/>
      <c r="TQZ184" s="102"/>
      <c r="TRA184" s="102"/>
      <c r="TRB184" s="102"/>
      <c r="TRC184" s="102"/>
      <c r="TRD184" s="102"/>
      <c r="TRE184" s="102"/>
      <c r="TRF184" s="102"/>
      <c r="TRG184" s="102"/>
      <c r="TRH184" s="102"/>
      <c r="TRI184" s="102"/>
      <c r="TRJ184" s="102"/>
      <c r="TRK184" s="102"/>
      <c r="TRL184" s="102"/>
      <c r="TRM184" s="102"/>
      <c r="TRN184" s="102"/>
      <c r="TRO184" s="102"/>
      <c r="TRP184" s="102"/>
      <c r="TRQ184" s="102"/>
      <c r="TRR184" s="102"/>
      <c r="TRS184" s="102"/>
      <c r="TRT184" s="102"/>
      <c r="TRU184" s="102"/>
      <c r="TRV184" s="102"/>
      <c r="TRW184" s="102"/>
      <c r="TRX184" s="102"/>
      <c r="TRY184" s="102"/>
      <c r="TRZ184" s="102"/>
      <c r="TSA184" s="102"/>
      <c r="TSB184" s="102"/>
      <c r="TSC184" s="102"/>
      <c r="TSD184" s="102"/>
      <c r="TSE184" s="102"/>
      <c r="TSF184" s="102"/>
      <c r="TSG184" s="102"/>
      <c r="TSH184" s="102"/>
      <c r="TSI184" s="102"/>
      <c r="TSJ184" s="102"/>
      <c r="TSK184" s="102"/>
      <c r="TSL184" s="102"/>
      <c r="TSM184" s="102"/>
      <c r="TSN184" s="102"/>
      <c r="TSO184" s="102"/>
      <c r="TSP184" s="102"/>
      <c r="TSQ184" s="102"/>
      <c r="TSR184" s="102"/>
      <c r="TSS184" s="102"/>
      <c r="TST184" s="102"/>
      <c r="TSU184" s="102"/>
      <c r="TSV184" s="102"/>
      <c r="TSW184" s="102"/>
      <c r="TSX184" s="102"/>
      <c r="TSY184" s="102"/>
      <c r="TSZ184" s="102"/>
      <c r="TTA184" s="102"/>
      <c r="TTB184" s="102"/>
      <c r="TTC184" s="102"/>
      <c r="TTD184" s="102"/>
      <c r="TTE184" s="102"/>
      <c r="TTF184" s="102"/>
      <c r="TTG184" s="102"/>
      <c r="TTH184" s="102"/>
      <c r="TTI184" s="102"/>
      <c r="TTJ184" s="102"/>
      <c r="TTK184" s="102"/>
      <c r="TTL184" s="102"/>
      <c r="TTM184" s="102"/>
      <c r="TTN184" s="102"/>
      <c r="TTO184" s="102"/>
      <c r="TTP184" s="102"/>
      <c r="TTQ184" s="102"/>
      <c r="TTR184" s="102"/>
      <c r="TTS184" s="102"/>
      <c r="TTT184" s="102"/>
      <c r="TTU184" s="102"/>
      <c r="TTV184" s="102"/>
      <c r="TTW184" s="102"/>
      <c r="TTX184" s="102"/>
      <c r="TTY184" s="102"/>
      <c r="TTZ184" s="102"/>
      <c r="TUA184" s="102"/>
      <c r="TUB184" s="102"/>
      <c r="TUC184" s="102"/>
      <c r="TUD184" s="102"/>
      <c r="TUE184" s="102"/>
      <c r="TUF184" s="102"/>
      <c r="TUG184" s="102"/>
      <c r="TUH184" s="102"/>
      <c r="TUI184" s="102"/>
      <c r="TUJ184" s="102"/>
      <c r="TUK184" s="102"/>
      <c r="TUL184" s="102"/>
      <c r="TUM184" s="102"/>
      <c r="TUN184" s="102"/>
      <c r="TUO184" s="102"/>
      <c r="TUP184" s="102"/>
      <c r="TUQ184" s="102"/>
      <c r="TUR184" s="102"/>
      <c r="TUS184" s="102"/>
      <c r="TUT184" s="102"/>
      <c r="TUU184" s="102"/>
      <c r="TUV184" s="102"/>
      <c r="TUW184" s="102"/>
      <c r="TUX184" s="102"/>
      <c r="TUY184" s="102"/>
      <c r="TUZ184" s="102"/>
      <c r="TVA184" s="102"/>
      <c r="TVB184" s="102"/>
      <c r="TVC184" s="102"/>
      <c r="TVD184" s="102"/>
      <c r="TVE184" s="102"/>
      <c r="TVF184" s="102"/>
      <c r="TVG184" s="102"/>
      <c r="TVH184" s="102"/>
      <c r="TVI184" s="102"/>
      <c r="TVJ184" s="102"/>
      <c r="TVK184" s="102"/>
      <c r="TVL184" s="102"/>
      <c r="TVM184" s="102"/>
      <c r="TVN184" s="102"/>
      <c r="TVO184" s="102"/>
      <c r="TVP184" s="102"/>
      <c r="TVQ184" s="102"/>
      <c r="TVR184" s="102"/>
      <c r="TVS184" s="102"/>
      <c r="TVT184" s="102"/>
      <c r="TVU184" s="102"/>
      <c r="TVV184" s="102"/>
      <c r="TVW184" s="102"/>
      <c r="TVX184" s="102"/>
      <c r="TVY184" s="102"/>
      <c r="TVZ184" s="102"/>
      <c r="TWA184" s="102"/>
      <c r="TWB184" s="102"/>
      <c r="TWC184" s="102"/>
      <c r="TWD184" s="102"/>
      <c r="TWE184" s="102"/>
      <c r="TWF184" s="102"/>
      <c r="TWG184" s="102"/>
      <c r="TWH184" s="102"/>
      <c r="TWI184" s="102"/>
      <c r="TWJ184" s="102"/>
      <c r="TWK184" s="102"/>
      <c r="TWL184" s="102"/>
      <c r="TWM184" s="102"/>
      <c r="TWN184" s="102"/>
      <c r="TWO184" s="102"/>
      <c r="TWP184" s="102"/>
      <c r="TWQ184" s="102"/>
      <c r="TWR184" s="102"/>
      <c r="TWS184" s="102"/>
      <c r="TWT184" s="102"/>
      <c r="TWU184" s="102"/>
      <c r="TWV184" s="102"/>
      <c r="TWW184" s="102"/>
      <c r="TWX184" s="102"/>
      <c r="TWY184" s="102"/>
      <c r="TWZ184" s="102"/>
      <c r="TXA184" s="102"/>
      <c r="TXB184" s="102"/>
      <c r="TXC184" s="102"/>
      <c r="TXD184" s="102"/>
      <c r="TXE184" s="102"/>
      <c r="TXF184" s="102"/>
      <c r="TXG184" s="102"/>
      <c r="TXH184" s="102"/>
      <c r="TXI184" s="102"/>
      <c r="TXJ184" s="102"/>
      <c r="TXK184" s="102"/>
      <c r="TXL184" s="102"/>
      <c r="TXM184" s="102"/>
      <c r="TXN184" s="102"/>
      <c r="TXO184" s="102"/>
      <c r="TXP184" s="102"/>
      <c r="TXQ184" s="102"/>
      <c r="TXR184" s="102"/>
      <c r="TXS184" s="102"/>
      <c r="TXT184" s="102"/>
      <c r="TXU184" s="102"/>
      <c r="TXV184" s="102"/>
      <c r="TXW184" s="102"/>
      <c r="TXX184" s="102"/>
      <c r="TXY184" s="102"/>
      <c r="TXZ184" s="102"/>
      <c r="TYA184" s="102"/>
      <c r="TYB184" s="102"/>
      <c r="TYC184" s="102"/>
      <c r="TYD184" s="102"/>
      <c r="TYE184" s="102"/>
      <c r="TYF184" s="102"/>
      <c r="TYG184" s="102"/>
      <c r="TYH184" s="102"/>
      <c r="TYI184" s="102"/>
      <c r="TYJ184" s="102"/>
      <c r="TYK184" s="102"/>
      <c r="TYL184" s="102"/>
      <c r="TYM184" s="102"/>
      <c r="TYN184" s="102"/>
      <c r="TYO184" s="102"/>
      <c r="TYP184" s="102"/>
      <c r="TYQ184" s="102"/>
      <c r="TYR184" s="102"/>
      <c r="TYS184" s="102"/>
      <c r="TYT184" s="102"/>
      <c r="TYU184" s="102"/>
      <c r="TYV184" s="102"/>
      <c r="TYW184" s="102"/>
      <c r="TYX184" s="102"/>
      <c r="TYY184" s="102"/>
      <c r="TYZ184" s="102"/>
      <c r="TZA184" s="102"/>
      <c r="TZB184" s="102"/>
      <c r="TZC184" s="102"/>
      <c r="TZD184" s="102"/>
      <c r="TZE184" s="102"/>
      <c r="TZF184" s="102"/>
      <c r="TZG184" s="102"/>
      <c r="TZH184" s="102"/>
      <c r="TZI184" s="102"/>
      <c r="TZJ184" s="102"/>
      <c r="TZK184" s="102"/>
      <c r="TZL184" s="102"/>
      <c r="TZM184" s="102"/>
      <c r="TZN184" s="102"/>
      <c r="TZO184" s="102"/>
      <c r="TZP184" s="102"/>
      <c r="TZQ184" s="102"/>
      <c r="TZR184" s="102"/>
      <c r="TZS184" s="102"/>
      <c r="TZT184" s="102"/>
      <c r="TZU184" s="102"/>
      <c r="TZV184" s="102"/>
      <c r="TZW184" s="102"/>
      <c r="TZX184" s="102"/>
      <c r="TZY184" s="102"/>
      <c r="TZZ184" s="102"/>
      <c r="UAA184" s="102"/>
      <c r="UAB184" s="102"/>
      <c r="UAC184" s="102"/>
      <c r="UAD184" s="102"/>
      <c r="UAE184" s="102"/>
      <c r="UAF184" s="102"/>
      <c r="UAG184" s="102"/>
      <c r="UAH184" s="102"/>
      <c r="UAI184" s="102"/>
      <c r="UAJ184" s="102"/>
      <c r="UAK184" s="102"/>
      <c r="UAL184" s="102"/>
      <c r="UAM184" s="102"/>
      <c r="UAN184" s="102"/>
      <c r="UAO184" s="102"/>
      <c r="UAP184" s="102"/>
      <c r="UAQ184" s="102"/>
      <c r="UAR184" s="102"/>
      <c r="UAS184" s="102"/>
      <c r="UAT184" s="102"/>
      <c r="UAU184" s="102"/>
      <c r="UAV184" s="102"/>
      <c r="UAW184" s="102"/>
      <c r="UAX184" s="102"/>
      <c r="UAY184" s="102"/>
      <c r="UAZ184" s="102"/>
      <c r="UBA184" s="102"/>
      <c r="UBB184" s="102"/>
      <c r="UBC184" s="102"/>
      <c r="UBD184" s="102"/>
      <c r="UBE184" s="102"/>
      <c r="UBF184" s="102"/>
      <c r="UBG184" s="102"/>
      <c r="UBH184" s="102"/>
      <c r="UBI184" s="102"/>
      <c r="UBJ184" s="102"/>
      <c r="UBK184" s="102"/>
      <c r="UBL184" s="102"/>
      <c r="UBM184" s="102"/>
      <c r="UBN184" s="102"/>
      <c r="UBO184" s="102"/>
      <c r="UBP184" s="102"/>
      <c r="UBQ184" s="102"/>
      <c r="UBR184" s="102"/>
      <c r="UBS184" s="102"/>
      <c r="UBT184" s="102"/>
      <c r="UBU184" s="102"/>
      <c r="UBV184" s="102"/>
      <c r="UBW184" s="102"/>
      <c r="UBX184" s="102"/>
      <c r="UBY184" s="102"/>
      <c r="UBZ184" s="102"/>
      <c r="UCA184" s="102"/>
      <c r="UCB184" s="102"/>
      <c r="UCC184" s="102"/>
      <c r="UCD184" s="102"/>
      <c r="UCE184" s="102"/>
      <c r="UCF184" s="102"/>
      <c r="UCG184" s="102"/>
      <c r="UCH184" s="102"/>
      <c r="UCI184" s="102"/>
      <c r="UCJ184" s="102"/>
      <c r="UCK184" s="102"/>
      <c r="UCL184" s="102"/>
      <c r="UCM184" s="102"/>
      <c r="UCN184" s="102"/>
      <c r="UCO184" s="102"/>
      <c r="UCP184" s="102"/>
      <c r="UCQ184" s="102"/>
      <c r="UCR184" s="102"/>
      <c r="UCS184" s="102"/>
      <c r="UCT184" s="102"/>
      <c r="UCU184" s="102"/>
      <c r="UCV184" s="102"/>
      <c r="UCW184" s="102"/>
      <c r="UCX184" s="102"/>
      <c r="UCY184" s="102"/>
      <c r="UCZ184" s="102"/>
      <c r="UDA184" s="102"/>
      <c r="UDB184" s="102"/>
      <c r="UDC184" s="102"/>
      <c r="UDD184" s="102"/>
      <c r="UDE184" s="102"/>
      <c r="UDF184" s="102"/>
      <c r="UDG184" s="102"/>
      <c r="UDH184" s="102"/>
      <c r="UDI184" s="102"/>
      <c r="UDJ184" s="102"/>
      <c r="UDK184" s="102"/>
      <c r="UDL184" s="102"/>
      <c r="UDM184" s="102"/>
      <c r="UDN184" s="102"/>
      <c r="UDO184" s="102"/>
      <c r="UDP184" s="102"/>
      <c r="UDQ184" s="102"/>
      <c r="UDR184" s="102"/>
      <c r="UDS184" s="102"/>
      <c r="UDT184" s="102"/>
      <c r="UDU184" s="102"/>
      <c r="UDV184" s="102"/>
      <c r="UDW184" s="102"/>
      <c r="UDX184" s="102"/>
      <c r="UDY184" s="102"/>
      <c r="UDZ184" s="102"/>
      <c r="UEA184" s="102"/>
      <c r="UEB184" s="102"/>
      <c r="UEC184" s="102"/>
      <c r="UED184" s="102"/>
      <c r="UEE184" s="102"/>
      <c r="UEF184" s="102"/>
      <c r="UEG184" s="102"/>
      <c r="UEH184" s="102"/>
      <c r="UEI184" s="102"/>
      <c r="UEJ184" s="102"/>
      <c r="UEK184" s="102"/>
      <c r="UEL184" s="102"/>
      <c r="UEM184" s="102"/>
      <c r="UEN184" s="102"/>
      <c r="UEO184" s="102"/>
      <c r="UEP184" s="102"/>
      <c r="UEQ184" s="102"/>
      <c r="UER184" s="102"/>
      <c r="UES184" s="102"/>
      <c r="UET184" s="102"/>
      <c r="UEU184" s="102"/>
      <c r="UEV184" s="102"/>
      <c r="UEW184" s="102"/>
      <c r="UEX184" s="102"/>
      <c r="UEY184" s="102"/>
      <c r="UEZ184" s="102"/>
      <c r="UFA184" s="102"/>
      <c r="UFB184" s="102"/>
      <c r="UFC184" s="102"/>
      <c r="UFD184" s="102"/>
      <c r="UFE184" s="102"/>
      <c r="UFF184" s="102"/>
      <c r="UFG184" s="102"/>
      <c r="UFH184" s="102"/>
      <c r="UFI184" s="102"/>
      <c r="UFJ184" s="102"/>
      <c r="UFK184" s="102"/>
      <c r="UFL184" s="102"/>
      <c r="UFM184" s="102"/>
      <c r="UFN184" s="102"/>
      <c r="UFO184" s="102"/>
      <c r="UFP184" s="102"/>
      <c r="UFQ184" s="102"/>
      <c r="UFR184" s="102"/>
      <c r="UFS184" s="102"/>
      <c r="UFT184" s="102"/>
      <c r="UFU184" s="102"/>
      <c r="UFV184" s="102"/>
      <c r="UFW184" s="102"/>
      <c r="UFX184" s="102"/>
      <c r="UFY184" s="102"/>
      <c r="UFZ184" s="102"/>
      <c r="UGA184" s="102"/>
      <c r="UGB184" s="102"/>
      <c r="UGC184" s="102"/>
      <c r="UGD184" s="102"/>
      <c r="UGE184" s="102"/>
      <c r="UGF184" s="102"/>
      <c r="UGG184" s="102"/>
      <c r="UGH184" s="102"/>
      <c r="UGI184" s="102"/>
      <c r="UGJ184" s="102"/>
      <c r="UGK184" s="102"/>
      <c r="UGL184" s="102"/>
      <c r="UGM184" s="102"/>
      <c r="UGN184" s="102"/>
      <c r="UGO184" s="102"/>
      <c r="UGP184" s="102"/>
      <c r="UGQ184" s="102"/>
      <c r="UGR184" s="102"/>
      <c r="UGS184" s="102"/>
      <c r="UGT184" s="102"/>
      <c r="UGU184" s="102"/>
      <c r="UGV184" s="102"/>
      <c r="UGW184" s="102"/>
      <c r="UGX184" s="102"/>
      <c r="UGY184" s="102"/>
      <c r="UGZ184" s="102"/>
      <c r="UHA184" s="102"/>
      <c r="UHB184" s="102"/>
      <c r="UHC184" s="102"/>
      <c r="UHD184" s="102"/>
      <c r="UHE184" s="102"/>
      <c r="UHF184" s="102"/>
      <c r="UHG184" s="102"/>
      <c r="UHH184" s="102"/>
      <c r="UHI184" s="102"/>
      <c r="UHJ184" s="102"/>
      <c r="UHK184" s="102"/>
      <c r="UHL184" s="102"/>
      <c r="UHM184" s="102"/>
      <c r="UHN184" s="102"/>
      <c r="UHO184" s="102"/>
      <c r="UHP184" s="102"/>
      <c r="UHQ184" s="102"/>
      <c r="UHR184" s="102"/>
      <c r="UHS184" s="102"/>
      <c r="UHT184" s="102"/>
      <c r="UHU184" s="102"/>
      <c r="UHV184" s="102"/>
      <c r="UHW184" s="102"/>
      <c r="UHX184" s="102"/>
      <c r="UHY184" s="102"/>
      <c r="UHZ184" s="102"/>
      <c r="UIA184" s="102"/>
      <c r="UIB184" s="102"/>
      <c r="UIC184" s="102"/>
      <c r="UID184" s="102"/>
      <c r="UIE184" s="102"/>
      <c r="UIF184" s="102"/>
      <c r="UIG184" s="102"/>
      <c r="UIH184" s="102"/>
      <c r="UII184" s="102"/>
      <c r="UIJ184" s="102"/>
      <c r="UIK184" s="102"/>
      <c r="UIL184" s="102"/>
      <c r="UIM184" s="102"/>
      <c r="UIN184" s="102"/>
      <c r="UIO184" s="102"/>
      <c r="UIP184" s="102"/>
      <c r="UIQ184" s="102"/>
      <c r="UIR184" s="102"/>
      <c r="UIS184" s="102"/>
      <c r="UIT184" s="102"/>
      <c r="UIU184" s="102"/>
      <c r="UIV184" s="102"/>
      <c r="UIW184" s="102"/>
      <c r="UIX184" s="102"/>
      <c r="UIY184" s="102"/>
      <c r="UIZ184" s="102"/>
      <c r="UJA184" s="102"/>
      <c r="UJB184" s="102"/>
      <c r="UJC184" s="102"/>
      <c r="UJD184" s="102"/>
      <c r="UJE184" s="102"/>
      <c r="UJF184" s="102"/>
      <c r="UJG184" s="102"/>
      <c r="UJH184" s="102"/>
      <c r="UJI184" s="102"/>
      <c r="UJJ184" s="102"/>
      <c r="UJK184" s="102"/>
      <c r="UJL184" s="102"/>
      <c r="UJM184" s="102"/>
      <c r="UJN184" s="102"/>
      <c r="UJO184" s="102"/>
      <c r="UJP184" s="102"/>
      <c r="UJQ184" s="102"/>
      <c r="UJR184" s="102"/>
      <c r="UJS184" s="102"/>
      <c r="UJT184" s="102"/>
      <c r="UJU184" s="102"/>
      <c r="UJV184" s="102"/>
      <c r="UJW184" s="102"/>
      <c r="UJX184" s="102"/>
      <c r="UJY184" s="102"/>
      <c r="UJZ184" s="102"/>
      <c r="UKA184" s="102"/>
      <c r="UKB184" s="102"/>
      <c r="UKC184" s="102"/>
      <c r="UKD184" s="102"/>
      <c r="UKE184" s="102"/>
      <c r="UKF184" s="102"/>
      <c r="UKG184" s="102"/>
      <c r="UKH184" s="102"/>
      <c r="UKI184" s="102"/>
      <c r="UKJ184" s="102"/>
      <c r="UKK184" s="102"/>
      <c r="UKL184" s="102"/>
      <c r="UKM184" s="102"/>
      <c r="UKN184" s="102"/>
      <c r="UKO184" s="102"/>
      <c r="UKP184" s="102"/>
      <c r="UKQ184" s="102"/>
      <c r="UKR184" s="102"/>
      <c r="UKS184" s="102"/>
      <c r="UKT184" s="102"/>
      <c r="UKU184" s="102"/>
      <c r="UKV184" s="102"/>
      <c r="UKW184" s="102"/>
      <c r="UKX184" s="102"/>
      <c r="UKY184" s="102"/>
      <c r="UKZ184" s="102"/>
      <c r="ULA184" s="102"/>
      <c r="ULB184" s="102"/>
      <c r="ULC184" s="102"/>
      <c r="ULD184" s="102"/>
      <c r="ULE184" s="102"/>
      <c r="ULF184" s="102"/>
      <c r="ULG184" s="102"/>
      <c r="ULH184" s="102"/>
      <c r="ULI184" s="102"/>
      <c r="ULJ184" s="102"/>
      <c r="ULK184" s="102"/>
      <c r="ULL184" s="102"/>
      <c r="ULM184" s="102"/>
      <c r="ULN184" s="102"/>
      <c r="ULO184" s="102"/>
      <c r="ULP184" s="102"/>
      <c r="ULQ184" s="102"/>
      <c r="ULR184" s="102"/>
      <c r="ULS184" s="102"/>
      <c r="ULT184" s="102"/>
      <c r="ULU184" s="102"/>
      <c r="ULV184" s="102"/>
      <c r="ULW184" s="102"/>
      <c r="ULX184" s="102"/>
      <c r="ULY184" s="102"/>
      <c r="ULZ184" s="102"/>
      <c r="UMA184" s="102"/>
      <c r="UMB184" s="102"/>
      <c r="UMC184" s="102"/>
      <c r="UMD184" s="102"/>
      <c r="UME184" s="102"/>
      <c r="UMF184" s="102"/>
      <c r="UMG184" s="102"/>
      <c r="UMH184" s="102"/>
      <c r="UMI184" s="102"/>
      <c r="UMJ184" s="102"/>
      <c r="UMK184" s="102"/>
      <c r="UML184" s="102"/>
      <c r="UMM184" s="102"/>
      <c r="UMN184" s="102"/>
      <c r="UMO184" s="102"/>
      <c r="UMP184" s="102"/>
      <c r="UMQ184" s="102"/>
      <c r="UMR184" s="102"/>
      <c r="UMS184" s="102"/>
      <c r="UMT184" s="102"/>
      <c r="UMU184" s="102"/>
      <c r="UMV184" s="102"/>
      <c r="UMW184" s="102"/>
      <c r="UMX184" s="102"/>
      <c r="UMY184" s="102"/>
      <c r="UMZ184" s="102"/>
      <c r="UNA184" s="102"/>
      <c r="UNB184" s="102"/>
      <c r="UNC184" s="102"/>
      <c r="UND184" s="102"/>
      <c r="UNE184" s="102"/>
      <c r="UNF184" s="102"/>
      <c r="UNG184" s="102"/>
      <c r="UNH184" s="102"/>
      <c r="UNI184" s="102"/>
      <c r="UNJ184" s="102"/>
      <c r="UNK184" s="102"/>
      <c r="UNL184" s="102"/>
      <c r="UNM184" s="102"/>
      <c r="UNN184" s="102"/>
      <c r="UNO184" s="102"/>
      <c r="UNP184" s="102"/>
      <c r="UNQ184" s="102"/>
      <c r="UNR184" s="102"/>
      <c r="UNS184" s="102"/>
      <c r="UNT184" s="102"/>
      <c r="UNU184" s="102"/>
      <c r="UNV184" s="102"/>
      <c r="UNW184" s="102"/>
      <c r="UNX184" s="102"/>
      <c r="UNY184" s="102"/>
      <c r="UNZ184" s="102"/>
      <c r="UOA184" s="102"/>
      <c r="UOB184" s="102"/>
      <c r="UOC184" s="102"/>
      <c r="UOD184" s="102"/>
      <c r="UOE184" s="102"/>
      <c r="UOF184" s="102"/>
      <c r="UOG184" s="102"/>
      <c r="UOH184" s="102"/>
      <c r="UOI184" s="102"/>
      <c r="UOJ184" s="102"/>
      <c r="UOK184" s="102"/>
      <c r="UOL184" s="102"/>
      <c r="UOM184" s="102"/>
      <c r="UON184" s="102"/>
      <c r="UOO184" s="102"/>
      <c r="UOP184" s="102"/>
      <c r="UOQ184" s="102"/>
      <c r="UOR184" s="102"/>
      <c r="UOS184" s="102"/>
      <c r="UOT184" s="102"/>
      <c r="UOU184" s="102"/>
      <c r="UOV184" s="102"/>
      <c r="UOW184" s="102"/>
      <c r="UOX184" s="102"/>
      <c r="UOY184" s="102"/>
      <c r="UOZ184" s="102"/>
      <c r="UPA184" s="102"/>
      <c r="UPB184" s="102"/>
      <c r="UPC184" s="102"/>
      <c r="UPD184" s="102"/>
      <c r="UPE184" s="102"/>
      <c r="UPF184" s="102"/>
      <c r="UPG184" s="102"/>
      <c r="UPH184" s="102"/>
      <c r="UPI184" s="102"/>
      <c r="UPJ184" s="102"/>
      <c r="UPK184" s="102"/>
      <c r="UPL184" s="102"/>
      <c r="UPM184" s="102"/>
      <c r="UPN184" s="102"/>
      <c r="UPO184" s="102"/>
      <c r="UPP184" s="102"/>
      <c r="UPQ184" s="102"/>
      <c r="UPR184" s="102"/>
      <c r="UPS184" s="102"/>
      <c r="UPT184" s="102"/>
      <c r="UPU184" s="102"/>
      <c r="UPV184" s="102"/>
      <c r="UPW184" s="102"/>
      <c r="UPX184" s="102"/>
      <c r="UPY184" s="102"/>
      <c r="UPZ184" s="102"/>
      <c r="UQA184" s="102"/>
      <c r="UQB184" s="102"/>
      <c r="UQC184" s="102"/>
      <c r="UQD184" s="102"/>
      <c r="UQE184" s="102"/>
      <c r="UQF184" s="102"/>
      <c r="UQG184" s="102"/>
      <c r="UQH184" s="102"/>
      <c r="UQI184" s="102"/>
      <c r="UQJ184" s="102"/>
      <c r="UQK184" s="102"/>
      <c r="UQL184" s="102"/>
      <c r="UQM184" s="102"/>
      <c r="UQN184" s="102"/>
      <c r="UQO184" s="102"/>
      <c r="UQP184" s="102"/>
      <c r="UQQ184" s="102"/>
      <c r="UQR184" s="102"/>
      <c r="UQS184" s="102"/>
      <c r="UQT184" s="102"/>
      <c r="UQU184" s="102"/>
      <c r="UQV184" s="102"/>
      <c r="UQW184" s="102"/>
      <c r="UQX184" s="102"/>
      <c r="UQY184" s="102"/>
      <c r="UQZ184" s="102"/>
      <c r="URA184" s="102"/>
      <c r="URB184" s="102"/>
      <c r="URC184" s="102"/>
      <c r="URD184" s="102"/>
      <c r="URE184" s="102"/>
      <c r="URF184" s="102"/>
      <c r="URG184" s="102"/>
      <c r="URH184" s="102"/>
      <c r="URI184" s="102"/>
      <c r="URJ184" s="102"/>
      <c r="URK184" s="102"/>
      <c r="URL184" s="102"/>
      <c r="URM184" s="102"/>
      <c r="URN184" s="102"/>
      <c r="URO184" s="102"/>
      <c r="URP184" s="102"/>
      <c r="URQ184" s="102"/>
      <c r="URR184" s="102"/>
      <c r="URS184" s="102"/>
      <c r="URT184" s="102"/>
      <c r="URU184" s="102"/>
      <c r="URV184" s="102"/>
      <c r="URW184" s="102"/>
      <c r="URX184" s="102"/>
      <c r="URY184" s="102"/>
      <c r="URZ184" s="102"/>
      <c r="USA184" s="102"/>
      <c r="USB184" s="102"/>
      <c r="USC184" s="102"/>
      <c r="USD184" s="102"/>
      <c r="USE184" s="102"/>
      <c r="USF184" s="102"/>
      <c r="USG184" s="102"/>
      <c r="USH184" s="102"/>
      <c r="USI184" s="102"/>
      <c r="USJ184" s="102"/>
      <c r="USK184" s="102"/>
      <c r="USL184" s="102"/>
      <c r="USM184" s="102"/>
      <c r="USN184" s="102"/>
      <c r="USO184" s="102"/>
      <c r="USP184" s="102"/>
      <c r="USQ184" s="102"/>
      <c r="USR184" s="102"/>
      <c r="USS184" s="102"/>
      <c r="UST184" s="102"/>
      <c r="USU184" s="102"/>
      <c r="USV184" s="102"/>
      <c r="USW184" s="102"/>
      <c r="USX184" s="102"/>
      <c r="USY184" s="102"/>
      <c r="USZ184" s="102"/>
      <c r="UTA184" s="102"/>
      <c r="UTB184" s="102"/>
      <c r="UTC184" s="102"/>
      <c r="UTD184" s="102"/>
      <c r="UTE184" s="102"/>
      <c r="UTF184" s="102"/>
      <c r="UTG184" s="102"/>
      <c r="UTH184" s="102"/>
      <c r="UTI184" s="102"/>
      <c r="UTJ184" s="102"/>
      <c r="UTK184" s="102"/>
      <c r="UTL184" s="102"/>
      <c r="UTM184" s="102"/>
      <c r="UTN184" s="102"/>
      <c r="UTO184" s="102"/>
      <c r="UTP184" s="102"/>
      <c r="UTQ184" s="102"/>
      <c r="UTR184" s="102"/>
      <c r="UTS184" s="102"/>
      <c r="UTT184" s="102"/>
      <c r="UTU184" s="102"/>
      <c r="UTV184" s="102"/>
      <c r="UTW184" s="102"/>
      <c r="UTX184" s="102"/>
      <c r="UTY184" s="102"/>
      <c r="UTZ184" s="102"/>
      <c r="UUA184" s="102"/>
      <c r="UUB184" s="102"/>
      <c r="UUC184" s="102"/>
      <c r="UUD184" s="102"/>
      <c r="UUE184" s="102"/>
      <c r="UUF184" s="102"/>
      <c r="UUG184" s="102"/>
      <c r="UUH184" s="102"/>
      <c r="UUI184" s="102"/>
      <c r="UUJ184" s="102"/>
      <c r="UUK184" s="102"/>
      <c r="UUL184" s="102"/>
      <c r="UUM184" s="102"/>
      <c r="UUN184" s="102"/>
      <c r="UUO184" s="102"/>
      <c r="UUP184" s="102"/>
      <c r="UUQ184" s="102"/>
      <c r="UUR184" s="102"/>
      <c r="UUS184" s="102"/>
      <c r="UUT184" s="102"/>
      <c r="UUU184" s="102"/>
      <c r="UUV184" s="102"/>
      <c r="UUW184" s="102"/>
      <c r="UUX184" s="102"/>
      <c r="UUY184" s="102"/>
      <c r="UUZ184" s="102"/>
      <c r="UVA184" s="102"/>
      <c r="UVB184" s="102"/>
      <c r="UVC184" s="102"/>
      <c r="UVD184" s="102"/>
      <c r="UVE184" s="102"/>
      <c r="UVF184" s="102"/>
      <c r="UVG184" s="102"/>
      <c r="UVH184" s="102"/>
      <c r="UVI184" s="102"/>
      <c r="UVJ184" s="102"/>
      <c r="UVK184" s="102"/>
      <c r="UVL184" s="102"/>
      <c r="UVM184" s="102"/>
      <c r="UVN184" s="102"/>
      <c r="UVO184" s="102"/>
      <c r="UVP184" s="102"/>
      <c r="UVQ184" s="102"/>
      <c r="UVR184" s="102"/>
      <c r="UVS184" s="102"/>
      <c r="UVT184" s="102"/>
      <c r="UVU184" s="102"/>
      <c r="UVV184" s="102"/>
      <c r="UVW184" s="102"/>
      <c r="UVX184" s="102"/>
      <c r="UVY184" s="102"/>
      <c r="UVZ184" s="102"/>
      <c r="UWA184" s="102"/>
      <c r="UWB184" s="102"/>
      <c r="UWC184" s="102"/>
      <c r="UWD184" s="102"/>
      <c r="UWE184" s="102"/>
      <c r="UWF184" s="102"/>
      <c r="UWG184" s="102"/>
      <c r="UWH184" s="102"/>
      <c r="UWI184" s="102"/>
      <c r="UWJ184" s="102"/>
      <c r="UWK184" s="102"/>
      <c r="UWL184" s="102"/>
      <c r="UWM184" s="102"/>
      <c r="UWN184" s="102"/>
      <c r="UWO184" s="102"/>
      <c r="UWP184" s="102"/>
      <c r="UWQ184" s="102"/>
      <c r="UWR184" s="102"/>
      <c r="UWS184" s="102"/>
      <c r="UWT184" s="102"/>
      <c r="UWU184" s="102"/>
      <c r="UWV184" s="102"/>
      <c r="UWW184" s="102"/>
      <c r="UWX184" s="102"/>
      <c r="UWY184" s="102"/>
      <c r="UWZ184" s="102"/>
      <c r="UXA184" s="102"/>
      <c r="UXB184" s="102"/>
      <c r="UXC184" s="102"/>
      <c r="UXD184" s="102"/>
      <c r="UXE184" s="102"/>
      <c r="UXF184" s="102"/>
      <c r="UXG184" s="102"/>
      <c r="UXH184" s="102"/>
      <c r="UXI184" s="102"/>
      <c r="UXJ184" s="102"/>
      <c r="UXK184" s="102"/>
      <c r="UXL184" s="102"/>
      <c r="UXM184" s="102"/>
      <c r="UXN184" s="102"/>
      <c r="UXO184" s="102"/>
      <c r="UXP184" s="102"/>
      <c r="UXQ184" s="102"/>
      <c r="UXR184" s="102"/>
      <c r="UXS184" s="102"/>
      <c r="UXT184" s="102"/>
      <c r="UXU184" s="102"/>
      <c r="UXV184" s="102"/>
      <c r="UXW184" s="102"/>
      <c r="UXX184" s="102"/>
      <c r="UXY184" s="102"/>
      <c r="UXZ184" s="102"/>
      <c r="UYA184" s="102"/>
      <c r="UYB184" s="102"/>
      <c r="UYC184" s="102"/>
      <c r="UYD184" s="102"/>
      <c r="UYE184" s="102"/>
      <c r="UYF184" s="102"/>
      <c r="UYG184" s="102"/>
      <c r="UYH184" s="102"/>
      <c r="UYI184" s="102"/>
      <c r="UYJ184" s="102"/>
      <c r="UYK184" s="102"/>
      <c r="UYL184" s="102"/>
      <c r="UYM184" s="102"/>
      <c r="UYN184" s="102"/>
      <c r="UYO184" s="102"/>
      <c r="UYP184" s="102"/>
      <c r="UYQ184" s="102"/>
      <c r="UYR184" s="102"/>
      <c r="UYS184" s="102"/>
      <c r="UYT184" s="102"/>
      <c r="UYU184" s="102"/>
      <c r="UYV184" s="102"/>
      <c r="UYW184" s="102"/>
      <c r="UYX184" s="102"/>
      <c r="UYY184" s="102"/>
      <c r="UYZ184" s="102"/>
      <c r="UZA184" s="102"/>
      <c r="UZB184" s="102"/>
      <c r="UZC184" s="102"/>
      <c r="UZD184" s="102"/>
      <c r="UZE184" s="102"/>
      <c r="UZF184" s="102"/>
      <c r="UZG184" s="102"/>
      <c r="UZH184" s="102"/>
      <c r="UZI184" s="102"/>
      <c r="UZJ184" s="102"/>
      <c r="UZK184" s="102"/>
      <c r="UZL184" s="102"/>
      <c r="UZM184" s="102"/>
      <c r="UZN184" s="102"/>
      <c r="UZO184" s="102"/>
      <c r="UZP184" s="102"/>
      <c r="UZQ184" s="102"/>
      <c r="UZR184" s="102"/>
      <c r="UZS184" s="102"/>
      <c r="UZT184" s="102"/>
      <c r="UZU184" s="102"/>
      <c r="UZV184" s="102"/>
      <c r="UZW184" s="102"/>
      <c r="UZX184" s="102"/>
      <c r="UZY184" s="102"/>
      <c r="UZZ184" s="102"/>
      <c r="VAA184" s="102"/>
      <c r="VAB184" s="102"/>
      <c r="VAC184" s="102"/>
      <c r="VAD184" s="102"/>
      <c r="VAE184" s="102"/>
      <c r="VAF184" s="102"/>
      <c r="VAG184" s="102"/>
      <c r="VAH184" s="102"/>
      <c r="VAI184" s="102"/>
      <c r="VAJ184" s="102"/>
      <c r="VAK184" s="102"/>
      <c r="VAL184" s="102"/>
      <c r="VAM184" s="102"/>
      <c r="VAN184" s="102"/>
      <c r="VAO184" s="102"/>
      <c r="VAP184" s="102"/>
      <c r="VAQ184" s="102"/>
      <c r="VAR184" s="102"/>
      <c r="VAS184" s="102"/>
      <c r="VAT184" s="102"/>
      <c r="VAU184" s="102"/>
      <c r="VAV184" s="102"/>
      <c r="VAW184" s="102"/>
      <c r="VAX184" s="102"/>
      <c r="VAY184" s="102"/>
      <c r="VAZ184" s="102"/>
      <c r="VBA184" s="102"/>
      <c r="VBB184" s="102"/>
      <c r="VBC184" s="102"/>
      <c r="VBD184" s="102"/>
      <c r="VBE184" s="102"/>
      <c r="VBF184" s="102"/>
      <c r="VBG184" s="102"/>
      <c r="VBH184" s="102"/>
      <c r="VBI184" s="102"/>
      <c r="VBJ184" s="102"/>
      <c r="VBK184" s="102"/>
      <c r="VBL184" s="102"/>
      <c r="VBM184" s="102"/>
      <c r="VBN184" s="102"/>
      <c r="VBO184" s="102"/>
      <c r="VBP184" s="102"/>
      <c r="VBQ184" s="102"/>
      <c r="VBR184" s="102"/>
      <c r="VBS184" s="102"/>
      <c r="VBT184" s="102"/>
      <c r="VBU184" s="102"/>
      <c r="VBV184" s="102"/>
      <c r="VBW184" s="102"/>
      <c r="VBX184" s="102"/>
      <c r="VBY184" s="102"/>
      <c r="VBZ184" s="102"/>
      <c r="VCA184" s="102"/>
      <c r="VCB184" s="102"/>
      <c r="VCC184" s="102"/>
      <c r="VCD184" s="102"/>
      <c r="VCE184" s="102"/>
      <c r="VCF184" s="102"/>
      <c r="VCG184" s="102"/>
      <c r="VCH184" s="102"/>
      <c r="VCI184" s="102"/>
      <c r="VCJ184" s="102"/>
      <c r="VCK184" s="102"/>
      <c r="VCL184" s="102"/>
      <c r="VCM184" s="102"/>
      <c r="VCN184" s="102"/>
      <c r="VCO184" s="102"/>
      <c r="VCP184" s="102"/>
      <c r="VCQ184" s="102"/>
      <c r="VCR184" s="102"/>
      <c r="VCS184" s="102"/>
      <c r="VCT184" s="102"/>
      <c r="VCU184" s="102"/>
      <c r="VCV184" s="102"/>
      <c r="VCW184" s="102"/>
      <c r="VCX184" s="102"/>
      <c r="VCY184" s="102"/>
      <c r="VCZ184" s="102"/>
      <c r="VDA184" s="102"/>
      <c r="VDB184" s="102"/>
      <c r="VDC184" s="102"/>
      <c r="VDD184" s="102"/>
      <c r="VDE184" s="102"/>
      <c r="VDF184" s="102"/>
      <c r="VDG184" s="102"/>
      <c r="VDH184" s="102"/>
      <c r="VDI184" s="102"/>
      <c r="VDJ184" s="102"/>
      <c r="VDK184" s="102"/>
      <c r="VDL184" s="102"/>
      <c r="VDM184" s="102"/>
      <c r="VDN184" s="102"/>
      <c r="VDO184" s="102"/>
      <c r="VDP184" s="102"/>
      <c r="VDQ184" s="102"/>
      <c r="VDR184" s="102"/>
      <c r="VDS184" s="102"/>
      <c r="VDT184" s="102"/>
      <c r="VDU184" s="102"/>
      <c r="VDV184" s="102"/>
      <c r="VDW184" s="102"/>
      <c r="VDX184" s="102"/>
      <c r="VDY184" s="102"/>
      <c r="VDZ184" s="102"/>
      <c r="VEA184" s="102"/>
      <c r="VEB184" s="102"/>
      <c r="VEC184" s="102"/>
      <c r="VED184" s="102"/>
      <c r="VEE184" s="102"/>
      <c r="VEF184" s="102"/>
      <c r="VEG184" s="102"/>
      <c r="VEH184" s="102"/>
      <c r="VEI184" s="102"/>
      <c r="VEJ184" s="102"/>
      <c r="VEK184" s="102"/>
      <c r="VEL184" s="102"/>
      <c r="VEM184" s="102"/>
      <c r="VEN184" s="102"/>
      <c r="VEO184" s="102"/>
      <c r="VEP184" s="102"/>
      <c r="VEQ184" s="102"/>
      <c r="VER184" s="102"/>
      <c r="VES184" s="102"/>
      <c r="VET184" s="102"/>
      <c r="VEU184" s="102"/>
      <c r="VEV184" s="102"/>
      <c r="VEW184" s="102"/>
      <c r="VEX184" s="102"/>
      <c r="VEY184" s="102"/>
      <c r="VEZ184" s="102"/>
      <c r="VFA184" s="102"/>
      <c r="VFB184" s="102"/>
      <c r="VFC184" s="102"/>
      <c r="VFD184" s="102"/>
      <c r="VFE184" s="102"/>
      <c r="VFF184" s="102"/>
      <c r="VFG184" s="102"/>
      <c r="VFH184" s="102"/>
      <c r="VFI184" s="102"/>
      <c r="VFJ184" s="102"/>
      <c r="VFK184" s="102"/>
      <c r="VFL184" s="102"/>
      <c r="VFM184" s="102"/>
      <c r="VFN184" s="102"/>
      <c r="VFO184" s="102"/>
      <c r="VFP184" s="102"/>
      <c r="VFQ184" s="102"/>
      <c r="VFR184" s="102"/>
      <c r="VFS184" s="102"/>
      <c r="VFT184" s="102"/>
      <c r="VFU184" s="102"/>
      <c r="VFV184" s="102"/>
      <c r="VFW184" s="102"/>
      <c r="VFX184" s="102"/>
      <c r="VFY184" s="102"/>
      <c r="VFZ184" s="102"/>
      <c r="VGA184" s="102"/>
      <c r="VGB184" s="102"/>
      <c r="VGC184" s="102"/>
      <c r="VGD184" s="102"/>
      <c r="VGE184" s="102"/>
      <c r="VGF184" s="102"/>
      <c r="VGG184" s="102"/>
      <c r="VGH184" s="102"/>
      <c r="VGI184" s="102"/>
      <c r="VGJ184" s="102"/>
      <c r="VGK184" s="102"/>
      <c r="VGL184" s="102"/>
      <c r="VGM184" s="102"/>
      <c r="VGN184" s="102"/>
      <c r="VGO184" s="102"/>
      <c r="VGP184" s="102"/>
      <c r="VGQ184" s="102"/>
      <c r="VGR184" s="102"/>
      <c r="VGS184" s="102"/>
      <c r="VGT184" s="102"/>
      <c r="VGU184" s="102"/>
      <c r="VGV184" s="102"/>
      <c r="VGW184" s="102"/>
      <c r="VGX184" s="102"/>
      <c r="VGY184" s="102"/>
      <c r="VGZ184" s="102"/>
      <c r="VHA184" s="102"/>
      <c r="VHB184" s="102"/>
      <c r="VHC184" s="102"/>
      <c r="VHD184" s="102"/>
      <c r="VHE184" s="102"/>
      <c r="VHF184" s="102"/>
      <c r="VHG184" s="102"/>
      <c r="VHH184" s="102"/>
      <c r="VHI184" s="102"/>
      <c r="VHJ184" s="102"/>
      <c r="VHK184" s="102"/>
      <c r="VHL184" s="102"/>
      <c r="VHM184" s="102"/>
      <c r="VHN184" s="102"/>
      <c r="VHO184" s="102"/>
      <c r="VHP184" s="102"/>
      <c r="VHQ184" s="102"/>
      <c r="VHR184" s="102"/>
      <c r="VHS184" s="102"/>
      <c r="VHT184" s="102"/>
      <c r="VHU184" s="102"/>
      <c r="VHV184" s="102"/>
      <c r="VHW184" s="102"/>
      <c r="VHX184" s="102"/>
      <c r="VHY184" s="102"/>
      <c r="VHZ184" s="102"/>
      <c r="VIA184" s="102"/>
      <c r="VIB184" s="102"/>
      <c r="VIC184" s="102"/>
      <c r="VID184" s="102"/>
      <c r="VIE184" s="102"/>
      <c r="VIF184" s="102"/>
      <c r="VIG184" s="102"/>
      <c r="VIH184" s="102"/>
      <c r="VII184" s="102"/>
      <c r="VIJ184" s="102"/>
      <c r="VIK184" s="102"/>
      <c r="VIL184" s="102"/>
      <c r="VIM184" s="102"/>
      <c r="VIN184" s="102"/>
      <c r="VIO184" s="102"/>
      <c r="VIP184" s="102"/>
      <c r="VIQ184" s="102"/>
      <c r="VIR184" s="102"/>
      <c r="VIS184" s="102"/>
      <c r="VIT184" s="102"/>
      <c r="VIU184" s="102"/>
      <c r="VIV184" s="102"/>
      <c r="VIW184" s="102"/>
      <c r="VIX184" s="102"/>
      <c r="VIY184" s="102"/>
      <c r="VIZ184" s="102"/>
      <c r="VJA184" s="102"/>
      <c r="VJB184" s="102"/>
      <c r="VJC184" s="102"/>
      <c r="VJD184" s="102"/>
      <c r="VJE184" s="102"/>
      <c r="VJF184" s="102"/>
      <c r="VJG184" s="102"/>
      <c r="VJH184" s="102"/>
      <c r="VJI184" s="102"/>
      <c r="VJJ184" s="102"/>
      <c r="VJK184" s="102"/>
      <c r="VJL184" s="102"/>
      <c r="VJM184" s="102"/>
      <c r="VJN184" s="102"/>
      <c r="VJO184" s="102"/>
      <c r="VJP184" s="102"/>
      <c r="VJQ184" s="102"/>
      <c r="VJR184" s="102"/>
      <c r="VJS184" s="102"/>
      <c r="VJT184" s="102"/>
      <c r="VJU184" s="102"/>
      <c r="VJV184" s="102"/>
      <c r="VJW184" s="102"/>
      <c r="VJX184" s="102"/>
      <c r="VJY184" s="102"/>
      <c r="VJZ184" s="102"/>
      <c r="VKA184" s="102"/>
      <c r="VKB184" s="102"/>
      <c r="VKC184" s="102"/>
      <c r="VKD184" s="102"/>
      <c r="VKE184" s="102"/>
      <c r="VKF184" s="102"/>
      <c r="VKG184" s="102"/>
      <c r="VKH184" s="102"/>
      <c r="VKI184" s="102"/>
      <c r="VKJ184" s="102"/>
      <c r="VKK184" s="102"/>
      <c r="VKL184" s="102"/>
      <c r="VKM184" s="102"/>
      <c r="VKN184" s="102"/>
      <c r="VKO184" s="102"/>
      <c r="VKP184" s="102"/>
      <c r="VKQ184" s="102"/>
      <c r="VKR184" s="102"/>
      <c r="VKS184" s="102"/>
      <c r="VKT184" s="102"/>
      <c r="VKU184" s="102"/>
      <c r="VKV184" s="102"/>
      <c r="VKW184" s="102"/>
      <c r="VKX184" s="102"/>
      <c r="VKY184" s="102"/>
      <c r="VKZ184" s="102"/>
      <c r="VLA184" s="102"/>
      <c r="VLB184" s="102"/>
      <c r="VLC184" s="102"/>
      <c r="VLD184" s="102"/>
      <c r="VLE184" s="102"/>
      <c r="VLF184" s="102"/>
      <c r="VLG184" s="102"/>
      <c r="VLH184" s="102"/>
      <c r="VLI184" s="102"/>
      <c r="VLJ184" s="102"/>
      <c r="VLK184" s="102"/>
      <c r="VLL184" s="102"/>
      <c r="VLM184" s="102"/>
      <c r="VLN184" s="102"/>
      <c r="VLO184" s="102"/>
      <c r="VLP184" s="102"/>
      <c r="VLQ184" s="102"/>
      <c r="VLR184" s="102"/>
      <c r="VLS184" s="102"/>
      <c r="VLT184" s="102"/>
      <c r="VLU184" s="102"/>
      <c r="VLV184" s="102"/>
      <c r="VLW184" s="102"/>
      <c r="VLX184" s="102"/>
      <c r="VLY184" s="102"/>
      <c r="VLZ184" s="102"/>
      <c r="VMA184" s="102"/>
      <c r="VMB184" s="102"/>
      <c r="VMC184" s="102"/>
      <c r="VMD184" s="102"/>
      <c r="VME184" s="102"/>
      <c r="VMF184" s="102"/>
      <c r="VMG184" s="102"/>
      <c r="VMH184" s="102"/>
      <c r="VMI184" s="102"/>
      <c r="VMJ184" s="102"/>
      <c r="VMK184" s="102"/>
      <c r="VML184" s="102"/>
      <c r="VMM184" s="102"/>
      <c r="VMN184" s="102"/>
      <c r="VMO184" s="102"/>
      <c r="VMP184" s="102"/>
      <c r="VMQ184" s="102"/>
      <c r="VMR184" s="102"/>
      <c r="VMS184" s="102"/>
      <c r="VMT184" s="102"/>
      <c r="VMU184" s="102"/>
      <c r="VMV184" s="102"/>
      <c r="VMW184" s="102"/>
      <c r="VMX184" s="102"/>
      <c r="VMY184" s="102"/>
      <c r="VMZ184" s="102"/>
      <c r="VNA184" s="102"/>
      <c r="VNB184" s="102"/>
      <c r="VNC184" s="102"/>
      <c r="VND184" s="102"/>
      <c r="VNE184" s="102"/>
      <c r="VNF184" s="102"/>
      <c r="VNG184" s="102"/>
      <c r="VNH184" s="102"/>
      <c r="VNI184" s="102"/>
      <c r="VNJ184" s="102"/>
      <c r="VNK184" s="102"/>
      <c r="VNL184" s="102"/>
      <c r="VNM184" s="102"/>
      <c r="VNN184" s="102"/>
      <c r="VNO184" s="102"/>
      <c r="VNP184" s="102"/>
      <c r="VNQ184" s="102"/>
      <c r="VNR184" s="102"/>
      <c r="VNS184" s="102"/>
      <c r="VNT184" s="102"/>
      <c r="VNU184" s="102"/>
      <c r="VNV184" s="102"/>
      <c r="VNW184" s="102"/>
      <c r="VNX184" s="102"/>
      <c r="VNY184" s="102"/>
      <c r="VNZ184" s="102"/>
      <c r="VOA184" s="102"/>
      <c r="VOB184" s="102"/>
      <c r="VOC184" s="102"/>
      <c r="VOD184" s="102"/>
      <c r="VOE184" s="102"/>
      <c r="VOF184" s="102"/>
      <c r="VOG184" s="102"/>
      <c r="VOH184" s="102"/>
      <c r="VOI184" s="102"/>
      <c r="VOJ184" s="102"/>
      <c r="VOK184" s="102"/>
      <c r="VOL184" s="102"/>
      <c r="VOM184" s="102"/>
      <c r="VON184" s="102"/>
      <c r="VOO184" s="102"/>
      <c r="VOP184" s="102"/>
      <c r="VOQ184" s="102"/>
      <c r="VOR184" s="102"/>
      <c r="VOS184" s="102"/>
      <c r="VOT184" s="102"/>
      <c r="VOU184" s="102"/>
      <c r="VOV184" s="102"/>
      <c r="VOW184" s="102"/>
      <c r="VOX184" s="102"/>
      <c r="VOY184" s="102"/>
      <c r="VOZ184" s="102"/>
      <c r="VPA184" s="102"/>
      <c r="VPB184" s="102"/>
      <c r="VPC184" s="102"/>
      <c r="VPD184" s="102"/>
      <c r="VPE184" s="102"/>
      <c r="VPF184" s="102"/>
      <c r="VPG184" s="102"/>
      <c r="VPH184" s="102"/>
      <c r="VPI184" s="102"/>
      <c r="VPJ184" s="102"/>
      <c r="VPK184" s="102"/>
      <c r="VPL184" s="102"/>
      <c r="VPM184" s="102"/>
      <c r="VPN184" s="102"/>
      <c r="VPO184" s="102"/>
      <c r="VPP184" s="102"/>
      <c r="VPQ184" s="102"/>
      <c r="VPR184" s="102"/>
      <c r="VPS184" s="102"/>
      <c r="VPT184" s="102"/>
      <c r="VPU184" s="102"/>
      <c r="VPV184" s="102"/>
      <c r="VPW184" s="102"/>
      <c r="VPX184" s="102"/>
      <c r="VPY184" s="102"/>
      <c r="VPZ184" s="102"/>
      <c r="VQA184" s="102"/>
      <c r="VQB184" s="102"/>
      <c r="VQC184" s="102"/>
      <c r="VQD184" s="102"/>
      <c r="VQE184" s="102"/>
      <c r="VQF184" s="102"/>
      <c r="VQG184" s="102"/>
      <c r="VQH184" s="102"/>
      <c r="VQI184" s="102"/>
      <c r="VQJ184" s="102"/>
      <c r="VQK184" s="102"/>
      <c r="VQL184" s="102"/>
      <c r="VQM184" s="102"/>
      <c r="VQN184" s="102"/>
      <c r="VQO184" s="102"/>
      <c r="VQP184" s="102"/>
      <c r="VQQ184" s="102"/>
      <c r="VQR184" s="102"/>
      <c r="VQS184" s="102"/>
      <c r="VQT184" s="102"/>
      <c r="VQU184" s="102"/>
      <c r="VQV184" s="102"/>
      <c r="VQW184" s="102"/>
      <c r="VQX184" s="102"/>
      <c r="VQY184" s="102"/>
      <c r="VQZ184" s="102"/>
      <c r="VRA184" s="102"/>
      <c r="VRB184" s="102"/>
      <c r="VRC184" s="102"/>
      <c r="VRD184" s="102"/>
      <c r="VRE184" s="102"/>
      <c r="VRF184" s="102"/>
      <c r="VRG184" s="102"/>
      <c r="VRH184" s="102"/>
      <c r="VRI184" s="102"/>
      <c r="VRJ184" s="102"/>
      <c r="VRK184" s="102"/>
      <c r="VRL184" s="102"/>
      <c r="VRM184" s="102"/>
      <c r="VRN184" s="102"/>
      <c r="VRO184" s="102"/>
      <c r="VRP184" s="102"/>
      <c r="VRQ184" s="102"/>
      <c r="VRR184" s="102"/>
      <c r="VRS184" s="102"/>
      <c r="VRT184" s="102"/>
      <c r="VRU184" s="102"/>
      <c r="VRV184" s="102"/>
      <c r="VRW184" s="102"/>
      <c r="VRX184" s="102"/>
      <c r="VRY184" s="102"/>
      <c r="VRZ184" s="102"/>
      <c r="VSA184" s="102"/>
      <c r="VSB184" s="102"/>
      <c r="VSC184" s="102"/>
      <c r="VSD184" s="102"/>
      <c r="VSE184" s="102"/>
      <c r="VSF184" s="102"/>
      <c r="VSG184" s="102"/>
      <c r="VSH184" s="102"/>
      <c r="VSI184" s="102"/>
      <c r="VSJ184" s="102"/>
      <c r="VSK184" s="102"/>
      <c r="VSL184" s="102"/>
      <c r="VSM184" s="102"/>
      <c r="VSN184" s="102"/>
      <c r="VSO184" s="102"/>
      <c r="VSP184" s="102"/>
      <c r="VSQ184" s="102"/>
      <c r="VSR184" s="102"/>
      <c r="VSS184" s="102"/>
      <c r="VST184" s="102"/>
      <c r="VSU184" s="102"/>
      <c r="VSV184" s="102"/>
      <c r="VSW184" s="102"/>
      <c r="VSX184" s="102"/>
      <c r="VSY184" s="102"/>
      <c r="VSZ184" s="102"/>
      <c r="VTA184" s="102"/>
      <c r="VTB184" s="102"/>
      <c r="VTC184" s="102"/>
      <c r="VTD184" s="102"/>
      <c r="VTE184" s="102"/>
      <c r="VTF184" s="102"/>
      <c r="VTG184" s="102"/>
      <c r="VTH184" s="102"/>
      <c r="VTI184" s="102"/>
      <c r="VTJ184" s="102"/>
      <c r="VTK184" s="102"/>
      <c r="VTL184" s="102"/>
      <c r="VTM184" s="102"/>
      <c r="VTN184" s="102"/>
      <c r="VTO184" s="102"/>
      <c r="VTP184" s="102"/>
      <c r="VTQ184" s="102"/>
      <c r="VTR184" s="102"/>
      <c r="VTS184" s="102"/>
      <c r="VTT184" s="102"/>
      <c r="VTU184" s="102"/>
      <c r="VTV184" s="102"/>
      <c r="VTW184" s="102"/>
      <c r="VTX184" s="102"/>
      <c r="VTY184" s="102"/>
      <c r="VTZ184" s="102"/>
      <c r="VUA184" s="102"/>
      <c r="VUB184" s="102"/>
      <c r="VUC184" s="102"/>
      <c r="VUD184" s="102"/>
      <c r="VUE184" s="102"/>
      <c r="VUF184" s="102"/>
      <c r="VUG184" s="102"/>
      <c r="VUH184" s="102"/>
      <c r="VUI184" s="102"/>
      <c r="VUJ184" s="102"/>
      <c r="VUK184" s="102"/>
      <c r="VUL184" s="102"/>
      <c r="VUM184" s="102"/>
      <c r="VUN184" s="102"/>
      <c r="VUO184" s="102"/>
      <c r="VUP184" s="102"/>
      <c r="VUQ184" s="102"/>
      <c r="VUR184" s="102"/>
      <c r="VUS184" s="102"/>
      <c r="VUT184" s="102"/>
      <c r="VUU184" s="102"/>
      <c r="VUV184" s="102"/>
      <c r="VUW184" s="102"/>
      <c r="VUX184" s="102"/>
      <c r="VUY184" s="102"/>
      <c r="VUZ184" s="102"/>
      <c r="VVA184" s="102"/>
      <c r="VVB184" s="102"/>
      <c r="VVC184" s="102"/>
      <c r="VVD184" s="102"/>
      <c r="VVE184" s="102"/>
      <c r="VVF184" s="102"/>
      <c r="VVG184" s="102"/>
      <c r="VVH184" s="102"/>
      <c r="VVI184" s="102"/>
      <c r="VVJ184" s="102"/>
      <c r="VVK184" s="102"/>
      <c r="VVL184" s="102"/>
      <c r="VVM184" s="102"/>
      <c r="VVN184" s="102"/>
      <c r="VVO184" s="102"/>
      <c r="VVP184" s="102"/>
      <c r="VVQ184" s="102"/>
      <c r="VVR184" s="102"/>
      <c r="VVS184" s="102"/>
      <c r="VVT184" s="102"/>
      <c r="VVU184" s="102"/>
      <c r="VVV184" s="102"/>
      <c r="VVW184" s="102"/>
      <c r="VVX184" s="102"/>
      <c r="VVY184" s="102"/>
      <c r="VVZ184" s="102"/>
      <c r="VWA184" s="102"/>
      <c r="VWB184" s="102"/>
      <c r="VWC184" s="102"/>
      <c r="VWD184" s="102"/>
      <c r="VWE184" s="102"/>
      <c r="VWF184" s="102"/>
      <c r="VWG184" s="102"/>
      <c r="VWH184" s="102"/>
      <c r="VWI184" s="102"/>
      <c r="VWJ184" s="102"/>
      <c r="VWK184" s="102"/>
      <c r="VWL184" s="102"/>
      <c r="VWM184" s="102"/>
      <c r="VWN184" s="102"/>
      <c r="VWO184" s="102"/>
      <c r="VWP184" s="102"/>
      <c r="VWQ184" s="102"/>
      <c r="VWR184" s="102"/>
      <c r="VWS184" s="102"/>
      <c r="VWT184" s="102"/>
      <c r="VWU184" s="102"/>
      <c r="VWV184" s="102"/>
      <c r="VWW184" s="102"/>
      <c r="VWX184" s="102"/>
      <c r="VWY184" s="102"/>
      <c r="VWZ184" s="102"/>
      <c r="VXA184" s="102"/>
      <c r="VXB184" s="102"/>
      <c r="VXC184" s="102"/>
      <c r="VXD184" s="102"/>
      <c r="VXE184" s="102"/>
      <c r="VXF184" s="102"/>
      <c r="VXG184" s="102"/>
      <c r="VXH184" s="102"/>
      <c r="VXI184" s="102"/>
      <c r="VXJ184" s="102"/>
      <c r="VXK184" s="102"/>
      <c r="VXL184" s="102"/>
      <c r="VXM184" s="102"/>
      <c r="VXN184" s="102"/>
      <c r="VXO184" s="102"/>
      <c r="VXP184" s="102"/>
      <c r="VXQ184" s="102"/>
      <c r="VXR184" s="102"/>
      <c r="VXS184" s="102"/>
      <c r="VXT184" s="102"/>
      <c r="VXU184" s="102"/>
      <c r="VXV184" s="102"/>
      <c r="VXW184" s="102"/>
      <c r="VXX184" s="102"/>
      <c r="VXY184" s="102"/>
      <c r="VXZ184" s="102"/>
      <c r="VYA184" s="102"/>
      <c r="VYB184" s="102"/>
      <c r="VYC184" s="102"/>
      <c r="VYD184" s="102"/>
      <c r="VYE184" s="102"/>
      <c r="VYF184" s="102"/>
      <c r="VYG184" s="102"/>
      <c r="VYH184" s="102"/>
      <c r="VYI184" s="102"/>
      <c r="VYJ184" s="102"/>
      <c r="VYK184" s="102"/>
      <c r="VYL184" s="102"/>
      <c r="VYM184" s="102"/>
      <c r="VYN184" s="102"/>
      <c r="VYO184" s="102"/>
      <c r="VYP184" s="102"/>
      <c r="VYQ184" s="102"/>
      <c r="VYR184" s="102"/>
      <c r="VYS184" s="102"/>
      <c r="VYT184" s="102"/>
      <c r="VYU184" s="102"/>
      <c r="VYV184" s="102"/>
      <c r="VYW184" s="102"/>
      <c r="VYX184" s="102"/>
      <c r="VYY184" s="102"/>
      <c r="VYZ184" s="102"/>
      <c r="VZA184" s="102"/>
      <c r="VZB184" s="102"/>
      <c r="VZC184" s="102"/>
      <c r="VZD184" s="102"/>
      <c r="VZE184" s="102"/>
      <c r="VZF184" s="102"/>
      <c r="VZG184" s="102"/>
      <c r="VZH184" s="102"/>
      <c r="VZI184" s="102"/>
      <c r="VZJ184" s="102"/>
      <c r="VZK184" s="102"/>
      <c r="VZL184" s="102"/>
      <c r="VZM184" s="102"/>
      <c r="VZN184" s="102"/>
      <c r="VZO184" s="102"/>
      <c r="VZP184" s="102"/>
      <c r="VZQ184" s="102"/>
      <c r="VZR184" s="102"/>
      <c r="VZS184" s="102"/>
      <c r="VZT184" s="102"/>
      <c r="VZU184" s="102"/>
      <c r="VZV184" s="102"/>
      <c r="VZW184" s="102"/>
      <c r="VZX184" s="102"/>
      <c r="VZY184" s="102"/>
      <c r="VZZ184" s="102"/>
      <c r="WAA184" s="102"/>
      <c r="WAB184" s="102"/>
      <c r="WAC184" s="102"/>
      <c r="WAD184" s="102"/>
      <c r="WAE184" s="102"/>
      <c r="WAF184" s="102"/>
      <c r="WAG184" s="102"/>
      <c r="WAH184" s="102"/>
      <c r="WAI184" s="102"/>
      <c r="WAJ184" s="102"/>
      <c r="WAK184" s="102"/>
      <c r="WAL184" s="102"/>
      <c r="WAM184" s="102"/>
      <c r="WAN184" s="102"/>
      <c r="WAO184" s="102"/>
      <c r="WAP184" s="102"/>
      <c r="WAQ184" s="102"/>
      <c r="WAR184" s="102"/>
      <c r="WAS184" s="102"/>
      <c r="WAT184" s="102"/>
      <c r="WAU184" s="102"/>
      <c r="WAV184" s="102"/>
      <c r="WAW184" s="102"/>
      <c r="WAX184" s="102"/>
      <c r="WAY184" s="102"/>
      <c r="WAZ184" s="102"/>
      <c r="WBA184" s="102"/>
      <c r="WBB184" s="102"/>
      <c r="WBC184" s="102"/>
      <c r="WBD184" s="102"/>
      <c r="WBE184" s="102"/>
      <c r="WBF184" s="102"/>
      <c r="WBG184" s="102"/>
      <c r="WBH184" s="102"/>
      <c r="WBI184" s="102"/>
      <c r="WBJ184" s="102"/>
      <c r="WBK184" s="102"/>
      <c r="WBL184" s="102"/>
      <c r="WBM184" s="102"/>
      <c r="WBN184" s="102"/>
      <c r="WBO184" s="102"/>
      <c r="WBP184" s="102"/>
      <c r="WBQ184" s="102"/>
      <c r="WBR184" s="102"/>
      <c r="WBS184" s="102"/>
      <c r="WBT184" s="102"/>
      <c r="WBU184" s="102"/>
      <c r="WBV184" s="102"/>
      <c r="WBW184" s="102"/>
      <c r="WBX184" s="102"/>
      <c r="WBY184" s="102"/>
      <c r="WBZ184" s="102"/>
      <c r="WCA184" s="102"/>
      <c r="WCB184" s="102"/>
      <c r="WCC184" s="102"/>
      <c r="WCD184" s="102"/>
      <c r="WCE184" s="102"/>
      <c r="WCF184" s="102"/>
      <c r="WCG184" s="102"/>
      <c r="WCH184" s="102"/>
      <c r="WCI184" s="102"/>
      <c r="WCJ184" s="102"/>
      <c r="WCK184" s="102"/>
      <c r="WCL184" s="102"/>
      <c r="WCM184" s="102"/>
      <c r="WCN184" s="102"/>
      <c r="WCO184" s="102"/>
      <c r="WCP184" s="102"/>
      <c r="WCQ184" s="102"/>
      <c r="WCR184" s="102"/>
      <c r="WCS184" s="102"/>
      <c r="WCT184" s="102"/>
      <c r="WCU184" s="102"/>
      <c r="WCV184" s="102"/>
      <c r="WCW184" s="102"/>
      <c r="WCX184" s="102"/>
      <c r="WCY184" s="102"/>
      <c r="WCZ184" s="102"/>
      <c r="WDA184" s="102"/>
      <c r="WDB184" s="102"/>
      <c r="WDC184" s="102"/>
      <c r="WDD184" s="102"/>
      <c r="WDE184" s="102"/>
      <c r="WDF184" s="102"/>
      <c r="WDG184" s="102"/>
      <c r="WDH184" s="102"/>
      <c r="WDI184" s="102"/>
      <c r="WDJ184" s="102"/>
      <c r="WDK184" s="102"/>
      <c r="WDL184" s="102"/>
      <c r="WDM184" s="102"/>
      <c r="WDN184" s="102"/>
      <c r="WDO184" s="102"/>
      <c r="WDP184" s="102"/>
      <c r="WDQ184" s="102"/>
      <c r="WDR184" s="102"/>
      <c r="WDS184" s="102"/>
      <c r="WDT184" s="102"/>
      <c r="WDU184" s="102"/>
      <c r="WDV184" s="102"/>
      <c r="WDW184" s="102"/>
      <c r="WDX184" s="102"/>
      <c r="WDY184" s="102"/>
      <c r="WDZ184" s="102"/>
      <c r="WEA184" s="102"/>
      <c r="WEB184" s="102"/>
      <c r="WEC184" s="102"/>
      <c r="WED184" s="102"/>
      <c r="WEE184" s="102"/>
      <c r="WEF184" s="102"/>
      <c r="WEG184" s="102"/>
      <c r="WEH184" s="102"/>
      <c r="WEI184" s="102"/>
      <c r="WEJ184" s="102"/>
      <c r="WEK184" s="102"/>
      <c r="WEL184" s="102"/>
      <c r="WEM184" s="102"/>
      <c r="WEN184" s="102"/>
      <c r="WEO184" s="102"/>
      <c r="WEP184" s="102"/>
      <c r="WEQ184" s="102"/>
      <c r="WER184" s="102"/>
      <c r="WES184" s="102"/>
      <c r="WET184" s="102"/>
      <c r="WEU184" s="102"/>
      <c r="WEV184" s="102"/>
      <c r="WEW184" s="102"/>
      <c r="WEX184" s="102"/>
      <c r="WEY184" s="102"/>
      <c r="WEZ184" s="102"/>
      <c r="WFA184" s="102"/>
      <c r="WFB184" s="102"/>
      <c r="WFC184" s="102"/>
      <c r="WFD184" s="102"/>
      <c r="WFE184" s="102"/>
      <c r="WFF184" s="102"/>
      <c r="WFG184" s="102"/>
      <c r="WFH184" s="102"/>
      <c r="WFI184" s="102"/>
      <c r="WFJ184" s="102"/>
      <c r="WFK184" s="102"/>
      <c r="WFL184" s="102"/>
      <c r="WFM184" s="102"/>
      <c r="WFN184" s="102"/>
      <c r="WFO184" s="102"/>
      <c r="WFP184" s="102"/>
      <c r="WFQ184" s="102"/>
      <c r="WFR184" s="102"/>
      <c r="WFS184" s="102"/>
      <c r="WFT184" s="102"/>
      <c r="WFU184" s="102"/>
      <c r="WFV184" s="102"/>
      <c r="WFW184" s="102"/>
      <c r="WFX184" s="102"/>
      <c r="WFY184" s="102"/>
      <c r="WFZ184" s="102"/>
      <c r="WGA184" s="102"/>
      <c r="WGB184" s="102"/>
      <c r="WGC184" s="102"/>
      <c r="WGD184" s="102"/>
      <c r="WGE184" s="102"/>
      <c r="WGF184" s="102"/>
      <c r="WGG184" s="102"/>
      <c r="WGH184" s="102"/>
      <c r="WGI184" s="102"/>
      <c r="WGJ184" s="102"/>
      <c r="WGK184" s="102"/>
      <c r="WGL184" s="102"/>
      <c r="WGM184" s="102"/>
      <c r="WGN184" s="102"/>
      <c r="WGO184" s="102"/>
      <c r="WGP184" s="102"/>
      <c r="WGQ184" s="102"/>
      <c r="WGR184" s="102"/>
      <c r="WGS184" s="102"/>
      <c r="WGT184" s="102"/>
      <c r="WGU184" s="102"/>
      <c r="WGV184" s="102"/>
      <c r="WGW184" s="102"/>
      <c r="WGX184" s="102"/>
      <c r="WGY184" s="102"/>
      <c r="WGZ184" s="102"/>
      <c r="WHA184" s="102"/>
      <c r="WHB184" s="102"/>
      <c r="WHC184" s="102"/>
      <c r="WHD184" s="102"/>
      <c r="WHE184" s="102"/>
      <c r="WHF184" s="102"/>
      <c r="WHG184" s="102"/>
      <c r="WHH184" s="102"/>
      <c r="WHI184" s="102"/>
      <c r="WHJ184" s="102"/>
      <c r="WHK184" s="102"/>
      <c r="WHL184" s="102"/>
      <c r="WHM184" s="102"/>
      <c r="WHN184" s="102"/>
      <c r="WHO184" s="102"/>
      <c r="WHP184" s="102"/>
      <c r="WHQ184" s="102"/>
      <c r="WHR184" s="102"/>
      <c r="WHS184" s="102"/>
      <c r="WHT184" s="102"/>
      <c r="WHU184" s="102"/>
      <c r="WHV184" s="102"/>
      <c r="WHW184" s="102"/>
      <c r="WHX184" s="102"/>
      <c r="WHY184" s="102"/>
      <c r="WHZ184" s="102"/>
      <c r="WIA184" s="102"/>
      <c r="WIB184" s="102"/>
      <c r="WIC184" s="102"/>
      <c r="WID184" s="102"/>
      <c r="WIE184" s="102"/>
      <c r="WIF184" s="102"/>
      <c r="WIG184" s="102"/>
      <c r="WIH184" s="102"/>
      <c r="WII184" s="102"/>
      <c r="WIJ184" s="102"/>
      <c r="WIK184" s="102"/>
      <c r="WIL184" s="102"/>
      <c r="WIM184" s="102"/>
      <c r="WIN184" s="102"/>
      <c r="WIO184" s="102"/>
      <c r="WIP184" s="102"/>
      <c r="WIQ184" s="102"/>
      <c r="WIR184" s="102"/>
      <c r="WIS184" s="102"/>
      <c r="WIT184" s="102"/>
      <c r="WIU184" s="102"/>
      <c r="WIV184" s="102"/>
      <c r="WIW184" s="102"/>
      <c r="WIX184" s="102"/>
      <c r="WIY184" s="102"/>
      <c r="WIZ184" s="102"/>
      <c r="WJA184" s="102"/>
      <c r="WJB184" s="102"/>
      <c r="WJC184" s="102"/>
      <c r="WJD184" s="102"/>
      <c r="WJE184" s="102"/>
      <c r="WJF184" s="102"/>
      <c r="WJG184" s="102"/>
      <c r="WJH184" s="102"/>
      <c r="WJI184" s="102"/>
      <c r="WJJ184" s="102"/>
      <c r="WJK184" s="102"/>
      <c r="WJL184" s="102"/>
      <c r="WJM184" s="102"/>
      <c r="WJN184" s="102"/>
      <c r="WJO184" s="102"/>
      <c r="WJP184" s="102"/>
      <c r="WJQ184" s="102"/>
      <c r="WJR184" s="102"/>
      <c r="WJS184" s="102"/>
      <c r="WJT184" s="102"/>
      <c r="WJU184" s="102"/>
      <c r="WJV184" s="102"/>
      <c r="WJW184" s="102"/>
      <c r="WJX184" s="102"/>
      <c r="WJY184" s="102"/>
      <c r="WJZ184" s="102"/>
      <c r="WKA184" s="102"/>
      <c r="WKB184" s="102"/>
      <c r="WKC184" s="102"/>
      <c r="WKD184" s="102"/>
      <c r="WKE184" s="102"/>
      <c r="WKF184" s="102"/>
      <c r="WKG184" s="102"/>
      <c r="WKH184" s="102"/>
      <c r="WKI184" s="102"/>
      <c r="WKJ184" s="102"/>
      <c r="WKK184" s="102"/>
      <c r="WKL184" s="102"/>
      <c r="WKM184" s="102"/>
      <c r="WKN184" s="102"/>
      <c r="WKO184" s="102"/>
      <c r="WKP184" s="102"/>
      <c r="WKQ184" s="102"/>
      <c r="WKR184" s="102"/>
      <c r="WKS184" s="102"/>
      <c r="WKT184" s="102"/>
      <c r="WKU184" s="102"/>
      <c r="WKV184" s="102"/>
      <c r="WKW184" s="102"/>
      <c r="WKX184" s="102"/>
      <c r="WKY184" s="102"/>
      <c r="WKZ184" s="102"/>
      <c r="WLA184" s="102"/>
      <c r="WLB184" s="102"/>
      <c r="WLC184" s="102"/>
      <c r="WLD184" s="102"/>
      <c r="WLE184" s="102"/>
      <c r="WLF184" s="102"/>
      <c r="WLG184" s="102"/>
      <c r="WLH184" s="102"/>
      <c r="WLI184" s="102"/>
      <c r="WLJ184" s="102"/>
      <c r="WLK184" s="102"/>
      <c r="WLL184" s="102"/>
      <c r="WLM184" s="102"/>
      <c r="WLN184" s="102"/>
      <c r="WLO184" s="102"/>
      <c r="WLP184" s="102"/>
      <c r="WLQ184" s="102"/>
      <c r="WLR184" s="102"/>
      <c r="WLS184" s="102"/>
      <c r="WLT184" s="102"/>
      <c r="WLU184" s="102"/>
      <c r="WLV184" s="102"/>
      <c r="WLW184" s="102"/>
      <c r="WLX184" s="102"/>
      <c r="WLY184" s="102"/>
      <c r="WLZ184" s="102"/>
      <c r="WMA184" s="102"/>
      <c r="WMB184" s="102"/>
      <c r="WMC184" s="102"/>
      <c r="WMD184" s="102"/>
      <c r="WME184" s="102"/>
      <c r="WMF184" s="102"/>
      <c r="WMG184" s="102"/>
      <c r="WMH184" s="102"/>
      <c r="WMI184" s="102"/>
      <c r="WMJ184" s="102"/>
      <c r="WMK184" s="102"/>
      <c r="WML184" s="102"/>
      <c r="WMM184" s="102"/>
      <c r="WMN184" s="102"/>
      <c r="WMO184" s="102"/>
      <c r="WMP184" s="102"/>
      <c r="WMQ184" s="102"/>
      <c r="WMR184" s="102"/>
      <c r="WMS184" s="102"/>
      <c r="WMT184" s="102"/>
      <c r="WMU184" s="102"/>
      <c r="WMV184" s="102"/>
      <c r="WMW184" s="102"/>
      <c r="WMX184" s="102"/>
      <c r="WMY184" s="102"/>
      <c r="WMZ184" s="102"/>
      <c r="WNA184" s="102"/>
      <c r="WNB184" s="102"/>
      <c r="WNC184" s="102"/>
      <c r="WND184" s="102"/>
      <c r="WNE184" s="102"/>
      <c r="WNF184" s="102"/>
      <c r="WNG184" s="102"/>
      <c r="WNH184" s="102"/>
      <c r="WNI184" s="102"/>
      <c r="WNJ184" s="102"/>
      <c r="WNK184" s="102"/>
      <c r="WNL184" s="102"/>
      <c r="WNM184" s="102"/>
      <c r="WNN184" s="102"/>
      <c r="WNO184" s="102"/>
      <c r="WNP184" s="102"/>
      <c r="WNQ184" s="102"/>
      <c r="WNR184" s="102"/>
      <c r="WNS184" s="102"/>
      <c r="WNT184" s="102"/>
      <c r="WNU184" s="102"/>
      <c r="WNV184" s="102"/>
      <c r="WNW184" s="102"/>
      <c r="WNX184" s="102"/>
      <c r="WNY184" s="102"/>
      <c r="WNZ184" s="102"/>
      <c r="WOA184" s="102"/>
      <c r="WOB184" s="102"/>
      <c r="WOC184" s="102"/>
      <c r="WOD184" s="102"/>
      <c r="WOE184" s="102"/>
      <c r="WOF184" s="102"/>
      <c r="WOG184" s="102"/>
      <c r="WOH184" s="102"/>
      <c r="WOI184" s="102"/>
      <c r="WOJ184" s="102"/>
      <c r="WOK184" s="102"/>
      <c r="WOL184" s="102"/>
      <c r="WOM184" s="102"/>
      <c r="WON184" s="102"/>
      <c r="WOO184" s="102"/>
      <c r="WOP184" s="102"/>
      <c r="WOQ184" s="102"/>
      <c r="WOR184" s="102"/>
      <c r="WOS184" s="102"/>
      <c r="WOT184" s="102"/>
      <c r="WOU184" s="102"/>
      <c r="WOV184" s="102"/>
      <c r="WOW184" s="102"/>
      <c r="WOX184" s="102"/>
      <c r="WOY184" s="102"/>
      <c r="WOZ184" s="102"/>
      <c r="WPA184" s="102"/>
      <c r="WPB184" s="102"/>
      <c r="WPC184" s="102"/>
      <c r="WPD184" s="102"/>
      <c r="WPE184" s="102"/>
      <c r="WPF184" s="102"/>
      <c r="WPG184" s="102"/>
      <c r="WPH184" s="102"/>
      <c r="WPI184" s="102"/>
      <c r="WPJ184" s="102"/>
      <c r="WPK184" s="102"/>
      <c r="WPL184" s="102"/>
      <c r="WPM184" s="102"/>
      <c r="WPN184" s="102"/>
      <c r="WPO184" s="102"/>
      <c r="WPP184" s="102"/>
      <c r="WPQ184" s="102"/>
      <c r="WPR184" s="102"/>
      <c r="WPS184" s="102"/>
      <c r="WPT184" s="102"/>
      <c r="WPU184" s="102"/>
      <c r="WPV184" s="102"/>
      <c r="WPW184" s="102"/>
      <c r="WPX184" s="102"/>
      <c r="WPY184" s="102"/>
      <c r="WPZ184" s="102"/>
      <c r="WQA184" s="102"/>
      <c r="WQB184" s="102"/>
      <c r="WQC184" s="102"/>
      <c r="WQD184" s="102"/>
      <c r="WQE184" s="102"/>
      <c r="WQF184" s="102"/>
      <c r="WQG184" s="102"/>
      <c r="WQH184" s="102"/>
      <c r="WQI184" s="102"/>
      <c r="WQJ184" s="102"/>
      <c r="WQK184" s="102"/>
      <c r="WQL184" s="102"/>
      <c r="WQM184" s="102"/>
      <c r="WQN184" s="102"/>
      <c r="WQO184" s="102"/>
      <c r="WQP184" s="102"/>
      <c r="WQQ184" s="102"/>
      <c r="WQR184" s="102"/>
      <c r="WQS184" s="102"/>
      <c r="WQT184" s="102"/>
      <c r="WQU184" s="102"/>
      <c r="WQV184" s="102"/>
      <c r="WQW184" s="102"/>
      <c r="WQX184" s="102"/>
      <c r="WQY184" s="102"/>
      <c r="WQZ184" s="102"/>
      <c r="WRA184" s="102"/>
      <c r="WRB184" s="102"/>
      <c r="WRC184" s="102"/>
      <c r="WRD184" s="102"/>
      <c r="WRE184" s="102"/>
      <c r="WRF184" s="102"/>
      <c r="WRG184" s="102"/>
      <c r="WRH184" s="102"/>
      <c r="WRI184" s="102"/>
      <c r="WRJ184" s="102"/>
      <c r="WRK184" s="102"/>
      <c r="WRL184" s="102"/>
      <c r="WRM184" s="102"/>
      <c r="WRN184" s="102"/>
      <c r="WRO184" s="102"/>
      <c r="WRP184" s="102"/>
      <c r="WRQ184" s="102"/>
      <c r="WRR184" s="102"/>
      <c r="WRS184" s="102"/>
      <c r="WRT184" s="102"/>
      <c r="WRU184" s="102"/>
      <c r="WRV184" s="102"/>
      <c r="WRW184" s="102"/>
      <c r="WRX184" s="102"/>
      <c r="WRY184" s="102"/>
      <c r="WRZ184" s="102"/>
      <c r="WSA184" s="102"/>
      <c r="WSB184" s="102"/>
      <c r="WSC184" s="102"/>
      <c r="WSD184" s="102"/>
      <c r="WSE184" s="102"/>
      <c r="WSF184" s="102"/>
      <c r="WSG184" s="102"/>
      <c r="WSH184" s="102"/>
      <c r="WSI184" s="102"/>
      <c r="WSJ184" s="102"/>
      <c r="WSK184" s="102"/>
      <c r="WSL184" s="102"/>
      <c r="WSM184" s="102"/>
      <c r="WSN184" s="102"/>
      <c r="WSO184" s="102"/>
      <c r="WSP184" s="102"/>
      <c r="WSQ184" s="102"/>
      <c r="WSR184" s="102"/>
      <c r="WSS184" s="102"/>
      <c r="WST184" s="102"/>
      <c r="WSU184" s="102"/>
      <c r="WSV184" s="102"/>
      <c r="WSW184" s="102"/>
      <c r="WSX184" s="102"/>
      <c r="WSY184" s="102"/>
      <c r="WSZ184" s="102"/>
      <c r="WTA184" s="102"/>
      <c r="WTB184" s="102"/>
      <c r="WTC184" s="102"/>
      <c r="WTD184" s="102"/>
      <c r="WTE184" s="102"/>
      <c r="WTF184" s="102"/>
      <c r="WTG184" s="102"/>
      <c r="WTH184" s="102"/>
      <c r="WTI184" s="102"/>
      <c r="WTJ184" s="102"/>
      <c r="WTK184" s="102"/>
      <c r="WTL184" s="102"/>
      <c r="WTM184" s="102"/>
      <c r="WTN184" s="102"/>
      <c r="WTO184" s="102"/>
      <c r="WTP184" s="102"/>
      <c r="WTQ184" s="102"/>
      <c r="WTR184" s="102"/>
      <c r="WTS184" s="102"/>
      <c r="WTT184" s="102"/>
      <c r="WTU184" s="102"/>
      <c r="WTV184" s="102"/>
      <c r="WTW184" s="102"/>
      <c r="WTX184" s="102"/>
      <c r="WTY184" s="102"/>
      <c r="WTZ184" s="102"/>
      <c r="WUA184" s="102"/>
      <c r="WUB184" s="102"/>
      <c r="WUC184" s="102"/>
      <c r="WUD184" s="102"/>
      <c r="WUE184" s="102"/>
      <c r="WUF184" s="102"/>
      <c r="WUG184" s="102"/>
      <c r="WUH184" s="102"/>
      <c r="WUI184" s="102"/>
      <c r="WUJ184" s="102"/>
      <c r="WUK184" s="102"/>
      <c r="WUL184" s="102"/>
      <c r="WUM184" s="102"/>
      <c r="WUN184" s="102"/>
      <c r="WUO184" s="102"/>
      <c r="WUP184" s="102"/>
      <c r="WUQ184" s="102"/>
      <c r="WUR184" s="102"/>
      <c r="WUS184" s="102"/>
      <c r="WUT184" s="102"/>
      <c r="WUU184" s="102"/>
      <c r="WUV184" s="102"/>
      <c r="WUW184" s="102"/>
      <c r="WUX184" s="102"/>
      <c r="WUY184" s="102"/>
      <c r="WUZ184" s="102"/>
      <c r="WVA184" s="102"/>
      <c r="WVB184" s="102"/>
      <c r="WVC184" s="102"/>
      <c r="WVD184" s="102"/>
      <c r="WVE184" s="102"/>
      <c r="WVF184" s="102"/>
      <c r="WVG184" s="102"/>
      <c r="WVH184" s="102"/>
      <c r="WVI184" s="102"/>
      <c r="WVJ184" s="102"/>
      <c r="WVK184" s="102"/>
      <c r="WVL184" s="102"/>
      <c r="WVM184" s="102"/>
      <c r="WVN184" s="102"/>
      <c r="WVO184" s="102"/>
      <c r="WVP184" s="102"/>
      <c r="WVQ184" s="102"/>
      <c r="WVR184" s="102"/>
      <c r="WVS184" s="102"/>
      <c r="WVT184" s="102"/>
      <c r="WVU184" s="102"/>
      <c r="WVV184" s="102"/>
      <c r="WVW184" s="102"/>
      <c r="WVX184" s="102"/>
      <c r="WVY184" s="102"/>
      <c r="WVZ184" s="102"/>
      <c r="WWA184" s="102"/>
      <c r="WWB184" s="102"/>
      <c r="WWC184" s="102"/>
      <c r="WWD184" s="102"/>
      <c r="WWE184" s="102"/>
      <c r="WWF184" s="102"/>
      <c r="WWG184" s="102"/>
      <c r="WWH184" s="102"/>
      <c r="WWI184" s="102"/>
      <c r="WWJ184" s="102"/>
      <c r="WWK184" s="102"/>
      <c r="WWL184" s="102"/>
      <c r="WWM184" s="102"/>
      <c r="WWN184" s="102"/>
      <c r="WWO184" s="102"/>
      <c r="WWP184" s="102"/>
      <c r="WWQ184" s="102"/>
      <c r="WWR184" s="102"/>
      <c r="WWS184" s="102"/>
      <c r="WWT184" s="102"/>
      <c r="WWU184" s="102"/>
      <c r="WWV184" s="102"/>
      <c r="WWW184" s="102"/>
      <c r="WWX184" s="102"/>
      <c r="WWY184" s="102"/>
      <c r="WWZ184" s="102"/>
      <c r="WXA184" s="102"/>
      <c r="WXB184" s="102"/>
      <c r="WXC184" s="102"/>
      <c r="WXD184" s="102"/>
      <c r="WXE184" s="102"/>
      <c r="WXF184" s="102"/>
      <c r="WXG184" s="102"/>
      <c r="WXH184" s="102"/>
      <c r="WXI184" s="102"/>
      <c r="WXJ184" s="102"/>
      <c r="WXK184" s="102"/>
      <c r="WXL184" s="102"/>
      <c r="WXM184" s="102"/>
      <c r="WXN184" s="102"/>
      <c r="WXO184" s="102"/>
      <c r="WXP184" s="102"/>
      <c r="WXQ184" s="102"/>
      <c r="WXR184" s="102"/>
      <c r="WXS184" s="102"/>
      <c r="WXT184" s="102"/>
      <c r="WXU184" s="102"/>
      <c r="WXV184" s="102"/>
      <c r="WXW184" s="102"/>
      <c r="WXX184" s="102"/>
      <c r="WXY184" s="102"/>
      <c r="WXZ184" s="102"/>
      <c r="WYA184" s="102"/>
      <c r="WYB184" s="102"/>
      <c r="WYC184" s="102"/>
      <c r="WYD184" s="102"/>
      <c r="WYE184" s="102"/>
      <c r="WYF184" s="102"/>
      <c r="WYG184" s="102"/>
      <c r="WYH184" s="102"/>
      <c r="WYI184" s="102"/>
      <c r="WYJ184" s="102"/>
      <c r="WYK184" s="102"/>
      <c r="WYL184" s="102"/>
      <c r="WYM184" s="102"/>
      <c r="WYN184" s="102"/>
      <c r="WYO184" s="102"/>
      <c r="WYP184" s="102"/>
      <c r="WYQ184" s="102"/>
      <c r="WYR184" s="102"/>
      <c r="WYS184" s="102"/>
      <c r="WYT184" s="102"/>
      <c r="WYU184" s="102"/>
      <c r="WYV184" s="102"/>
      <c r="WYW184" s="102"/>
      <c r="WYX184" s="102"/>
      <c r="WYY184" s="102"/>
      <c r="WYZ184" s="102"/>
      <c r="WZA184" s="102"/>
      <c r="WZB184" s="102"/>
      <c r="WZC184" s="102"/>
      <c r="WZD184" s="102"/>
      <c r="WZE184" s="102"/>
      <c r="WZF184" s="102"/>
      <c r="WZG184" s="102"/>
      <c r="WZH184" s="102"/>
      <c r="WZI184" s="102"/>
      <c r="WZJ184" s="102"/>
      <c r="WZK184" s="102"/>
      <c r="WZL184" s="102"/>
      <c r="WZM184" s="102"/>
      <c r="WZN184" s="102"/>
      <c r="WZO184" s="102"/>
      <c r="WZP184" s="102"/>
      <c r="WZQ184" s="102"/>
      <c r="WZR184" s="102"/>
      <c r="WZS184" s="102"/>
      <c r="WZT184" s="102"/>
      <c r="WZU184" s="102"/>
      <c r="WZV184" s="102"/>
      <c r="WZW184" s="102"/>
      <c r="WZX184" s="102"/>
      <c r="WZY184" s="102"/>
      <c r="WZZ184" s="102"/>
      <c r="XAA184" s="102"/>
      <c r="XAB184" s="102"/>
      <c r="XAC184" s="102"/>
      <c r="XAD184" s="102"/>
      <c r="XAE184" s="102"/>
      <c r="XAF184" s="102"/>
      <c r="XAG184" s="102"/>
      <c r="XAH184" s="102"/>
      <c r="XAI184" s="102"/>
      <c r="XAJ184" s="102"/>
      <c r="XAK184" s="102"/>
      <c r="XAL184" s="102"/>
      <c r="XAM184" s="102"/>
      <c r="XAN184" s="102"/>
      <c r="XAO184" s="102"/>
      <c r="XAP184" s="102"/>
      <c r="XAQ184" s="102"/>
      <c r="XAR184" s="102"/>
      <c r="XAS184" s="102"/>
      <c r="XAT184" s="102"/>
      <c r="XAU184" s="102"/>
      <c r="XAV184" s="102"/>
      <c r="XAW184" s="102"/>
      <c r="XAX184" s="102"/>
      <c r="XAY184" s="102"/>
      <c r="XAZ184" s="102"/>
      <c r="XBA184" s="102"/>
      <c r="XBB184" s="102"/>
      <c r="XBC184" s="102"/>
      <c r="XBD184" s="102"/>
      <c r="XBE184" s="102"/>
      <c r="XBF184" s="102"/>
      <c r="XBG184" s="102"/>
      <c r="XBH184" s="102"/>
      <c r="XBI184" s="102"/>
      <c r="XBJ184" s="102"/>
      <c r="XBK184" s="102"/>
      <c r="XBL184" s="102"/>
      <c r="XBM184" s="102"/>
      <c r="XBN184" s="102"/>
      <c r="XBO184" s="102"/>
      <c r="XBP184" s="102"/>
      <c r="XBQ184" s="102"/>
      <c r="XBR184" s="102"/>
      <c r="XBS184" s="102"/>
      <c r="XBT184" s="102"/>
      <c r="XBU184" s="102"/>
      <c r="XBV184" s="102"/>
      <c r="XBW184" s="102"/>
      <c r="XBX184" s="102"/>
      <c r="XBY184" s="102"/>
      <c r="XBZ184" s="102"/>
      <c r="XCA184" s="102"/>
      <c r="XCB184" s="102"/>
      <c r="XCC184" s="102"/>
      <c r="XCD184" s="102"/>
      <c r="XCE184" s="102"/>
      <c r="XCF184" s="102"/>
      <c r="XCG184" s="102"/>
      <c r="XCH184" s="102"/>
      <c r="XCI184" s="102"/>
      <c r="XCJ184" s="102"/>
      <c r="XCK184" s="102"/>
      <c r="XCL184" s="102"/>
      <c r="XCM184" s="102"/>
      <c r="XCN184" s="102"/>
      <c r="XCO184" s="102"/>
      <c r="XCP184" s="102"/>
      <c r="XCQ184" s="102"/>
      <c r="XCR184" s="102"/>
      <c r="XCS184" s="102"/>
      <c r="XCT184" s="102"/>
      <c r="XCU184" s="102"/>
      <c r="XCV184" s="102"/>
      <c r="XCW184" s="102"/>
      <c r="XCX184" s="102"/>
      <c r="XCY184" s="102"/>
      <c r="XCZ184" s="102"/>
      <c r="XDA184" s="102"/>
      <c r="XDB184" s="102"/>
      <c r="XDC184" s="102"/>
      <c r="XDD184" s="102"/>
      <c r="XDE184" s="102"/>
      <c r="XDF184" s="102"/>
      <c r="XDG184" s="102"/>
      <c r="XDH184" s="102"/>
      <c r="XDI184" s="102"/>
      <c r="XDJ184" s="102"/>
      <c r="XDK184" s="102"/>
      <c r="XDL184" s="102"/>
      <c r="XDM184" s="102"/>
      <c r="XDN184" s="102"/>
      <c r="XDO184" s="102"/>
      <c r="XDP184" s="102"/>
      <c r="XDQ184" s="102"/>
      <c r="XDR184" s="102"/>
      <c r="XDS184" s="102"/>
      <c r="XDT184" s="102"/>
      <c r="XDU184" s="102"/>
      <c r="XDV184" s="102"/>
      <c r="XDW184" s="102"/>
      <c r="XDX184" s="102"/>
      <c r="XDY184" s="102"/>
      <c r="XDZ184" s="102"/>
      <c r="XEA184" s="102"/>
      <c r="XEB184" s="102"/>
      <c r="XEC184" s="102"/>
      <c r="XED184" s="102"/>
      <c r="XEE184" s="102"/>
      <c r="XEF184" s="102"/>
      <c r="XEG184" s="102"/>
      <c r="XEH184" s="102"/>
      <c r="XEI184" s="102"/>
      <c r="XEJ184" s="102"/>
      <c r="XEK184" s="102"/>
      <c r="XEL184" s="102"/>
      <c r="XEM184" s="102"/>
      <c r="XEN184" s="102"/>
      <c r="XEO184" s="102"/>
      <c r="XEP184" s="102"/>
      <c r="XEQ184" s="102"/>
      <c r="XER184" s="102"/>
      <c r="XES184" s="102"/>
      <c r="XET184" s="102"/>
      <c r="XEU184" s="102"/>
      <c r="XEV184" s="102"/>
      <c r="XEW184" s="102"/>
      <c r="XEX184" s="102"/>
      <c r="XEY184" s="102"/>
      <c r="XEZ184" s="102"/>
      <c r="XFA184" s="102"/>
      <c r="XFB184" s="102"/>
    </row>
    <row r="185" spans="1:16382" s="63" customFormat="1" ht="15" customHeight="1">
      <c r="B185" s="765" t="s">
        <v>278</v>
      </c>
      <c r="C185" s="765"/>
      <c r="D185" s="765"/>
      <c r="E185" s="765"/>
      <c r="F185" s="765"/>
      <c r="G185" s="765"/>
      <c r="H185" s="765"/>
      <c r="I185" s="765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  <c r="AF185" s="101"/>
      <c r="AG185" s="101"/>
      <c r="AH185" s="101"/>
      <c r="AI185" s="101"/>
      <c r="AJ185" s="101"/>
      <c r="AK185" s="101"/>
      <c r="AL185" s="101"/>
      <c r="AM185" s="101"/>
      <c r="AN185" s="101"/>
      <c r="AO185" s="101"/>
      <c r="AP185" s="101"/>
      <c r="AQ185" s="101"/>
      <c r="AR185" s="101"/>
      <c r="AS185" s="101"/>
      <c r="AT185" s="101"/>
      <c r="AU185" s="101"/>
      <c r="AV185" s="101"/>
      <c r="AW185" s="101"/>
      <c r="AX185" s="101"/>
      <c r="AY185" s="101"/>
      <c r="AZ185" s="101"/>
      <c r="BA185" s="101"/>
      <c r="BB185" s="101"/>
      <c r="BC185" s="101"/>
      <c r="BD185" s="101"/>
      <c r="BE185" s="101"/>
      <c r="BF185" s="101"/>
      <c r="BG185" s="101"/>
      <c r="BH185" s="101"/>
      <c r="BI185" s="101"/>
      <c r="BJ185" s="101"/>
      <c r="BK185" s="101"/>
      <c r="BL185" s="101"/>
      <c r="BM185" s="101"/>
      <c r="BN185" s="101"/>
      <c r="BO185" s="101"/>
      <c r="BP185" s="101"/>
      <c r="BQ185" s="101"/>
      <c r="BR185" s="101"/>
      <c r="BS185" s="101"/>
      <c r="BT185" s="101"/>
      <c r="BU185" s="101"/>
      <c r="BV185" s="101"/>
      <c r="BW185" s="101"/>
      <c r="BX185" s="101"/>
      <c r="BY185" s="101"/>
      <c r="BZ185" s="101"/>
      <c r="CA185" s="101"/>
      <c r="CB185" s="101"/>
      <c r="CC185" s="101"/>
      <c r="CD185" s="101"/>
      <c r="CE185" s="101"/>
      <c r="CF185" s="101"/>
      <c r="CG185" s="101"/>
      <c r="CH185" s="101"/>
      <c r="CI185" s="101"/>
      <c r="CJ185" s="101"/>
      <c r="CK185" s="101"/>
      <c r="CL185" s="101"/>
      <c r="CM185" s="101"/>
      <c r="CN185" s="101"/>
      <c r="CO185" s="101"/>
      <c r="CP185" s="101"/>
      <c r="CQ185" s="101"/>
      <c r="CR185" s="101"/>
      <c r="CS185" s="101"/>
      <c r="CT185" s="101"/>
      <c r="CU185" s="101"/>
      <c r="CV185" s="101"/>
      <c r="CW185" s="101"/>
      <c r="CX185" s="101"/>
      <c r="CY185" s="101"/>
      <c r="CZ185" s="101"/>
      <c r="DA185" s="101"/>
      <c r="DB185" s="101"/>
      <c r="DC185" s="101"/>
      <c r="DD185" s="101"/>
      <c r="DE185" s="101"/>
      <c r="DF185" s="101"/>
      <c r="DG185" s="101"/>
      <c r="DH185" s="101"/>
      <c r="DI185" s="101"/>
      <c r="DJ185" s="101"/>
      <c r="DK185" s="101"/>
      <c r="DL185" s="101"/>
      <c r="DM185" s="101"/>
      <c r="DN185" s="101"/>
      <c r="DO185" s="101"/>
      <c r="DP185" s="101"/>
      <c r="DQ185" s="101"/>
      <c r="DR185" s="101"/>
      <c r="DS185" s="101"/>
      <c r="DT185" s="101"/>
      <c r="DU185" s="101"/>
      <c r="DV185" s="101"/>
      <c r="DW185" s="101"/>
      <c r="DX185" s="101"/>
      <c r="DY185" s="101"/>
      <c r="DZ185" s="101"/>
      <c r="EA185" s="101"/>
      <c r="EB185" s="101"/>
      <c r="EC185" s="101"/>
      <c r="ED185" s="101"/>
      <c r="EE185" s="101"/>
      <c r="EF185" s="101"/>
      <c r="EG185" s="101"/>
      <c r="EH185" s="101"/>
      <c r="EI185" s="101"/>
      <c r="EJ185" s="101"/>
      <c r="EK185" s="101"/>
      <c r="EL185" s="101"/>
      <c r="EM185" s="101"/>
      <c r="EN185" s="101"/>
      <c r="EO185" s="101"/>
      <c r="EP185" s="101"/>
      <c r="EQ185" s="101"/>
      <c r="ER185" s="101"/>
      <c r="ES185" s="101"/>
      <c r="ET185" s="101"/>
      <c r="EU185" s="101"/>
      <c r="EV185" s="101"/>
      <c r="EW185" s="101"/>
      <c r="EX185" s="101"/>
      <c r="EY185" s="101"/>
      <c r="EZ185" s="101"/>
      <c r="FA185" s="101"/>
      <c r="FB185" s="101"/>
      <c r="FC185" s="101"/>
      <c r="FD185" s="101"/>
      <c r="FE185" s="101"/>
      <c r="FF185" s="101"/>
      <c r="FG185" s="101"/>
      <c r="FH185" s="101"/>
      <c r="FI185" s="101"/>
      <c r="FJ185" s="101"/>
      <c r="FK185" s="101"/>
      <c r="FL185" s="101"/>
      <c r="FM185" s="101"/>
      <c r="FN185" s="101"/>
      <c r="FO185" s="101"/>
      <c r="FP185" s="101"/>
      <c r="FQ185" s="101"/>
      <c r="FR185" s="101"/>
      <c r="FS185" s="101"/>
      <c r="FT185" s="101"/>
      <c r="FU185" s="101"/>
      <c r="FV185" s="101"/>
      <c r="FW185" s="101"/>
      <c r="FX185" s="101"/>
      <c r="FY185" s="101"/>
      <c r="FZ185" s="101"/>
      <c r="GA185" s="101"/>
      <c r="GB185" s="101"/>
      <c r="GC185" s="101"/>
      <c r="GD185" s="101"/>
      <c r="GE185" s="101"/>
      <c r="GF185" s="101"/>
      <c r="GG185" s="101"/>
      <c r="GH185" s="101"/>
      <c r="GI185" s="101"/>
      <c r="GJ185" s="101"/>
      <c r="GK185" s="101"/>
      <c r="GL185" s="101"/>
      <c r="GM185" s="101"/>
      <c r="GN185" s="101"/>
      <c r="GO185" s="101"/>
      <c r="GP185" s="101"/>
      <c r="GQ185" s="101"/>
      <c r="GR185" s="101"/>
      <c r="GS185" s="101"/>
      <c r="GT185" s="101"/>
      <c r="GU185" s="101"/>
      <c r="GV185" s="101"/>
      <c r="GW185" s="101"/>
      <c r="GX185" s="101"/>
      <c r="GY185" s="101"/>
      <c r="GZ185" s="101"/>
      <c r="HA185" s="101"/>
      <c r="HB185" s="101"/>
      <c r="HC185" s="101"/>
      <c r="HD185" s="101"/>
      <c r="HE185" s="101"/>
      <c r="HF185" s="101"/>
      <c r="HG185" s="101"/>
      <c r="HH185" s="101"/>
      <c r="HI185" s="101"/>
      <c r="HJ185" s="101"/>
      <c r="HK185" s="101"/>
      <c r="HL185" s="101"/>
      <c r="HM185" s="101"/>
      <c r="HN185" s="101"/>
      <c r="HO185" s="101"/>
      <c r="HP185" s="101"/>
      <c r="HQ185" s="101"/>
      <c r="HR185" s="101"/>
      <c r="HS185" s="101"/>
      <c r="HT185" s="101"/>
      <c r="HU185" s="101"/>
      <c r="HV185" s="101"/>
      <c r="HW185" s="101"/>
      <c r="HX185" s="101"/>
      <c r="HY185" s="101"/>
      <c r="HZ185" s="101"/>
      <c r="IA185" s="101"/>
      <c r="IB185" s="101"/>
      <c r="IC185" s="101"/>
      <c r="ID185" s="101"/>
      <c r="IE185" s="101"/>
      <c r="IF185" s="101"/>
      <c r="IG185" s="101"/>
      <c r="IH185" s="101"/>
      <c r="II185" s="101"/>
      <c r="IJ185" s="101"/>
      <c r="IK185" s="101"/>
      <c r="IL185" s="101"/>
      <c r="IM185" s="101"/>
      <c r="IN185" s="101"/>
      <c r="IO185" s="101"/>
      <c r="IP185" s="101"/>
      <c r="IQ185" s="101"/>
      <c r="IR185" s="101"/>
      <c r="IS185" s="101"/>
      <c r="IT185" s="101"/>
      <c r="IU185" s="101"/>
      <c r="IV185" s="101"/>
      <c r="IW185" s="101"/>
      <c r="IX185" s="101"/>
      <c r="IY185" s="101"/>
      <c r="IZ185" s="101"/>
      <c r="JA185" s="101"/>
      <c r="JB185" s="101"/>
      <c r="JC185" s="101"/>
      <c r="JD185" s="101"/>
      <c r="JE185" s="101"/>
      <c r="JF185" s="101"/>
      <c r="JG185" s="101"/>
      <c r="JH185" s="101"/>
      <c r="JI185" s="101"/>
      <c r="JJ185" s="101"/>
      <c r="JK185" s="101"/>
      <c r="JL185" s="101"/>
      <c r="JM185" s="101"/>
      <c r="JN185" s="101"/>
      <c r="JO185" s="101"/>
      <c r="JP185" s="101"/>
      <c r="JQ185" s="101"/>
      <c r="JR185" s="101"/>
      <c r="JS185" s="101"/>
      <c r="JT185" s="101"/>
      <c r="JU185" s="101"/>
      <c r="JV185" s="101"/>
      <c r="JW185" s="101"/>
      <c r="JX185" s="101"/>
      <c r="JY185" s="101"/>
      <c r="JZ185" s="101"/>
      <c r="KA185" s="101"/>
      <c r="KB185" s="101"/>
      <c r="KC185" s="101"/>
      <c r="KD185" s="101"/>
      <c r="KE185" s="101"/>
      <c r="KF185" s="101"/>
      <c r="KG185" s="101"/>
      <c r="KH185" s="101"/>
      <c r="KI185" s="101"/>
      <c r="KJ185" s="101"/>
      <c r="KK185" s="101"/>
      <c r="KL185" s="101"/>
      <c r="KM185" s="101"/>
      <c r="KN185" s="101"/>
      <c r="KO185" s="101"/>
      <c r="KP185" s="101"/>
      <c r="KQ185" s="101"/>
      <c r="KR185" s="101"/>
      <c r="KS185" s="101"/>
      <c r="KT185" s="101"/>
      <c r="KU185" s="101"/>
      <c r="KV185" s="101"/>
      <c r="KW185" s="101"/>
      <c r="KX185" s="101"/>
      <c r="KY185" s="101"/>
      <c r="KZ185" s="101"/>
      <c r="LA185" s="101"/>
      <c r="LB185" s="101"/>
      <c r="LC185" s="101"/>
      <c r="LD185" s="101"/>
      <c r="LE185" s="101"/>
      <c r="LF185" s="101"/>
      <c r="LG185" s="101"/>
      <c r="LH185" s="101"/>
      <c r="LI185" s="101"/>
      <c r="LJ185" s="101"/>
      <c r="LK185" s="101"/>
      <c r="LL185" s="101"/>
      <c r="LM185" s="101"/>
      <c r="LN185" s="101"/>
      <c r="LO185" s="101"/>
      <c r="LP185" s="101"/>
      <c r="LQ185" s="101"/>
      <c r="LR185" s="101"/>
      <c r="LS185" s="101"/>
      <c r="LT185" s="101"/>
      <c r="LU185" s="101"/>
      <c r="LV185" s="101"/>
      <c r="LW185" s="101"/>
      <c r="LX185" s="101"/>
      <c r="LY185" s="101"/>
      <c r="LZ185" s="101"/>
      <c r="MA185" s="101"/>
      <c r="MB185" s="101"/>
      <c r="MC185" s="101"/>
      <c r="MD185" s="101"/>
      <c r="ME185" s="101"/>
      <c r="MF185" s="101"/>
      <c r="MG185" s="101"/>
      <c r="MH185" s="101"/>
      <c r="MI185" s="101"/>
      <c r="MJ185" s="101"/>
      <c r="MK185" s="101"/>
      <c r="ML185" s="101"/>
      <c r="MM185" s="101"/>
      <c r="MN185" s="101"/>
      <c r="MO185" s="101"/>
      <c r="MP185" s="101"/>
      <c r="MQ185" s="101"/>
      <c r="MR185" s="101"/>
      <c r="MS185" s="101"/>
      <c r="MT185" s="101"/>
      <c r="MU185" s="101"/>
      <c r="MV185" s="101"/>
      <c r="MW185" s="101"/>
      <c r="MX185" s="101"/>
      <c r="MY185" s="101"/>
      <c r="MZ185" s="101"/>
      <c r="NA185" s="101"/>
      <c r="NB185" s="101"/>
      <c r="NC185" s="101"/>
      <c r="ND185" s="101"/>
      <c r="NE185" s="101"/>
      <c r="NF185" s="101"/>
      <c r="NG185" s="101"/>
      <c r="NH185" s="101"/>
      <c r="NI185" s="101"/>
      <c r="NJ185" s="101"/>
      <c r="NK185" s="101"/>
      <c r="NL185" s="101"/>
      <c r="NM185" s="101"/>
      <c r="NN185" s="101"/>
      <c r="NO185" s="101"/>
      <c r="NP185" s="101"/>
      <c r="NQ185" s="101"/>
      <c r="NR185" s="101"/>
      <c r="NS185" s="101"/>
      <c r="NT185" s="101"/>
      <c r="NU185" s="101"/>
      <c r="NV185" s="101"/>
      <c r="NW185" s="101"/>
      <c r="NX185" s="101"/>
      <c r="NY185" s="101"/>
      <c r="NZ185" s="101"/>
      <c r="OA185" s="101"/>
      <c r="OB185" s="101"/>
      <c r="OC185" s="101"/>
      <c r="OD185" s="101"/>
      <c r="OE185" s="101"/>
      <c r="OF185" s="101"/>
      <c r="OG185" s="101"/>
      <c r="OH185" s="101"/>
      <c r="OI185" s="101"/>
      <c r="OJ185" s="101"/>
      <c r="OK185" s="101"/>
      <c r="OL185" s="101"/>
      <c r="OM185" s="101"/>
      <c r="ON185" s="101"/>
      <c r="OO185" s="101"/>
      <c r="OP185" s="101"/>
      <c r="OQ185" s="101"/>
      <c r="OR185" s="101"/>
      <c r="OS185" s="101"/>
      <c r="OT185" s="101"/>
      <c r="OU185" s="101"/>
      <c r="OV185" s="101"/>
      <c r="OW185" s="101"/>
      <c r="OX185" s="101"/>
      <c r="OY185" s="101"/>
      <c r="OZ185" s="101"/>
      <c r="PA185" s="101"/>
      <c r="PB185" s="101"/>
      <c r="PC185" s="101"/>
      <c r="PD185" s="101"/>
      <c r="PE185" s="101"/>
      <c r="PF185" s="101"/>
      <c r="PG185" s="101"/>
      <c r="PH185" s="101"/>
      <c r="PI185" s="101"/>
      <c r="PJ185" s="101"/>
      <c r="PK185" s="101"/>
      <c r="PL185" s="101"/>
      <c r="PM185" s="101"/>
      <c r="PN185" s="101"/>
      <c r="PO185" s="101"/>
      <c r="PP185" s="101"/>
      <c r="PQ185" s="101"/>
      <c r="PR185" s="101"/>
      <c r="PS185" s="101"/>
      <c r="PT185" s="101"/>
      <c r="PU185" s="101"/>
      <c r="PV185" s="101"/>
      <c r="PW185" s="101"/>
      <c r="PX185" s="101"/>
      <c r="PY185" s="101"/>
      <c r="PZ185" s="101"/>
      <c r="QA185" s="101"/>
      <c r="QB185" s="101"/>
      <c r="QC185" s="101"/>
      <c r="QD185" s="101"/>
      <c r="QE185" s="101"/>
      <c r="QF185" s="101"/>
      <c r="QG185" s="101"/>
      <c r="QH185" s="101"/>
      <c r="QI185" s="101"/>
      <c r="QJ185" s="101"/>
      <c r="QK185" s="101"/>
      <c r="QL185" s="101"/>
      <c r="QM185" s="101"/>
      <c r="QN185" s="101"/>
      <c r="QO185" s="101"/>
      <c r="QP185" s="101"/>
      <c r="QQ185" s="101"/>
      <c r="QR185" s="101"/>
      <c r="QS185" s="101"/>
      <c r="QT185" s="101"/>
      <c r="QU185" s="101"/>
      <c r="QV185" s="101"/>
      <c r="QW185" s="101"/>
      <c r="QX185" s="101"/>
      <c r="QY185" s="101"/>
      <c r="QZ185" s="101"/>
      <c r="RA185" s="101"/>
      <c r="RB185" s="101"/>
      <c r="RC185" s="101"/>
      <c r="RD185" s="101"/>
      <c r="RE185" s="101"/>
      <c r="RF185" s="101"/>
      <c r="RG185" s="101"/>
      <c r="RH185" s="101"/>
      <c r="RI185" s="101"/>
      <c r="RJ185" s="101"/>
      <c r="RK185" s="101"/>
      <c r="RL185" s="101"/>
      <c r="RM185" s="101"/>
      <c r="RN185" s="101"/>
      <c r="RO185" s="101"/>
      <c r="RP185" s="101"/>
      <c r="RQ185" s="101"/>
      <c r="RR185" s="101"/>
      <c r="RS185" s="101"/>
      <c r="RT185" s="101"/>
      <c r="RU185" s="101"/>
      <c r="RV185" s="101"/>
      <c r="RW185" s="101"/>
      <c r="RX185" s="101"/>
      <c r="RY185" s="101"/>
      <c r="RZ185" s="101"/>
      <c r="SA185" s="101"/>
      <c r="SB185" s="101"/>
      <c r="SC185" s="101"/>
      <c r="SD185" s="101"/>
      <c r="SE185" s="101"/>
      <c r="SF185" s="101"/>
      <c r="SG185" s="101"/>
      <c r="SH185" s="101"/>
      <c r="SI185" s="101"/>
      <c r="SJ185" s="101"/>
      <c r="SK185" s="101"/>
      <c r="SL185" s="101"/>
      <c r="SM185" s="101"/>
      <c r="SN185" s="101"/>
      <c r="SO185" s="101"/>
      <c r="SP185" s="101"/>
      <c r="SQ185" s="101"/>
      <c r="SR185" s="101"/>
      <c r="SS185" s="101"/>
      <c r="ST185" s="101"/>
      <c r="SU185" s="101"/>
      <c r="SV185" s="101"/>
      <c r="SW185" s="101"/>
      <c r="SX185" s="101"/>
      <c r="SY185" s="101"/>
      <c r="SZ185" s="101"/>
      <c r="TA185" s="101"/>
      <c r="TB185" s="101"/>
      <c r="TC185" s="101"/>
      <c r="TD185" s="101"/>
      <c r="TE185" s="101"/>
      <c r="TF185" s="101"/>
      <c r="TG185" s="101"/>
      <c r="TH185" s="101"/>
      <c r="TI185" s="101"/>
      <c r="TJ185" s="101"/>
      <c r="TK185" s="101"/>
      <c r="TL185" s="101"/>
      <c r="TM185" s="101"/>
      <c r="TN185" s="101"/>
      <c r="TO185" s="101"/>
      <c r="TP185" s="101"/>
      <c r="TQ185" s="101"/>
      <c r="TR185" s="101"/>
      <c r="TS185" s="101"/>
      <c r="TT185" s="101"/>
      <c r="TU185" s="101"/>
      <c r="TV185" s="101"/>
      <c r="TW185" s="101"/>
      <c r="TX185" s="101"/>
      <c r="TY185" s="101"/>
      <c r="TZ185" s="101"/>
      <c r="UA185" s="101"/>
      <c r="UB185" s="101"/>
      <c r="UC185" s="101"/>
      <c r="UD185" s="101"/>
      <c r="UE185" s="101"/>
      <c r="UF185" s="101"/>
      <c r="UG185" s="101"/>
      <c r="UH185" s="101"/>
      <c r="UI185" s="101"/>
      <c r="UJ185" s="101"/>
      <c r="UK185" s="101"/>
      <c r="UL185" s="101"/>
      <c r="UM185" s="101"/>
      <c r="UN185" s="101"/>
      <c r="UO185" s="101"/>
      <c r="UP185" s="101"/>
      <c r="UQ185" s="101"/>
      <c r="UR185" s="101"/>
      <c r="US185" s="101"/>
      <c r="UT185" s="101"/>
      <c r="UU185" s="101"/>
      <c r="UV185" s="101"/>
      <c r="UW185" s="101"/>
      <c r="UX185" s="101"/>
      <c r="UY185" s="101"/>
      <c r="UZ185" s="101"/>
      <c r="VA185" s="101"/>
      <c r="VB185" s="101"/>
      <c r="VC185" s="101"/>
      <c r="VD185" s="101"/>
      <c r="VE185" s="101"/>
      <c r="VF185" s="101"/>
      <c r="VG185" s="101"/>
      <c r="VH185" s="101"/>
      <c r="VI185" s="101"/>
      <c r="VJ185" s="101"/>
      <c r="VK185" s="101"/>
      <c r="VL185" s="101"/>
      <c r="VM185" s="101"/>
      <c r="VN185" s="101"/>
      <c r="VO185" s="101"/>
      <c r="VP185" s="101"/>
      <c r="VQ185" s="101"/>
      <c r="VR185" s="101"/>
      <c r="VS185" s="101"/>
      <c r="VT185" s="101"/>
      <c r="VU185" s="101"/>
      <c r="VV185" s="101"/>
      <c r="VW185" s="101"/>
      <c r="VX185" s="101"/>
      <c r="VY185" s="101"/>
      <c r="VZ185" s="101"/>
      <c r="WA185" s="101"/>
      <c r="WB185" s="101"/>
      <c r="WC185" s="101"/>
      <c r="WD185" s="101"/>
      <c r="WE185" s="101"/>
      <c r="WF185" s="101"/>
      <c r="WG185" s="101"/>
      <c r="WH185" s="101"/>
      <c r="WI185" s="101"/>
      <c r="WJ185" s="101"/>
      <c r="WK185" s="101"/>
      <c r="WL185" s="101"/>
      <c r="WM185" s="101"/>
      <c r="WN185" s="101"/>
      <c r="WO185" s="101"/>
      <c r="WP185" s="101"/>
      <c r="WQ185" s="101"/>
      <c r="WR185" s="101"/>
      <c r="WS185" s="101"/>
      <c r="WT185" s="101"/>
      <c r="WU185" s="101"/>
      <c r="WV185" s="101"/>
      <c r="WW185" s="101"/>
      <c r="WX185" s="101"/>
      <c r="WY185" s="101"/>
      <c r="WZ185" s="101"/>
      <c r="XA185" s="101"/>
      <c r="XB185" s="101"/>
      <c r="XC185" s="101"/>
      <c r="XD185" s="101"/>
      <c r="XE185" s="101"/>
      <c r="XF185" s="101"/>
      <c r="XG185" s="101"/>
      <c r="XH185" s="101"/>
      <c r="XI185" s="101"/>
      <c r="XJ185" s="101"/>
      <c r="XK185" s="101"/>
      <c r="XL185" s="101"/>
      <c r="XM185" s="101"/>
      <c r="XN185" s="101"/>
      <c r="XO185" s="101"/>
      <c r="XP185" s="101"/>
      <c r="XQ185" s="101"/>
      <c r="XR185" s="101"/>
      <c r="XS185" s="101"/>
      <c r="XT185" s="101"/>
      <c r="XU185" s="101"/>
      <c r="XV185" s="101"/>
      <c r="XW185" s="101"/>
      <c r="XX185" s="101"/>
      <c r="XY185" s="101"/>
      <c r="XZ185" s="101"/>
      <c r="YA185" s="101"/>
      <c r="YB185" s="101"/>
      <c r="YC185" s="101"/>
      <c r="YD185" s="101"/>
      <c r="YE185" s="101"/>
      <c r="YF185" s="101"/>
      <c r="YG185" s="101"/>
      <c r="YH185" s="101"/>
      <c r="YI185" s="101"/>
      <c r="YJ185" s="101"/>
      <c r="YK185" s="101"/>
      <c r="YL185" s="101"/>
      <c r="YM185" s="101"/>
      <c r="YN185" s="101"/>
      <c r="YO185" s="101"/>
      <c r="YP185" s="101"/>
      <c r="YQ185" s="101"/>
      <c r="YR185" s="101"/>
      <c r="YS185" s="101"/>
      <c r="YT185" s="101"/>
      <c r="YU185" s="101"/>
      <c r="YV185" s="101"/>
      <c r="YW185" s="101"/>
      <c r="YX185" s="101"/>
      <c r="YY185" s="101"/>
      <c r="YZ185" s="101"/>
      <c r="ZA185" s="101"/>
      <c r="ZB185" s="101"/>
      <c r="ZC185" s="101"/>
      <c r="ZD185" s="101"/>
      <c r="ZE185" s="101"/>
      <c r="ZF185" s="101"/>
      <c r="ZG185" s="101"/>
      <c r="ZH185" s="101"/>
      <c r="ZI185" s="101"/>
      <c r="ZJ185" s="101"/>
      <c r="ZK185" s="101"/>
      <c r="ZL185" s="101"/>
      <c r="ZM185" s="101"/>
      <c r="ZN185" s="101"/>
      <c r="ZO185" s="101"/>
      <c r="ZP185" s="101"/>
      <c r="ZQ185" s="101"/>
      <c r="ZR185" s="101"/>
      <c r="ZS185" s="101"/>
      <c r="ZT185" s="101"/>
      <c r="ZU185" s="101"/>
      <c r="ZV185" s="101"/>
      <c r="ZW185" s="101"/>
      <c r="ZX185" s="101"/>
      <c r="ZY185" s="101"/>
      <c r="ZZ185" s="101"/>
      <c r="AAA185" s="101"/>
      <c r="AAB185" s="101"/>
      <c r="AAC185" s="101"/>
      <c r="AAD185" s="101"/>
      <c r="AAE185" s="101"/>
      <c r="AAF185" s="101"/>
      <c r="AAG185" s="101"/>
      <c r="AAH185" s="101"/>
      <c r="AAI185" s="101"/>
      <c r="AAJ185" s="101"/>
      <c r="AAK185" s="101"/>
      <c r="AAL185" s="101"/>
      <c r="AAM185" s="101"/>
      <c r="AAN185" s="101"/>
      <c r="AAO185" s="101"/>
      <c r="AAP185" s="101"/>
      <c r="AAQ185" s="101"/>
      <c r="AAR185" s="101"/>
      <c r="AAS185" s="101"/>
      <c r="AAT185" s="101"/>
      <c r="AAU185" s="101"/>
      <c r="AAV185" s="101"/>
      <c r="AAW185" s="101"/>
      <c r="AAX185" s="101"/>
      <c r="AAY185" s="101"/>
      <c r="AAZ185" s="101"/>
      <c r="ABA185" s="101"/>
      <c r="ABB185" s="101"/>
      <c r="ABC185" s="101"/>
      <c r="ABD185" s="101"/>
      <c r="ABE185" s="101"/>
      <c r="ABF185" s="101"/>
      <c r="ABG185" s="101"/>
      <c r="ABH185" s="101"/>
      <c r="ABI185" s="101"/>
      <c r="ABJ185" s="101"/>
      <c r="ABK185" s="101"/>
      <c r="ABL185" s="101"/>
      <c r="ABM185" s="101"/>
      <c r="ABN185" s="101"/>
      <c r="ABO185" s="101"/>
      <c r="ABP185" s="101"/>
      <c r="ABQ185" s="101"/>
      <c r="ABR185" s="101"/>
      <c r="ABS185" s="101"/>
      <c r="ABT185" s="101"/>
      <c r="ABU185" s="101"/>
      <c r="ABV185" s="101"/>
      <c r="ABW185" s="101"/>
      <c r="ABX185" s="101"/>
      <c r="ABY185" s="101"/>
      <c r="ABZ185" s="101"/>
      <c r="ACA185" s="101"/>
      <c r="ACB185" s="101"/>
      <c r="ACC185" s="101"/>
      <c r="ACD185" s="101"/>
      <c r="ACE185" s="101"/>
      <c r="ACF185" s="101"/>
      <c r="ACG185" s="101"/>
      <c r="ACH185" s="101"/>
      <c r="ACI185" s="101"/>
      <c r="ACJ185" s="101"/>
      <c r="ACK185" s="101"/>
      <c r="ACL185" s="101"/>
      <c r="ACM185" s="101"/>
      <c r="ACN185" s="101"/>
      <c r="ACO185" s="101"/>
      <c r="ACP185" s="101"/>
      <c r="ACQ185" s="101"/>
      <c r="ACR185" s="101"/>
      <c r="ACS185" s="101"/>
      <c r="ACT185" s="101"/>
      <c r="ACU185" s="101"/>
      <c r="ACV185" s="101"/>
      <c r="ACW185" s="101"/>
      <c r="ACX185" s="101"/>
      <c r="ACY185" s="101"/>
      <c r="ACZ185" s="101"/>
      <c r="ADA185" s="101"/>
      <c r="ADB185" s="101"/>
      <c r="ADC185" s="101"/>
      <c r="ADD185" s="101"/>
      <c r="ADE185" s="101"/>
      <c r="ADF185" s="101"/>
      <c r="ADG185" s="101"/>
      <c r="ADH185" s="101"/>
      <c r="ADI185" s="101"/>
      <c r="ADJ185" s="101"/>
      <c r="ADK185" s="101"/>
      <c r="ADL185" s="101"/>
      <c r="ADM185" s="101"/>
      <c r="ADN185" s="101"/>
      <c r="ADO185" s="101"/>
      <c r="ADP185" s="101"/>
      <c r="ADQ185" s="101"/>
      <c r="ADR185" s="101"/>
      <c r="ADS185" s="101"/>
      <c r="ADT185" s="101"/>
      <c r="ADU185" s="101"/>
      <c r="ADV185" s="101"/>
      <c r="ADW185" s="101"/>
      <c r="ADX185" s="101"/>
      <c r="ADY185" s="101"/>
      <c r="ADZ185" s="101"/>
      <c r="AEA185" s="101"/>
      <c r="AEB185" s="101"/>
      <c r="AEC185" s="101"/>
      <c r="AED185" s="101"/>
      <c r="AEE185" s="101"/>
      <c r="AEF185" s="101"/>
      <c r="AEG185" s="101"/>
      <c r="AEH185" s="101"/>
      <c r="AEI185" s="101"/>
      <c r="AEJ185" s="101"/>
      <c r="AEK185" s="101"/>
      <c r="AEL185" s="101"/>
      <c r="AEM185" s="101"/>
      <c r="AEN185" s="101"/>
      <c r="AEO185" s="101"/>
      <c r="AEP185" s="101"/>
      <c r="AEQ185" s="101"/>
      <c r="AER185" s="101"/>
      <c r="AES185" s="101"/>
      <c r="AET185" s="101"/>
      <c r="AEU185" s="101"/>
      <c r="AEV185" s="101"/>
      <c r="AEW185" s="101"/>
      <c r="AEX185" s="101"/>
      <c r="AEY185" s="101"/>
      <c r="AEZ185" s="101"/>
      <c r="AFA185" s="101"/>
      <c r="AFB185" s="101"/>
      <c r="AFC185" s="101"/>
      <c r="AFD185" s="101"/>
      <c r="AFE185" s="101"/>
      <c r="AFF185" s="101"/>
      <c r="AFG185" s="101"/>
      <c r="AFH185" s="101"/>
      <c r="AFI185" s="101"/>
      <c r="AFJ185" s="101"/>
      <c r="AFK185" s="101"/>
      <c r="AFL185" s="101"/>
      <c r="AFM185" s="101"/>
      <c r="AFN185" s="101"/>
      <c r="AFO185" s="101"/>
      <c r="AFP185" s="101"/>
      <c r="AFQ185" s="101"/>
      <c r="AFR185" s="101"/>
      <c r="AFS185" s="101"/>
      <c r="AFT185" s="101"/>
      <c r="AFU185" s="101"/>
      <c r="AFV185" s="101"/>
      <c r="AFW185" s="101"/>
      <c r="AFX185" s="101"/>
      <c r="AFY185" s="101"/>
      <c r="AFZ185" s="101"/>
      <c r="AGA185" s="101"/>
      <c r="AGB185" s="101"/>
      <c r="AGC185" s="101"/>
      <c r="AGD185" s="101"/>
      <c r="AGE185" s="101"/>
      <c r="AGF185" s="101"/>
      <c r="AGG185" s="101"/>
      <c r="AGH185" s="101"/>
      <c r="AGI185" s="101"/>
      <c r="AGJ185" s="101"/>
      <c r="AGK185" s="101"/>
      <c r="AGL185" s="101"/>
      <c r="AGM185" s="101"/>
      <c r="AGN185" s="101"/>
      <c r="AGO185" s="101"/>
      <c r="AGP185" s="101"/>
      <c r="AGQ185" s="101"/>
      <c r="AGR185" s="101"/>
      <c r="AGS185" s="101"/>
      <c r="AGT185" s="101"/>
      <c r="AGU185" s="101"/>
      <c r="AGV185" s="101"/>
      <c r="AGW185" s="101"/>
      <c r="AGX185" s="101"/>
      <c r="AGY185" s="101"/>
      <c r="AGZ185" s="101"/>
      <c r="AHA185" s="101"/>
      <c r="AHB185" s="101"/>
      <c r="AHC185" s="101"/>
      <c r="AHD185" s="101"/>
      <c r="AHE185" s="101"/>
      <c r="AHF185" s="101"/>
      <c r="AHG185" s="101"/>
      <c r="AHH185" s="101"/>
      <c r="AHI185" s="101"/>
      <c r="AHJ185" s="101"/>
      <c r="AHK185" s="101"/>
      <c r="AHL185" s="101"/>
      <c r="AHM185" s="101"/>
      <c r="AHN185" s="101"/>
      <c r="AHO185" s="101"/>
      <c r="AHP185" s="101"/>
      <c r="AHQ185" s="101"/>
      <c r="AHR185" s="101"/>
      <c r="AHS185" s="101"/>
      <c r="AHT185" s="101"/>
      <c r="AHU185" s="101"/>
      <c r="AHV185" s="101"/>
      <c r="AHW185" s="101"/>
      <c r="AHX185" s="101"/>
      <c r="AHY185" s="101"/>
      <c r="AHZ185" s="101"/>
      <c r="AIA185" s="101"/>
      <c r="AIB185" s="101"/>
      <c r="AIC185" s="101"/>
      <c r="AID185" s="101"/>
      <c r="AIE185" s="101"/>
      <c r="AIF185" s="101"/>
      <c r="AIG185" s="101"/>
      <c r="AIH185" s="101"/>
      <c r="AII185" s="101"/>
      <c r="AIJ185" s="101"/>
      <c r="AIK185" s="101"/>
      <c r="AIL185" s="101"/>
      <c r="AIM185" s="101"/>
      <c r="AIN185" s="101"/>
      <c r="AIO185" s="101"/>
      <c r="AIP185" s="101"/>
      <c r="AIQ185" s="101"/>
      <c r="AIR185" s="101"/>
      <c r="AIS185" s="101"/>
      <c r="AIT185" s="101"/>
      <c r="AIU185" s="101"/>
      <c r="AIV185" s="101"/>
      <c r="AIW185" s="101"/>
      <c r="AIX185" s="101"/>
      <c r="AIY185" s="101"/>
      <c r="AIZ185" s="101"/>
      <c r="AJA185" s="101"/>
      <c r="AJB185" s="101"/>
      <c r="AJC185" s="101"/>
      <c r="AJD185" s="101"/>
      <c r="AJE185" s="101"/>
      <c r="AJF185" s="101"/>
      <c r="AJG185" s="101"/>
      <c r="AJH185" s="101"/>
      <c r="AJI185" s="101"/>
      <c r="AJJ185" s="101"/>
      <c r="AJK185" s="101"/>
      <c r="AJL185" s="101"/>
      <c r="AJM185" s="101"/>
      <c r="AJN185" s="101"/>
      <c r="AJO185" s="101"/>
      <c r="AJP185" s="101"/>
      <c r="AJQ185" s="101"/>
      <c r="AJR185" s="101"/>
      <c r="AJS185" s="101"/>
      <c r="AJT185" s="101"/>
      <c r="AJU185" s="101"/>
      <c r="AJV185" s="101"/>
      <c r="AJW185" s="101"/>
      <c r="AJX185" s="101"/>
      <c r="AJY185" s="101"/>
      <c r="AJZ185" s="101"/>
      <c r="AKA185" s="101"/>
      <c r="AKB185" s="101"/>
      <c r="AKC185" s="101"/>
      <c r="AKD185" s="101"/>
      <c r="AKE185" s="101"/>
      <c r="AKF185" s="101"/>
      <c r="AKG185" s="101"/>
      <c r="AKH185" s="101"/>
      <c r="AKI185" s="101"/>
      <c r="AKJ185" s="101"/>
      <c r="AKK185" s="101"/>
      <c r="AKL185" s="101"/>
      <c r="AKM185" s="101"/>
      <c r="AKN185" s="101"/>
      <c r="AKO185" s="101"/>
      <c r="AKP185" s="101"/>
      <c r="AKQ185" s="101"/>
      <c r="AKR185" s="101"/>
      <c r="AKS185" s="101"/>
      <c r="AKT185" s="101"/>
      <c r="AKU185" s="101"/>
      <c r="AKV185" s="101"/>
      <c r="AKW185" s="101"/>
      <c r="AKX185" s="101"/>
      <c r="AKY185" s="101"/>
      <c r="AKZ185" s="101"/>
      <c r="ALA185" s="101"/>
      <c r="ALB185" s="101"/>
      <c r="ALC185" s="101"/>
      <c r="ALD185" s="101"/>
      <c r="ALE185" s="101"/>
      <c r="ALF185" s="101"/>
      <c r="ALG185" s="101"/>
      <c r="ALH185" s="101"/>
      <c r="ALI185" s="101"/>
      <c r="ALJ185" s="101"/>
      <c r="ALK185" s="101"/>
      <c r="ALL185" s="101"/>
      <c r="ALM185" s="101"/>
      <c r="ALN185" s="101"/>
      <c r="ALO185" s="101"/>
      <c r="ALP185" s="101"/>
      <c r="ALQ185" s="101"/>
      <c r="ALR185" s="101"/>
      <c r="ALS185" s="101"/>
      <c r="ALT185" s="101"/>
      <c r="ALU185" s="101"/>
      <c r="ALV185" s="101"/>
      <c r="ALW185" s="101"/>
      <c r="ALX185" s="101"/>
      <c r="ALY185" s="101"/>
      <c r="ALZ185" s="101"/>
      <c r="AMA185" s="101"/>
      <c r="AMB185" s="101"/>
      <c r="AMC185" s="101"/>
      <c r="AMD185" s="101"/>
      <c r="AME185" s="101"/>
      <c r="AMF185" s="101"/>
      <c r="AMG185" s="101"/>
      <c r="AMH185" s="101"/>
      <c r="AMI185" s="101"/>
      <c r="AMJ185" s="101"/>
      <c r="AMK185" s="101"/>
      <c r="AML185" s="101"/>
      <c r="AMM185" s="101"/>
      <c r="AMN185" s="101"/>
      <c r="AMO185" s="101"/>
      <c r="AMP185" s="101"/>
      <c r="AMQ185" s="101"/>
      <c r="AMR185" s="101"/>
      <c r="AMS185" s="101"/>
      <c r="AMT185" s="101"/>
      <c r="AMU185" s="101"/>
      <c r="AMV185" s="101"/>
      <c r="AMW185" s="101"/>
      <c r="AMX185" s="101"/>
      <c r="AMY185" s="101"/>
      <c r="AMZ185" s="101"/>
      <c r="ANA185" s="101"/>
      <c r="ANB185" s="101"/>
      <c r="ANC185" s="101"/>
      <c r="AND185" s="101"/>
      <c r="ANE185" s="101"/>
      <c r="ANF185" s="101"/>
      <c r="ANG185" s="101"/>
      <c r="ANH185" s="101"/>
      <c r="ANI185" s="101"/>
      <c r="ANJ185" s="101"/>
      <c r="ANK185" s="101"/>
      <c r="ANL185" s="101"/>
      <c r="ANM185" s="101"/>
      <c r="ANN185" s="101"/>
      <c r="ANO185" s="101"/>
      <c r="ANP185" s="101"/>
      <c r="ANQ185" s="101"/>
      <c r="ANR185" s="101"/>
      <c r="ANS185" s="101"/>
      <c r="ANT185" s="101"/>
      <c r="ANU185" s="101"/>
      <c r="ANV185" s="101"/>
      <c r="ANW185" s="101"/>
      <c r="ANX185" s="101"/>
      <c r="ANY185" s="101"/>
      <c r="ANZ185" s="101"/>
      <c r="AOA185" s="101"/>
      <c r="AOB185" s="101"/>
      <c r="AOC185" s="101"/>
      <c r="AOD185" s="101"/>
      <c r="AOE185" s="101"/>
      <c r="AOF185" s="101"/>
      <c r="AOG185" s="101"/>
      <c r="AOH185" s="101"/>
      <c r="AOI185" s="101"/>
      <c r="AOJ185" s="101"/>
      <c r="AOK185" s="101"/>
      <c r="AOL185" s="101"/>
      <c r="AOM185" s="101"/>
      <c r="AON185" s="101"/>
      <c r="AOO185" s="101"/>
      <c r="AOP185" s="101"/>
      <c r="AOQ185" s="101"/>
      <c r="AOR185" s="101"/>
      <c r="AOS185" s="101"/>
      <c r="AOT185" s="101"/>
      <c r="AOU185" s="101"/>
      <c r="AOV185" s="101"/>
      <c r="AOW185" s="101"/>
      <c r="AOX185" s="101"/>
      <c r="AOY185" s="101"/>
      <c r="AOZ185" s="101"/>
      <c r="APA185" s="101"/>
      <c r="APB185" s="101"/>
      <c r="APC185" s="101"/>
      <c r="APD185" s="101"/>
      <c r="APE185" s="101"/>
      <c r="APF185" s="101"/>
      <c r="APG185" s="101"/>
      <c r="APH185" s="101"/>
      <c r="API185" s="101"/>
      <c r="APJ185" s="101"/>
      <c r="APK185" s="101"/>
      <c r="APL185" s="101"/>
      <c r="APM185" s="101"/>
      <c r="APN185" s="101"/>
      <c r="APO185" s="101"/>
      <c r="APP185" s="101"/>
      <c r="APQ185" s="101"/>
      <c r="APR185" s="101"/>
      <c r="APS185" s="101"/>
      <c r="APT185" s="101"/>
      <c r="APU185" s="101"/>
      <c r="APV185" s="101"/>
      <c r="APW185" s="101"/>
      <c r="APX185" s="101"/>
      <c r="APY185" s="101"/>
      <c r="APZ185" s="101"/>
      <c r="AQA185" s="101"/>
      <c r="AQB185" s="101"/>
      <c r="AQC185" s="101"/>
      <c r="AQD185" s="101"/>
      <c r="AQE185" s="101"/>
      <c r="AQF185" s="101"/>
      <c r="AQG185" s="101"/>
      <c r="AQH185" s="101"/>
      <c r="AQI185" s="101"/>
      <c r="AQJ185" s="101"/>
      <c r="AQK185" s="101"/>
      <c r="AQL185" s="101"/>
      <c r="AQM185" s="101"/>
      <c r="AQN185" s="101"/>
      <c r="AQO185" s="101"/>
      <c r="AQP185" s="101"/>
      <c r="AQQ185" s="101"/>
      <c r="AQR185" s="101"/>
      <c r="AQS185" s="101"/>
      <c r="AQT185" s="101"/>
      <c r="AQU185" s="101"/>
      <c r="AQV185" s="101"/>
      <c r="AQW185" s="101"/>
      <c r="AQX185" s="101"/>
      <c r="AQY185" s="101"/>
      <c r="AQZ185" s="101"/>
      <c r="ARA185" s="101"/>
      <c r="ARB185" s="101"/>
      <c r="ARC185" s="101"/>
      <c r="ARD185" s="101"/>
      <c r="ARE185" s="101"/>
      <c r="ARF185" s="101"/>
      <c r="ARG185" s="101"/>
      <c r="ARH185" s="101"/>
      <c r="ARI185" s="101"/>
      <c r="ARJ185" s="101"/>
      <c r="ARK185" s="101"/>
      <c r="ARL185" s="101"/>
      <c r="ARM185" s="101"/>
      <c r="ARN185" s="101"/>
      <c r="ARO185" s="101"/>
      <c r="ARP185" s="101"/>
      <c r="ARQ185" s="101"/>
      <c r="ARR185" s="101"/>
      <c r="ARS185" s="101"/>
      <c r="ART185" s="101"/>
      <c r="ARU185" s="101"/>
      <c r="ARV185" s="101"/>
      <c r="ARW185" s="101"/>
      <c r="ARX185" s="101"/>
      <c r="ARY185" s="101"/>
      <c r="ARZ185" s="101"/>
      <c r="ASA185" s="101"/>
      <c r="ASB185" s="101"/>
      <c r="ASC185" s="101"/>
      <c r="ASD185" s="101"/>
      <c r="ASE185" s="101"/>
      <c r="ASF185" s="101"/>
      <c r="ASG185" s="101"/>
      <c r="ASH185" s="101"/>
      <c r="ASI185" s="101"/>
      <c r="ASJ185" s="101"/>
      <c r="ASK185" s="101"/>
      <c r="ASL185" s="101"/>
      <c r="ASM185" s="101"/>
      <c r="ASN185" s="101"/>
      <c r="ASO185" s="101"/>
      <c r="ASP185" s="101"/>
      <c r="ASQ185" s="101"/>
      <c r="ASR185" s="101"/>
      <c r="ASS185" s="101"/>
      <c r="AST185" s="101"/>
      <c r="ASU185" s="101"/>
      <c r="ASV185" s="101"/>
      <c r="ASW185" s="101"/>
      <c r="ASX185" s="101"/>
      <c r="ASY185" s="101"/>
      <c r="ASZ185" s="101"/>
      <c r="ATA185" s="101"/>
      <c r="ATB185" s="101"/>
      <c r="ATC185" s="101"/>
      <c r="ATD185" s="101"/>
      <c r="ATE185" s="101"/>
      <c r="ATF185" s="101"/>
      <c r="ATG185" s="101"/>
      <c r="ATH185" s="101"/>
      <c r="ATI185" s="101"/>
      <c r="ATJ185" s="101"/>
      <c r="ATK185" s="101"/>
      <c r="ATL185" s="101"/>
      <c r="ATM185" s="101"/>
      <c r="ATN185" s="101"/>
      <c r="ATO185" s="101"/>
      <c r="ATP185" s="101"/>
      <c r="ATQ185" s="101"/>
      <c r="ATR185" s="101"/>
      <c r="ATS185" s="101"/>
      <c r="ATT185" s="101"/>
      <c r="ATU185" s="101"/>
      <c r="ATV185" s="101"/>
      <c r="ATW185" s="101"/>
      <c r="ATX185" s="101"/>
      <c r="ATY185" s="101"/>
      <c r="ATZ185" s="101"/>
      <c r="AUA185" s="101"/>
      <c r="AUB185" s="101"/>
      <c r="AUC185" s="101"/>
      <c r="AUD185" s="101"/>
      <c r="AUE185" s="101"/>
      <c r="AUF185" s="101"/>
      <c r="AUG185" s="101"/>
      <c r="AUH185" s="101"/>
      <c r="AUI185" s="101"/>
      <c r="AUJ185" s="101"/>
      <c r="AUK185" s="101"/>
      <c r="AUL185" s="101"/>
      <c r="AUM185" s="101"/>
      <c r="AUN185" s="101"/>
      <c r="AUO185" s="101"/>
      <c r="AUP185" s="101"/>
      <c r="AUQ185" s="101"/>
      <c r="AUR185" s="101"/>
      <c r="AUS185" s="101"/>
      <c r="AUT185" s="101"/>
      <c r="AUU185" s="101"/>
      <c r="AUV185" s="101"/>
      <c r="AUW185" s="101"/>
      <c r="AUX185" s="101"/>
      <c r="AUY185" s="101"/>
      <c r="AUZ185" s="101"/>
      <c r="AVA185" s="101"/>
      <c r="AVB185" s="101"/>
      <c r="AVC185" s="101"/>
      <c r="AVD185" s="101"/>
      <c r="AVE185" s="101"/>
      <c r="AVF185" s="101"/>
      <c r="AVG185" s="101"/>
      <c r="AVH185" s="101"/>
      <c r="AVI185" s="101"/>
      <c r="AVJ185" s="101"/>
      <c r="AVK185" s="101"/>
      <c r="AVL185" s="101"/>
      <c r="AVM185" s="101"/>
      <c r="AVN185" s="101"/>
      <c r="AVO185" s="101"/>
      <c r="AVP185" s="101"/>
      <c r="AVQ185" s="101"/>
      <c r="AVR185" s="101"/>
      <c r="AVS185" s="101"/>
      <c r="AVT185" s="101"/>
      <c r="AVU185" s="101"/>
      <c r="AVV185" s="101"/>
      <c r="AVW185" s="101"/>
      <c r="AVX185" s="101"/>
      <c r="AVY185" s="101"/>
      <c r="AVZ185" s="101"/>
      <c r="AWA185" s="101"/>
      <c r="AWB185" s="101"/>
      <c r="AWC185" s="101"/>
      <c r="AWD185" s="101"/>
      <c r="AWE185" s="101"/>
      <c r="AWF185" s="101"/>
      <c r="AWG185" s="101"/>
      <c r="AWH185" s="101"/>
      <c r="AWI185" s="101"/>
      <c r="AWJ185" s="101"/>
      <c r="AWK185" s="101"/>
      <c r="AWL185" s="101"/>
      <c r="AWM185" s="101"/>
      <c r="AWN185" s="101"/>
      <c r="AWO185" s="101"/>
      <c r="AWP185" s="101"/>
      <c r="AWQ185" s="101"/>
      <c r="AWR185" s="101"/>
      <c r="AWS185" s="101"/>
      <c r="AWT185" s="101"/>
      <c r="AWU185" s="101"/>
      <c r="AWV185" s="101"/>
      <c r="AWW185" s="101"/>
      <c r="AWX185" s="101"/>
      <c r="AWY185" s="101"/>
      <c r="AWZ185" s="101"/>
      <c r="AXA185" s="101"/>
      <c r="AXB185" s="101"/>
      <c r="AXC185" s="101"/>
      <c r="AXD185" s="101"/>
      <c r="AXE185" s="101"/>
      <c r="AXF185" s="101"/>
      <c r="AXG185" s="101"/>
      <c r="AXH185" s="101"/>
      <c r="AXI185" s="101"/>
      <c r="AXJ185" s="101"/>
      <c r="AXK185" s="101"/>
      <c r="AXL185" s="101"/>
      <c r="AXM185" s="101"/>
      <c r="AXN185" s="101"/>
      <c r="AXO185" s="101"/>
      <c r="AXP185" s="101"/>
      <c r="AXQ185" s="101"/>
      <c r="AXR185" s="101"/>
      <c r="AXS185" s="101"/>
      <c r="AXT185" s="101"/>
      <c r="AXU185" s="101"/>
      <c r="AXV185" s="101"/>
      <c r="AXW185" s="101"/>
      <c r="AXX185" s="101"/>
      <c r="AXY185" s="101"/>
      <c r="AXZ185" s="101"/>
      <c r="AYA185" s="101"/>
      <c r="AYB185" s="101"/>
      <c r="AYC185" s="101"/>
      <c r="AYD185" s="101"/>
      <c r="AYE185" s="101"/>
      <c r="AYF185" s="101"/>
      <c r="AYG185" s="101"/>
      <c r="AYH185" s="101"/>
      <c r="AYI185" s="101"/>
      <c r="AYJ185" s="101"/>
      <c r="AYK185" s="101"/>
      <c r="AYL185" s="101"/>
      <c r="AYM185" s="101"/>
      <c r="AYN185" s="101"/>
      <c r="AYO185" s="101"/>
      <c r="AYP185" s="101"/>
      <c r="AYQ185" s="101"/>
      <c r="AYR185" s="101"/>
      <c r="AYS185" s="101"/>
      <c r="AYT185" s="101"/>
      <c r="AYU185" s="101"/>
      <c r="AYV185" s="101"/>
      <c r="AYW185" s="101"/>
      <c r="AYX185" s="101"/>
      <c r="AYY185" s="101"/>
      <c r="AYZ185" s="101"/>
      <c r="AZA185" s="101"/>
      <c r="AZB185" s="101"/>
      <c r="AZC185" s="101"/>
      <c r="AZD185" s="101"/>
      <c r="AZE185" s="101"/>
      <c r="AZF185" s="101"/>
      <c r="AZG185" s="101"/>
      <c r="AZH185" s="101"/>
      <c r="AZI185" s="101"/>
      <c r="AZJ185" s="101"/>
      <c r="AZK185" s="101"/>
      <c r="AZL185" s="101"/>
      <c r="AZM185" s="101"/>
      <c r="AZN185" s="101"/>
      <c r="AZO185" s="101"/>
      <c r="AZP185" s="101"/>
      <c r="AZQ185" s="101"/>
      <c r="AZR185" s="101"/>
      <c r="AZS185" s="101"/>
      <c r="AZT185" s="101"/>
      <c r="AZU185" s="101"/>
      <c r="AZV185" s="101"/>
      <c r="AZW185" s="101"/>
      <c r="AZX185" s="101"/>
      <c r="AZY185" s="101"/>
      <c r="AZZ185" s="101"/>
      <c r="BAA185" s="101"/>
      <c r="BAB185" s="101"/>
      <c r="BAC185" s="101"/>
      <c r="BAD185" s="101"/>
      <c r="BAE185" s="101"/>
      <c r="BAF185" s="101"/>
      <c r="BAG185" s="101"/>
      <c r="BAH185" s="101"/>
      <c r="BAI185" s="101"/>
      <c r="BAJ185" s="101"/>
      <c r="BAK185" s="101"/>
      <c r="BAL185" s="101"/>
      <c r="BAM185" s="101"/>
      <c r="BAN185" s="101"/>
      <c r="BAO185" s="101"/>
      <c r="BAP185" s="101"/>
      <c r="BAQ185" s="101"/>
      <c r="BAR185" s="101"/>
      <c r="BAS185" s="101"/>
      <c r="BAT185" s="101"/>
      <c r="BAU185" s="101"/>
      <c r="BAV185" s="101"/>
      <c r="BAW185" s="101"/>
      <c r="BAX185" s="101"/>
      <c r="BAY185" s="101"/>
      <c r="BAZ185" s="101"/>
      <c r="BBA185" s="101"/>
      <c r="BBB185" s="101"/>
      <c r="BBC185" s="101"/>
      <c r="BBD185" s="101"/>
      <c r="BBE185" s="101"/>
      <c r="BBF185" s="101"/>
      <c r="BBG185" s="101"/>
      <c r="BBH185" s="101"/>
      <c r="BBI185" s="101"/>
      <c r="BBJ185" s="101"/>
      <c r="BBK185" s="101"/>
      <c r="BBL185" s="101"/>
      <c r="BBM185" s="101"/>
      <c r="BBN185" s="101"/>
      <c r="BBO185" s="101"/>
      <c r="BBP185" s="101"/>
      <c r="BBQ185" s="101"/>
      <c r="BBR185" s="101"/>
      <c r="BBS185" s="101"/>
      <c r="BBT185" s="101"/>
      <c r="BBU185" s="101"/>
      <c r="BBV185" s="101"/>
      <c r="BBW185" s="101"/>
      <c r="BBX185" s="101"/>
      <c r="BBY185" s="101"/>
      <c r="BBZ185" s="101"/>
      <c r="BCA185" s="101"/>
      <c r="BCB185" s="101"/>
      <c r="BCC185" s="101"/>
      <c r="BCD185" s="101"/>
      <c r="BCE185" s="101"/>
      <c r="BCF185" s="101"/>
      <c r="BCG185" s="101"/>
      <c r="BCH185" s="101"/>
      <c r="BCI185" s="101"/>
      <c r="BCJ185" s="101"/>
      <c r="BCK185" s="101"/>
      <c r="BCL185" s="101"/>
      <c r="BCM185" s="101"/>
      <c r="BCN185" s="101"/>
      <c r="BCO185" s="101"/>
      <c r="BCP185" s="101"/>
      <c r="BCQ185" s="101"/>
      <c r="BCR185" s="101"/>
      <c r="BCS185" s="101"/>
      <c r="BCT185" s="101"/>
      <c r="BCU185" s="101"/>
      <c r="BCV185" s="101"/>
      <c r="BCW185" s="101"/>
      <c r="BCX185" s="101"/>
      <c r="BCY185" s="101"/>
      <c r="BCZ185" s="101"/>
      <c r="BDA185" s="101"/>
      <c r="BDB185" s="101"/>
      <c r="BDC185" s="101"/>
      <c r="BDD185" s="101"/>
      <c r="BDE185" s="101"/>
      <c r="BDF185" s="101"/>
      <c r="BDG185" s="101"/>
      <c r="BDH185" s="101"/>
      <c r="BDI185" s="101"/>
      <c r="BDJ185" s="101"/>
      <c r="BDK185" s="101"/>
      <c r="BDL185" s="101"/>
      <c r="BDM185" s="101"/>
      <c r="BDN185" s="101"/>
      <c r="BDO185" s="101"/>
      <c r="BDP185" s="101"/>
      <c r="BDQ185" s="101"/>
      <c r="BDR185" s="101"/>
      <c r="BDS185" s="101"/>
      <c r="BDT185" s="101"/>
      <c r="BDU185" s="101"/>
      <c r="BDV185" s="101"/>
      <c r="BDW185" s="101"/>
      <c r="BDX185" s="101"/>
      <c r="BDY185" s="101"/>
      <c r="BDZ185" s="101"/>
      <c r="BEA185" s="101"/>
      <c r="BEB185" s="101"/>
      <c r="BEC185" s="101"/>
      <c r="BED185" s="101"/>
      <c r="BEE185" s="101"/>
      <c r="BEF185" s="101"/>
      <c r="BEG185" s="101"/>
      <c r="BEH185" s="101"/>
      <c r="BEI185" s="101"/>
      <c r="BEJ185" s="101"/>
      <c r="BEK185" s="101"/>
      <c r="BEL185" s="101"/>
      <c r="BEM185" s="101"/>
      <c r="BEN185" s="101"/>
      <c r="BEO185" s="101"/>
      <c r="BEP185" s="101"/>
      <c r="BEQ185" s="101"/>
      <c r="BER185" s="101"/>
      <c r="BES185" s="101"/>
      <c r="BET185" s="101"/>
      <c r="BEU185" s="101"/>
      <c r="BEV185" s="101"/>
      <c r="BEW185" s="101"/>
      <c r="BEX185" s="101"/>
      <c r="BEY185" s="101"/>
      <c r="BEZ185" s="101"/>
      <c r="BFA185" s="101"/>
      <c r="BFB185" s="101"/>
      <c r="BFC185" s="101"/>
      <c r="BFD185" s="101"/>
      <c r="BFE185" s="101"/>
      <c r="BFF185" s="101"/>
      <c r="BFG185" s="101"/>
      <c r="BFH185" s="101"/>
      <c r="BFI185" s="101"/>
      <c r="BFJ185" s="101"/>
      <c r="BFK185" s="101"/>
      <c r="BFL185" s="101"/>
      <c r="BFM185" s="101"/>
      <c r="BFN185" s="101"/>
      <c r="BFO185" s="101"/>
      <c r="BFP185" s="101"/>
      <c r="BFQ185" s="101"/>
      <c r="BFR185" s="101"/>
      <c r="BFS185" s="101"/>
      <c r="BFT185" s="101"/>
      <c r="BFU185" s="101"/>
      <c r="BFV185" s="101"/>
      <c r="BFW185" s="101"/>
      <c r="BFX185" s="101"/>
      <c r="BFY185" s="101"/>
      <c r="BFZ185" s="101"/>
      <c r="BGA185" s="101"/>
      <c r="BGB185" s="101"/>
      <c r="BGC185" s="101"/>
      <c r="BGD185" s="101"/>
      <c r="BGE185" s="101"/>
      <c r="BGF185" s="101"/>
      <c r="BGG185" s="101"/>
      <c r="BGH185" s="101"/>
      <c r="BGI185" s="101"/>
      <c r="BGJ185" s="101"/>
      <c r="BGK185" s="101"/>
      <c r="BGL185" s="101"/>
      <c r="BGM185" s="101"/>
      <c r="BGN185" s="101"/>
      <c r="BGO185" s="101"/>
      <c r="BGP185" s="101"/>
      <c r="BGQ185" s="101"/>
      <c r="BGR185" s="101"/>
      <c r="BGS185" s="101"/>
      <c r="BGT185" s="101"/>
      <c r="BGU185" s="101"/>
      <c r="BGV185" s="101"/>
      <c r="BGW185" s="101"/>
      <c r="BGX185" s="101"/>
      <c r="BGY185" s="101"/>
      <c r="BGZ185" s="101"/>
      <c r="BHA185" s="101"/>
      <c r="BHB185" s="101"/>
      <c r="BHC185" s="101"/>
      <c r="BHD185" s="101"/>
      <c r="BHE185" s="101"/>
      <c r="BHF185" s="101"/>
      <c r="BHG185" s="101"/>
      <c r="BHH185" s="101"/>
      <c r="BHI185" s="101"/>
      <c r="BHJ185" s="101"/>
      <c r="BHK185" s="101"/>
      <c r="BHL185" s="101"/>
      <c r="BHM185" s="101"/>
      <c r="BHN185" s="101"/>
      <c r="BHO185" s="101"/>
      <c r="BHP185" s="101"/>
      <c r="BHQ185" s="101"/>
      <c r="BHR185" s="101"/>
      <c r="BHS185" s="101"/>
      <c r="BHT185" s="101"/>
      <c r="BHU185" s="101"/>
      <c r="BHV185" s="101"/>
      <c r="BHW185" s="101"/>
      <c r="BHX185" s="101"/>
      <c r="BHY185" s="101"/>
      <c r="BHZ185" s="101"/>
      <c r="BIA185" s="101"/>
      <c r="BIB185" s="101"/>
      <c r="BIC185" s="101"/>
      <c r="BID185" s="101"/>
      <c r="BIE185" s="101"/>
      <c r="BIF185" s="101"/>
      <c r="BIG185" s="101"/>
      <c r="BIH185" s="101"/>
      <c r="BII185" s="101"/>
      <c r="BIJ185" s="101"/>
      <c r="BIK185" s="101"/>
      <c r="BIL185" s="101"/>
      <c r="BIM185" s="101"/>
      <c r="BIN185" s="101"/>
      <c r="BIO185" s="101"/>
      <c r="BIP185" s="101"/>
      <c r="BIQ185" s="101"/>
      <c r="BIR185" s="101"/>
      <c r="BIS185" s="101"/>
      <c r="BIT185" s="101"/>
      <c r="BIU185" s="101"/>
      <c r="BIV185" s="101"/>
      <c r="BIW185" s="101"/>
      <c r="BIX185" s="101"/>
      <c r="BIY185" s="101"/>
      <c r="BIZ185" s="101"/>
      <c r="BJA185" s="101"/>
      <c r="BJB185" s="101"/>
      <c r="BJC185" s="101"/>
      <c r="BJD185" s="101"/>
      <c r="BJE185" s="101"/>
      <c r="BJF185" s="101"/>
      <c r="BJG185" s="101"/>
      <c r="BJH185" s="101"/>
      <c r="BJI185" s="101"/>
      <c r="BJJ185" s="101"/>
      <c r="BJK185" s="101"/>
      <c r="BJL185" s="101"/>
      <c r="BJM185" s="101"/>
      <c r="BJN185" s="101"/>
      <c r="BJO185" s="101"/>
      <c r="BJP185" s="101"/>
      <c r="BJQ185" s="101"/>
      <c r="BJR185" s="101"/>
      <c r="BJS185" s="101"/>
      <c r="BJT185" s="101"/>
      <c r="BJU185" s="101"/>
      <c r="BJV185" s="101"/>
      <c r="BJW185" s="101"/>
      <c r="BJX185" s="101"/>
      <c r="BJY185" s="101"/>
      <c r="BJZ185" s="101"/>
      <c r="BKA185" s="101"/>
      <c r="BKB185" s="101"/>
      <c r="BKC185" s="101"/>
      <c r="BKD185" s="101"/>
      <c r="BKE185" s="101"/>
      <c r="BKF185" s="101"/>
      <c r="BKG185" s="101"/>
      <c r="BKH185" s="101"/>
      <c r="BKI185" s="101"/>
      <c r="BKJ185" s="101"/>
      <c r="BKK185" s="101"/>
      <c r="BKL185" s="101"/>
      <c r="BKM185" s="101"/>
      <c r="BKN185" s="101"/>
      <c r="BKO185" s="101"/>
      <c r="BKP185" s="101"/>
      <c r="BKQ185" s="101"/>
      <c r="BKR185" s="101"/>
      <c r="BKS185" s="101"/>
      <c r="BKT185" s="101"/>
      <c r="BKU185" s="101"/>
      <c r="BKV185" s="101"/>
      <c r="BKW185" s="101"/>
      <c r="BKX185" s="101"/>
      <c r="BKY185" s="101"/>
      <c r="BKZ185" s="101"/>
      <c r="BLA185" s="101"/>
      <c r="BLB185" s="101"/>
      <c r="BLC185" s="101"/>
      <c r="BLD185" s="101"/>
      <c r="BLE185" s="101"/>
      <c r="BLF185" s="101"/>
      <c r="BLG185" s="101"/>
      <c r="BLH185" s="101"/>
      <c r="BLI185" s="101"/>
      <c r="BLJ185" s="101"/>
      <c r="BLK185" s="101"/>
      <c r="BLL185" s="101"/>
      <c r="BLM185" s="101"/>
      <c r="BLN185" s="101"/>
      <c r="BLO185" s="101"/>
      <c r="BLP185" s="101"/>
      <c r="BLQ185" s="101"/>
      <c r="BLR185" s="101"/>
      <c r="BLS185" s="101"/>
      <c r="BLT185" s="101"/>
      <c r="BLU185" s="101"/>
      <c r="BLV185" s="101"/>
      <c r="BLW185" s="101"/>
      <c r="BLX185" s="101"/>
      <c r="BLY185" s="101"/>
      <c r="BLZ185" s="101"/>
      <c r="BMA185" s="101"/>
      <c r="BMB185" s="101"/>
      <c r="BMC185" s="101"/>
      <c r="BMD185" s="101"/>
      <c r="BME185" s="101"/>
      <c r="BMF185" s="101"/>
      <c r="BMG185" s="101"/>
      <c r="BMH185" s="101"/>
      <c r="BMI185" s="101"/>
      <c r="BMJ185" s="101"/>
      <c r="BMK185" s="101"/>
      <c r="BML185" s="101"/>
      <c r="BMM185" s="101"/>
      <c r="BMN185" s="101"/>
      <c r="BMO185" s="101"/>
      <c r="BMP185" s="101"/>
      <c r="BMQ185" s="101"/>
      <c r="BMR185" s="101"/>
      <c r="BMS185" s="101"/>
      <c r="BMT185" s="101"/>
      <c r="BMU185" s="101"/>
      <c r="BMV185" s="101"/>
      <c r="BMW185" s="101"/>
      <c r="BMX185" s="101"/>
      <c r="BMY185" s="101"/>
      <c r="BMZ185" s="101"/>
      <c r="BNA185" s="101"/>
      <c r="BNB185" s="101"/>
      <c r="BNC185" s="101"/>
      <c r="BND185" s="101"/>
      <c r="BNE185" s="101"/>
      <c r="BNF185" s="101"/>
      <c r="BNG185" s="101"/>
      <c r="BNH185" s="101"/>
      <c r="BNI185" s="101"/>
      <c r="BNJ185" s="101"/>
      <c r="BNK185" s="101"/>
      <c r="BNL185" s="101"/>
      <c r="BNM185" s="101"/>
      <c r="BNN185" s="101"/>
      <c r="BNO185" s="101"/>
      <c r="BNP185" s="101"/>
      <c r="BNQ185" s="101"/>
      <c r="BNR185" s="101"/>
      <c r="BNS185" s="101"/>
      <c r="BNT185" s="101"/>
      <c r="BNU185" s="101"/>
      <c r="BNV185" s="101"/>
      <c r="BNW185" s="101"/>
      <c r="BNX185" s="101"/>
      <c r="BNY185" s="101"/>
      <c r="BNZ185" s="101"/>
      <c r="BOA185" s="101"/>
      <c r="BOB185" s="101"/>
      <c r="BOC185" s="101"/>
      <c r="BOD185" s="101"/>
      <c r="BOE185" s="101"/>
      <c r="BOF185" s="101"/>
      <c r="BOG185" s="101"/>
      <c r="BOH185" s="101"/>
      <c r="BOI185" s="101"/>
      <c r="BOJ185" s="101"/>
      <c r="BOK185" s="101"/>
      <c r="BOL185" s="101"/>
      <c r="BOM185" s="101"/>
      <c r="BON185" s="101"/>
      <c r="BOO185" s="101"/>
      <c r="BOP185" s="101"/>
      <c r="BOQ185" s="101"/>
      <c r="BOR185" s="101"/>
      <c r="BOS185" s="101"/>
      <c r="BOT185" s="101"/>
      <c r="BOU185" s="101"/>
      <c r="BOV185" s="101"/>
      <c r="BOW185" s="101"/>
      <c r="BOX185" s="101"/>
      <c r="BOY185" s="101"/>
      <c r="BOZ185" s="101"/>
      <c r="BPA185" s="101"/>
      <c r="BPB185" s="101"/>
      <c r="BPC185" s="101"/>
      <c r="BPD185" s="101"/>
      <c r="BPE185" s="101"/>
      <c r="BPF185" s="101"/>
      <c r="BPG185" s="101"/>
      <c r="BPH185" s="101"/>
      <c r="BPI185" s="101"/>
      <c r="BPJ185" s="101"/>
      <c r="BPK185" s="101"/>
      <c r="BPL185" s="101"/>
      <c r="BPM185" s="101"/>
      <c r="BPN185" s="101"/>
      <c r="BPO185" s="101"/>
      <c r="BPP185" s="101"/>
      <c r="BPQ185" s="101"/>
      <c r="BPR185" s="101"/>
      <c r="BPS185" s="101"/>
      <c r="BPT185" s="101"/>
      <c r="BPU185" s="101"/>
      <c r="BPV185" s="101"/>
      <c r="BPW185" s="101"/>
      <c r="BPX185" s="101"/>
      <c r="BPY185" s="101"/>
      <c r="BPZ185" s="101"/>
      <c r="BQA185" s="101"/>
      <c r="BQB185" s="101"/>
      <c r="BQC185" s="101"/>
      <c r="BQD185" s="101"/>
      <c r="BQE185" s="101"/>
      <c r="BQF185" s="101"/>
      <c r="BQG185" s="101"/>
      <c r="BQH185" s="101"/>
      <c r="BQI185" s="101"/>
      <c r="BQJ185" s="101"/>
      <c r="BQK185" s="101"/>
      <c r="BQL185" s="101"/>
      <c r="BQM185" s="101"/>
      <c r="BQN185" s="101"/>
      <c r="BQO185" s="101"/>
      <c r="BQP185" s="101"/>
      <c r="BQQ185" s="101"/>
      <c r="BQR185" s="101"/>
      <c r="BQS185" s="101"/>
      <c r="BQT185" s="101"/>
      <c r="BQU185" s="101"/>
      <c r="BQV185" s="101"/>
      <c r="BQW185" s="101"/>
      <c r="BQX185" s="101"/>
      <c r="BQY185" s="101"/>
      <c r="BQZ185" s="101"/>
      <c r="BRA185" s="101"/>
      <c r="BRB185" s="101"/>
      <c r="BRC185" s="101"/>
      <c r="BRD185" s="101"/>
      <c r="BRE185" s="101"/>
      <c r="BRF185" s="101"/>
      <c r="BRG185" s="101"/>
      <c r="BRH185" s="101"/>
      <c r="BRI185" s="101"/>
      <c r="BRJ185" s="101"/>
      <c r="BRK185" s="101"/>
      <c r="BRL185" s="101"/>
      <c r="BRM185" s="101"/>
      <c r="BRN185" s="101"/>
      <c r="BRO185" s="101"/>
      <c r="BRP185" s="101"/>
      <c r="BRQ185" s="101"/>
      <c r="BRR185" s="101"/>
      <c r="BRS185" s="101"/>
      <c r="BRT185" s="101"/>
      <c r="BRU185" s="101"/>
      <c r="BRV185" s="101"/>
      <c r="BRW185" s="101"/>
      <c r="BRX185" s="101"/>
      <c r="BRY185" s="101"/>
      <c r="BRZ185" s="101"/>
      <c r="BSA185" s="101"/>
      <c r="BSB185" s="101"/>
      <c r="BSC185" s="101"/>
      <c r="BSD185" s="101"/>
      <c r="BSE185" s="101"/>
      <c r="BSF185" s="101"/>
      <c r="BSG185" s="101"/>
      <c r="BSH185" s="101"/>
      <c r="BSI185" s="101"/>
      <c r="BSJ185" s="101"/>
      <c r="BSK185" s="101"/>
      <c r="BSL185" s="101"/>
      <c r="BSM185" s="101"/>
      <c r="BSN185" s="101"/>
      <c r="BSO185" s="101"/>
      <c r="BSP185" s="101"/>
      <c r="BSQ185" s="101"/>
      <c r="BSR185" s="101"/>
      <c r="BSS185" s="101"/>
      <c r="BST185" s="101"/>
      <c r="BSU185" s="101"/>
      <c r="BSV185" s="101"/>
      <c r="BSW185" s="101"/>
      <c r="BSX185" s="101"/>
      <c r="BSY185" s="101"/>
      <c r="BSZ185" s="101"/>
      <c r="BTA185" s="101"/>
      <c r="BTB185" s="101"/>
      <c r="BTC185" s="101"/>
      <c r="BTD185" s="101"/>
      <c r="BTE185" s="101"/>
      <c r="BTF185" s="101"/>
      <c r="BTG185" s="101"/>
      <c r="BTH185" s="101"/>
      <c r="BTI185" s="101"/>
      <c r="BTJ185" s="101"/>
      <c r="BTK185" s="101"/>
      <c r="BTL185" s="101"/>
      <c r="BTM185" s="101"/>
      <c r="BTN185" s="101"/>
      <c r="BTO185" s="101"/>
      <c r="BTP185" s="101"/>
      <c r="BTQ185" s="101"/>
      <c r="BTR185" s="101"/>
      <c r="BTS185" s="101"/>
      <c r="BTT185" s="101"/>
      <c r="BTU185" s="101"/>
      <c r="BTV185" s="101"/>
      <c r="BTW185" s="101"/>
      <c r="BTX185" s="101"/>
      <c r="BTY185" s="101"/>
      <c r="BTZ185" s="101"/>
      <c r="BUA185" s="101"/>
      <c r="BUB185" s="101"/>
      <c r="BUC185" s="101"/>
      <c r="BUD185" s="101"/>
      <c r="BUE185" s="101"/>
      <c r="BUF185" s="101"/>
      <c r="BUG185" s="101"/>
      <c r="BUH185" s="101"/>
      <c r="BUI185" s="101"/>
      <c r="BUJ185" s="101"/>
      <c r="BUK185" s="101"/>
      <c r="BUL185" s="101"/>
      <c r="BUM185" s="101"/>
      <c r="BUN185" s="101"/>
      <c r="BUO185" s="101"/>
      <c r="BUP185" s="101"/>
      <c r="BUQ185" s="101"/>
      <c r="BUR185" s="101"/>
      <c r="BUS185" s="101"/>
      <c r="BUT185" s="101"/>
      <c r="BUU185" s="101"/>
      <c r="BUV185" s="101"/>
      <c r="BUW185" s="101"/>
      <c r="BUX185" s="101"/>
      <c r="BUY185" s="101"/>
      <c r="BUZ185" s="101"/>
      <c r="BVA185" s="101"/>
      <c r="BVB185" s="101"/>
      <c r="BVC185" s="101"/>
      <c r="BVD185" s="101"/>
      <c r="BVE185" s="101"/>
      <c r="BVF185" s="101"/>
      <c r="BVG185" s="101"/>
      <c r="BVH185" s="101"/>
      <c r="BVI185" s="101"/>
      <c r="BVJ185" s="101"/>
      <c r="BVK185" s="101"/>
      <c r="BVL185" s="101"/>
      <c r="BVM185" s="101"/>
      <c r="BVN185" s="101"/>
      <c r="BVO185" s="101"/>
      <c r="BVP185" s="101"/>
      <c r="BVQ185" s="101"/>
      <c r="BVR185" s="101"/>
      <c r="BVS185" s="101"/>
      <c r="BVT185" s="101"/>
      <c r="BVU185" s="101"/>
      <c r="BVV185" s="101"/>
      <c r="BVW185" s="101"/>
      <c r="BVX185" s="101"/>
      <c r="BVY185" s="101"/>
      <c r="BVZ185" s="101"/>
      <c r="BWA185" s="101"/>
      <c r="BWB185" s="101"/>
      <c r="BWC185" s="101"/>
      <c r="BWD185" s="101"/>
      <c r="BWE185" s="101"/>
      <c r="BWF185" s="101"/>
      <c r="BWG185" s="101"/>
      <c r="BWH185" s="101"/>
      <c r="BWI185" s="101"/>
      <c r="BWJ185" s="101"/>
      <c r="BWK185" s="101"/>
      <c r="BWL185" s="101"/>
      <c r="BWM185" s="101"/>
      <c r="BWN185" s="101"/>
      <c r="BWO185" s="101"/>
      <c r="BWP185" s="101"/>
      <c r="BWQ185" s="101"/>
      <c r="BWR185" s="101"/>
      <c r="BWS185" s="101"/>
      <c r="BWT185" s="101"/>
      <c r="BWU185" s="101"/>
      <c r="BWV185" s="101"/>
      <c r="BWW185" s="101"/>
      <c r="BWX185" s="101"/>
      <c r="BWY185" s="101"/>
      <c r="BWZ185" s="101"/>
      <c r="BXA185" s="101"/>
      <c r="BXB185" s="101"/>
      <c r="BXC185" s="101"/>
      <c r="BXD185" s="101"/>
      <c r="BXE185" s="101"/>
      <c r="BXF185" s="101"/>
      <c r="BXG185" s="101"/>
      <c r="BXH185" s="101"/>
      <c r="BXI185" s="101"/>
      <c r="BXJ185" s="101"/>
      <c r="BXK185" s="101"/>
      <c r="BXL185" s="101"/>
      <c r="BXM185" s="101"/>
      <c r="BXN185" s="101"/>
      <c r="BXO185" s="101"/>
      <c r="BXP185" s="101"/>
      <c r="BXQ185" s="101"/>
      <c r="BXR185" s="101"/>
      <c r="BXS185" s="101"/>
      <c r="BXT185" s="101"/>
      <c r="BXU185" s="101"/>
      <c r="BXV185" s="101"/>
      <c r="BXW185" s="101"/>
      <c r="BXX185" s="101"/>
      <c r="BXY185" s="101"/>
      <c r="BXZ185" s="101"/>
      <c r="BYA185" s="101"/>
      <c r="BYB185" s="101"/>
      <c r="BYC185" s="101"/>
      <c r="BYD185" s="101"/>
      <c r="BYE185" s="101"/>
      <c r="BYF185" s="101"/>
      <c r="BYG185" s="101"/>
      <c r="BYH185" s="101"/>
      <c r="BYI185" s="101"/>
      <c r="BYJ185" s="101"/>
      <c r="BYK185" s="101"/>
      <c r="BYL185" s="101"/>
      <c r="BYM185" s="101"/>
      <c r="BYN185" s="101"/>
      <c r="BYO185" s="101"/>
      <c r="BYP185" s="101"/>
      <c r="BYQ185" s="101"/>
      <c r="BYR185" s="101"/>
      <c r="BYS185" s="101"/>
      <c r="BYT185" s="101"/>
      <c r="BYU185" s="101"/>
      <c r="BYV185" s="101"/>
      <c r="BYW185" s="101"/>
      <c r="BYX185" s="101"/>
      <c r="BYY185" s="101"/>
      <c r="BYZ185" s="101"/>
      <c r="BZA185" s="101"/>
      <c r="BZB185" s="101"/>
      <c r="BZC185" s="101"/>
      <c r="BZD185" s="101"/>
      <c r="BZE185" s="101"/>
      <c r="BZF185" s="101"/>
      <c r="BZG185" s="101"/>
      <c r="BZH185" s="101"/>
      <c r="BZI185" s="101"/>
      <c r="BZJ185" s="101"/>
      <c r="BZK185" s="101"/>
      <c r="BZL185" s="101"/>
      <c r="BZM185" s="101"/>
      <c r="BZN185" s="101"/>
      <c r="BZO185" s="101"/>
      <c r="BZP185" s="101"/>
      <c r="BZQ185" s="101"/>
      <c r="BZR185" s="101"/>
      <c r="BZS185" s="101"/>
      <c r="BZT185" s="101"/>
      <c r="BZU185" s="101"/>
      <c r="BZV185" s="101"/>
      <c r="BZW185" s="101"/>
      <c r="BZX185" s="101"/>
      <c r="BZY185" s="101"/>
      <c r="BZZ185" s="101"/>
      <c r="CAA185" s="101"/>
      <c r="CAB185" s="101"/>
      <c r="CAC185" s="101"/>
      <c r="CAD185" s="101"/>
      <c r="CAE185" s="101"/>
      <c r="CAF185" s="101"/>
      <c r="CAG185" s="101"/>
      <c r="CAH185" s="101"/>
      <c r="CAI185" s="101"/>
      <c r="CAJ185" s="101"/>
      <c r="CAK185" s="101"/>
      <c r="CAL185" s="101"/>
      <c r="CAM185" s="101"/>
      <c r="CAN185" s="101"/>
      <c r="CAO185" s="101"/>
      <c r="CAP185" s="101"/>
      <c r="CAQ185" s="101"/>
      <c r="CAR185" s="101"/>
      <c r="CAS185" s="101"/>
      <c r="CAT185" s="101"/>
      <c r="CAU185" s="101"/>
      <c r="CAV185" s="101"/>
      <c r="CAW185" s="101"/>
      <c r="CAX185" s="101"/>
      <c r="CAY185" s="101"/>
      <c r="CAZ185" s="101"/>
      <c r="CBA185" s="101"/>
      <c r="CBB185" s="101"/>
      <c r="CBC185" s="101"/>
      <c r="CBD185" s="101"/>
      <c r="CBE185" s="101"/>
      <c r="CBF185" s="101"/>
      <c r="CBG185" s="101"/>
      <c r="CBH185" s="101"/>
      <c r="CBI185" s="101"/>
      <c r="CBJ185" s="101"/>
      <c r="CBK185" s="101"/>
      <c r="CBL185" s="101"/>
      <c r="CBM185" s="101"/>
      <c r="CBN185" s="101"/>
      <c r="CBO185" s="101"/>
      <c r="CBP185" s="101"/>
      <c r="CBQ185" s="101"/>
      <c r="CBR185" s="101"/>
      <c r="CBS185" s="101"/>
      <c r="CBT185" s="101"/>
      <c r="CBU185" s="101"/>
      <c r="CBV185" s="101"/>
      <c r="CBW185" s="101"/>
      <c r="CBX185" s="101"/>
      <c r="CBY185" s="101"/>
      <c r="CBZ185" s="101"/>
      <c r="CCA185" s="101"/>
      <c r="CCB185" s="101"/>
      <c r="CCC185" s="101"/>
      <c r="CCD185" s="101"/>
      <c r="CCE185" s="101"/>
      <c r="CCF185" s="101"/>
      <c r="CCG185" s="101"/>
      <c r="CCH185" s="101"/>
      <c r="CCI185" s="101"/>
      <c r="CCJ185" s="101"/>
      <c r="CCK185" s="101"/>
      <c r="CCL185" s="101"/>
      <c r="CCM185" s="101"/>
      <c r="CCN185" s="101"/>
      <c r="CCO185" s="101"/>
      <c r="CCP185" s="101"/>
      <c r="CCQ185" s="101"/>
      <c r="CCR185" s="101"/>
      <c r="CCS185" s="101"/>
      <c r="CCT185" s="101"/>
      <c r="CCU185" s="101"/>
      <c r="CCV185" s="101"/>
      <c r="CCW185" s="101"/>
      <c r="CCX185" s="101"/>
      <c r="CCY185" s="101"/>
      <c r="CCZ185" s="101"/>
      <c r="CDA185" s="101"/>
      <c r="CDB185" s="101"/>
      <c r="CDC185" s="101"/>
      <c r="CDD185" s="101"/>
      <c r="CDE185" s="101"/>
      <c r="CDF185" s="101"/>
      <c r="CDG185" s="101"/>
      <c r="CDH185" s="101"/>
      <c r="CDI185" s="101"/>
      <c r="CDJ185" s="101"/>
      <c r="CDK185" s="101"/>
      <c r="CDL185" s="101"/>
      <c r="CDM185" s="101"/>
      <c r="CDN185" s="101"/>
      <c r="CDO185" s="101"/>
      <c r="CDP185" s="101"/>
      <c r="CDQ185" s="101"/>
      <c r="CDR185" s="101"/>
      <c r="CDS185" s="101"/>
      <c r="CDT185" s="101"/>
      <c r="CDU185" s="101"/>
      <c r="CDV185" s="101"/>
      <c r="CDW185" s="101"/>
      <c r="CDX185" s="101"/>
      <c r="CDY185" s="101"/>
      <c r="CDZ185" s="101"/>
      <c r="CEA185" s="101"/>
      <c r="CEB185" s="101"/>
      <c r="CEC185" s="101"/>
      <c r="CED185" s="101"/>
      <c r="CEE185" s="101"/>
      <c r="CEF185" s="101"/>
      <c r="CEG185" s="101"/>
      <c r="CEH185" s="101"/>
      <c r="CEI185" s="101"/>
      <c r="CEJ185" s="101"/>
      <c r="CEK185" s="101"/>
      <c r="CEL185" s="101"/>
      <c r="CEM185" s="101"/>
      <c r="CEN185" s="101"/>
      <c r="CEO185" s="101"/>
      <c r="CEP185" s="101"/>
      <c r="CEQ185" s="101"/>
      <c r="CER185" s="101"/>
      <c r="CES185" s="101"/>
      <c r="CET185" s="101"/>
      <c r="CEU185" s="101"/>
      <c r="CEV185" s="101"/>
      <c r="CEW185" s="101"/>
      <c r="CEX185" s="101"/>
      <c r="CEY185" s="101"/>
      <c r="CEZ185" s="101"/>
      <c r="CFA185" s="101"/>
      <c r="CFB185" s="101"/>
      <c r="CFC185" s="101"/>
      <c r="CFD185" s="101"/>
      <c r="CFE185" s="101"/>
      <c r="CFF185" s="101"/>
      <c r="CFG185" s="101"/>
      <c r="CFH185" s="101"/>
      <c r="CFI185" s="101"/>
      <c r="CFJ185" s="101"/>
      <c r="CFK185" s="101"/>
      <c r="CFL185" s="101"/>
      <c r="CFM185" s="101"/>
      <c r="CFN185" s="101"/>
      <c r="CFO185" s="101"/>
      <c r="CFP185" s="101"/>
      <c r="CFQ185" s="101"/>
      <c r="CFR185" s="101"/>
      <c r="CFS185" s="101"/>
      <c r="CFT185" s="101"/>
      <c r="CFU185" s="101"/>
      <c r="CFV185" s="101"/>
      <c r="CFW185" s="101"/>
      <c r="CFX185" s="101"/>
      <c r="CFY185" s="101"/>
      <c r="CFZ185" s="101"/>
      <c r="CGA185" s="101"/>
      <c r="CGB185" s="101"/>
      <c r="CGC185" s="101"/>
      <c r="CGD185" s="101"/>
      <c r="CGE185" s="101"/>
      <c r="CGF185" s="101"/>
      <c r="CGG185" s="101"/>
      <c r="CGH185" s="101"/>
      <c r="CGI185" s="101"/>
      <c r="CGJ185" s="101"/>
      <c r="CGK185" s="101"/>
      <c r="CGL185" s="101"/>
      <c r="CGM185" s="101"/>
      <c r="CGN185" s="101"/>
      <c r="CGO185" s="101"/>
      <c r="CGP185" s="101"/>
      <c r="CGQ185" s="101"/>
      <c r="CGR185" s="101"/>
      <c r="CGS185" s="101"/>
      <c r="CGT185" s="101"/>
      <c r="CGU185" s="101"/>
      <c r="CGV185" s="101"/>
      <c r="CGW185" s="101"/>
      <c r="CGX185" s="101"/>
      <c r="CGY185" s="101"/>
      <c r="CGZ185" s="101"/>
      <c r="CHA185" s="101"/>
      <c r="CHB185" s="101"/>
      <c r="CHC185" s="101"/>
      <c r="CHD185" s="101"/>
      <c r="CHE185" s="101"/>
      <c r="CHF185" s="101"/>
      <c r="CHG185" s="101"/>
      <c r="CHH185" s="101"/>
      <c r="CHI185" s="101"/>
      <c r="CHJ185" s="101"/>
      <c r="CHK185" s="101"/>
      <c r="CHL185" s="101"/>
      <c r="CHM185" s="101"/>
      <c r="CHN185" s="101"/>
      <c r="CHO185" s="101"/>
      <c r="CHP185" s="101"/>
      <c r="CHQ185" s="101"/>
      <c r="CHR185" s="101"/>
      <c r="CHS185" s="101"/>
      <c r="CHT185" s="101"/>
      <c r="CHU185" s="101"/>
      <c r="CHV185" s="101"/>
      <c r="CHW185" s="101"/>
      <c r="CHX185" s="101"/>
      <c r="CHY185" s="101"/>
      <c r="CHZ185" s="101"/>
      <c r="CIA185" s="101"/>
      <c r="CIB185" s="101"/>
      <c r="CIC185" s="101"/>
      <c r="CID185" s="101"/>
      <c r="CIE185" s="101"/>
      <c r="CIF185" s="101"/>
      <c r="CIG185" s="101"/>
      <c r="CIH185" s="101"/>
      <c r="CII185" s="101"/>
      <c r="CIJ185" s="101"/>
      <c r="CIK185" s="101"/>
      <c r="CIL185" s="101"/>
      <c r="CIM185" s="101"/>
      <c r="CIN185" s="101"/>
      <c r="CIO185" s="101"/>
      <c r="CIP185" s="101"/>
      <c r="CIQ185" s="101"/>
      <c r="CIR185" s="101"/>
      <c r="CIS185" s="101"/>
      <c r="CIT185" s="101"/>
      <c r="CIU185" s="101"/>
      <c r="CIV185" s="101"/>
      <c r="CIW185" s="101"/>
      <c r="CIX185" s="101"/>
      <c r="CIY185" s="101"/>
      <c r="CIZ185" s="101"/>
      <c r="CJA185" s="101"/>
      <c r="CJB185" s="101"/>
      <c r="CJC185" s="101"/>
      <c r="CJD185" s="101"/>
      <c r="CJE185" s="101"/>
      <c r="CJF185" s="101"/>
      <c r="CJG185" s="101"/>
      <c r="CJH185" s="101"/>
      <c r="CJI185" s="101"/>
      <c r="CJJ185" s="101"/>
      <c r="CJK185" s="101"/>
      <c r="CJL185" s="101"/>
      <c r="CJM185" s="101"/>
      <c r="CJN185" s="101"/>
      <c r="CJO185" s="101"/>
      <c r="CJP185" s="101"/>
      <c r="CJQ185" s="101"/>
      <c r="CJR185" s="101"/>
      <c r="CJS185" s="101"/>
      <c r="CJT185" s="101"/>
      <c r="CJU185" s="101"/>
      <c r="CJV185" s="101"/>
      <c r="CJW185" s="101"/>
      <c r="CJX185" s="101"/>
      <c r="CJY185" s="101"/>
      <c r="CJZ185" s="101"/>
      <c r="CKA185" s="101"/>
      <c r="CKB185" s="101"/>
      <c r="CKC185" s="101"/>
      <c r="CKD185" s="101"/>
      <c r="CKE185" s="101"/>
      <c r="CKF185" s="101"/>
      <c r="CKG185" s="101"/>
      <c r="CKH185" s="101"/>
      <c r="CKI185" s="101"/>
      <c r="CKJ185" s="101"/>
      <c r="CKK185" s="101"/>
      <c r="CKL185" s="101"/>
      <c r="CKM185" s="101"/>
      <c r="CKN185" s="101"/>
      <c r="CKO185" s="101"/>
      <c r="CKP185" s="101"/>
      <c r="CKQ185" s="101"/>
      <c r="CKR185" s="101"/>
      <c r="CKS185" s="101"/>
      <c r="CKT185" s="101"/>
      <c r="CKU185" s="101"/>
      <c r="CKV185" s="101"/>
      <c r="CKW185" s="101"/>
      <c r="CKX185" s="101"/>
      <c r="CKY185" s="101"/>
      <c r="CKZ185" s="101"/>
      <c r="CLA185" s="101"/>
      <c r="CLB185" s="101"/>
      <c r="CLC185" s="101"/>
      <c r="CLD185" s="101"/>
      <c r="CLE185" s="101"/>
      <c r="CLF185" s="101"/>
      <c r="CLG185" s="101"/>
      <c r="CLH185" s="101"/>
      <c r="CLI185" s="101"/>
      <c r="CLJ185" s="101"/>
      <c r="CLK185" s="101"/>
      <c r="CLL185" s="101"/>
      <c r="CLM185" s="101"/>
      <c r="CLN185" s="101"/>
      <c r="CLO185" s="101"/>
      <c r="CLP185" s="101"/>
      <c r="CLQ185" s="101"/>
      <c r="CLR185" s="101"/>
      <c r="CLS185" s="101"/>
      <c r="CLT185" s="101"/>
      <c r="CLU185" s="101"/>
      <c r="CLV185" s="101"/>
      <c r="CLW185" s="101"/>
      <c r="CLX185" s="101"/>
      <c r="CLY185" s="101"/>
      <c r="CLZ185" s="101"/>
      <c r="CMA185" s="101"/>
      <c r="CMB185" s="101"/>
      <c r="CMC185" s="101"/>
      <c r="CMD185" s="101"/>
      <c r="CME185" s="101"/>
      <c r="CMF185" s="101"/>
      <c r="CMG185" s="101"/>
      <c r="CMH185" s="101"/>
      <c r="CMI185" s="101"/>
      <c r="CMJ185" s="101"/>
      <c r="CMK185" s="101"/>
      <c r="CML185" s="101"/>
      <c r="CMM185" s="101"/>
      <c r="CMN185" s="101"/>
      <c r="CMO185" s="101"/>
      <c r="CMP185" s="101"/>
      <c r="CMQ185" s="101"/>
      <c r="CMR185" s="101"/>
      <c r="CMS185" s="101"/>
      <c r="CMT185" s="101"/>
      <c r="CMU185" s="101"/>
      <c r="CMV185" s="101"/>
      <c r="CMW185" s="101"/>
      <c r="CMX185" s="101"/>
      <c r="CMY185" s="101"/>
      <c r="CMZ185" s="101"/>
      <c r="CNA185" s="101"/>
      <c r="CNB185" s="101"/>
      <c r="CNC185" s="101"/>
      <c r="CND185" s="101"/>
      <c r="CNE185" s="101"/>
      <c r="CNF185" s="101"/>
      <c r="CNG185" s="101"/>
      <c r="CNH185" s="101"/>
      <c r="CNI185" s="101"/>
      <c r="CNJ185" s="101"/>
      <c r="CNK185" s="101"/>
      <c r="CNL185" s="101"/>
      <c r="CNM185" s="101"/>
      <c r="CNN185" s="101"/>
      <c r="CNO185" s="101"/>
      <c r="CNP185" s="101"/>
      <c r="CNQ185" s="101"/>
      <c r="CNR185" s="101"/>
      <c r="CNS185" s="101"/>
      <c r="CNT185" s="101"/>
      <c r="CNU185" s="101"/>
      <c r="CNV185" s="101"/>
      <c r="CNW185" s="101"/>
      <c r="CNX185" s="101"/>
      <c r="CNY185" s="101"/>
      <c r="CNZ185" s="101"/>
      <c r="COA185" s="101"/>
      <c r="COB185" s="101"/>
      <c r="COC185" s="101"/>
      <c r="COD185" s="101"/>
      <c r="COE185" s="101"/>
      <c r="COF185" s="101"/>
      <c r="COG185" s="101"/>
      <c r="COH185" s="101"/>
      <c r="COI185" s="101"/>
      <c r="COJ185" s="101"/>
      <c r="COK185" s="101"/>
      <c r="COL185" s="101"/>
      <c r="COM185" s="101"/>
      <c r="CON185" s="101"/>
      <c r="COO185" s="101"/>
      <c r="COP185" s="101"/>
      <c r="COQ185" s="101"/>
      <c r="COR185" s="101"/>
      <c r="COS185" s="101"/>
      <c r="COT185" s="101"/>
      <c r="COU185" s="101"/>
      <c r="COV185" s="101"/>
      <c r="COW185" s="101"/>
      <c r="COX185" s="101"/>
      <c r="COY185" s="101"/>
      <c r="COZ185" s="101"/>
      <c r="CPA185" s="101"/>
      <c r="CPB185" s="101"/>
      <c r="CPC185" s="101"/>
      <c r="CPD185" s="101"/>
      <c r="CPE185" s="101"/>
      <c r="CPF185" s="101"/>
      <c r="CPG185" s="101"/>
      <c r="CPH185" s="101"/>
      <c r="CPI185" s="101"/>
      <c r="CPJ185" s="101"/>
      <c r="CPK185" s="101"/>
      <c r="CPL185" s="101"/>
      <c r="CPM185" s="101"/>
      <c r="CPN185" s="101"/>
      <c r="CPO185" s="101"/>
      <c r="CPP185" s="101"/>
      <c r="CPQ185" s="101"/>
      <c r="CPR185" s="101"/>
      <c r="CPS185" s="101"/>
      <c r="CPT185" s="101"/>
      <c r="CPU185" s="101"/>
      <c r="CPV185" s="101"/>
      <c r="CPW185" s="101"/>
      <c r="CPX185" s="101"/>
      <c r="CPY185" s="101"/>
      <c r="CPZ185" s="101"/>
      <c r="CQA185" s="101"/>
      <c r="CQB185" s="101"/>
      <c r="CQC185" s="101"/>
      <c r="CQD185" s="101"/>
      <c r="CQE185" s="101"/>
      <c r="CQF185" s="101"/>
      <c r="CQG185" s="101"/>
      <c r="CQH185" s="101"/>
      <c r="CQI185" s="101"/>
      <c r="CQJ185" s="101"/>
      <c r="CQK185" s="101"/>
      <c r="CQL185" s="101"/>
      <c r="CQM185" s="101"/>
      <c r="CQN185" s="101"/>
      <c r="CQO185" s="101"/>
      <c r="CQP185" s="101"/>
      <c r="CQQ185" s="101"/>
      <c r="CQR185" s="101"/>
      <c r="CQS185" s="101"/>
      <c r="CQT185" s="101"/>
      <c r="CQU185" s="101"/>
      <c r="CQV185" s="101"/>
      <c r="CQW185" s="101"/>
      <c r="CQX185" s="101"/>
      <c r="CQY185" s="101"/>
      <c r="CQZ185" s="101"/>
      <c r="CRA185" s="101"/>
      <c r="CRB185" s="101"/>
      <c r="CRC185" s="101"/>
      <c r="CRD185" s="101"/>
      <c r="CRE185" s="101"/>
      <c r="CRF185" s="101"/>
      <c r="CRG185" s="101"/>
      <c r="CRH185" s="101"/>
      <c r="CRI185" s="101"/>
      <c r="CRJ185" s="101"/>
      <c r="CRK185" s="101"/>
      <c r="CRL185" s="101"/>
      <c r="CRM185" s="101"/>
      <c r="CRN185" s="101"/>
      <c r="CRO185" s="101"/>
      <c r="CRP185" s="101"/>
      <c r="CRQ185" s="101"/>
      <c r="CRR185" s="101"/>
      <c r="CRS185" s="101"/>
      <c r="CRT185" s="101"/>
      <c r="CRU185" s="101"/>
      <c r="CRV185" s="101"/>
      <c r="CRW185" s="101"/>
      <c r="CRX185" s="101"/>
      <c r="CRY185" s="101"/>
      <c r="CRZ185" s="101"/>
      <c r="CSA185" s="101"/>
      <c r="CSB185" s="101"/>
      <c r="CSC185" s="101"/>
      <c r="CSD185" s="101"/>
      <c r="CSE185" s="101"/>
      <c r="CSF185" s="101"/>
      <c r="CSG185" s="101"/>
      <c r="CSH185" s="101"/>
      <c r="CSI185" s="101"/>
      <c r="CSJ185" s="101"/>
      <c r="CSK185" s="101"/>
      <c r="CSL185" s="101"/>
      <c r="CSM185" s="101"/>
      <c r="CSN185" s="101"/>
      <c r="CSO185" s="101"/>
      <c r="CSP185" s="101"/>
      <c r="CSQ185" s="101"/>
      <c r="CSR185" s="101"/>
      <c r="CSS185" s="101"/>
      <c r="CST185" s="101"/>
      <c r="CSU185" s="101"/>
      <c r="CSV185" s="101"/>
      <c r="CSW185" s="101"/>
      <c r="CSX185" s="101"/>
      <c r="CSY185" s="101"/>
      <c r="CSZ185" s="101"/>
      <c r="CTA185" s="101"/>
      <c r="CTB185" s="101"/>
      <c r="CTC185" s="101"/>
      <c r="CTD185" s="101"/>
      <c r="CTE185" s="101"/>
      <c r="CTF185" s="101"/>
      <c r="CTG185" s="101"/>
      <c r="CTH185" s="101"/>
      <c r="CTI185" s="101"/>
      <c r="CTJ185" s="101"/>
      <c r="CTK185" s="101"/>
      <c r="CTL185" s="101"/>
      <c r="CTM185" s="101"/>
      <c r="CTN185" s="101"/>
      <c r="CTO185" s="101"/>
      <c r="CTP185" s="101"/>
      <c r="CTQ185" s="101"/>
      <c r="CTR185" s="101"/>
      <c r="CTS185" s="101"/>
      <c r="CTT185" s="101"/>
      <c r="CTU185" s="101"/>
      <c r="CTV185" s="101"/>
      <c r="CTW185" s="101"/>
      <c r="CTX185" s="101"/>
      <c r="CTY185" s="101"/>
      <c r="CTZ185" s="101"/>
      <c r="CUA185" s="101"/>
      <c r="CUB185" s="101"/>
      <c r="CUC185" s="101"/>
      <c r="CUD185" s="101"/>
      <c r="CUE185" s="101"/>
      <c r="CUF185" s="101"/>
      <c r="CUG185" s="101"/>
      <c r="CUH185" s="101"/>
      <c r="CUI185" s="101"/>
      <c r="CUJ185" s="101"/>
      <c r="CUK185" s="101"/>
      <c r="CUL185" s="101"/>
      <c r="CUM185" s="101"/>
      <c r="CUN185" s="101"/>
      <c r="CUO185" s="101"/>
      <c r="CUP185" s="101"/>
      <c r="CUQ185" s="101"/>
      <c r="CUR185" s="101"/>
      <c r="CUS185" s="101"/>
      <c r="CUT185" s="101"/>
      <c r="CUU185" s="101"/>
      <c r="CUV185" s="101"/>
      <c r="CUW185" s="101"/>
      <c r="CUX185" s="101"/>
      <c r="CUY185" s="101"/>
      <c r="CUZ185" s="101"/>
      <c r="CVA185" s="101"/>
      <c r="CVB185" s="101"/>
      <c r="CVC185" s="101"/>
      <c r="CVD185" s="101"/>
      <c r="CVE185" s="101"/>
      <c r="CVF185" s="101"/>
      <c r="CVG185" s="101"/>
      <c r="CVH185" s="101"/>
      <c r="CVI185" s="101"/>
      <c r="CVJ185" s="101"/>
      <c r="CVK185" s="101"/>
      <c r="CVL185" s="101"/>
      <c r="CVM185" s="101"/>
      <c r="CVN185" s="101"/>
      <c r="CVO185" s="101"/>
      <c r="CVP185" s="101"/>
      <c r="CVQ185" s="101"/>
      <c r="CVR185" s="101"/>
      <c r="CVS185" s="101"/>
      <c r="CVT185" s="101"/>
      <c r="CVU185" s="101"/>
      <c r="CVV185" s="101"/>
      <c r="CVW185" s="101"/>
      <c r="CVX185" s="101"/>
      <c r="CVY185" s="101"/>
      <c r="CVZ185" s="101"/>
      <c r="CWA185" s="101"/>
      <c r="CWB185" s="101"/>
      <c r="CWC185" s="101"/>
      <c r="CWD185" s="101"/>
      <c r="CWE185" s="101"/>
      <c r="CWF185" s="101"/>
      <c r="CWG185" s="101"/>
      <c r="CWH185" s="101"/>
      <c r="CWI185" s="101"/>
      <c r="CWJ185" s="101"/>
      <c r="CWK185" s="101"/>
      <c r="CWL185" s="101"/>
      <c r="CWM185" s="101"/>
      <c r="CWN185" s="101"/>
      <c r="CWO185" s="101"/>
      <c r="CWP185" s="101"/>
      <c r="CWQ185" s="101"/>
      <c r="CWR185" s="101"/>
      <c r="CWS185" s="101"/>
      <c r="CWT185" s="101"/>
      <c r="CWU185" s="101"/>
      <c r="CWV185" s="101"/>
      <c r="CWW185" s="101"/>
      <c r="CWX185" s="101"/>
      <c r="CWY185" s="101"/>
      <c r="CWZ185" s="101"/>
      <c r="CXA185" s="101"/>
      <c r="CXB185" s="101"/>
      <c r="CXC185" s="101"/>
      <c r="CXD185" s="101"/>
      <c r="CXE185" s="101"/>
      <c r="CXF185" s="101"/>
      <c r="CXG185" s="101"/>
      <c r="CXH185" s="101"/>
      <c r="CXI185" s="101"/>
      <c r="CXJ185" s="101"/>
      <c r="CXK185" s="101"/>
      <c r="CXL185" s="101"/>
      <c r="CXM185" s="101"/>
      <c r="CXN185" s="101"/>
      <c r="CXO185" s="101"/>
      <c r="CXP185" s="101"/>
      <c r="CXQ185" s="101"/>
      <c r="CXR185" s="101"/>
      <c r="CXS185" s="101"/>
      <c r="CXT185" s="101"/>
      <c r="CXU185" s="101"/>
      <c r="CXV185" s="101"/>
      <c r="CXW185" s="101"/>
      <c r="CXX185" s="101"/>
      <c r="CXY185" s="101"/>
      <c r="CXZ185" s="101"/>
      <c r="CYA185" s="101"/>
      <c r="CYB185" s="101"/>
      <c r="CYC185" s="101"/>
      <c r="CYD185" s="101"/>
      <c r="CYE185" s="101"/>
      <c r="CYF185" s="101"/>
      <c r="CYG185" s="101"/>
      <c r="CYH185" s="101"/>
      <c r="CYI185" s="101"/>
      <c r="CYJ185" s="101"/>
      <c r="CYK185" s="101"/>
      <c r="CYL185" s="101"/>
      <c r="CYM185" s="101"/>
      <c r="CYN185" s="101"/>
      <c r="CYO185" s="101"/>
      <c r="CYP185" s="101"/>
      <c r="CYQ185" s="101"/>
      <c r="CYR185" s="101"/>
      <c r="CYS185" s="101"/>
      <c r="CYT185" s="101"/>
      <c r="CYU185" s="101"/>
      <c r="CYV185" s="101"/>
      <c r="CYW185" s="101"/>
      <c r="CYX185" s="101"/>
      <c r="CYY185" s="101"/>
      <c r="CYZ185" s="101"/>
      <c r="CZA185" s="101"/>
      <c r="CZB185" s="101"/>
      <c r="CZC185" s="101"/>
      <c r="CZD185" s="101"/>
      <c r="CZE185" s="101"/>
      <c r="CZF185" s="101"/>
      <c r="CZG185" s="101"/>
      <c r="CZH185" s="101"/>
      <c r="CZI185" s="101"/>
      <c r="CZJ185" s="101"/>
      <c r="CZK185" s="101"/>
      <c r="CZL185" s="101"/>
      <c r="CZM185" s="101"/>
      <c r="CZN185" s="101"/>
      <c r="CZO185" s="101"/>
      <c r="CZP185" s="101"/>
      <c r="CZQ185" s="101"/>
      <c r="CZR185" s="101"/>
      <c r="CZS185" s="101"/>
      <c r="CZT185" s="101"/>
      <c r="CZU185" s="101"/>
      <c r="CZV185" s="101"/>
      <c r="CZW185" s="101"/>
      <c r="CZX185" s="101"/>
      <c r="CZY185" s="101"/>
      <c r="CZZ185" s="101"/>
      <c r="DAA185" s="101"/>
      <c r="DAB185" s="101"/>
      <c r="DAC185" s="101"/>
      <c r="DAD185" s="101"/>
      <c r="DAE185" s="101"/>
      <c r="DAF185" s="101"/>
      <c r="DAG185" s="101"/>
      <c r="DAH185" s="101"/>
      <c r="DAI185" s="101"/>
      <c r="DAJ185" s="101"/>
      <c r="DAK185" s="101"/>
      <c r="DAL185" s="101"/>
      <c r="DAM185" s="101"/>
      <c r="DAN185" s="101"/>
      <c r="DAO185" s="101"/>
      <c r="DAP185" s="101"/>
      <c r="DAQ185" s="101"/>
      <c r="DAR185" s="101"/>
      <c r="DAS185" s="101"/>
      <c r="DAT185" s="101"/>
      <c r="DAU185" s="101"/>
      <c r="DAV185" s="101"/>
      <c r="DAW185" s="101"/>
      <c r="DAX185" s="101"/>
      <c r="DAY185" s="101"/>
      <c r="DAZ185" s="101"/>
      <c r="DBA185" s="101"/>
      <c r="DBB185" s="101"/>
      <c r="DBC185" s="101"/>
      <c r="DBD185" s="101"/>
      <c r="DBE185" s="101"/>
      <c r="DBF185" s="101"/>
      <c r="DBG185" s="101"/>
      <c r="DBH185" s="101"/>
      <c r="DBI185" s="101"/>
      <c r="DBJ185" s="101"/>
      <c r="DBK185" s="101"/>
      <c r="DBL185" s="101"/>
      <c r="DBM185" s="101"/>
      <c r="DBN185" s="101"/>
      <c r="DBO185" s="101"/>
      <c r="DBP185" s="101"/>
      <c r="DBQ185" s="101"/>
      <c r="DBR185" s="101"/>
      <c r="DBS185" s="101"/>
      <c r="DBT185" s="101"/>
      <c r="DBU185" s="101"/>
      <c r="DBV185" s="101"/>
      <c r="DBW185" s="101"/>
      <c r="DBX185" s="101"/>
      <c r="DBY185" s="101"/>
      <c r="DBZ185" s="101"/>
      <c r="DCA185" s="101"/>
      <c r="DCB185" s="101"/>
      <c r="DCC185" s="101"/>
      <c r="DCD185" s="101"/>
      <c r="DCE185" s="101"/>
      <c r="DCF185" s="101"/>
      <c r="DCG185" s="101"/>
      <c r="DCH185" s="101"/>
      <c r="DCI185" s="101"/>
      <c r="DCJ185" s="101"/>
      <c r="DCK185" s="101"/>
      <c r="DCL185" s="101"/>
      <c r="DCM185" s="101"/>
      <c r="DCN185" s="101"/>
      <c r="DCO185" s="101"/>
      <c r="DCP185" s="101"/>
      <c r="DCQ185" s="101"/>
      <c r="DCR185" s="101"/>
      <c r="DCS185" s="101"/>
      <c r="DCT185" s="101"/>
      <c r="DCU185" s="101"/>
      <c r="DCV185" s="101"/>
      <c r="DCW185" s="101"/>
      <c r="DCX185" s="101"/>
      <c r="DCY185" s="101"/>
      <c r="DCZ185" s="101"/>
      <c r="DDA185" s="101"/>
      <c r="DDB185" s="101"/>
      <c r="DDC185" s="101"/>
      <c r="DDD185" s="101"/>
      <c r="DDE185" s="101"/>
      <c r="DDF185" s="101"/>
      <c r="DDG185" s="101"/>
      <c r="DDH185" s="101"/>
      <c r="DDI185" s="101"/>
      <c r="DDJ185" s="101"/>
      <c r="DDK185" s="101"/>
      <c r="DDL185" s="101"/>
      <c r="DDM185" s="101"/>
      <c r="DDN185" s="101"/>
      <c r="DDO185" s="101"/>
      <c r="DDP185" s="101"/>
      <c r="DDQ185" s="101"/>
      <c r="DDR185" s="101"/>
      <c r="DDS185" s="101"/>
      <c r="DDT185" s="101"/>
      <c r="DDU185" s="101"/>
      <c r="DDV185" s="101"/>
      <c r="DDW185" s="101"/>
      <c r="DDX185" s="101"/>
      <c r="DDY185" s="101"/>
      <c r="DDZ185" s="101"/>
      <c r="DEA185" s="101"/>
      <c r="DEB185" s="101"/>
      <c r="DEC185" s="101"/>
      <c r="DED185" s="101"/>
      <c r="DEE185" s="101"/>
      <c r="DEF185" s="101"/>
      <c r="DEG185" s="101"/>
      <c r="DEH185" s="101"/>
      <c r="DEI185" s="101"/>
      <c r="DEJ185" s="101"/>
      <c r="DEK185" s="101"/>
      <c r="DEL185" s="101"/>
      <c r="DEM185" s="101"/>
      <c r="DEN185" s="101"/>
      <c r="DEO185" s="101"/>
      <c r="DEP185" s="101"/>
      <c r="DEQ185" s="101"/>
      <c r="DER185" s="101"/>
      <c r="DES185" s="101"/>
      <c r="DET185" s="101"/>
      <c r="DEU185" s="101"/>
      <c r="DEV185" s="101"/>
      <c r="DEW185" s="101"/>
      <c r="DEX185" s="101"/>
      <c r="DEY185" s="101"/>
      <c r="DEZ185" s="101"/>
      <c r="DFA185" s="101"/>
      <c r="DFB185" s="101"/>
      <c r="DFC185" s="101"/>
      <c r="DFD185" s="101"/>
      <c r="DFE185" s="101"/>
      <c r="DFF185" s="101"/>
      <c r="DFG185" s="101"/>
      <c r="DFH185" s="101"/>
      <c r="DFI185" s="101"/>
      <c r="DFJ185" s="101"/>
      <c r="DFK185" s="101"/>
      <c r="DFL185" s="101"/>
      <c r="DFM185" s="101"/>
      <c r="DFN185" s="101"/>
      <c r="DFO185" s="101"/>
      <c r="DFP185" s="101"/>
      <c r="DFQ185" s="101"/>
      <c r="DFR185" s="101"/>
      <c r="DFS185" s="101"/>
      <c r="DFT185" s="101"/>
      <c r="DFU185" s="101"/>
      <c r="DFV185" s="101"/>
      <c r="DFW185" s="101"/>
      <c r="DFX185" s="101"/>
      <c r="DFY185" s="101"/>
      <c r="DFZ185" s="101"/>
      <c r="DGA185" s="101"/>
      <c r="DGB185" s="101"/>
      <c r="DGC185" s="101"/>
      <c r="DGD185" s="101"/>
      <c r="DGE185" s="101"/>
      <c r="DGF185" s="101"/>
      <c r="DGG185" s="101"/>
      <c r="DGH185" s="101"/>
      <c r="DGI185" s="101"/>
      <c r="DGJ185" s="101"/>
      <c r="DGK185" s="101"/>
      <c r="DGL185" s="101"/>
      <c r="DGM185" s="101"/>
      <c r="DGN185" s="101"/>
      <c r="DGO185" s="101"/>
      <c r="DGP185" s="101"/>
      <c r="DGQ185" s="101"/>
      <c r="DGR185" s="101"/>
      <c r="DGS185" s="101"/>
      <c r="DGT185" s="101"/>
      <c r="DGU185" s="101"/>
      <c r="DGV185" s="101"/>
      <c r="DGW185" s="101"/>
      <c r="DGX185" s="101"/>
      <c r="DGY185" s="101"/>
      <c r="DGZ185" s="101"/>
      <c r="DHA185" s="101"/>
      <c r="DHB185" s="101"/>
      <c r="DHC185" s="101"/>
      <c r="DHD185" s="101"/>
      <c r="DHE185" s="101"/>
      <c r="DHF185" s="101"/>
      <c r="DHG185" s="101"/>
      <c r="DHH185" s="101"/>
      <c r="DHI185" s="101"/>
      <c r="DHJ185" s="101"/>
      <c r="DHK185" s="101"/>
      <c r="DHL185" s="101"/>
      <c r="DHM185" s="101"/>
      <c r="DHN185" s="101"/>
      <c r="DHO185" s="101"/>
      <c r="DHP185" s="101"/>
      <c r="DHQ185" s="101"/>
      <c r="DHR185" s="101"/>
      <c r="DHS185" s="101"/>
      <c r="DHT185" s="101"/>
      <c r="DHU185" s="101"/>
      <c r="DHV185" s="101"/>
      <c r="DHW185" s="101"/>
      <c r="DHX185" s="101"/>
      <c r="DHY185" s="101"/>
      <c r="DHZ185" s="101"/>
      <c r="DIA185" s="101"/>
      <c r="DIB185" s="101"/>
      <c r="DIC185" s="101"/>
      <c r="DID185" s="101"/>
      <c r="DIE185" s="101"/>
      <c r="DIF185" s="101"/>
      <c r="DIG185" s="101"/>
      <c r="DIH185" s="101"/>
      <c r="DII185" s="101"/>
      <c r="DIJ185" s="101"/>
      <c r="DIK185" s="101"/>
      <c r="DIL185" s="101"/>
      <c r="DIM185" s="101"/>
      <c r="DIN185" s="101"/>
      <c r="DIO185" s="101"/>
      <c r="DIP185" s="101"/>
      <c r="DIQ185" s="101"/>
      <c r="DIR185" s="101"/>
      <c r="DIS185" s="101"/>
      <c r="DIT185" s="101"/>
      <c r="DIU185" s="101"/>
      <c r="DIV185" s="101"/>
      <c r="DIW185" s="101"/>
      <c r="DIX185" s="101"/>
      <c r="DIY185" s="101"/>
      <c r="DIZ185" s="101"/>
      <c r="DJA185" s="101"/>
      <c r="DJB185" s="101"/>
      <c r="DJC185" s="101"/>
      <c r="DJD185" s="101"/>
      <c r="DJE185" s="101"/>
      <c r="DJF185" s="101"/>
      <c r="DJG185" s="101"/>
      <c r="DJH185" s="101"/>
      <c r="DJI185" s="101"/>
      <c r="DJJ185" s="101"/>
      <c r="DJK185" s="101"/>
      <c r="DJL185" s="101"/>
      <c r="DJM185" s="101"/>
      <c r="DJN185" s="101"/>
      <c r="DJO185" s="101"/>
      <c r="DJP185" s="101"/>
      <c r="DJQ185" s="101"/>
      <c r="DJR185" s="101"/>
      <c r="DJS185" s="101"/>
      <c r="DJT185" s="101"/>
      <c r="DJU185" s="101"/>
      <c r="DJV185" s="101"/>
      <c r="DJW185" s="101"/>
      <c r="DJX185" s="101"/>
      <c r="DJY185" s="101"/>
      <c r="DJZ185" s="101"/>
      <c r="DKA185" s="101"/>
      <c r="DKB185" s="101"/>
      <c r="DKC185" s="101"/>
      <c r="DKD185" s="101"/>
      <c r="DKE185" s="101"/>
      <c r="DKF185" s="101"/>
      <c r="DKG185" s="101"/>
      <c r="DKH185" s="101"/>
      <c r="DKI185" s="101"/>
      <c r="DKJ185" s="101"/>
      <c r="DKK185" s="101"/>
      <c r="DKL185" s="101"/>
      <c r="DKM185" s="101"/>
      <c r="DKN185" s="101"/>
      <c r="DKO185" s="101"/>
      <c r="DKP185" s="101"/>
      <c r="DKQ185" s="101"/>
      <c r="DKR185" s="101"/>
      <c r="DKS185" s="101"/>
      <c r="DKT185" s="101"/>
      <c r="DKU185" s="101"/>
      <c r="DKV185" s="101"/>
      <c r="DKW185" s="101"/>
      <c r="DKX185" s="101"/>
      <c r="DKY185" s="101"/>
      <c r="DKZ185" s="101"/>
      <c r="DLA185" s="101"/>
      <c r="DLB185" s="101"/>
      <c r="DLC185" s="101"/>
      <c r="DLD185" s="101"/>
      <c r="DLE185" s="101"/>
      <c r="DLF185" s="101"/>
      <c r="DLG185" s="101"/>
      <c r="DLH185" s="101"/>
      <c r="DLI185" s="101"/>
      <c r="DLJ185" s="101"/>
      <c r="DLK185" s="101"/>
      <c r="DLL185" s="101"/>
      <c r="DLM185" s="101"/>
      <c r="DLN185" s="101"/>
      <c r="DLO185" s="101"/>
      <c r="DLP185" s="101"/>
      <c r="DLQ185" s="101"/>
      <c r="DLR185" s="101"/>
      <c r="DLS185" s="101"/>
      <c r="DLT185" s="101"/>
      <c r="DLU185" s="101"/>
      <c r="DLV185" s="101"/>
      <c r="DLW185" s="101"/>
      <c r="DLX185" s="101"/>
      <c r="DLY185" s="101"/>
      <c r="DLZ185" s="101"/>
      <c r="DMA185" s="101"/>
      <c r="DMB185" s="101"/>
      <c r="DMC185" s="101"/>
      <c r="DMD185" s="101"/>
      <c r="DME185" s="101"/>
      <c r="DMF185" s="101"/>
      <c r="DMG185" s="101"/>
      <c r="DMH185" s="101"/>
      <c r="DMI185" s="101"/>
      <c r="DMJ185" s="101"/>
      <c r="DMK185" s="101"/>
      <c r="DML185" s="101"/>
      <c r="DMM185" s="101"/>
      <c r="DMN185" s="101"/>
      <c r="DMO185" s="101"/>
      <c r="DMP185" s="101"/>
      <c r="DMQ185" s="101"/>
      <c r="DMR185" s="101"/>
      <c r="DMS185" s="101"/>
      <c r="DMT185" s="101"/>
      <c r="DMU185" s="101"/>
      <c r="DMV185" s="101"/>
      <c r="DMW185" s="101"/>
      <c r="DMX185" s="101"/>
      <c r="DMY185" s="101"/>
      <c r="DMZ185" s="101"/>
      <c r="DNA185" s="101"/>
      <c r="DNB185" s="101"/>
      <c r="DNC185" s="101"/>
      <c r="DND185" s="101"/>
      <c r="DNE185" s="101"/>
      <c r="DNF185" s="101"/>
      <c r="DNG185" s="101"/>
      <c r="DNH185" s="101"/>
      <c r="DNI185" s="101"/>
      <c r="DNJ185" s="101"/>
      <c r="DNK185" s="101"/>
      <c r="DNL185" s="101"/>
      <c r="DNM185" s="101"/>
      <c r="DNN185" s="101"/>
      <c r="DNO185" s="101"/>
      <c r="DNP185" s="101"/>
      <c r="DNQ185" s="101"/>
      <c r="DNR185" s="101"/>
      <c r="DNS185" s="101"/>
      <c r="DNT185" s="101"/>
      <c r="DNU185" s="101"/>
      <c r="DNV185" s="101"/>
      <c r="DNW185" s="101"/>
      <c r="DNX185" s="101"/>
      <c r="DNY185" s="101"/>
      <c r="DNZ185" s="101"/>
      <c r="DOA185" s="101"/>
      <c r="DOB185" s="101"/>
      <c r="DOC185" s="101"/>
      <c r="DOD185" s="101"/>
      <c r="DOE185" s="101"/>
      <c r="DOF185" s="101"/>
      <c r="DOG185" s="101"/>
      <c r="DOH185" s="101"/>
      <c r="DOI185" s="101"/>
      <c r="DOJ185" s="101"/>
      <c r="DOK185" s="101"/>
      <c r="DOL185" s="101"/>
      <c r="DOM185" s="101"/>
      <c r="DON185" s="101"/>
      <c r="DOO185" s="101"/>
      <c r="DOP185" s="101"/>
      <c r="DOQ185" s="101"/>
      <c r="DOR185" s="101"/>
      <c r="DOS185" s="101"/>
      <c r="DOT185" s="101"/>
      <c r="DOU185" s="101"/>
      <c r="DOV185" s="101"/>
      <c r="DOW185" s="101"/>
      <c r="DOX185" s="101"/>
      <c r="DOY185" s="101"/>
      <c r="DOZ185" s="101"/>
      <c r="DPA185" s="101"/>
      <c r="DPB185" s="101"/>
      <c r="DPC185" s="101"/>
      <c r="DPD185" s="101"/>
      <c r="DPE185" s="101"/>
      <c r="DPF185" s="101"/>
      <c r="DPG185" s="101"/>
      <c r="DPH185" s="101"/>
      <c r="DPI185" s="101"/>
      <c r="DPJ185" s="101"/>
      <c r="DPK185" s="101"/>
      <c r="DPL185" s="101"/>
      <c r="DPM185" s="101"/>
      <c r="DPN185" s="101"/>
      <c r="DPO185" s="101"/>
      <c r="DPP185" s="101"/>
      <c r="DPQ185" s="101"/>
      <c r="DPR185" s="101"/>
      <c r="DPS185" s="101"/>
      <c r="DPT185" s="101"/>
      <c r="DPU185" s="101"/>
      <c r="DPV185" s="101"/>
      <c r="DPW185" s="101"/>
      <c r="DPX185" s="101"/>
      <c r="DPY185" s="101"/>
      <c r="DPZ185" s="101"/>
      <c r="DQA185" s="101"/>
      <c r="DQB185" s="101"/>
      <c r="DQC185" s="101"/>
      <c r="DQD185" s="101"/>
      <c r="DQE185" s="101"/>
      <c r="DQF185" s="101"/>
      <c r="DQG185" s="101"/>
      <c r="DQH185" s="101"/>
      <c r="DQI185" s="101"/>
      <c r="DQJ185" s="101"/>
      <c r="DQK185" s="101"/>
      <c r="DQL185" s="101"/>
      <c r="DQM185" s="101"/>
      <c r="DQN185" s="101"/>
      <c r="DQO185" s="101"/>
      <c r="DQP185" s="101"/>
      <c r="DQQ185" s="101"/>
      <c r="DQR185" s="101"/>
      <c r="DQS185" s="101"/>
      <c r="DQT185" s="101"/>
      <c r="DQU185" s="101"/>
      <c r="DQV185" s="101"/>
      <c r="DQW185" s="101"/>
      <c r="DQX185" s="101"/>
      <c r="DQY185" s="101"/>
      <c r="DQZ185" s="101"/>
      <c r="DRA185" s="101"/>
      <c r="DRB185" s="101"/>
      <c r="DRC185" s="101"/>
      <c r="DRD185" s="101"/>
      <c r="DRE185" s="101"/>
      <c r="DRF185" s="101"/>
      <c r="DRG185" s="101"/>
      <c r="DRH185" s="101"/>
      <c r="DRI185" s="101"/>
      <c r="DRJ185" s="101"/>
      <c r="DRK185" s="101"/>
      <c r="DRL185" s="101"/>
      <c r="DRM185" s="101"/>
      <c r="DRN185" s="101"/>
      <c r="DRO185" s="101"/>
      <c r="DRP185" s="101"/>
      <c r="DRQ185" s="101"/>
      <c r="DRR185" s="101"/>
      <c r="DRS185" s="101"/>
      <c r="DRT185" s="101"/>
      <c r="DRU185" s="101"/>
      <c r="DRV185" s="101"/>
      <c r="DRW185" s="101"/>
      <c r="DRX185" s="101"/>
      <c r="DRY185" s="101"/>
      <c r="DRZ185" s="101"/>
      <c r="DSA185" s="101"/>
      <c r="DSB185" s="101"/>
      <c r="DSC185" s="101"/>
      <c r="DSD185" s="101"/>
      <c r="DSE185" s="101"/>
      <c r="DSF185" s="101"/>
      <c r="DSG185" s="101"/>
      <c r="DSH185" s="101"/>
      <c r="DSI185" s="101"/>
      <c r="DSJ185" s="101"/>
      <c r="DSK185" s="101"/>
      <c r="DSL185" s="101"/>
      <c r="DSM185" s="101"/>
      <c r="DSN185" s="101"/>
      <c r="DSO185" s="101"/>
      <c r="DSP185" s="101"/>
      <c r="DSQ185" s="101"/>
      <c r="DSR185" s="101"/>
      <c r="DSS185" s="101"/>
      <c r="DST185" s="101"/>
      <c r="DSU185" s="101"/>
      <c r="DSV185" s="101"/>
      <c r="DSW185" s="101"/>
      <c r="DSX185" s="101"/>
      <c r="DSY185" s="101"/>
      <c r="DSZ185" s="101"/>
      <c r="DTA185" s="101"/>
      <c r="DTB185" s="101"/>
      <c r="DTC185" s="101"/>
      <c r="DTD185" s="101"/>
      <c r="DTE185" s="101"/>
      <c r="DTF185" s="101"/>
      <c r="DTG185" s="101"/>
      <c r="DTH185" s="101"/>
      <c r="DTI185" s="101"/>
      <c r="DTJ185" s="101"/>
      <c r="DTK185" s="101"/>
      <c r="DTL185" s="101"/>
      <c r="DTM185" s="101"/>
      <c r="DTN185" s="101"/>
      <c r="DTO185" s="101"/>
      <c r="DTP185" s="101"/>
      <c r="DTQ185" s="101"/>
      <c r="DTR185" s="101"/>
      <c r="DTS185" s="101"/>
      <c r="DTT185" s="101"/>
      <c r="DTU185" s="101"/>
      <c r="DTV185" s="101"/>
      <c r="DTW185" s="101"/>
      <c r="DTX185" s="101"/>
      <c r="DTY185" s="101"/>
      <c r="DTZ185" s="101"/>
      <c r="DUA185" s="101"/>
      <c r="DUB185" s="101"/>
      <c r="DUC185" s="101"/>
      <c r="DUD185" s="101"/>
      <c r="DUE185" s="101"/>
      <c r="DUF185" s="101"/>
      <c r="DUG185" s="101"/>
      <c r="DUH185" s="101"/>
      <c r="DUI185" s="101"/>
      <c r="DUJ185" s="101"/>
      <c r="DUK185" s="101"/>
      <c r="DUL185" s="101"/>
      <c r="DUM185" s="101"/>
      <c r="DUN185" s="101"/>
      <c r="DUO185" s="101"/>
      <c r="DUP185" s="101"/>
      <c r="DUQ185" s="101"/>
      <c r="DUR185" s="101"/>
      <c r="DUS185" s="101"/>
      <c r="DUT185" s="101"/>
      <c r="DUU185" s="101"/>
      <c r="DUV185" s="101"/>
      <c r="DUW185" s="101"/>
      <c r="DUX185" s="101"/>
      <c r="DUY185" s="101"/>
      <c r="DUZ185" s="101"/>
      <c r="DVA185" s="101"/>
      <c r="DVB185" s="101"/>
      <c r="DVC185" s="101"/>
      <c r="DVD185" s="101"/>
      <c r="DVE185" s="101"/>
      <c r="DVF185" s="101"/>
      <c r="DVG185" s="101"/>
      <c r="DVH185" s="101"/>
      <c r="DVI185" s="101"/>
      <c r="DVJ185" s="101"/>
      <c r="DVK185" s="101"/>
      <c r="DVL185" s="101"/>
      <c r="DVM185" s="101"/>
      <c r="DVN185" s="101"/>
      <c r="DVO185" s="101"/>
      <c r="DVP185" s="101"/>
      <c r="DVQ185" s="101"/>
      <c r="DVR185" s="101"/>
      <c r="DVS185" s="101"/>
      <c r="DVT185" s="101"/>
      <c r="DVU185" s="101"/>
      <c r="DVV185" s="101"/>
      <c r="DVW185" s="101"/>
      <c r="DVX185" s="101"/>
      <c r="DVY185" s="101"/>
      <c r="DVZ185" s="101"/>
      <c r="DWA185" s="101"/>
      <c r="DWB185" s="101"/>
      <c r="DWC185" s="101"/>
      <c r="DWD185" s="101"/>
      <c r="DWE185" s="101"/>
      <c r="DWF185" s="101"/>
      <c r="DWG185" s="101"/>
      <c r="DWH185" s="101"/>
      <c r="DWI185" s="101"/>
      <c r="DWJ185" s="101"/>
      <c r="DWK185" s="101"/>
      <c r="DWL185" s="101"/>
      <c r="DWM185" s="101"/>
      <c r="DWN185" s="101"/>
      <c r="DWO185" s="101"/>
      <c r="DWP185" s="101"/>
      <c r="DWQ185" s="101"/>
      <c r="DWR185" s="101"/>
      <c r="DWS185" s="101"/>
      <c r="DWT185" s="101"/>
      <c r="DWU185" s="101"/>
      <c r="DWV185" s="101"/>
      <c r="DWW185" s="101"/>
      <c r="DWX185" s="101"/>
      <c r="DWY185" s="101"/>
      <c r="DWZ185" s="101"/>
      <c r="DXA185" s="101"/>
      <c r="DXB185" s="101"/>
      <c r="DXC185" s="101"/>
      <c r="DXD185" s="101"/>
      <c r="DXE185" s="101"/>
      <c r="DXF185" s="101"/>
      <c r="DXG185" s="101"/>
      <c r="DXH185" s="101"/>
      <c r="DXI185" s="101"/>
      <c r="DXJ185" s="101"/>
      <c r="DXK185" s="101"/>
      <c r="DXL185" s="101"/>
      <c r="DXM185" s="101"/>
      <c r="DXN185" s="101"/>
      <c r="DXO185" s="101"/>
      <c r="DXP185" s="101"/>
      <c r="DXQ185" s="101"/>
      <c r="DXR185" s="101"/>
      <c r="DXS185" s="101"/>
      <c r="DXT185" s="101"/>
      <c r="DXU185" s="101"/>
      <c r="DXV185" s="101"/>
      <c r="DXW185" s="101"/>
      <c r="DXX185" s="101"/>
      <c r="DXY185" s="101"/>
      <c r="DXZ185" s="101"/>
      <c r="DYA185" s="101"/>
      <c r="DYB185" s="101"/>
      <c r="DYC185" s="101"/>
      <c r="DYD185" s="101"/>
      <c r="DYE185" s="101"/>
      <c r="DYF185" s="101"/>
      <c r="DYG185" s="101"/>
      <c r="DYH185" s="101"/>
      <c r="DYI185" s="101"/>
      <c r="DYJ185" s="101"/>
      <c r="DYK185" s="101"/>
      <c r="DYL185" s="101"/>
      <c r="DYM185" s="101"/>
      <c r="DYN185" s="101"/>
      <c r="DYO185" s="101"/>
      <c r="DYP185" s="101"/>
      <c r="DYQ185" s="101"/>
      <c r="DYR185" s="101"/>
      <c r="DYS185" s="101"/>
      <c r="DYT185" s="101"/>
      <c r="DYU185" s="101"/>
      <c r="DYV185" s="101"/>
      <c r="DYW185" s="101"/>
      <c r="DYX185" s="101"/>
      <c r="DYY185" s="101"/>
      <c r="DYZ185" s="101"/>
      <c r="DZA185" s="101"/>
      <c r="DZB185" s="101"/>
      <c r="DZC185" s="101"/>
      <c r="DZD185" s="101"/>
      <c r="DZE185" s="101"/>
      <c r="DZF185" s="101"/>
      <c r="DZG185" s="101"/>
      <c r="DZH185" s="101"/>
      <c r="DZI185" s="101"/>
      <c r="DZJ185" s="101"/>
      <c r="DZK185" s="101"/>
      <c r="DZL185" s="101"/>
      <c r="DZM185" s="101"/>
      <c r="DZN185" s="101"/>
      <c r="DZO185" s="101"/>
      <c r="DZP185" s="101"/>
      <c r="DZQ185" s="101"/>
      <c r="DZR185" s="101"/>
      <c r="DZS185" s="101"/>
      <c r="DZT185" s="101"/>
      <c r="DZU185" s="101"/>
      <c r="DZV185" s="101"/>
      <c r="DZW185" s="101"/>
      <c r="DZX185" s="101"/>
      <c r="DZY185" s="101"/>
      <c r="DZZ185" s="101"/>
      <c r="EAA185" s="101"/>
      <c r="EAB185" s="101"/>
      <c r="EAC185" s="101"/>
      <c r="EAD185" s="101"/>
      <c r="EAE185" s="101"/>
      <c r="EAF185" s="101"/>
      <c r="EAG185" s="101"/>
      <c r="EAH185" s="101"/>
      <c r="EAI185" s="101"/>
      <c r="EAJ185" s="101"/>
      <c r="EAK185" s="101"/>
      <c r="EAL185" s="101"/>
      <c r="EAM185" s="101"/>
      <c r="EAN185" s="101"/>
      <c r="EAO185" s="101"/>
      <c r="EAP185" s="101"/>
      <c r="EAQ185" s="101"/>
      <c r="EAR185" s="101"/>
      <c r="EAS185" s="101"/>
      <c r="EAT185" s="101"/>
      <c r="EAU185" s="101"/>
      <c r="EAV185" s="101"/>
      <c r="EAW185" s="101"/>
      <c r="EAX185" s="101"/>
      <c r="EAY185" s="101"/>
      <c r="EAZ185" s="101"/>
      <c r="EBA185" s="101"/>
      <c r="EBB185" s="101"/>
      <c r="EBC185" s="101"/>
      <c r="EBD185" s="101"/>
      <c r="EBE185" s="101"/>
      <c r="EBF185" s="101"/>
      <c r="EBG185" s="101"/>
      <c r="EBH185" s="101"/>
      <c r="EBI185" s="101"/>
      <c r="EBJ185" s="101"/>
      <c r="EBK185" s="101"/>
      <c r="EBL185" s="101"/>
      <c r="EBM185" s="101"/>
      <c r="EBN185" s="101"/>
      <c r="EBO185" s="101"/>
      <c r="EBP185" s="101"/>
      <c r="EBQ185" s="101"/>
      <c r="EBR185" s="101"/>
      <c r="EBS185" s="101"/>
      <c r="EBT185" s="101"/>
      <c r="EBU185" s="101"/>
      <c r="EBV185" s="101"/>
      <c r="EBW185" s="101"/>
      <c r="EBX185" s="101"/>
      <c r="EBY185" s="101"/>
      <c r="EBZ185" s="101"/>
      <c r="ECA185" s="101"/>
      <c r="ECB185" s="101"/>
      <c r="ECC185" s="101"/>
      <c r="ECD185" s="101"/>
      <c r="ECE185" s="101"/>
      <c r="ECF185" s="101"/>
      <c r="ECG185" s="101"/>
      <c r="ECH185" s="101"/>
      <c r="ECI185" s="101"/>
      <c r="ECJ185" s="101"/>
      <c r="ECK185" s="101"/>
      <c r="ECL185" s="101"/>
      <c r="ECM185" s="101"/>
      <c r="ECN185" s="101"/>
      <c r="ECO185" s="101"/>
      <c r="ECP185" s="101"/>
      <c r="ECQ185" s="101"/>
      <c r="ECR185" s="101"/>
      <c r="ECS185" s="101"/>
      <c r="ECT185" s="101"/>
      <c r="ECU185" s="101"/>
      <c r="ECV185" s="101"/>
      <c r="ECW185" s="101"/>
      <c r="ECX185" s="101"/>
      <c r="ECY185" s="101"/>
      <c r="ECZ185" s="101"/>
      <c r="EDA185" s="101"/>
      <c r="EDB185" s="101"/>
      <c r="EDC185" s="101"/>
      <c r="EDD185" s="101"/>
      <c r="EDE185" s="101"/>
      <c r="EDF185" s="101"/>
      <c r="EDG185" s="101"/>
      <c r="EDH185" s="101"/>
      <c r="EDI185" s="101"/>
      <c r="EDJ185" s="101"/>
      <c r="EDK185" s="101"/>
      <c r="EDL185" s="101"/>
      <c r="EDM185" s="101"/>
      <c r="EDN185" s="101"/>
      <c r="EDO185" s="101"/>
      <c r="EDP185" s="101"/>
      <c r="EDQ185" s="101"/>
      <c r="EDR185" s="101"/>
      <c r="EDS185" s="101"/>
      <c r="EDT185" s="101"/>
      <c r="EDU185" s="101"/>
      <c r="EDV185" s="101"/>
      <c r="EDW185" s="101"/>
      <c r="EDX185" s="101"/>
      <c r="EDY185" s="101"/>
      <c r="EDZ185" s="101"/>
      <c r="EEA185" s="101"/>
      <c r="EEB185" s="101"/>
      <c r="EEC185" s="101"/>
      <c r="EED185" s="101"/>
      <c r="EEE185" s="101"/>
      <c r="EEF185" s="101"/>
      <c r="EEG185" s="101"/>
      <c r="EEH185" s="101"/>
      <c r="EEI185" s="101"/>
      <c r="EEJ185" s="101"/>
      <c r="EEK185" s="101"/>
      <c r="EEL185" s="101"/>
      <c r="EEM185" s="101"/>
      <c r="EEN185" s="101"/>
      <c r="EEO185" s="101"/>
      <c r="EEP185" s="101"/>
      <c r="EEQ185" s="101"/>
      <c r="EER185" s="101"/>
      <c r="EES185" s="101"/>
      <c r="EET185" s="101"/>
      <c r="EEU185" s="101"/>
      <c r="EEV185" s="101"/>
      <c r="EEW185" s="101"/>
      <c r="EEX185" s="101"/>
      <c r="EEY185" s="101"/>
      <c r="EEZ185" s="101"/>
      <c r="EFA185" s="101"/>
      <c r="EFB185" s="101"/>
      <c r="EFC185" s="101"/>
      <c r="EFD185" s="101"/>
      <c r="EFE185" s="101"/>
      <c r="EFF185" s="101"/>
      <c r="EFG185" s="101"/>
      <c r="EFH185" s="101"/>
      <c r="EFI185" s="101"/>
      <c r="EFJ185" s="101"/>
      <c r="EFK185" s="101"/>
      <c r="EFL185" s="101"/>
      <c r="EFM185" s="101"/>
      <c r="EFN185" s="101"/>
      <c r="EFO185" s="101"/>
      <c r="EFP185" s="101"/>
      <c r="EFQ185" s="101"/>
      <c r="EFR185" s="101"/>
      <c r="EFS185" s="101"/>
      <c r="EFT185" s="101"/>
      <c r="EFU185" s="101"/>
      <c r="EFV185" s="101"/>
      <c r="EFW185" s="101"/>
      <c r="EFX185" s="101"/>
      <c r="EFY185" s="101"/>
      <c r="EFZ185" s="101"/>
      <c r="EGA185" s="101"/>
      <c r="EGB185" s="101"/>
      <c r="EGC185" s="101"/>
      <c r="EGD185" s="101"/>
      <c r="EGE185" s="101"/>
      <c r="EGF185" s="101"/>
      <c r="EGG185" s="101"/>
      <c r="EGH185" s="101"/>
      <c r="EGI185" s="101"/>
      <c r="EGJ185" s="101"/>
      <c r="EGK185" s="101"/>
      <c r="EGL185" s="101"/>
      <c r="EGM185" s="101"/>
      <c r="EGN185" s="101"/>
      <c r="EGO185" s="101"/>
      <c r="EGP185" s="101"/>
      <c r="EGQ185" s="101"/>
      <c r="EGR185" s="101"/>
      <c r="EGS185" s="101"/>
      <c r="EGT185" s="101"/>
      <c r="EGU185" s="101"/>
      <c r="EGV185" s="101"/>
      <c r="EGW185" s="101"/>
      <c r="EGX185" s="101"/>
      <c r="EGY185" s="101"/>
      <c r="EGZ185" s="101"/>
      <c r="EHA185" s="101"/>
      <c r="EHB185" s="101"/>
      <c r="EHC185" s="101"/>
      <c r="EHD185" s="101"/>
      <c r="EHE185" s="101"/>
      <c r="EHF185" s="101"/>
      <c r="EHG185" s="101"/>
      <c r="EHH185" s="101"/>
      <c r="EHI185" s="101"/>
      <c r="EHJ185" s="101"/>
      <c r="EHK185" s="101"/>
      <c r="EHL185" s="101"/>
      <c r="EHM185" s="101"/>
      <c r="EHN185" s="101"/>
      <c r="EHO185" s="101"/>
      <c r="EHP185" s="101"/>
      <c r="EHQ185" s="101"/>
      <c r="EHR185" s="101"/>
      <c r="EHS185" s="101"/>
      <c r="EHT185" s="101"/>
      <c r="EHU185" s="101"/>
      <c r="EHV185" s="101"/>
      <c r="EHW185" s="101"/>
      <c r="EHX185" s="101"/>
      <c r="EHY185" s="101"/>
      <c r="EHZ185" s="101"/>
      <c r="EIA185" s="101"/>
      <c r="EIB185" s="101"/>
      <c r="EIC185" s="101"/>
      <c r="EID185" s="101"/>
      <c r="EIE185" s="101"/>
      <c r="EIF185" s="101"/>
      <c r="EIG185" s="101"/>
      <c r="EIH185" s="101"/>
      <c r="EII185" s="101"/>
      <c r="EIJ185" s="101"/>
      <c r="EIK185" s="101"/>
      <c r="EIL185" s="101"/>
      <c r="EIM185" s="101"/>
      <c r="EIN185" s="101"/>
      <c r="EIO185" s="101"/>
      <c r="EIP185" s="101"/>
      <c r="EIQ185" s="101"/>
      <c r="EIR185" s="101"/>
      <c r="EIS185" s="101"/>
      <c r="EIT185" s="101"/>
      <c r="EIU185" s="101"/>
      <c r="EIV185" s="101"/>
      <c r="EIW185" s="101"/>
      <c r="EIX185" s="101"/>
      <c r="EIY185" s="101"/>
      <c r="EIZ185" s="101"/>
      <c r="EJA185" s="101"/>
      <c r="EJB185" s="101"/>
      <c r="EJC185" s="101"/>
      <c r="EJD185" s="101"/>
      <c r="EJE185" s="101"/>
      <c r="EJF185" s="101"/>
      <c r="EJG185" s="101"/>
      <c r="EJH185" s="101"/>
      <c r="EJI185" s="101"/>
      <c r="EJJ185" s="101"/>
      <c r="EJK185" s="101"/>
      <c r="EJL185" s="101"/>
      <c r="EJM185" s="101"/>
      <c r="EJN185" s="101"/>
      <c r="EJO185" s="101"/>
      <c r="EJP185" s="101"/>
      <c r="EJQ185" s="101"/>
      <c r="EJR185" s="101"/>
      <c r="EJS185" s="101"/>
      <c r="EJT185" s="101"/>
      <c r="EJU185" s="101"/>
      <c r="EJV185" s="101"/>
      <c r="EJW185" s="101"/>
      <c r="EJX185" s="101"/>
      <c r="EJY185" s="101"/>
      <c r="EJZ185" s="101"/>
      <c r="EKA185" s="101"/>
      <c r="EKB185" s="101"/>
      <c r="EKC185" s="101"/>
      <c r="EKD185" s="101"/>
      <c r="EKE185" s="101"/>
      <c r="EKF185" s="101"/>
      <c r="EKG185" s="101"/>
      <c r="EKH185" s="101"/>
      <c r="EKI185" s="101"/>
      <c r="EKJ185" s="101"/>
      <c r="EKK185" s="101"/>
      <c r="EKL185" s="101"/>
      <c r="EKM185" s="101"/>
      <c r="EKN185" s="101"/>
      <c r="EKO185" s="101"/>
      <c r="EKP185" s="101"/>
      <c r="EKQ185" s="101"/>
      <c r="EKR185" s="101"/>
      <c r="EKS185" s="101"/>
      <c r="EKT185" s="101"/>
      <c r="EKU185" s="101"/>
      <c r="EKV185" s="101"/>
      <c r="EKW185" s="101"/>
      <c r="EKX185" s="101"/>
      <c r="EKY185" s="101"/>
      <c r="EKZ185" s="101"/>
      <c r="ELA185" s="101"/>
      <c r="ELB185" s="101"/>
      <c r="ELC185" s="101"/>
      <c r="ELD185" s="101"/>
      <c r="ELE185" s="101"/>
      <c r="ELF185" s="101"/>
      <c r="ELG185" s="101"/>
      <c r="ELH185" s="101"/>
      <c r="ELI185" s="101"/>
      <c r="ELJ185" s="101"/>
      <c r="ELK185" s="101"/>
      <c r="ELL185" s="101"/>
      <c r="ELM185" s="101"/>
      <c r="ELN185" s="101"/>
      <c r="ELO185" s="101"/>
      <c r="ELP185" s="101"/>
      <c r="ELQ185" s="101"/>
      <c r="ELR185" s="101"/>
      <c r="ELS185" s="101"/>
      <c r="ELT185" s="101"/>
      <c r="ELU185" s="101"/>
      <c r="ELV185" s="101"/>
      <c r="ELW185" s="101"/>
      <c r="ELX185" s="101"/>
      <c r="ELY185" s="101"/>
      <c r="ELZ185" s="101"/>
      <c r="EMA185" s="101"/>
      <c r="EMB185" s="101"/>
      <c r="EMC185" s="101"/>
      <c r="EMD185" s="101"/>
      <c r="EME185" s="101"/>
      <c r="EMF185" s="101"/>
      <c r="EMG185" s="101"/>
      <c r="EMH185" s="101"/>
      <c r="EMI185" s="101"/>
      <c r="EMJ185" s="101"/>
      <c r="EMK185" s="101"/>
      <c r="EML185" s="101"/>
      <c r="EMM185" s="101"/>
      <c r="EMN185" s="101"/>
      <c r="EMO185" s="101"/>
      <c r="EMP185" s="101"/>
      <c r="EMQ185" s="101"/>
      <c r="EMR185" s="101"/>
      <c r="EMS185" s="101"/>
      <c r="EMT185" s="101"/>
      <c r="EMU185" s="101"/>
      <c r="EMV185" s="101"/>
      <c r="EMW185" s="101"/>
      <c r="EMX185" s="101"/>
      <c r="EMY185" s="101"/>
      <c r="EMZ185" s="101"/>
      <c r="ENA185" s="101"/>
      <c r="ENB185" s="101"/>
      <c r="ENC185" s="101"/>
      <c r="END185" s="101"/>
      <c r="ENE185" s="101"/>
      <c r="ENF185" s="101"/>
      <c r="ENG185" s="101"/>
      <c r="ENH185" s="101"/>
      <c r="ENI185" s="101"/>
      <c r="ENJ185" s="101"/>
      <c r="ENK185" s="101"/>
      <c r="ENL185" s="101"/>
      <c r="ENM185" s="101"/>
      <c r="ENN185" s="101"/>
      <c r="ENO185" s="101"/>
      <c r="ENP185" s="101"/>
      <c r="ENQ185" s="101"/>
      <c r="ENR185" s="101"/>
      <c r="ENS185" s="101"/>
      <c r="ENT185" s="101"/>
      <c r="ENU185" s="101"/>
      <c r="ENV185" s="101"/>
      <c r="ENW185" s="101"/>
      <c r="ENX185" s="101"/>
      <c r="ENY185" s="101"/>
      <c r="ENZ185" s="101"/>
      <c r="EOA185" s="101"/>
      <c r="EOB185" s="101"/>
      <c r="EOC185" s="101"/>
      <c r="EOD185" s="101"/>
      <c r="EOE185" s="101"/>
      <c r="EOF185" s="101"/>
      <c r="EOG185" s="101"/>
      <c r="EOH185" s="101"/>
      <c r="EOI185" s="101"/>
      <c r="EOJ185" s="101"/>
      <c r="EOK185" s="101"/>
      <c r="EOL185" s="101"/>
      <c r="EOM185" s="101"/>
      <c r="EON185" s="101"/>
      <c r="EOO185" s="101"/>
      <c r="EOP185" s="101"/>
      <c r="EOQ185" s="101"/>
      <c r="EOR185" s="101"/>
      <c r="EOS185" s="101"/>
      <c r="EOT185" s="101"/>
      <c r="EOU185" s="101"/>
      <c r="EOV185" s="101"/>
      <c r="EOW185" s="101"/>
      <c r="EOX185" s="101"/>
      <c r="EOY185" s="101"/>
      <c r="EOZ185" s="101"/>
      <c r="EPA185" s="101"/>
      <c r="EPB185" s="101"/>
      <c r="EPC185" s="101"/>
      <c r="EPD185" s="101"/>
      <c r="EPE185" s="101"/>
      <c r="EPF185" s="101"/>
      <c r="EPG185" s="101"/>
      <c r="EPH185" s="101"/>
      <c r="EPI185" s="101"/>
      <c r="EPJ185" s="101"/>
      <c r="EPK185" s="101"/>
      <c r="EPL185" s="101"/>
      <c r="EPM185" s="101"/>
      <c r="EPN185" s="101"/>
      <c r="EPO185" s="101"/>
      <c r="EPP185" s="101"/>
      <c r="EPQ185" s="101"/>
      <c r="EPR185" s="101"/>
      <c r="EPS185" s="101"/>
      <c r="EPT185" s="101"/>
      <c r="EPU185" s="101"/>
      <c r="EPV185" s="101"/>
      <c r="EPW185" s="101"/>
      <c r="EPX185" s="101"/>
      <c r="EPY185" s="101"/>
      <c r="EPZ185" s="101"/>
      <c r="EQA185" s="101"/>
      <c r="EQB185" s="101"/>
      <c r="EQC185" s="101"/>
      <c r="EQD185" s="101"/>
      <c r="EQE185" s="101"/>
      <c r="EQF185" s="101"/>
      <c r="EQG185" s="101"/>
      <c r="EQH185" s="101"/>
      <c r="EQI185" s="101"/>
      <c r="EQJ185" s="101"/>
      <c r="EQK185" s="101"/>
      <c r="EQL185" s="101"/>
      <c r="EQM185" s="101"/>
      <c r="EQN185" s="101"/>
      <c r="EQO185" s="101"/>
      <c r="EQP185" s="101"/>
      <c r="EQQ185" s="101"/>
      <c r="EQR185" s="101"/>
      <c r="EQS185" s="101"/>
      <c r="EQT185" s="101"/>
      <c r="EQU185" s="101"/>
      <c r="EQV185" s="101"/>
      <c r="EQW185" s="101"/>
      <c r="EQX185" s="101"/>
      <c r="EQY185" s="101"/>
      <c r="EQZ185" s="101"/>
      <c r="ERA185" s="101"/>
      <c r="ERB185" s="101"/>
      <c r="ERC185" s="101"/>
      <c r="ERD185" s="101"/>
      <c r="ERE185" s="101"/>
      <c r="ERF185" s="101"/>
      <c r="ERG185" s="101"/>
      <c r="ERH185" s="101"/>
      <c r="ERI185" s="101"/>
      <c r="ERJ185" s="101"/>
      <c r="ERK185" s="101"/>
      <c r="ERL185" s="101"/>
      <c r="ERM185" s="101"/>
      <c r="ERN185" s="101"/>
      <c r="ERO185" s="101"/>
      <c r="ERP185" s="101"/>
      <c r="ERQ185" s="101"/>
      <c r="ERR185" s="101"/>
      <c r="ERS185" s="101"/>
      <c r="ERT185" s="101"/>
      <c r="ERU185" s="101"/>
      <c r="ERV185" s="101"/>
      <c r="ERW185" s="101"/>
      <c r="ERX185" s="101"/>
      <c r="ERY185" s="101"/>
      <c r="ERZ185" s="101"/>
      <c r="ESA185" s="101"/>
      <c r="ESB185" s="101"/>
      <c r="ESC185" s="101"/>
      <c r="ESD185" s="101"/>
      <c r="ESE185" s="101"/>
      <c r="ESF185" s="101"/>
      <c r="ESG185" s="101"/>
      <c r="ESH185" s="101"/>
      <c r="ESI185" s="101"/>
      <c r="ESJ185" s="101"/>
      <c r="ESK185" s="101"/>
      <c r="ESL185" s="101"/>
      <c r="ESM185" s="101"/>
      <c r="ESN185" s="101"/>
      <c r="ESO185" s="101"/>
      <c r="ESP185" s="101"/>
      <c r="ESQ185" s="101"/>
      <c r="ESR185" s="101"/>
      <c r="ESS185" s="101"/>
      <c r="EST185" s="101"/>
      <c r="ESU185" s="101"/>
      <c r="ESV185" s="101"/>
      <c r="ESW185" s="101"/>
      <c r="ESX185" s="101"/>
      <c r="ESY185" s="101"/>
      <c r="ESZ185" s="101"/>
      <c r="ETA185" s="101"/>
      <c r="ETB185" s="101"/>
      <c r="ETC185" s="101"/>
      <c r="ETD185" s="101"/>
      <c r="ETE185" s="101"/>
      <c r="ETF185" s="101"/>
      <c r="ETG185" s="101"/>
      <c r="ETH185" s="101"/>
      <c r="ETI185" s="101"/>
      <c r="ETJ185" s="101"/>
      <c r="ETK185" s="101"/>
      <c r="ETL185" s="101"/>
      <c r="ETM185" s="101"/>
      <c r="ETN185" s="101"/>
      <c r="ETO185" s="101"/>
      <c r="ETP185" s="101"/>
      <c r="ETQ185" s="101"/>
      <c r="ETR185" s="101"/>
      <c r="ETS185" s="101"/>
      <c r="ETT185" s="101"/>
      <c r="ETU185" s="101"/>
      <c r="ETV185" s="101"/>
      <c r="ETW185" s="101"/>
      <c r="ETX185" s="101"/>
      <c r="ETY185" s="101"/>
      <c r="ETZ185" s="101"/>
      <c r="EUA185" s="101"/>
      <c r="EUB185" s="101"/>
      <c r="EUC185" s="101"/>
      <c r="EUD185" s="101"/>
      <c r="EUE185" s="101"/>
      <c r="EUF185" s="101"/>
      <c r="EUG185" s="101"/>
      <c r="EUH185" s="101"/>
      <c r="EUI185" s="101"/>
      <c r="EUJ185" s="101"/>
      <c r="EUK185" s="101"/>
      <c r="EUL185" s="101"/>
      <c r="EUM185" s="101"/>
      <c r="EUN185" s="101"/>
      <c r="EUO185" s="101"/>
      <c r="EUP185" s="101"/>
      <c r="EUQ185" s="101"/>
      <c r="EUR185" s="101"/>
      <c r="EUS185" s="101"/>
      <c r="EUT185" s="101"/>
      <c r="EUU185" s="101"/>
      <c r="EUV185" s="101"/>
      <c r="EUW185" s="101"/>
      <c r="EUX185" s="101"/>
      <c r="EUY185" s="101"/>
      <c r="EUZ185" s="101"/>
      <c r="EVA185" s="101"/>
      <c r="EVB185" s="101"/>
      <c r="EVC185" s="101"/>
      <c r="EVD185" s="101"/>
      <c r="EVE185" s="101"/>
      <c r="EVF185" s="101"/>
      <c r="EVG185" s="101"/>
      <c r="EVH185" s="101"/>
      <c r="EVI185" s="101"/>
      <c r="EVJ185" s="101"/>
      <c r="EVK185" s="101"/>
      <c r="EVL185" s="101"/>
      <c r="EVM185" s="101"/>
      <c r="EVN185" s="101"/>
      <c r="EVO185" s="101"/>
      <c r="EVP185" s="101"/>
      <c r="EVQ185" s="101"/>
      <c r="EVR185" s="101"/>
      <c r="EVS185" s="101"/>
      <c r="EVT185" s="101"/>
      <c r="EVU185" s="101"/>
      <c r="EVV185" s="101"/>
      <c r="EVW185" s="101"/>
      <c r="EVX185" s="101"/>
      <c r="EVY185" s="101"/>
      <c r="EVZ185" s="101"/>
      <c r="EWA185" s="101"/>
      <c r="EWB185" s="101"/>
      <c r="EWC185" s="101"/>
      <c r="EWD185" s="101"/>
      <c r="EWE185" s="101"/>
      <c r="EWF185" s="101"/>
      <c r="EWG185" s="101"/>
      <c r="EWH185" s="101"/>
      <c r="EWI185" s="101"/>
      <c r="EWJ185" s="101"/>
      <c r="EWK185" s="101"/>
      <c r="EWL185" s="101"/>
      <c r="EWM185" s="101"/>
      <c r="EWN185" s="101"/>
      <c r="EWO185" s="101"/>
      <c r="EWP185" s="101"/>
      <c r="EWQ185" s="101"/>
      <c r="EWR185" s="101"/>
      <c r="EWS185" s="101"/>
      <c r="EWT185" s="101"/>
      <c r="EWU185" s="101"/>
      <c r="EWV185" s="101"/>
      <c r="EWW185" s="101"/>
      <c r="EWX185" s="101"/>
      <c r="EWY185" s="101"/>
      <c r="EWZ185" s="101"/>
      <c r="EXA185" s="101"/>
      <c r="EXB185" s="101"/>
      <c r="EXC185" s="101"/>
      <c r="EXD185" s="101"/>
      <c r="EXE185" s="101"/>
      <c r="EXF185" s="101"/>
      <c r="EXG185" s="101"/>
      <c r="EXH185" s="101"/>
      <c r="EXI185" s="101"/>
      <c r="EXJ185" s="101"/>
      <c r="EXK185" s="101"/>
      <c r="EXL185" s="101"/>
      <c r="EXM185" s="101"/>
      <c r="EXN185" s="101"/>
      <c r="EXO185" s="101"/>
      <c r="EXP185" s="101"/>
      <c r="EXQ185" s="101"/>
      <c r="EXR185" s="101"/>
      <c r="EXS185" s="101"/>
      <c r="EXT185" s="101"/>
      <c r="EXU185" s="101"/>
      <c r="EXV185" s="101"/>
      <c r="EXW185" s="101"/>
      <c r="EXX185" s="101"/>
      <c r="EXY185" s="101"/>
      <c r="EXZ185" s="101"/>
      <c r="EYA185" s="101"/>
      <c r="EYB185" s="101"/>
      <c r="EYC185" s="101"/>
      <c r="EYD185" s="101"/>
      <c r="EYE185" s="101"/>
      <c r="EYF185" s="101"/>
      <c r="EYG185" s="101"/>
      <c r="EYH185" s="101"/>
      <c r="EYI185" s="101"/>
      <c r="EYJ185" s="101"/>
      <c r="EYK185" s="101"/>
      <c r="EYL185" s="101"/>
      <c r="EYM185" s="101"/>
      <c r="EYN185" s="101"/>
      <c r="EYO185" s="101"/>
      <c r="EYP185" s="101"/>
      <c r="EYQ185" s="101"/>
      <c r="EYR185" s="101"/>
      <c r="EYS185" s="101"/>
      <c r="EYT185" s="101"/>
      <c r="EYU185" s="101"/>
      <c r="EYV185" s="101"/>
      <c r="EYW185" s="101"/>
      <c r="EYX185" s="101"/>
      <c r="EYY185" s="101"/>
      <c r="EYZ185" s="101"/>
      <c r="EZA185" s="101"/>
      <c r="EZB185" s="101"/>
      <c r="EZC185" s="101"/>
      <c r="EZD185" s="101"/>
      <c r="EZE185" s="101"/>
      <c r="EZF185" s="101"/>
      <c r="EZG185" s="101"/>
      <c r="EZH185" s="101"/>
      <c r="EZI185" s="101"/>
      <c r="EZJ185" s="101"/>
      <c r="EZK185" s="101"/>
      <c r="EZL185" s="101"/>
      <c r="EZM185" s="101"/>
      <c r="EZN185" s="101"/>
      <c r="EZO185" s="101"/>
      <c r="EZP185" s="101"/>
      <c r="EZQ185" s="101"/>
      <c r="EZR185" s="101"/>
      <c r="EZS185" s="101"/>
      <c r="EZT185" s="101"/>
      <c r="EZU185" s="101"/>
      <c r="EZV185" s="101"/>
      <c r="EZW185" s="101"/>
      <c r="EZX185" s="101"/>
      <c r="EZY185" s="101"/>
      <c r="EZZ185" s="101"/>
      <c r="FAA185" s="101"/>
      <c r="FAB185" s="101"/>
      <c r="FAC185" s="101"/>
      <c r="FAD185" s="101"/>
      <c r="FAE185" s="101"/>
      <c r="FAF185" s="101"/>
      <c r="FAG185" s="101"/>
      <c r="FAH185" s="101"/>
      <c r="FAI185" s="101"/>
      <c r="FAJ185" s="101"/>
      <c r="FAK185" s="101"/>
      <c r="FAL185" s="101"/>
      <c r="FAM185" s="101"/>
      <c r="FAN185" s="101"/>
      <c r="FAO185" s="101"/>
      <c r="FAP185" s="101"/>
      <c r="FAQ185" s="101"/>
      <c r="FAR185" s="101"/>
      <c r="FAS185" s="101"/>
      <c r="FAT185" s="101"/>
      <c r="FAU185" s="101"/>
      <c r="FAV185" s="101"/>
      <c r="FAW185" s="101"/>
      <c r="FAX185" s="101"/>
      <c r="FAY185" s="101"/>
      <c r="FAZ185" s="101"/>
      <c r="FBA185" s="101"/>
      <c r="FBB185" s="101"/>
      <c r="FBC185" s="101"/>
      <c r="FBD185" s="101"/>
      <c r="FBE185" s="101"/>
      <c r="FBF185" s="101"/>
      <c r="FBG185" s="101"/>
      <c r="FBH185" s="101"/>
      <c r="FBI185" s="101"/>
      <c r="FBJ185" s="101"/>
      <c r="FBK185" s="101"/>
      <c r="FBL185" s="101"/>
      <c r="FBM185" s="101"/>
      <c r="FBN185" s="101"/>
      <c r="FBO185" s="101"/>
      <c r="FBP185" s="101"/>
      <c r="FBQ185" s="101"/>
      <c r="FBR185" s="101"/>
      <c r="FBS185" s="101"/>
      <c r="FBT185" s="101"/>
      <c r="FBU185" s="101"/>
      <c r="FBV185" s="101"/>
      <c r="FBW185" s="101"/>
      <c r="FBX185" s="101"/>
      <c r="FBY185" s="101"/>
      <c r="FBZ185" s="101"/>
      <c r="FCA185" s="101"/>
      <c r="FCB185" s="101"/>
      <c r="FCC185" s="101"/>
      <c r="FCD185" s="101"/>
      <c r="FCE185" s="101"/>
      <c r="FCF185" s="101"/>
      <c r="FCG185" s="101"/>
      <c r="FCH185" s="101"/>
      <c r="FCI185" s="101"/>
      <c r="FCJ185" s="101"/>
      <c r="FCK185" s="101"/>
      <c r="FCL185" s="101"/>
      <c r="FCM185" s="101"/>
      <c r="FCN185" s="101"/>
      <c r="FCO185" s="101"/>
      <c r="FCP185" s="101"/>
      <c r="FCQ185" s="101"/>
      <c r="FCR185" s="101"/>
      <c r="FCS185" s="101"/>
      <c r="FCT185" s="101"/>
      <c r="FCU185" s="101"/>
      <c r="FCV185" s="101"/>
      <c r="FCW185" s="101"/>
      <c r="FCX185" s="101"/>
      <c r="FCY185" s="101"/>
      <c r="FCZ185" s="101"/>
      <c r="FDA185" s="101"/>
      <c r="FDB185" s="101"/>
      <c r="FDC185" s="101"/>
      <c r="FDD185" s="101"/>
      <c r="FDE185" s="101"/>
      <c r="FDF185" s="101"/>
      <c r="FDG185" s="101"/>
      <c r="FDH185" s="101"/>
      <c r="FDI185" s="101"/>
      <c r="FDJ185" s="101"/>
      <c r="FDK185" s="101"/>
      <c r="FDL185" s="101"/>
      <c r="FDM185" s="101"/>
      <c r="FDN185" s="101"/>
      <c r="FDO185" s="101"/>
      <c r="FDP185" s="101"/>
      <c r="FDQ185" s="101"/>
      <c r="FDR185" s="101"/>
      <c r="FDS185" s="101"/>
      <c r="FDT185" s="101"/>
      <c r="FDU185" s="101"/>
      <c r="FDV185" s="101"/>
      <c r="FDW185" s="101"/>
      <c r="FDX185" s="101"/>
      <c r="FDY185" s="101"/>
      <c r="FDZ185" s="101"/>
      <c r="FEA185" s="101"/>
      <c r="FEB185" s="101"/>
      <c r="FEC185" s="101"/>
      <c r="FED185" s="101"/>
      <c r="FEE185" s="101"/>
      <c r="FEF185" s="101"/>
      <c r="FEG185" s="101"/>
      <c r="FEH185" s="101"/>
      <c r="FEI185" s="101"/>
      <c r="FEJ185" s="101"/>
      <c r="FEK185" s="101"/>
      <c r="FEL185" s="101"/>
      <c r="FEM185" s="101"/>
      <c r="FEN185" s="101"/>
      <c r="FEO185" s="101"/>
      <c r="FEP185" s="101"/>
      <c r="FEQ185" s="101"/>
      <c r="FER185" s="101"/>
      <c r="FES185" s="101"/>
      <c r="FET185" s="101"/>
      <c r="FEU185" s="101"/>
      <c r="FEV185" s="101"/>
      <c r="FEW185" s="101"/>
      <c r="FEX185" s="101"/>
      <c r="FEY185" s="101"/>
      <c r="FEZ185" s="101"/>
      <c r="FFA185" s="101"/>
      <c r="FFB185" s="101"/>
      <c r="FFC185" s="101"/>
      <c r="FFD185" s="101"/>
      <c r="FFE185" s="101"/>
      <c r="FFF185" s="101"/>
      <c r="FFG185" s="101"/>
      <c r="FFH185" s="101"/>
      <c r="FFI185" s="101"/>
      <c r="FFJ185" s="101"/>
      <c r="FFK185" s="101"/>
      <c r="FFL185" s="101"/>
      <c r="FFM185" s="101"/>
      <c r="FFN185" s="101"/>
      <c r="FFO185" s="101"/>
      <c r="FFP185" s="101"/>
      <c r="FFQ185" s="101"/>
      <c r="FFR185" s="101"/>
      <c r="FFS185" s="101"/>
      <c r="FFT185" s="101"/>
      <c r="FFU185" s="101"/>
      <c r="FFV185" s="101"/>
      <c r="FFW185" s="101"/>
      <c r="FFX185" s="101"/>
      <c r="FFY185" s="101"/>
      <c r="FFZ185" s="101"/>
      <c r="FGA185" s="101"/>
      <c r="FGB185" s="101"/>
      <c r="FGC185" s="101"/>
      <c r="FGD185" s="101"/>
      <c r="FGE185" s="101"/>
      <c r="FGF185" s="101"/>
      <c r="FGG185" s="101"/>
      <c r="FGH185" s="101"/>
      <c r="FGI185" s="101"/>
      <c r="FGJ185" s="101"/>
      <c r="FGK185" s="101"/>
      <c r="FGL185" s="101"/>
      <c r="FGM185" s="101"/>
      <c r="FGN185" s="101"/>
      <c r="FGO185" s="101"/>
      <c r="FGP185" s="101"/>
      <c r="FGQ185" s="101"/>
      <c r="FGR185" s="101"/>
      <c r="FGS185" s="101"/>
      <c r="FGT185" s="101"/>
      <c r="FGU185" s="101"/>
      <c r="FGV185" s="101"/>
      <c r="FGW185" s="101"/>
      <c r="FGX185" s="101"/>
      <c r="FGY185" s="101"/>
      <c r="FGZ185" s="101"/>
      <c r="FHA185" s="101"/>
      <c r="FHB185" s="101"/>
      <c r="FHC185" s="101"/>
      <c r="FHD185" s="101"/>
      <c r="FHE185" s="101"/>
      <c r="FHF185" s="101"/>
      <c r="FHG185" s="101"/>
      <c r="FHH185" s="101"/>
      <c r="FHI185" s="101"/>
      <c r="FHJ185" s="101"/>
      <c r="FHK185" s="101"/>
      <c r="FHL185" s="101"/>
      <c r="FHM185" s="101"/>
      <c r="FHN185" s="101"/>
      <c r="FHO185" s="101"/>
      <c r="FHP185" s="101"/>
      <c r="FHQ185" s="101"/>
      <c r="FHR185" s="101"/>
      <c r="FHS185" s="101"/>
      <c r="FHT185" s="101"/>
      <c r="FHU185" s="101"/>
      <c r="FHV185" s="101"/>
      <c r="FHW185" s="101"/>
      <c r="FHX185" s="101"/>
      <c r="FHY185" s="101"/>
      <c r="FHZ185" s="101"/>
      <c r="FIA185" s="101"/>
      <c r="FIB185" s="101"/>
      <c r="FIC185" s="101"/>
      <c r="FID185" s="101"/>
      <c r="FIE185" s="101"/>
      <c r="FIF185" s="101"/>
      <c r="FIG185" s="101"/>
      <c r="FIH185" s="101"/>
      <c r="FII185" s="101"/>
      <c r="FIJ185" s="101"/>
      <c r="FIK185" s="101"/>
      <c r="FIL185" s="101"/>
      <c r="FIM185" s="101"/>
      <c r="FIN185" s="101"/>
      <c r="FIO185" s="101"/>
      <c r="FIP185" s="101"/>
      <c r="FIQ185" s="101"/>
      <c r="FIR185" s="101"/>
      <c r="FIS185" s="101"/>
      <c r="FIT185" s="101"/>
      <c r="FIU185" s="101"/>
      <c r="FIV185" s="101"/>
      <c r="FIW185" s="101"/>
      <c r="FIX185" s="101"/>
      <c r="FIY185" s="101"/>
      <c r="FIZ185" s="101"/>
      <c r="FJA185" s="101"/>
      <c r="FJB185" s="101"/>
      <c r="FJC185" s="101"/>
      <c r="FJD185" s="101"/>
      <c r="FJE185" s="101"/>
      <c r="FJF185" s="101"/>
      <c r="FJG185" s="101"/>
      <c r="FJH185" s="101"/>
      <c r="FJI185" s="101"/>
      <c r="FJJ185" s="101"/>
      <c r="FJK185" s="101"/>
      <c r="FJL185" s="101"/>
      <c r="FJM185" s="101"/>
      <c r="FJN185" s="101"/>
      <c r="FJO185" s="101"/>
      <c r="FJP185" s="101"/>
      <c r="FJQ185" s="101"/>
      <c r="FJR185" s="101"/>
      <c r="FJS185" s="101"/>
      <c r="FJT185" s="101"/>
      <c r="FJU185" s="101"/>
      <c r="FJV185" s="101"/>
      <c r="FJW185" s="101"/>
      <c r="FJX185" s="101"/>
      <c r="FJY185" s="101"/>
      <c r="FJZ185" s="101"/>
      <c r="FKA185" s="101"/>
      <c r="FKB185" s="101"/>
      <c r="FKC185" s="101"/>
      <c r="FKD185" s="101"/>
      <c r="FKE185" s="101"/>
      <c r="FKF185" s="101"/>
      <c r="FKG185" s="101"/>
      <c r="FKH185" s="101"/>
      <c r="FKI185" s="101"/>
      <c r="FKJ185" s="101"/>
      <c r="FKK185" s="101"/>
      <c r="FKL185" s="101"/>
      <c r="FKM185" s="101"/>
      <c r="FKN185" s="101"/>
      <c r="FKO185" s="101"/>
      <c r="FKP185" s="101"/>
      <c r="FKQ185" s="101"/>
      <c r="FKR185" s="101"/>
      <c r="FKS185" s="101"/>
      <c r="FKT185" s="101"/>
      <c r="FKU185" s="101"/>
      <c r="FKV185" s="101"/>
      <c r="FKW185" s="101"/>
      <c r="FKX185" s="101"/>
      <c r="FKY185" s="101"/>
      <c r="FKZ185" s="101"/>
      <c r="FLA185" s="101"/>
      <c r="FLB185" s="101"/>
      <c r="FLC185" s="101"/>
      <c r="FLD185" s="101"/>
      <c r="FLE185" s="101"/>
      <c r="FLF185" s="101"/>
      <c r="FLG185" s="101"/>
      <c r="FLH185" s="101"/>
      <c r="FLI185" s="101"/>
      <c r="FLJ185" s="101"/>
      <c r="FLK185" s="101"/>
      <c r="FLL185" s="101"/>
      <c r="FLM185" s="101"/>
      <c r="FLN185" s="101"/>
      <c r="FLO185" s="101"/>
      <c r="FLP185" s="101"/>
      <c r="FLQ185" s="101"/>
      <c r="FLR185" s="101"/>
      <c r="FLS185" s="101"/>
      <c r="FLT185" s="101"/>
      <c r="FLU185" s="101"/>
      <c r="FLV185" s="101"/>
      <c r="FLW185" s="101"/>
      <c r="FLX185" s="101"/>
      <c r="FLY185" s="101"/>
      <c r="FLZ185" s="101"/>
      <c r="FMA185" s="101"/>
      <c r="FMB185" s="101"/>
      <c r="FMC185" s="101"/>
      <c r="FMD185" s="101"/>
      <c r="FME185" s="101"/>
      <c r="FMF185" s="101"/>
      <c r="FMG185" s="101"/>
      <c r="FMH185" s="101"/>
      <c r="FMI185" s="101"/>
      <c r="FMJ185" s="101"/>
      <c r="FMK185" s="101"/>
      <c r="FML185" s="101"/>
      <c r="FMM185" s="101"/>
      <c r="FMN185" s="101"/>
      <c r="FMO185" s="101"/>
      <c r="FMP185" s="101"/>
      <c r="FMQ185" s="101"/>
      <c r="FMR185" s="101"/>
      <c r="FMS185" s="101"/>
      <c r="FMT185" s="101"/>
      <c r="FMU185" s="101"/>
      <c r="FMV185" s="101"/>
      <c r="FMW185" s="101"/>
      <c r="FMX185" s="101"/>
      <c r="FMY185" s="101"/>
      <c r="FMZ185" s="101"/>
      <c r="FNA185" s="101"/>
      <c r="FNB185" s="101"/>
      <c r="FNC185" s="101"/>
      <c r="FND185" s="101"/>
      <c r="FNE185" s="101"/>
      <c r="FNF185" s="101"/>
      <c r="FNG185" s="101"/>
      <c r="FNH185" s="101"/>
      <c r="FNI185" s="101"/>
      <c r="FNJ185" s="101"/>
      <c r="FNK185" s="101"/>
      <c r="FNL185" s="101"/>
      <c r="FNM185" s="101"/>
      <c r="FNN185" s="101"/>
      <c r="FNO185" s="101"/>
      <c r="FNP185" s="101"/>
      <c r="FNQ185" s="101"/>
      <c r="FNR185" s="101"/>
      <c r="FNS185" s="101"/>
      <c r="FNT185" s="101"/>
      <c r="FNU185" s="101"/>
      <c r="FNV185" s="101"/>
      <c r="FNW185" s="101"/>
      <c r="FNX185" s="101"/>
      <c r="FNY185" s="101"/>
      <c r="FNZ185" s="101"/>
      <c r="FOA185" s="101"/>
      <c r="FOB185" s="101"/>
      <c r="FOC185" s="101"/>
      <c r="FOD185" s="101"/>
      <c r="FOE185" s="101"/>
      <c r="FOF185" s="101"/>
      <c r="FOG185" s="101"/>
      <c r="FOH185" s="101"/>
      <c r="FOI185" s="101"/>
      <c r="FOJ185" s="101"/>
      <c r="FOK185" s="101"/>
      <c r="FOL185" s="101"/>
      <c r="FOM185" s="101"/>
      <c r="FON185" s="101"/>
      <c r="FOO185" s="101"/>
      <c r="FOP185" s="101"/>
      <c r="FOQ185" s="101"/>
      <c r="FOR185" s="101"/>
      <c r="FOS185" s="101"/>
      <c r="FOT185" s="101"/>
      <c r="FOU185" s="101"/>
      <c r="FOV185" s="101"/>
      <c r="FOW185" s="101"/>
      <c r="FOX185" s="101"/>
      <c r="FOY185" s="101"/>
      <c r="FOZ185" s="101"/>
      <c r="FPA185" s="101"/>
      <c r="FPB185" s="101"/>
      <c r="FPC185" s="101"/>
      <c r="FPD185" s="101"/>
      <c r="FPE185" s="101"/>
      <c r="FPF185" s="101"/>
      <c r="FPG185" s="101"/>
      <c r="FPH185" s="101"/>
      <c r="FPI185" s="101"/>
      <c r="FPJ185" s="101"/>
      <c r="FPK185" s="101"/>
      <c r="FPL185" s="101"/>
      <c r="FPM185" s="101"/>
      <c r="FPN185" s="101"/>
      <c r="FPO185" s="101"/>
      <c r="FPP185" s="101"/>
      <c r="FPQ185" s="101"/>
      <c r="FPR185" s="101"/>
      <c r="FPS185" s="101"/>
      <c r="FPT185" s="101"/>
      <c r="FPU185" s="101"/>
      <c r="FPV185" s="101"/>
      <c r="FPW185" s="101"/>
      <c r="FPX185" s="101"/>
      <c r="FPY185" s="101"/>
      <c r="FPZ185" s="101"/>
      <c r="FQA185" s="101"/>
      <c r="FQB185" s="101"/>
      <c r="FQC185" s="101"/>
      <c r="FQD185" s="101"/>
      <c r="FQE185" s="101"/>
      <c r="FQF185" s="101"/>
      <c r="FQG185" s="101"/>
      <c r="FQH185" s="101"/>
      <c r="FQI185" s="101"/>
      <c r="FQJ185" s="101"/>
      <c r="FQK185" s="101"/>
      <c r="FQL185" s="101"/>
      <c r="FQM185" s="101"/>
      <c r="FQN185" s="101"/>
      <c r="FQO185" s="101"/>
      <c r="FQP185" s="101"/>
      <c r="FQQ185" s="101"/>
      <c r="FQR185" s="101"/>
      <c r="FQS185" s="101"/>
      <c r="FQT185" s="101"/>
      <c r="FQU185" s="101"/>
      <c r="FQV185" s="101"/>
      <c r="FQW185" s="101"/>
      <c r="FQX185" s="101"/>
      <c r="FQY185" s="101"/>
      <c r="FQZ185" s="101"/>
      <c r="FRA185" s="101"/>
      <c r="FRB185" s="101"/>
      <c r="FRC185" s="101"/>
      <c r="FRD185" s="101"/>
      <c r="FRE185" s="101"/>
      <c r="FRF185" s="101"/>
      <c r="FRG185" s="101"/>
      <c r="FRH185" s="101"/>
      <c r="FRI185" s="101"/>
      <c r="FRJ185" s="101"/>
      <c r="FRK185" s="101"/>
      <c r="FRL185" s="101"/>
      <c r="FRM185" s="101"/>
      <c r="FRN185" s="101"/>
      <c r="FRO185" s="101"/>
      <c r="FRP185" s="101"/>
      <c r="FRQ185" s="101"/>
      <c r="FRR185" s="101"/>
      <c r="FRS185" s="101"/>
      <c r="FRT185" s="101"/>
      <c r="FRU185" s="101"/>
      <c r="FRV185" s="101"/>
      <c r="FRW185" s="101"/>
      <c r="FRX185" s="101"/>
      <c r="FRY185" s="101"/>
      <c r="FRZ185" s="101"/>
      <c r="FSA185" s="101"/>
      <c r="FSB185" s="101"/>
      <c r="FSC185" s="101"/>
      <c r="FSD185" s="101"/>
      <c r="FSE185" s="101"/>
      <c r="FSF185" s="101"/>
      <c r="FSG185" s="101"/>
      <c r="FSH185" s="101"/>
      <c r="FSI185" s="101"/>
      <c r="FSJ185" s="101"/>
      <c r="FSK185" s="101"/>
      <c r="FSL185" s="101"/>
      <c r="FSM185" s="101"/>
      <c r="FSN185" s="101"/>
      <c r="FSO185" s="101"/>
      <c r="FSP185" s="101"/>
      <c r="FSQ185" s="101"/>
      <c r="FSR185" s="101"/>
      <c r="FSS185" s="101"/>
      <c r="FST185" s="101"/>
      <c r="FSU185" s="101"/>
      <c r="FSV185" s="101"/>
      <c r="FSW185" s="101"/>
      <c r="FSX185" s="101"/>
      <c r="FSY185" s="101"/>
      <c r="FSZ185" s="101"/>
      <c r="FTA185" s="101"/>
      <c r="FTB185" s="101"/>
      <c r="FTC185" s="101"/>
      <c r="FTD185" s="101"/>
      <c r="FTE185" s="101"/>
      <c r="FTF185" s="101"/>
      <c r="FTG185" s="101"/>
      <c r="FTH185" s="101"/>
      <c r="FTI185" s="101"/>
      <c r="FTJ185" s="101"/>
      <c r="FTK185" s="101"/>
      <c r="FTL185" s="101"/>
      <c r="FTM185" s="101"/>
      <c r="FTN185" s="101"/>
      <c r="FTO185" s="101"/>
      <c r="FTP185" s="101"/>
      <c r="FTQ185" s="101"/>
      <c r="FTR185" s="101"/>
      <c r="FTS185" s="101"/>
      <c r="FTT185" s="101"/>
      <c r="FTU185" s="101"/>
      <c r="FTV185" s="101"/>
      <c r="FTW185" s="101"/>
      <c r="FTX185" s="101"/>
      <c r="FTY185" s="101"/>
      <c r="FTZ185" s="101"/>
      <c r="FUA185" s="101"/>
      <c r="FUB185" s="101"/>
      <c r="FUC185" s="101"/>
      <c r="FUD185" s="101"/>
      <c r="FUE185" s="101"/>
      <c r="FUF185" s="101"/>
      <c r="FUG185" s="101"/>
      <c r="FUH185" s="101"/>
      <c r="FUI185" s="101"/>
      <c r="FUJ185" s="101"/>
      <c r="FUK185" s="101"/>
      <c r="FUL185" s="101"/>
      <c r="FUM185" s="101"/>
      <c r="FUN185" s="101"/>
      <c r="FUO185" s="101"/>
      <c r="FUP185" s="101"/>
      <c r="FUQ185" s="101"/>
      <c r="FUR185" s="101"/>
      <c r="FUS185" s="101"/>
      <c r="FUT185" s="101"/>
      <c r="FUU185" s="101"/>
      <c r="FUV185" s="101"/>
      <c r="FUW185" s="101"/>
      <c r="FUX185" s="101"/>
      <c r="FUY185" s="101"/>
      <c r="FUZ185" s="101"/>
      <c r="FVA185" s="101"/>
      <c r="FVB185" s="101"/>
      <c r="FVC185" s="101"/>
      <c r="FVD185" s="101"/>
      <c r="FVE185" s="101"/>
      <c r="FVF185" s="101"/>
      <c r="FVG185" s="101"/>
      <c r="FVH185" s="101"/>
      <c r="FVI185" s="101"/>
      <c r="FVJ185" s="101"/>
      <c r="FVK185" s="101"/>
      <c r="FVL185" s="101"/>
      <c r="FVM185" s="101"/>
      <c r="FVN185" s="101"/>
      <c r="FVO185" s="101"/>
      <c r="FVP185" s="101"/>
      <c r="FVQ185" s="101"/>
      <c r="FVR185" s="101"/>
      <c r="FVS185" s="101"/>
      <c r="FVT185" s="101"/>
      <c r="FVU185" s="101"/>
      <c r="FVV185" s="101"/>
      <c r="FVW185" s="101"/>
      <c r="FVX185" s="101"/>
      <c r="FVY185" s="101"/>
      <c r="FVZ185" s="101"/>
      <c r="FWA185" s="101"/>
      <c r="FWB185" s="101"/>
      <c r="FWC185" s="101"/>
      <c r="FWD185" s="101"/>
      <c r="FWE185" s="101"/>
      <c r="FWF185" s="101"/>
      <c r="FWG185" s="101"/>
      <c r="FWH185" s="101"/>
      <c r="FWI185" s="101"/>
      <c r="FWJ185" s="101"/>
      <c r="FWK185" s="101"/>
      <c r="FWL185" s="101"/>
      <c r="FWM185" s="101"/>
      <c r="FWN185" s="101"/>
      <c r="FWO185" s="101"/>
      <c r="FWP185" s="101"/>
      <c r="FWQ185" s="101"/>
      <c r="FWR185" s="101"/>
      <c r="FWS185" s="101"/>
      <c r="FWT185" s="101"/>
      <c r="FWU185" s="101"/>
      <c r="FWV185" s="101"/>
      <c r="FWW185" s="101"/>
      <c r="FWX185" s="101"/>
      <c r="FWY185" s="101"/>
      <c r="FWZ185" s="101"/>
      <c r="FXA185" s="101"/>
      <c r="FXB185" s="101"/>
      <c r="FXC185" s="101"/>
      <c r="FXD185" s="101"/>
      <c r="FXE185" s="101"/>
      <c r="FXF185" s="101"/>
      <c r="FXG185" s="101"/>
      <c r="FXH185" s="101"/>
      <c r="FXI185" s="101"/>
      <c r="FXJ185" s="101"/>
      <c r="FXK185" s="101"/>
      <c r="FXL185" s="101"/>
      <c r="FXM185" s="101"/>
      <c r="FXN185" s="101"/>
      <c r="FXO185" s="101"/>
      <c r="FXP185" s="101"/>
      <c r="FXQ185" s="101"/>
      <c r="FXR185" s="101"/>
      <c r="FXS185" s="101"/>
      <c r="FXT185" s="101"/>
      <c r="FXU185" s="101"/>
      <c r="FXV185" s="101"/>
      <c r="FXW185" s="101"/>
      <c r="FXX185" s="101"/>
      <c r="FXY185" s="101"/>
      <c r="FXZ185" s="101"/>
      <c r="FYA185" s="101"/>
      <c r="FYB185" s="101"/>
      <c r="FYC185" s="101"/>
      <c r="FYD185" s="101"/>
      <c r="FYE185" s="101"/>
      <c r="FYF185" s="101"/>
      <c r="FYG185" s="101"/>
      <c r="FYH185" s="101"/>
      <c r="FYI185" s="101"/>
      <c r="FYJ185" s="101"/>
      <c r="FYK185" s="101"/>
      <c r="FYL185" s="101"/>
      <c r="FYM185" s="101"/>
      <c r="FYN185" s="101"/>
      <c r="FYO185" s="101"/>
      <c r="FYP185" s="101"/>
      <c r="FYQ185" s="101"/>
      <c r="FYR185" s="101"/>
      <c r="FYS185" s="101"/>
      <c r="FYT185" s="101"/>
      <c r="FYU185" s="101"/>
      <c r="FYV185" s="101"/>
      <c r="FYW185" s="101"/>
      <c r="FYX185" s="101"/>
      <c r="FYY185" s="101"/>
      <c r="FYZ185" s="101"/>
      <c r="FZA185" s="101"/>
      <c r="FZB185" s="101"/>
      <c r="FZC185" s="101"/>
      <c r="FZD185" s="101"/>
      <c r="FZE185" s="101"/>
      <c r="FZF185" s="101"/>
      <c r="FZG185" s="101"/>
      <c r="FZH185" s="101"/>
      <c r="FZI185" s="101"/>
      <c r="FZJ185" s="101"/>
      <c r="FZK185" s="101"/>
      <c r="FZL185" s="101"/>
      <c r="FZM185" s="101"/>
      <c r="FZN185" s="101"/>
      <c r="FZO185" s="101"/>
      <c r="FZP185" s="101"/>
      <c r="FZQ185" s="101"/>
      <c r="FZR185" s="101"/>
      <c r="FZS185" s="101"/>
      <c r="FZT185" s="101"/>
      <c r="FZU185" s="101"/>
      <c r="FZV185" s="101"/>
      <c r="FZW185" s="101"/>
      <c r="FZX185" s="101"/>
      <c r="FZY185" s="101"/>
      <c r="FZZ185" s="101"/>
      <c r="GAA185" s="101"/>
      <c r="GAB185" s="101"/>
      <c r="GAC185" s="101"/>
      <c r="GAD185" s="101"/>
      <c r="GAE185" s="101"/>
      <c r="GAF185" s="101"/>
      <c r="GAG185" s="101"/>
      <c r="GAH185" s="101"/>
      <c r="GAI185" s="101"/>
      <c r="GAJ185" s="101"/>
      <c r="GAK185" s="101"/>
      <c r="GAL185" s="101"/>
      <c r="GAM185" s="101"/>
      <c r="GAN185" s="101"/>
      <c r="GAO185" s="101"/>
      <c r="GAP185" s="101"/>
      <c r="GAQ185" s="101"/>
      <c r="GAR185" s="101"/>
      <c r="GAS185" s="101"/>
      <c r="GAT185" s="101"/>
      <c r="GAU185" s="101"/>
      <c r="GAV185" s="101"/>
      <c r="GAW185" s="101"/>
      <c r="GAX185" s="101"/>
      <c r="GAY185" s="101"/>
      <c r="GAZ185" s="101"/>
      <c r="GBA185" s="101"/>
      <c r="GBB185" s="101"/>
      <c r="GBC185" s="101"/>
      <c r="GBD185" s="101"/>
      <c r="GBE185" s="101"/>
      <c r="GBF185" s="101"/>
      <c r="GBG185" s="101"/>
      <c r="GBH185" s="101"/>
      <c r="GBI185" s="101"/>
      <c r="GBJ185" s="101"/>
      <c r="GBK185" s="101"/>
      <c r="GBL185" s="101"/>
      <c r="GBM185" s="101"/>
      <c r="GBN185" s="101"/>
      <c r="GBO185" s="101"/>
      <c r="GBP185" s="101"/>
      <c r="GBQ185" s="101"/>
      <c r="GBR185" s="101"/>
      <c r="GBS185" s="101"/>
      <c r="GBT185" s="101"/>
      <c r="GBU185" s="101"/>
      <c r="GBV185" s="101"/>
      <c r="GBW185" s="101"/>
      <c r="GBX185" s="101"/>
      <c r="GBY185" s="101"/>
      <c r="GBZ185" s="101"/>
      <c r="GCA185" s="101"/>
      <c r="GCB185" s="101"/>
      <c r="GCC185" s="101"/>
      <c r="GCD185" s="101"/>
      <c r="GCE185" s="101"/>
      <c r="GCF185" s="101"/>
      <c r="GCG185" s="101"/>
      <c r="GCH185" s="101"/>
      <c r="GCI185" s="101"/>
      <c r="GCJ185" s="101"/>
      <c r="GCK185" s="101"/>
      <c r="GCL185" s="101"/>
      <c r="GCM185" s="101"/>
      <c r="GCN185" s="101"/>
      <c r="GCO185" s="101"/>
      <c r="GCP185" s="101"/>
      <c r="GCQ185" s="101"/>
      <c r="GCR185" s="101"/>
      <c r="GCS185" s="101"/>
      <c r="GCT185" s="101"/>
      <c r="GCU185" s="101"/>
      <c r="GCV185" s="101"/>
      <c r="GCW185" s="101"/>
      <c r="GCX185" s="101"/>
      <c r="GCY185" s="101"/>
      <c r="GCZ185" s="101"/>
      <c r="GDA185" s="101"/>
      <c r="GDB185" s="101"/>
      <c r="GDC185" s="101"/>
      <c r="GDD185" s="101"/>
      <c r="GDE185" s="101"/>
      <c r="GDF185" s="101"/>
      <c r="GDG185" s="101"/>
      <c r="GDH185" s="101"/>
      <c r="GDI185" s="101"/>
      <c r="GDJ185" s="101"/>
      <c r="GDK185" s="101"/>
      <c r="GDL185" s="101"/>
      <c r="GDM185" s="101"/>
      <c r="GDN185" s="101"/>
      <c r="GDO185" s="101"/>
      <c r="GDP185" s="101"/>
      <c r="GDQ185" s="101"/>
      <c r="GDR185" s="101"/>
      <c r="GDS185" s="101"/>
      <c r="GDT185" s="101"/>
      <c r="GDU185" s="101"/>
      <c r="GDV185" s="101"/>
      <c r="GDW185" s="101"/>
      <c r="GDX185" s="101"/>
      <c r="GDY185" s="101"/>
      <c r="GDZ185" s="101"/>
      <c r="GEA185" s="101"/>
      <c r="GEB185" s="101"/>
      <c r="GEC185" s="101"/>
      <c r="GED185" s="101"/>
      <c r="GEE185" s="101"/>
      <c r="GEF185" s="101"/>
      <c r="GEG185" s="101"/>
      <c r="GEH185" s="101"/>
      <c r="GEI185" s="101"/>
      <c r="GEJ185" s="101"/>
      <c r="GEK185" s="101"/>
      <c r="GEL185" s="101"/>
      <c r="GEM185" s="101"/>
      <c r="GEN185" s="101"/>
      <c r="GEO185" s="101"/>
      <c r="GEP185" s="101"/>
      <c r="GEQ185" s="101"/>
      <c r="GER185" s="101"/>
      <c r="GES185" s="101"/>
      <c r="GET185" s="101"/>
      <c r="GEU185" s="101"/>
      <c r="GEV185" s="101"/>
      <c r="GEW185" s="101"/>
      <c r="GEX185" s="101"/>
      <c r="GEY185" s="101"/>
      <c r="GEZ185" s="101"/>
      <c r="GFA185" s="101"/>
      <c r="GFB185" s="101"/>
      <c r="GFC185" s="101"/>
      <c r="GFD185" s="101"/>
      <c r="GFE185" s="101"/>
      <c r="GFF185" s="101"/>
      <c r="GFG185" s="101"/>
      <c r="GFH185" s="101"/>
      <c r="GFI185" s="101"/>
      <c r="GFJ185" s="101"/>
      <c r="GFK185" s="101"/>
      <c r="GFL185" s="101"/>
      <c r="GFM185" s="101"/>
      <c r="GFN185" s="101"/>
      <c r="GFO185" s="101"/>
      <c r="GFP185" s="101"/>
      <c r="GFQ185" s="101"/>
      <c r="GFR185" s="101"/>
      <c r="GFS185" s="101"/>
      <c r="GFT185" s="101"/>
      <c r="GFU185" s="101"/>
      <c r="GFV185" s="101"/>
      <c r="GFW185" s="101"/>
      <c r="GFX185" s="101"/>
      <c r="GFY185" s="101"/>
      <c r="GFZ185" s="101"/>
      <c r="GGA185" s="101"/>
      <c r="GGB185" s="101"/>
      <c r="GGC185" s="101"/>
      <c r="GGD185" s="101"/>
      <c r="GGE185" s="101"/>
      <c r="GGF185" s="101"/>
      <c r="GGG185" s="101"/>
      <c r="GGH185" s="101"/>
      <c r="GGI185" s="101"/>
      <c r="GGJ185" s="101"/>
      <c r="GGK185" s="101"/>
      <c r="GGL185" s="101"/>
      <c r="GGM185" s="101"/>
      <c r="GGN185" s="101"/>
      <c r="GGO185" s="101"/>
      <c r="GGP185" s="101"/>
      <c r="GGQ185" s="101"/>
      <c r="GGR185" s="101"/>
      <c r="GGS185" s="101"/>
      <c r="GGT185" s="101"/>
      <c r="GGU185" s="101"/>
      <c r="GGV185" s="101"/>
      <c r="GGW185" s="101"/>
      <c r="GGX185" s="101"/>
      <c r="GGY185" s="101"/>
      <c r="GGZ185" s="101"/>
      <c r="GHA185" s="101"/>
      <c r="GHB185" s="101"/>
      <c r="GHC185" s="101"/>
      <c r="GHD185" s="101"/>
      <c r="GHE185" s="101"/>
      <c r="GHF185" s="101"/>
      <c r="GHG185" s="101"/>
      <c r="GHH185" s="101"/>
      <c r="GHI185" s="101"/>
      <c r="GHJ185" s="101"/>
      <c r="GHK185" s="101"/>
      <c r="GHL185" s="101"/>
      <c r="GHM185" s="101"/>
      <c r="GHN185" s="101"/>
      <c r="GHO185" s="101"/>
      <c r="GHP185" s="101"/>
      <c r="GHQ185" s="101"/>
      <c r="GHR185" s="101"/>
      <c r="GHS185" s="101"/>
      <c r="GHT185" s="101"/>
      <c r="GHU185" s="101"/>
      <c r="GHV185" s="101"/>
      <c r="GHW185" s="101"/>
      <c r="GHX185" s="101"/>
      <c r="GHY185" s="101"/>
      <c r="GHZ185" s="101"/>
      <c r="GIA185" s="101"/>
      <c r="GIB185" s="101"/>
      <c r="GIC185" s="101"/>
      <c r="GID185" s="101"/>
      <c r="GIE185" s="101"/>
      <c r="GIF185" s="101"/>
      <c r="GIG185" s="101"/>
      <c r="GIH185" s="101"/>
      <c r="GII185" s="101"/>
      <c r="GIJ185" s="101"/>
      <c r="GIK185" s="101"/>
      <c r="GIL185" s="101"/>
      <c r="GIM185" s="101"/>
      <c r="GIN185" s="101"/>
      <c r="GIO185" s="101"/>
      <c r="GIP185" s="101"/>
      <c r="GIQ185" s="101"/>
      <c r="GIR185" s="101"/>
      <c r="GIS185" s="101"/>
      <c r="GIT185" s="101"/>
      <c r="GIU185" s="101"/>
      <c r="GIV185" s="101"/>
      <c r="GIW185" s="101"/>
      <c r="GIX185" s="101"/>
      <c r="GIY185" s="101"/>
      <c r="GIZ185" s="101"/>
      <c r="GJA185" s="101"/>
      <c r="GJB185" s="101"/>
      <c r="GJC185" s="101"/>
      <c r="GJD185" s="101"/>
      <c r="GJE185" s="101"/>
      <c r="GJF185" s="101"/>
      <c r="GJG185" s="101"/>
      <c r="GJH185" s="101"/>
      <c r="GJI185" s="101"/>
      <c r="GJJ185" s="101"/>
      <c r="GJK185" s="101"/>
      <c r="GJL185" s="101"/>
      <c r="GJM185" s="101"/>
      <c r="GJN185" s="101"/>
      <c r="GJO185" s="101"/>
      <c r="GJP185" s="101"/>
      <c r="GJQ185" s="101"/>
      <c r="GJR185" s="101"/>
      <c r="GJS185" s="101"/>
      <c r="GJT185" s="101"/>
      <c r="GJU185" s="101"/>
      <c r="GJV185" s="101"/>
      <c r="GJW185" s="101"/>
      <c r="GJX185" s="101"/>
      <c r="GJY185" s="101"/>
      <c r="GJZ185" s="101"/>
      <c r="GKA185" s="101"/>
      <c r="GKB185" s="101"/>
      <c r="GKC185" s="101"/>
      <c r="GKD185" s="101"/>
      <c r="GKE185" s="101"/>
      <c r="GKF185" s="101"/>
      <c r="GKG185" s="101"/>
      <c r="GKH185" s="101"/>
      <c r="GKI185" s="101"/>
      <c r="GKJ185" s="101"/>
      <c r="GKK185" s="101"/>
      <c r="GKL185" s="101"/>
      <c r="GKM185" s="101"/>
      <c r="GKN185" s="101"/>
      <c r="GKO185" s="101"/>
      <c r="GKP185" s="101"/>
      <c r="GKQ185" s="101"/>
      <c r="GKR185" s="101"/>
      <c r="GKS185" s="101"/>
      <c r="GKT185" s="101"/>
      <c r="GKU185" s="101"/>
      <c r="GKV185" s="101"/>
      <c r="GKW185" s="101"/>
      <c r="GKX185" s="101"/>
      <c r="GKY185" s="101"/>
      <c r="GKZ185" s="101"/>
      <c r="GLA185" s="101"/>
      <c r="GLB185" s="101"/>
      <c r="GLC185" s="101"/>
      <c r="GLD185" s="101"/>
      <c r="GLE185" s="101"/>
      <c r="GLF185" s="101"/>
      <c r="GLG185" s="101"/>
      <c r="GLH185" s="101"/>
      <c r="GLI185" s="101"/>
      <c r="GLJ185" s="101"/>
      <c r="GLK185" s="101"/>
      <c r="GLL185" s="101"/>
      <c r="GLM185" s="101"/>
      <c r="GLN185" s="101"/>
      <c r="GLO185" s="101"/>
      <c r="GLP185" s="101"/>
      <c r="GLQ185" s="101"/>
      <c r="GLR185" s="101"/>
      <c r="GLS185" s="101"/>
      <c r="GLT185" s="101"/>
      <c r="GLU185" s="101"/>
      <c r="GLV185" s="101"/>
      <c r="GLW185" s="101"/>
      <c r="GLX185" s="101"/>
      <c r="GLY185" s="101"/>
      <c r="GLZ185" s="101"/>
      <c r="GMA185" s="101"/>
      <c r="GMB185" s="101"/>
      <c r="GMC185" s="101"/>
      <c r="GMD185" s="101"/>
      <c r="GME185" s="101"/>
      <c r="GMF185" s="101"/>
      <c r="GMG185" s="101"/>
      <c r="GMH185" s="101"/>
      <c r="GMI185" s="101"/>
      <c r="GMJ185" s="101"/>
      <c r="GMK185" s="101"/>
      <c r="GML185" s="101"/>
      <c r="GMM185" s="101"/>
      <c r="GMN185" s="101"/>
      <c r="GMO185" s="101"/>
      <c r="GMP185" s="101"/>
      <c r="GMQ185" s="101"/>
      <c r="GMR185" s="101"/>
      <c r="GMS185" s="101"/>
      <c r="GMT185" s="101"/>
      <c r="GMU185" s="101"/>
      <c r="GMV185" s="101"/>
      <c r="GMW185" s="101"/>
      <c r="GMX185" s="101"/>
      <c r="GMY185" s="101"/>
      <c r="GMZ185" s="101"/>
      <c r="GNA185" s="101"/>
      <c r="GNB185" s="101"/>
      <c r="GNC185" s="101"/>
      <c r="GND185" s="101"/>
      <c r="GNE185" s="101"/>
      <c r="GNF185" s="101"/>
      <c r="GNG185" s="101"/>
      <c r="GNH185" s="101"/>
      <c r="GNI185" s="101"/>
      <c r="GNJ185" s="101"/>
      <c r="GNK185" s="101"/>
      <c r="GNL185" s="101"/>
      <c r="GNM185" s="101"/>
      <c r="GNN185" s="101"/>
      <c r="GNO185" s="101"/>
      <c r="GNP185" s="101"/>
      <c r="GNQ185" s="101"/>
      <c r="GNR185" s="101"/>
      <c r="GNS185" s="101"/>
      <c r="GNT185" s="101"/>
      <c r="GNU185" s="101"/>
      <c r="GNV185" s="101"/>
      <c r="GNW185" s="101"/>
      <c r="GNX185" s="101"/>
      <c r="GNY185" s="101"/>
      <c r="GNZ185" s="101"/>
      <c r="GOA185" s="101"/>
      <c r="GOB185" s="101"/>
      <c r="GOC185" s="101"/>
      <c r="GOD185" s="101"/>
      <c r="GOE185" s="101"/>
      <c r="GOF185" s="101"/>
      <c r="GOG185" s="101"/>
      <c r="GOH185" s="101"/>
      <c r="GOI185" s="101"/>
      <c r="GOJ185" s="101"/>
      <c r="GOK185" s="101"/>
      <c r="GOL185" s="101"/>
      <c r="GOM185" s="101"/>
      <c r="GON185" s="101"/>
      <c r="GOO185" s="101"/>
      <c r="GOP185" s="101"/>
      <c r="GOQ185" s="101"/>
      <c r="GOR185" s="101"/>
      <c r="GOS185" s="101"/>
      <c r="GOT185" s="101"/>
      <c r="GOU185" s="101"/>
      <c r="GOV185" s="101"/>
      <c r="GOW185" s="101"/>
      <c r="GOX185" s="101"/>
      <c r="GOY185" s="101"/>
      <c r="GOZ185" s="101"/>
      <c r="GPA185" s="101"/>
      <c r="GPB185" s="101"/>
      <c r="GPC185" s="101"/>
      <c r="GPD185" s="101"/>
      <c r="GPE185" s="101"/>
      <c r="GPF185" s="101"/>
      <c r="GPG185" s="101"/>
      <c r="GPH185" s="101"/>
      <c r="GPI185" s="101"/>
      <c r="GPJ185" s="101"/>
      <c r="GPK185" s="101"/>
      <c r="GPL185" s="101"/>
      <c r="GPM185" s="101"/>
      <c r="GPN185" s="101"/>
      <c r="GPO185" s="101"/>
      <c r="GPP185" s="101"/>
      <c r="GPQ185" s="101"/>
      <c r="GPR185" s="101"/>
      <c r="GPS185" s="101"/>
      <c r="GPT185" s="101"/>
      <c r="GPU185" s="101"/>
      <c r="GPV185" s="101"/>
      <c r="GPW185" s="101"/>
      <c r="GPX185" s="101"/>
      <c r="GPY185" s="101"/>
      <c r="GPZ185" s="101"/>
      <c r="GQA185" s="101"/>
      <c r="GQB185" s="101"/>
      <c r="GQC185" s="101"/>
      <c r="GQD185" s="101"/>
      <c r="GQE185" s="101"/>
      <c r="GQF185" s="101"/>
      <c r="GQG185" s="101"/>
      <c r="GQH185" s="101"/>
      <c r="GQI185" s="101"/>
      <c r="GQJ185" s="101"/>
      <c r="GQK185" s="101"/>
      <c r="GQL185" s="101"/>
      <c r="GQM185" s="101"/>
      <c r="GQN185" s="101"/>
      <c r="GQO185" s="101"/>
      <c r="GQP185" s="101"/>
      <c r="GQQ185" s="101"/>
      <c r="GQR185" s="101"/>
      <c r="GQS185" s="101"/>
      <c r="GQT185" s="101"/>
      <c r="GQU185" s="101"/>
      <c r="GQV185" s="101"/>
      <c r="GQW185" s="101"/>
      <c r="GQX185" s="101"/>
      <c r="GQY185" s="101"/>
      <c r="GQZ185" s="101"/>
      <c r="GRA185" s="101"/>
      <c r="GRB185" s="101"/>
      <c r="GRC185" s="101"/>
      <c r="GRD185" s="101"/>
      <c r="GRE185" s="101"/>
      <c r="GRF185" s="101"/>
      <c r="GRG185" s="101"/>
      <c r="GRH185" s="101"/>
      <c r="GRI185" s="101"/>
      <c r="GRJ185" s="101"/>
      <c r="GRK185" s="101"/>
      <c r="GRL185" s="101"/>
      <c r="GRM185" s="101"/>
      <c r="GRN185" s="101"/>
      <c r="GRO185" s="101"/>
      <c r="GRP185" s="101"/>
      <c r="GRQ185" s="101"/>
      <c r="GRR185" s="101"/>
      <c r="GRS185" s="101"/>
      <c r="GRT185" s="101"/>
      <c r="GRU185" s="101"/>
      <c r="GRV185" s="101"/>
      <c r="GRW185" s="101"/>
      <c r="GRX185" s="101"/>
      <c r="GRY185" s="101"/>
      <c r="GRZ185" s="101"/>
      <c r="GSA185" s="101"/>
      <c r="GSB185" s="101"/>
      <c r="GSC185" s="101"/>
      <c r="GSD185" s="101"/>
      <c r="GSE185" s="101"/>
      <c r="GSF185" s="101"/>
      <c r="GSG185" s="101"/>
      <c r="GSH185" s="101"/>
      <c r="GSI185" s="101"/>
      <c r="GSJ185" s="101"/>
      <c r="GSK185" s="101"/>
      <c r="GSL185" s="101"/>
      <c r="GSM185" s="101"/>
      <c r="GSN185" s="101"/>
      <c r="GSO185" s="101"/>
      <c r="GSP185" s="101"/>
      <c r="GSQ185" s="101"/>
      <c r="GSR185" s="101"/>
      <c r="GSS185" s="101"/>
      <c r="GST185" s="101"/>
      <c r="GSU185" s="101"/>
      <c r="GSV185" s="101"/>
      <c r="GSW185" s="101"/>
      <c r="GSX185" s="101"/>
      <c r="GSY185" s="101"/>
      <c r="GSZ185" s="101"/>
      <c r="GTA185" s="101"/>
      <c r="GTB185" s="101"/>
      <c r="GTC185" s="101"/>
      <c r="GTD185" s="101"/>
      <c r="GTE185" s="101"/>
      <c r="GTF185" s="101"/>
      <c r="GTG185" s="101"/>
      <c r="GTH185" s="101"/>
      <c r="GTI185" s="101"/>
      <c r="GTJ185" s="101"/>
      <c r="GTK185" s="101"/>
      <c r="GTL185" s="101"/>
      <c r="GTM185" s="101"/>
      <c r="GTN185" s="101"/>
      <c r="GTO185" s="101"/>
      <c r="GTP185" s="101"/>
      <c r="GTQ185" s="101"/>
      <c r="GTR185" s="101"/>
      <c r="GTS185" s="101"/>
      <c r="GTT185" s="101"/>
      <c r="GTU185" s="101"/>
      <c r="GTV185" s="101"/>
      <c r="GTW185" s="101"/>
      <c r="GTX185" s="101"/>
      <c r="GTY185" s="101"/>
      <c r="GTZ185" s="101"/>
      <c r="GUA185" s="101"/>
      <c r="GUB185" s="101"/>
      <c r="GUC185" s="101"/>
      <c r="GUD185" s="101"/>
      <c r="GUE185" s="101"/>
      <c r="GUF185" s="101"/>
      <c r="GUG185" s="101"/>
      <c r="GUH185" s="101"/>
      <c r="GUI185" s="101"/>
      <c r="GUJ185" s="101"/>
      <c r="GUK185" s="101"/>
      <c r="GUL185" s="101"/>
      <c r="GUM185" s="101"/>
      <c r="GUN185" s="101"/>
      <c r="GUO185" s="101"/>
      <c r="GUP185" s="101"/>
      <c r="GUQ185" s="101"/>
      <c r="GUR185" s="101"/>
      <c r="GUS185" s="101"/>
      <c r="GUT185" s="101"/>
      <c r="GUU185" s="101"/>
      <c r="GUV185" s="101"/>
      <c r="GUW185" s="101"/>
      <c r="GUX185" s="101"/>
      <c r="GUY185" s="101"/>
      <c r="GUZ185" s="101"/>
      <c r="GVA185" s="101"/>
      <c r="GVB185" s="101"/>
      <c r="GVC185" s="101"/>
      <c r="GVD185" s="101"/>
      <c r="GVE185" s="101"/>
      <c r="GVF185" s="101"/>
      <c r="GVG185" s="101"/>
      <c r="GVH185" s="101"/>
      <c r="GVI185" s="101"/>
      <c r="GVJ185" s="101"/>
      <c r="GVK185" s="101"/>
      <c r="GVL185" s="101"/>
      <c r="GVM185" s="101"/>
      <c r="GVN185" s="101"/>
      <c r="GVO185" s="101"/>
      <c r="GVP185" s="101"/>
      <c r="GVQ185" s="101"/>
      <c r="GVR185" s="101"/>
      <c r="GVS185" s="101"/>
      <c r="GVT185" s="101"/>
      <c r="GVU185" s="101"/>
      <c r="GVV185" s="101"/>
      <c r="GVW185" s="101"/>
      <c r="GVX185" s="101"/>
      <c r="GVY185" s="101"/>
      <c r="GVZ185" s="101"/>
      <c r="GWA185" s="101"/>
      <c r="GWB185" s="101"/>
      <c r="GWC185" s="101"/>
      <c r="GWD185" s="101"/>
      <c r="GWE185" s="101"/>
      <c r="GWF185" s="101"/>
      <c r="GWG185" s="101"/>
      <c r="GWH185" s="101"/>
      <c r="GWI185" s="101"/>
      <c r="GWJ185" s="101"/>
      <c r="GWK185" s="101"/>
      <c r="GWL185" s="101"/>
      <c r="GWM185" s="101"/>
      <c r="GWN185" s="101"/>
      <c r="GWO185" s="101"/>
      <c r="GWP185" s="101"/>
      <c r="GWQ185" s="101"/>
      <c r="GWR185" s="101"/>
      <c r="GWS185" s="101"/>
      <c r="GWT185" s="101"/>
      <c r="GWU185" s="101"/>
      <c r="GWV185" s="101"/>
      <c r="GWW185" s="101"/>
      <c r="GWX185" s="101"/>
      <c r="GWY185" s="101"/>
      <c r="GWZ185" s="101"/>
      <c r="GXA185" s="101"/>
      <c r="GXB185" s="101"/>
      <c r="GXC185" s="101"/>
      <c r="GXD185" s="101"/>
      <c r="GXE185" s="101"/>
      <c r="GXF185" s="101"/>
      <c r="GXG185" s="101"/>
      <c r="GXH185" s="101"/>
      <c r="GXI185" s="101"/>
      <c r="GXJ185" s="101"/>
      <c r="GXK185" s="101"/>
      <c r="GXL185" s="101"/>
      <c r="GXM185" s="101"/>
      <c r="GXN185" s="101"/>
      <c r="GXO185" s="101"/>
      <c r="GXP185" s="101"/>
      <c r="GXQ185" s="101"/>
      <c r="GXR185" s="101"/>
      <c r="GXS185" s="101"/>
      <c r="GXT185" s="101"/>
      <c r="GXU185" s="101"/>
      <c r="GXV185" s="101"/>
      <c r="GXW185" s="101"/>
      <c r="GXX185" s="101"/>
      <c r="GXY185" s="101"/>
      <c r="GXZ185" s="101"/>
      <c r="GYA185" s="101"/>
      <c r="GYB185" s="101"/>
      <c r="GYC185" s="101"/>
      <c r="GYD185" s="101"/>
      <c r="GYE185" s="101"/>
      <c r="GYF185" s="101"/>
      <c r="GYG185" s="101"/>
      <c r="GYH185" s="101"/>
      <c r="GYI185" s="101"/>
      <c r="GYJ185" s="101"/>
      <c r="GYK185" s="101"/>
      <c r="GYL185" s="101"/>
      <c r="GYM185" s="101"/>
      <c r="GYN185" s="101"/>
      <c r="GYO185" s="101"/>
      <c r="GYP185" s="101"/>
      <c r="GYQ185" s="101"/>
      <c r="GYR185" s="101"/>
      <c r="GYS185" s="101"/>
      <c r="GYT185" s="101"/>
      <c r="GYU185" s="101"/>
      <c r="GYV185" s="101"/>
      <c r="GYW185" s="101"/>
      <c r="GYX185" s="101"/>
      <c r="GYY185" s="101"/>
      <c r="GYZ185" s="101"/>
      <c r="GZA185" s="101"/>
      <c r="GZB185" s="101"/>
      <c r="GZC185" s="101"/>
      <c r="GZD185" s="101"/>
      <c r="GZE185" s="101"/>
      <c r="GZF185" s="101"/>
      <c r="GZG185" s="101"/>
      <c r="GZH185" s="101"/>
      <c r="GZI185" s="101"/>
      <c r="GZJ185" s="101"/>
      <c r="GZK185" s="101"/>
      <c r="GZL185" s="101"/>
      <c r="GZM185" s="101"/>
      <c r="GZN185" s="101"/>
      <c r="GZO185" s="101"/>
      <c r="GZP185" s="101"/>
      <c r="GZQ185" s="101"/>
      <c r="GZR185" s="101"/>
      <c r="GZS185" s="101"/>
      <c r="GZT185" s="101"/>
      <c r="GZU185" s="101"/>
      <c r="GZV185" s="101"/>
      <c r="GZW185" s="101"/>
      <c r="GZX185" s="101"/>
      <c r="GZY185" s="101"/>
      <c r="GZZ185" s="101"/>
      <c r="HAA185" s="101"/>
      <c r="HAB185" s="101"/>
      <c r="HAC185" s="101"/>
      <c r="HAD185" s="101"/>
      <c r="HAE185" s="101"/>
      <c r="HAF185" s="101"/>
      <c r="HAG185" s="101"/>
      <c r="HAH185" s="101"/>
      <c r="HAI185" s="101"/>
      <c r="HAJ185" s="101"/>
      <c r="HAK185" s="101"/>
      <c r="HAL185" s="101"/>
      <c r="HAM185" s="101"/>
      <c r="HAN185" s="101"/>
      <c r="HAO185" s="101"/>
      <c r="HAP185" s="101"/>
      <c r="HAQ185" s="101"/>
      <c r="HAR185" s="101"/>
      <c r="HAS185" s="101"/>
      <c r="HAT185" s="101"/>
      <c r="HAU185" s="101"/>
      <c r="HAV185" s="101"/>
      <c r="HAW185" s="101"/>
      <c r="HAX185" s="101"/>
      <c r="HAY185" s="101"/>
      <c r="HAZ185" s="101"/>
      <c r="HBA185" s="101"/>
      <c r="HBB185" s="101"/>
      <c r="HBC185" s="101"/>
      <c r="HBD185" s="101"/>
      <c r="HBE185" s="101"/>
      <c r="HBF185" s="101"/>
      <c r="HBG185" s="101"/>
      <c r="HBH185" s="101"/>
      <c r="HBI185" s="101"/>
      <c r="HBJ185" s="101"/>
      <c r="HBK185" s="101"/>
      <c r="HBL185" s="101"/>
      <c r="HBM185" s="101"/>
      <c r="HBN185" s="101"/>
      <c r="HBO185" s="101"/>
      <c r="HBP185" s="101"/>
      <c r="HBQ185" s="101"/>
      <c r="HBR185" s="101"/>
      <c r="HBS185" s="101"/>
      <c r="HBT185" s="101"/>
      <c r="HBU185" s="101"/>
      <c r="HBV185" s="101"/>
      <c r="HBW185" s="101"/>
      <c r="HBX185" s="101"/>
      <c r="HBY185" s="101"/>
      <c r="HBZ185" s="101"/>
      <c r="HCA185" s="101"/>
      <c r="HCB185" s="101"/>
      <c r="HCC185" s="101"/>
      <c r="HCD185" s="101"/>
      <c r="HCE185" s="101"/>
      <c r="HCF185" s="101"/>
      <c r="HCG185" s="101"/>
      <c r="HCH185" s="101"/>
      <c r="HCI185" s="101"/>
      <c r="HCJ185" s="101"/>
      <c r="HCK185" s="101"/>
      <c r="HCL185" s="101"/>
      <c r="HCM185" s="101"/>
      <c r="HCN185" s="101"/>
      <c r="HCO185" s="101"/>
      <c r="HCP185" s="101"/>
      <c r="HCQ185" s="101"/>
      <c r="HCR185" s="101"/>
      <c r="HCS185" s="101"/>
      <c r="HCT185" s="101"/>
      <c r="HCU185" s="101"/>
      <c r="HCV185" s="101"/>
      <c r="HCW185" s="101"/>
      <c r="HCX185" s="101"/>
      <c r="HCY185" s="101"/>
      <c r="HCZ185" s="101"/>
      <c r="HDA185" s="101"/>
      <c r="HDB185" s="101"/>
      <c r="HDC185" s="101"/>
      <c r="HDD185" s="101"/>
      <c r="HDE185" s="101"/>
      <c r="HDF185" s="101"/>
      <c r="HDG185" s="101"/>
      <c r="HDH185" s="101"/>
      <c r="HDI185" s="101"/>
      <c r="HDJ185" s="101"/>
      <c r="HDK185" s="101"/>
      <c r="HDL185" s="101"/>
      <c r="HDM185" s="101"/>
      <c r="HDN185" s="101"/>
      <c r="HDO185" s="101"/>
      <c r="HDP185" s="101"/>
      <c r="HDQ185" s="101"/>
      <c r="HDR185" s="101"/>
      <c r="HDS185" s="101"/>
      <c r="HDT185" s="101"/>
      <c r="HDU185" s="101"/>
      <c r="HDV185" s="101"/>
      <c r="HDW185" s="101"/>
      <c r="HDX185" s="101"/>
      <c r="HDY185" s="101"/>
      <c r="HDZ185" s="101"/>
      <c r="HEA185" s="101"/>
      <c r="HEB185" s="101"/>
      <c r="HEC185" s="101"/>
      <c r="HED185" s="101"/>
      <c r="HEE185" s="101"/>
      <c r="HEF185" s="101"/>
      <c r="HEG185" s="101"/>
      <c r="HEH185" s="101"/>
      <c r="HEI185" s="101"/>
      <c r="HEJ185" s="101"/>
      <c r="HEK185" s="101"/>
      <c r="HEL185" s="101"/>
      <c r="HEM185" s="101"/>
      <c r="HEN185" s="101"/>
      <c r="HEO185" s="101"/>
      <c r="HEP185" s="101"/>
      <c r="HEQ185" s="101"/>
      <c r="HER185" s="101"/>
      <c r="HES185" s="101"/>
      <c r="HET185" s="101"/>
      <c r="HEU185" s="101"/>
      <c r="HEV185" s="101"/>
      <c r="HEW185" s="101"/>
      <c r="HEX185" s="101"/>
      <c r="HEY185" s="101"/>
      <c r="HEZ185" s="101"/>
      <c r="HFA185" s="101"/>
      <c r="HFB185" s="101"/>
      <c r="HFC185" s="101"/>
      <c r="HFD185" s="101"/>
      <c r="HFE185" s="101"/>
      <c r="HFF185" s="101"/>
      <c r="HFG185" s="101"/>
      <c r="HFH185" s="101"/>
      <c r="HFI185" s="101"/>
      <c r="HFJ185" s="101"/>
      <c r="HFK185" s="101"/>
      <c r="HFL185" s="101"/>
      <c r="HFM185" s="101"/>
      <c r="HFN185" s="101"/>
      <c r="HFO185" s="101"/>
      <c r="HFP185" s="101"/>
      <c r="HFQ185" s="101"/>
      <c r="HFR185" s="101"/>
      <c r="HFS185" s="101"/>
      <c r="HFT185" s="101"/>
      <c r="HFU185" s="101"/>
      <c r="HFV185" s="101"/>
      <c r="HFW185" s="101"/>
      <c r="HFX185" s="101"/>
      <c r="HFY185" s="101"/>
      <c r="HFZ185" s="101"/>
      <c r="HGA185" s="101"/>
      <c r="HGB185" s="101"/>
      <c r="HGC185" s="101"/>
      <c r="HGD185" s="101"/>
      <c r="HGE185" s="101"/>
      <c r="HGF185" s="101"/>
      <c r="HGG185" s="101"/>
      <c r="HGH185" s="101"/>
      <c r="HGI185" s="101"/>
      <c r="HGJ185" s="101"/>
      <c r="HGK185" s="101"/>
      <c r="HGL185" s="101"/>
      <c r="HGM185" s="101"/>
      <c r="HGN185" s="101"/>
      <c r="HGO185" s="101"/>
      <c r="HGP185" s="101"/>
      <c r="HGQ185" s="101"/>
      <c r="HGR185" s="101"/>
      <c r="HGS185" s="101"/>
      <c r="HGT185" s="101"/>
      <c r="HGU185" s="101"/>
      <c r="HGV185" s="101"/>
      <c r="HGW185" s="101"/>
      <c r="HGX185" s="101"/>
      <c r="HGY185" s="101"/>
      <c r="HGZ185" s="101"/>
      <c r="HHA185" s="101"/>
      <c r="HHB185" s="101"/>
      <c r="HHC185" s="101"/>
      <c r="HHD185" s="101"/>
      <c r="HHE185" s="101"/>
      <c r="HHF185" s="101"/>
      <c r="HHG185" s="101"/>
      <c r="HHH185" s="101"/>
      <c r="HHI185" s="101"/>
      <c r="HHJ185" s="101"/>
      <c r="HHK185" s="101"/>
      <c r="HHL185" s="101"/>
      <c r="HHM185" s="101"/>
      <c r="HHN185" s="101"/>
      <c r="HHO185" s="101"/>
      <c r="HHP185" s="101"/>
      <c r="HHQ185" s="101"/>
      <c r="HHR185" s="101"/>
      <c r="HHS185" s="101"/>
      <c r="HHT185" s="101"/>
      <c r="HHU185" s="101"/>
      <c r="HHV185" s="101"/>
      <c r="HHW185" s="101"/>
      <c r="HHX185" s="101"/>
      <c r="HHY185" s="101"/>
      <c r="HHZ185" s="101"/>
      <c r="HIA185" s="101"/>
      <c r="HIB185" s="101"/>
      <c r="HIC185" s="101"/>
      <c r="HID185" s="101"/>
      <c r="HIE185" s="101"/>
      <c r="HIF185" s="101"/>
      <c r="HIG185" s="101"/>
      <c r="HIH185" s="101"/>
      <c r="HII185" s="101"/>
      <c r="HIJ185" s="101"/>
      <c r="HIK185" s="101"/>
      <c r="HIL185" s="101"/>
      <c r="HIM185" s="101"/>
      <c r="HIN185" s="101"/>
      <c r="HIO185" s="101"/>
      <c r="HIP185" s="101"/>
      <c r="HIQ185" s="101"/>
      <c r="HIR185" s="101"/>
      <c r="HIS185" s="101"/>
      <c r="HIT185" s="101"/>
      <c r="HIU185" s="101"/>
      <c r="HIV185" s="101"/>
      <c r="HIW185" s="101"/>
      <c r="HIX185" s="101"/>
      <c r="HIY185" s="101"/>
      <c r="HIZ185" s="101"/>
      <c r="HJA185" s="101"/>
      <c r="HJB185" s="101"/>
      <c r="HJC185" s="101"/>
      <c r="HJD185" s="101"/>
      <c r="HJE185" s="101"/>
      <c r="HJF185" s="101"/>
      <c r="HJG185" s="101"/>
      <c r="HJH185" s="101"/>
      <c r="HJI185" s="101"/>
      <c r="HJJ185" s="101"/>
      <c r="HJK185" s="101"/>
      <c r="HJL185" s="101"/>
      <c r="HJM185" s="101"/>
      <c r="HJN185" s="101"/>
      <c r="HJO185" s="101"/>
      <c r="HJP185" s="101"/>
      <c r="HJQ185" s="101"/>
      <c r="HJR185" s="101"/>
      <c r="HJS185" s="101"/>
      <c r="HJT185" s="101"/>
      <c r="HJU185" s="101"/>
      <c r="HJV185" s="101"/>
      <c r="HJW185" s="101"/>
      <c r="HJX185" s="101"/>
      <c r="HJY185" s="101"/>
      <c r="HJZ185" s="101"/>
      <c r="HKA185" s="101"/>
      <c r="HKB185" s="101"/>
      <c r="HKC185" s="101"/>
      <c r="HKD185" s="101"/>
      <c r="HKE185" s="101"/>
      <c r="HKF185" s="101"/>
      <c r="HKG185" s="101"/>
      <c r="HKH185" s="101"/>
      <c r="HKI185" s="101"/>
      <c r="HKJ185" s="101"/>
      <c r="HKK185" s="101"/>
      <c r="HKL185" s="101"/>
      <c r="HKM185" s="101"/>
      <c r="HKN185" s="101"/>
      <c r="HKO185" s="101"/>
      <c r="HKP185" s="101"/>
      <c r="HKQ185" s="101"/>
      <c r="HKR185" s="101"/>
      <c r="HKS185" s="101"/>
      <c r="HKT185" s="101"/>
      <c r="HKU185" s="101"/>
      <c r="HKV185" s="101"/>
      <c r="HKW185" s="101"/>
      <c r="HKX185" s="101"/>
      <c r="HKY185" s="101"/>
      <c r="HKZ185" s="101"/>
      <c r="HLA185" s="101"/>
      <c r="HLB185" s="101"/>
      <c r="HLC185" s="101"/>
      <c r="HLD185" s="101"/>
      <c r="HLE185" s="101"/>
      <c r="HLF185" s="101"/>
      <c r="HLG185" s="101"/>
      <c r="HLH185" s="101"/>
      <c r="HLI185" s="101"/>
      <c r="HLJ185" s="101"/>
      <c r="HLK185" s="101"/>
      <c r="HLL185" s="101"/>
      <c r="HLM185" s="101"/>
      <c r="HLN185" s="101"/>
      <c r="HLO185" s="101"/>
      <c r="HLP185" s="101"/>
      <c r="HLQ185" s="101"/>
      <c r="HLR185" s="101"/>
      <c r="HLS185" s="101"/>
      <c r="HLT185" s="101"/>
      <c r="HLU185" s="101"/>
      <c r="HLV185" s="101"/>
      <c r="HLW185" s="101"/>
      <c r="HLX185" s="101"/>
      <c r="HLY185" s="101"/>
      <c r="HLZ185" s="101"/>
      <c r="HMA185" s="101"/>
      <c r="HMB185" s="101"/>
      <c r="HMC185" s="101"/>
      <c r="HMD185" s="101"/>
      <c r="HME185" s="101"/>
      <c r="HMF185" s="101"/>
      <c r="HMG185" s="101"/>
      <c r="HMH185" s="101"/>
      <c r="HMI185" s="101"/>
      <c r="HMJ185" s="101"/>
      <c r="HMK185" s="101"/>
      <c r="HML185" s="101"/>
      <c r="HMM185" s="101"/>
      <c r="HMN185" s="101"/>
      <c r="HMO185" s="101"/>
      <c r="HMP185" s="101"/>
      <c r="HMQ185" s="101"/>
      <c r="HMR185" s="101"/>
      <c r="HMS185" s="101"/>
      <c r="HMT185" s="101"/>
      <c r="HMU185" s="101"/>
      <c r="HMV185" s="101"/>
      <c r="HMW185" s="101"/>
      <c r="HMX185" s="101"/>
      <c r="HMY185" s="101"/>
      <c r="HMZ185" s="101"/>
      <c r="HNA185" s="101"/>
      <c r="HNB185" s="101"/>
      <c r="HNC185" s="101"/>
      <c r="HND185" s="101"/>
      <c r="HNE185" s="101"/>
      <c r="HNF185" s="101"/>
      <c r="HNG185" s="101"/>
      <c r="HNH185" s="101"/>
      <c r="HNI185" s="101"/>
      <c r="HNJ185" s="101"/>
      <c r="HNK185" s="101"/>
      <c r="HNL185" s="101"/>
      <c r="HNM185" s="101"/>
      <c r="HNN185" s="101"/>
      <c r="HNO185" s="101"/>
      <c r="HNP185" s="101"/>
      <c r="HNQ185" s="101"/>
      <c r="HNR185" s="101"/>
      <c r="HNS185" s="101"/>
      <c r="HNT185" s="101"/>
      <c r="HNU185" s="101"/>
      <c r="HNV185" s="101"/>
      <c r="HNW185" s="101"/>
      <c r="HNX185" s="101"/>
      <c r="HNY185" s="101"/>
      <c r="HNZ185" s="101"/>
      <c r="HOA185" s="101"/>
      <c r="HOB185" s="101"/>
      <c r="HOC185" s="101"/>
      <c r="HOD185" s="101"/>
      <c r="HOE185" s="101"/>
      <c r="HOF185" s="101"/>
      <c r="HOG185" s="101"/>
      <c r="HOH185" s="101"/>
      <c r="HOI185" s="101"/>
      <c r="HOJ185" s="101"/>
      <c r="HOK185" s="101"/>
      <c r="HOL185" s="101"/>
      <c r="HOM185" s="101"/>
      <c r="HON185" s="101"/>
      <c r="HOO185" s="101"/>
      <c r="HOP185" s="101"/>
      <c r="HOQ185" s="101"/>
      <c r="HOR185" s="101"/>
      <c r="HOS185" s="101"/>
      <c r="HOT185" s="101"/>
      <c r="HOU185" s="101"/>
      <c r="HOV185" s="101"/>
      <c r="HOW185" s="101"/>
      <c r="HOX185" s="101"/>
      <c r="HOY185" s="101"/>
      <c r="HOZ185" s="101"/>
      <c r="HPA185" s="101"/>
      <c r="HPB185" s="101"/>
      <c r="HPC185" s="101"/>
      <c r="HPD185" s="101"/>
      <c r="HPE185" s="101"/>
      <c r="HPF185" s="101"/>
      <c r="HPG185" s="101"/>
      <c r="HPH185" s="101"/>
      <c r="HPI185" s="101"/>
      <c r="HPJ185" s="101"/>
      <c r="HPK185" s="101"/>
      <c r="HPL185" s="101"/>
      <c r="HPM185" s="101"/>
      <c r="HPN185" s="101"/>
      <c r="HPO185" s="101"/>
      <c r="HPP185" s="101"/>
      <c r="HPQ185" s="101"/>
      <c r="HPR185" s="101"/>
      <c r="HPS185" s="101"/>
      <c r="HPT185" s="101"/>
      <c r="HPU185" s="101"/>
      <c r="HPV185" s="101"/>
      <c r="HPW185" s="101"/>
      <c r="HPX185" s="101"/>
      <c r="HPY185" s="101"/>
      <c r="HPZ185" s="101"/>
      <c r="HQA185" s="101"/>
      <c r="HQB185" s="101"/>
      <c r="HQC185" s="101"/>
      <c r="HQD185" s="101"/>
      <c r="HQE185" s="101"/>
      <c r="HQF185" s="101"/>
      <c r="HQG185" s="101"/>
      <c r="HQH185" s="101"/>
      <c r="HQI185" s="101"/>
      <c r="HQJ185" s="101"/>
      <c r="HQK185" s="101"/>
      <c r="HQL185" s="101"/>
      <c r="HQM185" s="101"/>
      <c r="HQN185" s="101"/>
      <c r="HQO185" s="101"/>
      <c r="HQP185" s="101"/>
      <c r="HQQ185" s="101"/>
      <c r="HQR185" s="101"/>
      <c r="HQS185" s="101"/>
      <c r="HQT185" s="101"/>
      <c r="HQU185" s="101"/>
      <c r="HQV185" s="101"/>
      <c r="HQW185" s="101"/>
      <c r="HQX185" s="101"/>
      <c r="HQY185" s="101"/>
      <c r="HQZ185" s="101"/>
      <c r="HRA185" s="101"/>
      <c r="HRB185" s="101"/>
      <c r="HRC185" s="101"/>
      <c r="HRD185" s="101"/>
      <c r="HRE185" s="101"/>
      <c r="HRF185" s="101"/>
      <c r="HRG185" s="101"/>
      <c r="HRH185" s="101"/>
      <c r="HRI185" s="101"/>
      <c r="HRJ185" s="101"/>
      <c r="HRK185" s="101"/>
      <c r="HRL185" s="101"/>
      <c r="HRM185" s="101"/>
      <c r="HRN185" s="101"/>
      <c r="HRO185" s="101"/>
      <c r="HRP185" s="101"/>
      <c r="HRQ185" s="101"/>
      <c r="HRR185" s="101"/>
      <c r="HRS185" s="101"/>
      <c r="HRT185" s="101"/>
      <c r="HRU185" s="101"/>
      <c r="HRV185" s="101"/>
      <c r="HRW185" s="101"/>
      <c r="HRX185" s="101"/>
      <c r="HRY185" s="101"/>
      <c r="HRZ185" s="101"/>
      <c r="HSA185" s="101"/>
      <c r="HSB185" s="101"/>
      <c r="HSC185" s="101"/>
      <c r="HSD185" s="101"/>
      <c r="HSE185" s="101"/>
      <c r="HSF185" s="101"/>
      <c r="HSG185" s="101"/>
      <c r="HSH185" s="101"/>
      <c r="HSI185" s="101"/>
      <c r="HSJ185" s="101"/>
      <c r="HSK185" s="101"/>
      <c r="HSL185" s="101"/>
      <c r="HSM185" s="101"/>
      <c r="HSN185" s="101"/>
      <c r="HSO185" s="101"/>
      <c r="HSP185" s="101"/>
      <c r="HSQ185" s="101"/>
      <c r="HSR185" s="101"/>
      <c r="HSS185" s="101"/>
      <c r="HST185" s="101"/>
      <c r="HSU185" s="101"/>
      <c r="HSV185" s="101"/>
      <c r="HSW185" s="101"/>
      <c r="HSX185" s="101"/>
      <c r="HSY185" s="101"/>
      <c r="HSZ185" s="101"/>
      <c r="HTA185" s="101"/>
      <c r="HTB185" s="101"/>
      <c r="HTC185" s="101"/>
      <c r="HTD185" s="101"/>
      <c r="HTE185" s="101"/>
      <c r="HTF185" s="101"/>
      <c r="HTG185" s="101"/>
      <c r="HTH185" s="101"/>
      <c r="HTI185" s="101"/>
      <c r="HTJ185" s="101"/>
      <c r="HTK185" s="101"/>
      <c r="HTL185" s="101"/>
      <c r="HTM185" s="101"/>
      <c r="HTN185" s="101"/>
      <c r="HTO185" s="101"/>
      <c r="HTP185" s="101"/>
      <c r="HTQ185" s="101"/>
      <c r="HTR185" s="101"/>
      <c r="HTS185" s="101"/>
      <c r="HTT185" s="101"/>
      <c r="HTU185" s="101"/>
      <c r="HTV185" s="101"/>
      <c r="HTW185" s="101"/>
      <c r="HTX185" s="101"/>
      <c r="HTY185" s="101"/>
      <c r="HTZ185" s="101"/>
      <c r="HUA185" s="101"/>
      <c r="HUB185" s="101"/>
      <c r="HUC185" s="101"/>
      <c r="HUD185" s="101"/>
      <c r="HUE185" s="101"/>
      <c r="HUF185" s="101"/>
      <c r="HUG185" s="101"/>
      <c r="HUH185" s="101"/>
      <c r="HUI185" s="101"/>
      <c r="HUJ185" s="101"/>
      <c r="HUK185" s="101"/>
      <c r="HUL185" s="101"/>
      <c r="HUM185" s="101"/>
      <c r="HUN185" s="101"/>
      <c r="HUO185" s="101"/>
      <c r="HUP185" s="101"/>
      <c r="HUQ185" s="101"/>
      <c r="HUR185" s="101"/>
      <c r="HUS185" s="101"/>
      <c r="HUT185" s="101"/>
      <c r="HUU185" s="101"/>
      <c r="HUV185" s="101"/>
      <c r="HUW185" s="101"/>
      <c r="HUX185" s="101"/>
      <c r="HUY185" s="101"/>
      <c r="HUZ185" s="101"/>
      <c r="HVA185" s="101"/>
      <c r="HVB185" s="101"/>
      <c r="HVC185" s="101"/>
      <c r="HVD185" s="101"/>
      <c r="HVE185" s="101"/>
      <c r="HVF185" s="101"/>
      <c r="HVG185" s="101"/>
      <c r="HVH185" s="101"/>
      <c r="HVI185" s="101"/>
      <c r="HVJ185" s="101"/>
      <c r="HVK185" s="101"/>
      <c r="HVL185" s="101"/>
      <c r="HVM185" s="101"/>
      <c r="HVN185" s="101"/>
      <c r="HVO185" s="101"/>
      <c r="HVP185" s="101"/>
      <c r="HVQ185" s="101"/>
      <c r="HVR185" s="101"/>
      <c r="HVS185" s="101"/>
      <c r="HVT185" s="101"/>
      <c r="HVU185" s="101"/>
      <c r="HVV185" s="101"/>
      <c r="HVW185" s="101"/>
      <c r="HVX185" s="101"/>
      <c r="HVY185" s="101"/>
      <c r="HVZ185" s="101"/>
      <c r="HWA185" s="101"/>
      <c r="HWB185" s="101"/>
      <c r="HWC185" s="101"/>
      <c r="HWD185" s="101"/>
      <c r="HWE185" s="101"/>
      <c r="HWF185" s="101"/>
      <c r="HWG185" s="101"/>
      <c r="HWH185" s="101"/>
      <c r="HWI185" s="101"/>
      <c r="HWJ185" s="101"/>
      <c r="HWK185" s="101"/>
      <c r="HWL185" s="101"/>
      <c r="HWM185" s="101"/>
      <c r="HWN185" s="101"/>
      <c r="HWO185" s="101"/>
      <c r="HWP185" s="101"/>
      <c r="HWQ185" s="101"/>
      <c r="HWR185" s="101"/>
      <c r="HWS185" s="101"/>
      <c r="HWT185" s="101"/>
      <c r="HWU185" s="101"/>
      <c r="HWV185" s="101"/>
      <c r="HWW185" s="101"/>
      <c r="HWX185" s="101"/>
      <c r="HWY185" s="101"/>
      <c r="HWZ185" s="101"/>
      <c r="HXA185" s="101"/>
      <c r="HXB185" s="101"/>
      <c r="HXC185" s="101"/>
      <c r="HXD185" s="101"/>
      <c r="HXE185" s="101"/>
      <c r="HXF185" s="101"/>
      <c r="HXG185" s="101"/>
      <c r="HXH185" s="101"/>
      <c r="HXI185" s="101"/>
      <c r="HXJ185" s="101"/>
      <c r="HXK185" s="101"/>
      <c r="HXL185" s="101"/>
      <c r="HXM185" s="101"/>
      <c r="HXN185" s="101"/>
      <c r="HXO185" s="101"/>
      <c r="HXP185" s="101"/>
      <c r="HXQ185" s="101"/>
      <c r="HXR185" s="101"/>
      <c r="HXS185" s="101"/>
      <c r="HXT185" s="101"/>
      <c r="HXU185" s="101"/>
      <c r="HXV185" s="101"/>
      <c r="HXW185" s="101"/>
      <c r="HXX185" s="101"/>
      <c r="HXY185" s="101"/>
      <c r="HXZ185" s="101"/>
      <c r="HYA185" s="101"/>
      <c r="HYB185" s="101"/>
      <c r="HYC185" s="101"/>
      <c r="HYD185" s="101"/>
      <c r="HYE185" s="101"/>
      <c r="HYF185" s="101"/>
      <c r="HYG185" s="101"/>
      <c r="HYH185" s="101"/>
      <c r="HYI185" s="101"/>
      <c r="HYJ185" s="101"/>
      <c r="HYK185" s="101"/>
      <c r="HYL185" s="101"/>
      <c r="HYM185" s="101"/>
      <c r="HYN185" s="101"/>
      <c r="HYO185" s="101"/>
      <c r="HYP185" s="101"/>
      <c r="HYQ185" s="101"/>
      <c r="HYR185" s="101"/>
      <c r="HYS185" s="101"/>
      <c r="HYT185" s="101"/>
      <c r="HYU185" s="101"/>
      <c r="HYV185" s="101"/>
      <c r="HYW185" s="101"/>
      <c r="HYX185" s="101"/>
      <c r="HYY185" s="101"/>
      <c r="HYZ185" s="101"/>
      <c r="HZA185" s="101"/>
      <c r="HZB185" s="101"/>
      <c r="HZC185" s="101"/>
      <c r="HZD185" s="101"/>
      <c r="HZE185" s="101"/>
      <c r="HZF185" s="101"/>
      <c r="HZG185" s="101"/>
      <c r="HZH185" s="101"/>
      <c r="HZI185" s="101"/>
      <c r="HZJ185" s="101"/>
      <c r="HZK185" s="101"/>
      <c r="HZL185" s="101"/>
      <c r="HZM185" s="101"/>
      <c r="HZN185" s="101"/>
      <c r="HZO185" s="101"/>
      <c r="HZP185" s="101"/>
      <c r="HZQ185" s="101"/>
      <c r="HZR185" s="101"/>
      <c r="HZS185" s="101"/>
      <c r="HZT185" s="101"/>
      <c r="HZU185" s="101"/>
      <c r="HZV185" s="101"/>
      <c r="HZW185" s="101"/>
      <c r="HZX185" s="101"/>
      <c r="HZY185" s="101"/>
      <c r="HZZ185" s="101"/>
      <c r="IAA185" s="101"/>
      <c r="IAB185" s="101"/>
      <c r="IAC185" s="101"/>
      <c r="IAD185" s="101"/>
      <c r="IAE185" s="101"/>
      <c r="IAF185" s="101"/>
      <c r="IAG185" s="101"/>
      <c r="IAH185" s="101"/>
      <c r="IAI185" s="101"/>
      <c r="IAJ185" s="101"/>
      <c r="IAK185" s="101"/>
      <c r="IAL185" s="101"/>
      <c r="IAM185" s="101"/>
      <c r="IAN185" s="101"/>
      <c r="IAO185" s="101"/>
      <c r="IAP185" s="101"/>
      <c r="IAQ185" s="101"/>
      <c r="IAR185" s="101"/>
      <c r="IAS185" s="101"/>
      <c r="IAT185" s="101"/>
      <c r="IAU185" s="101"/>
      <c r="IAV185" s="101"/>
      <c r="IAW185" s="101"/>
      <c r="IAX185" s="101"/>
      <c r="IAY185" s="101"/>
      <c r="IAZ185" s="101"/>
      <c r="IBA185" s="101"/>
      <c r="IBB185" s="101"/>
      <c r="IBC185" s="101"/>
      <c r="IBD185" s="101"/>
      <c r="IBE185" s="101"/>
      <c r="IBF185" s="101"/>
      <c r="IBG185" s="101"/>
      <c r="IBH185" s="101"/>
      <c r="IBI185" s="101"/>
      <c r="IBJ185" s="101"/>
      <c r="IBK185" s="101"/>
      <c r="IBL185" s="101"/>
      <c r="IBM185" s="101"/>
      <c r="IBN185" s="101"/>
      <c r="IBO185" s="101"/>
      <c r="IBP185" s="101"/>
      <c r="IBQ185" s="101"/>
      <c r="IBR185" s="101"/>
      <c r="IBS185" s="101"/>
      <c r="IBT185" s="101"/>
      <c r="IBU185" s="101"/>
      <c r="IBV185" s="101"/>
      <c r="IBW185" s="101"/>
      <c r="IBX185" s="101"/>
      <c r="IBY185" s="101"/>
      <c r="IBZ185" s="101"/>
      <c r="ICA185" s="101"/>
      <c r="ICB185" s="101"/>
      <c r="ICC185" s="101"/>
      <c r="ICD185" s="101"/>
      <c r="ICE185" s="101"/>
      <c r="ICF185" s="101"/>
      <c r="ICG185" s="101"/>
      <c r="ICH185" s="101"/>
      <c r="ICI185" s="101"/>
      <c r="ICJ185" s="101"/>
      <c r="ICK185" s="101"/>
      <c r="ICL185" s="101"/>
      <c r="ICM185" s="101"/>
      <c r="ICN185" s="101"/>
      <c r="ICO185" s="101"/>
      <c r="ICP185" s="101"/>
      <c r="ICQ185" s="101"/>
      <c r="ICR185" s="101"/>
      <c r="ICS185" s="101"/>
      <c r="ICT185" s="101"/>
      <c r="ICU185" s="101"/>
      <c r="ICV185" s="101"/>
      <c r="ICW185" s="101"/>
      <c r="ICX185" s="101"/>
      <c r="ICY185" s="101"/>
      <c r="ICZ185" s="101"/>
      <c r="IDA185" s="101"/>
      <c r="IDB185" s="101"/>
      <c r="IDC185" s="101"/>
      <c r="IDD185" s="101"/>
      <c r="IDE185" s="101"/>
      <c r="IDF185" s="101"/>
      <c r="IDG185" s="101"/>
      <c r="IDH185" s="101"/>
      <c r="IDI185" s="101"/>
      <c r="IDJ185" s="101"/>
      <c r="IDK185" s="101"/>
      <c r="IDL185" s="101"/>
      <c r="IDM185" s="101"/>
      <c r="IDN185" s="101"/>
      <c r="IDO185" s="101"/>
      <c r="IDP185" s="101"/>
      <c r="IDQ185" s="101"/>
      <c r="IDR185" s="101"/>
      <c r="IDS185" s="101"/>
      <c r="IDT185" s="101"/>
      <c r="IDU185" s="101"/>
      <c r="IDV185" s="101"/>
      <c r="IDW185" s="101"/>
      <c r="IDX185" s="101"/>
      <c r="IDY185" s="101"/>
      <c r="IDZ185" s="101"/>
      <c r="IEA185" s="101"/>
      <c r="IEB185" s="101"/>
      <c r="IEC185" s="101"/>
      <c r="IED185" s="101"/>
      <c r="IEE185" s="101"/>
      <c r="IEF185" s="101"/>
      <c r="IEG185" s="101"/>
      <c r="IEH185" s="101"/>
      <c r="IEI185" s="101"/>
      <c r="IEJ185" s="101"/>
      <c r="IEK185" s="101"/>
      <c r="IEL185" s="101"/>
      <c r="IEM185" s="101"/>
      <c r="IEN185" s="101"/>
      <c r="IEO185" s="101"/>
      <c r="IEP185" s="101"/>
      <c r="IEQ185" s="101"/>
      <c r="IER185" s="101"/>
      <c r="IES185" s="101"/>
      <c r="IET185" s="101"/>
      <c r="IEU185" s="101"/>
      <c r="IEV185" s="101"/>
      <c r="IEW185" s="101"/>
      <c r="IEX185" s="101"/>
      <c r="IEY185" s="101"/>
      <c r="IEZ185" s="101"/>
      <c r="IFA185" s="101"/>
      <c r="IFB185" s="101"/>
      <c r="IFC185" s="101"/>
      <c r="IFD185" s="101"/>
      <c r="IFE185" s="101"/>
      <c r="IFF185" s="101"/>
      <c r="IFG185" s="101"/>
      <c r="IFH185" s="101"/>
      <c r="IFI185" s="101"/>
      <c r="IFJ185" s="101"/>
      <c r="IFK185" s="101"/>
      <c r="IFL185" s="101"/>
      <c r="IFM185" s="101"/>
      <c r="IFN185" s="101"/>
      <c r="IFO185" s="101"/>
      <c r="IFP185" s="101"/>
      <c r="IFQ185" s="101"/>
      <c r="IFR185" s="101"/>
      <c r="IFS185" s="101"/>
      <c r="IFT185" s="101"/>
      <c r="IFU185" s="101"/>
      <c r="IFV185" s="101"/>
      <c r="IFW185" s="101"/>
      <c r="IFX185" s="101"/>
      <c r="IFY185" s="101"/>
      <c r="IFZ185" s="101"/>
      <c r="IGA185" s="101"/>
      <c r="IGB185" s="101"/>
      <c r="IGC185" s="101"/>
      <c r="IGD185" s="101"/>
      <c r="IGE185" s="101"/>
      <c r="IGF185" s="101"/>
      <c r="IGG185" s="101"/>
      <c r="IGH185" s="101"/>
      <c r="IGI185" s="101"/>
      <c r="IGJ185" s="101"/>
      <c r="IGK185" s="101"/>
      <c r="IGL185" s="101"/>
      <c r="IGM185" s="101"/>
      <c r="IGN185" s="101"/>
      <c r="IGO185" s="101"/>
      <c r="IGP185" s="101"/>
      <c r="IGQ185" s="101"/>
      <c r="IGR185" s="101"/>
      <c r="IGS185" s="101"/>
      <c r="IGT185" s="101"/>
      <c r="IGU185" s="101"/>
      <c r="IGV185" s="101"/>
      <c r="IGW185" s="101"/>
      <c r="IGX185" s="101"/>
      <c r="IGY185" s="101"/>
      <c r="IGZ185" s="101"/>
      <c r="IHA185" s="101"/>
      <c r="IHB185" s="101"/>
      <c r="IHC185" s="101"/>
      <c r="IHD185" s="101"/>
      <c r="IHE185" s="101"/>
      <c r="IHF185" s="101"/>
      <c r="IHG185" s="101"/>
      <c r="IHH185" s="101"/>
      <c r="IHI185" s="101"/>
      <c r="IHJ185" s="101"/>
      <c r="IHK185" s="101"/>
      <c r="IHL185" s="101"/>
      <c r="IHM185" s="101"/>
      <c r="IHN185" s="101"/>
      <c r="IHO185" s="101"/>
      <c r="IHP185" s="101"/>
      <c r="IHQ185" s="101"/>
      <c r="IHR185" s="101"/>
      <c r="IHS185" s="101"/>
      <c r="IHT185" s="101"/>
      <c r="IHU185" s="101"/>
      <c r="IHV185" s="101"/>
      <c r="IHW185" s="101"/>
      <c r="IHX185" s="101"/>
      <c r="IHY185" s="101"/>
      <c r="IHZ185" s="101"/>
      <c r="IIA185" s="101"/>
      <c r="IIB185" s="101"/>
      <c r="IIC185" s="101"/>
      <c r="IID185" s="101"/>
      <c r="IIE185" s="101"/>
      <c r="IIF185" s="101"/>
      <c r="IIG185" s="101"/>
      <c r="IIH185" s="101"/>
      <c r="III185" s="101"/>
      <c r="IIJ185" s="101"/>
      <c r="IIK185" s="101"/>
      <c r="IIL185" s="101"/>
      <c r="IIM185" s="101"/>
      <c r="IIN185" s="101"/>
      <c r="IIO185" s="101"/>
      <c r="IIP185" s="101"/>
      <c r="IIQ185" s="101"/>
      <c r="IIR185" s="101"/>
      <c r="IIS185" s="101"/>
      <c r="IIT185" s="101"/>
      <c r="IIU185" s="101"/>
      <c r="IIV185" s="101"/>
      <c r="IIW185" s="101"/>
      <c r="IIX185" s="101"/>
      <c r="IIY185" s="101"/>
      <c r="IIZ185" s="101"/>
      <c r="IJA185" s="101"/>
      <c r="IJB185" s="101"/>
      <c r="IJC185" s="101"/>
      <c r="IJD185" s="101"/>
      <c r="IJE185" s="101"/>
      <c r="IJF185" s="101"/>
      <c r="IJG185" s="101"/>
      <c r="IJH185" s="101"/>
      <c r="IJI185" s="101"/>
      <c r="IJJ185" s="101"/>
      <c r="IJK185" s="101"/>
      <c r="IJL185" s="101"/>
      <c r="IJM185" s="101"/>
      <c r="IJN185" s="101"/>
      <c r="IJO185" s="101"/>
      <c r="IJP185" s="101"/>
      <c r="IJQ185" s="101"/>
      <c r="IJR185" s="101"/>
      <c r="IJS185" s="101"/>
      <c r="IJT185" s="101"/>
      <c r="IJU185" s="101"/>
      <c r="IJV185" s="101"/>
      <c r="IJW185" s="101"/>
      <c r="IJX185" s="101"/>
      <c r="IJY185" s="101"/>
      <c r="IJZ185" s="101"/>
      <c r="IKA185" s="101"/>
      <c r="IKB185" s="101"/>
      <c r="IKC185" s="101"/>
      <c r="IKD185" s="101"/>
      <c r="IKE185" s="101"/>
      <c r="IKF185" s="101"/>
      <c r="IKG185" s="101"/>
      <c r="IKH185" s="101"/>
      <c r="IKI185" s="101"/>
      <c r="IKJ185" s="101"/>
      <c r="IKK185" s="101"/>
      <c r="IKL185" s="101"/>
      <c r="IKM185" s="101"/>
      <c r="IKN185" s="101"/>
      <c r="IKO185" s="101"/>
      <c r="IKP185" s="101"/>
      <c r="IKQ185" s="101"/>
      <c r="IKR185" s="101"/>
      <c r="IKS185" s="101"/>
      <c r="IKT185" s="101"/>
      <c r="IKU185" s="101"/>
      <c r="IKV185" s="101"/>
      <c r="IKW185" s="101"/>
      <c r="IKX185" s="101"/>
      <c r="IKY185" s="101"/>
      <c r="IKZ185" s="101"/>
      <c r="ILA185" s="101"/>
      <c r="ILB185" s="101"/>
      <c r="ILC185" s="101"/>
      <c r="ILD185" s="101"/>
      <c r="ILE185" s="101"/>
      <c r="ILF185" s="101"/>
      <c r="ILG185" s="101"/>
      <c r="ILH185" s="101"/>
      <c r="ILI185" s="101"/>
      <c r="ILJ185" s="101"/>
      <c r="ILK185" s="101"/>
      <c r="ILL185" s="101"/>
      <c r="ILM185" s="101"/>
      <c r="ILN185" s="101"/>
      <c r="ILO185" s="101"/>
      <c r="ILP185" s="101"/>
      <c r="ILQ185" s="101"/>
      <c r="ILR185" s="101"/>
      <c r="ILS185" s="101"/>
      <c r="ILT185" s="101"/>
      <c r="ILU185" s="101"/>
      <c r="ILV185" s="101"/>
      <c r="ILW185" s="101"/>
      <c r="ILX185" s="101"/>
      <c r="ILY185" s="101"/>
      <c r="ILZ185" s="101"/>
      <c r="IMA185" s="101"/>
      <c r="IMB185" s="101"/>
      <c r="IMC185" s="101"/>
      <c r="IMD185" s="101"/>
      <c r="IME185" s="101"/>
      <c r="IMF185" s="101"/>
      <c r="IMG185" s="101"/>
      <c r="IMH185" s="101"/>
      <c r="IMI185" s="101"/>
      <c r="IMJ185" s="101"/>
      <c r="IMK185" s="101"/>
      <c r="IML185" s="101"/>
      <c r="IMM185" s="101"/>
      <c r="IMN185" s="101"/>
      <c r="IMO185" s="101"/>
      <c r="IMP185" s="101"/>
      <c r="IMQ185" s="101"/>
      <c r="IMR185" s="101"/>
      <c r="IMS185" s="101"/>
      <c r="IMT185" s="101"/>
      <c r="IMU185" s="101"/>
      <c r="IMV185" s="101"/>
      <c r="IMW185" s="101"/>
      <c r="IMX185" s="101"/>
      <c r="IMY185" s="101"/>
      <c r="IMZ185" s="101"/>
      <c r="INA185" s="101"/>
      <c r="INB185" s="101"/>
      <c r="INC185" s="101"/>
      <c r="IND185" s="101"/>
      <c r="INE185" s="101"/>
      <c r="INF185" s="101"/>
      <c r="ING185" s="101"/>
      <c r="INH185" s="101"/>
      <c r="INI185" s="101"/>
      <c r="INJ185" s="101"/>
      <c r="INK185" s="101"/>
      <c r="INL185" s="101"/>
      <c r="INM185" s="101"/>
      <c r="INN185" s="101"/>
      <c r="INO185" s="101"/>
      <c r="INP185" s="101"/>
      <c r="INQ185" s="101"/>
      <c r="INR185" s="101"/>
      <c r="INS185" s="101"/>
      <c r="INT185" s="101"/>
      <c r="INU185" s="101"/>
      <c r="INV185" s="101"/>
      <c r="INW185" s="101"/>
      <c r="INX185" s="101"/>
      <c r="INY185" s="101"/>
      <c r="INZ185" s="101"/>
      <c r="IOA185" s="101"/>
      <c r="IOB185" s="101"/>
      <c r="IOC185" s="101"/>
      <c r="IOD185" s="101"/>
      <c r="IOE185" s="101"/>
      <c r="IOF185" s="101"/>
      <c r="IOG185" s="101"/>
      <c r="IOH185" s="101"/>
      <c r="IOI185" s="101"/>
      <c r="IOJ185" s="101"/>
      <c r="IOK185" s="101"/>
      <c r="IOL185" s="101"/>
      <c r="IOM185" s="101"/>
      <c r="ION185" s="101"/>
      <c r="IOO185" s="101"/>
      <c r="IOP185" s="101"/>
      <c r="IOQ185" s="101"/>
      <c r="IOR185" s="101"/>
      <c r="IOS185" s="101"/>
      <c r="IOT185" s="101"/>
      <c r="IOU185" s="101"/>
      <c r="IOV185" s="101"/>
      <c r="IOW185" s="101"/>
      <c r="IOX185" s="101"/>
      <c r="IOY185" s="101"/>
      <c r="IOZ185" s="101"/>
      <c r="IPA185" s="101"/>
      <c r="IPB185" s="101"/>
      <c r="IPC185" s="101"/>
      <c r="IPD185" s="101"/>
      <c r="IPE185" s="101"/>
      <c r="IPF185" s="101"/>
      <c r="IPG185" s="101"/>
      <c r="IPH185" s="101"/>
      <c r="IPI185" s="101"/>
      <c r="IPJ185" s="101"/>
      <c r="IPK185" s="101"/>
      <c r="IPL185" s="101"/>
      <c r="IPM185" s="101"/>
      <c r="IPN185" s="101"/>
      <c r="IPO185" s="101"/>
      <c r="IPP185" s="101"/>
      <c r="IPQ185" s="101"/>
      <c r="IPR185" s="101"/>
      <c r="IPS185" s="101"/>
      <c r="IPT185" s="101"/>
      <c r="IPU185" s="101"/>
      <c r="IPV185" s="101"/>
      <c r="IPW185" s="101"/>
      <c r="IPX185" s="101"/>
      <c r="IPY185" s="101"/>
      <c r="IPZ185" s="101"/>
      <c r="IQA185" s="101"/>
      <c r="IQB185" s="101"/>
      <c r="IQC185" s="101"/>
      <c r="IQD185" s="101"/>
      <c r="IQE185" s="101"/>
      <c r="IQF185" s="101"/>
      <c r="IQG185" s="101"/>
      <c r="IQH185" s="101"/>
      <c r="IQI185" s="101"/>
      <c r="IQJ185" s="101"/>
      <c r="IQK185" s="101"/>
      <c r="IQL185" s="101"/>
      <c r="IQM185" s="101"/>
      <c r="IQN185" s="101"/>
      <c r="IQO185" s="101"/>
      <c r="IQP185" s="101"/>
      <c r="IQQ185" s="101"/>
      <c r="IQR185" s="101"/>
      <c r="IQS185" s="101"/>
      <c r="IQT185" s="101"/>
      <c r="IQU185" s="101"/>
      <c r="IQV185" s="101"/>
      <c r="IQW185" s="101"/>
      <c r="IQX185" s="101"/>
      <c r="IQY185" s="101"/>
      <c r="IQZ185" s="101"/>
      <c r="IRA185" s="101"/>
      <c r="IRB185" s="101"/>
      <c r="IRC185" s="101"/>
      <c r="IRD185" s="101"/>
      <c r="IRE185" s="101"/>
      <c r="IRF185" s="101"/>
      <c r="IRG185" s="101"/>
      <c r="IRH185" s="101"/>
      <c r="IRI185" s="101"/>
      <c r="IRJ185" s="101"/>
      <c r="IRK185" s="101"/>
      <c r="IRL185" s="101"/>
      <c r="IRM185" s="101"/>
      <c r="IRN185" s="101"/>
      <c r="IRO185" s="101"/>
      <c r="IRP185" s="101"/>
      <c r="IRQ185" s="101"/>
      <c r="IRR185" s="101"/>
      <c r="IRS185" s="101"/>
      <c r="IRT185" s="101"/>
      <c r="IRU185" s="101"/>
      <c r="IRV185" s="101"/>
      <c r="IRW185" s="101"/>
      <c r="IRX185" s="101"/>
      <c r="IRY185" s="101"/>
      <c r="IRZ185" s="101"/>
      <c r="ISA185" s="101"/>
      <c r="ISB185" s="101"/>
      <c r="ISC185" s="101"/>
      <c r="ISD185" s="101"/>
      <c r="ISE185" s="101"/>
      <c r="ISF185" s="101"/>
      <c r="ISG185" s="101"/>
      <c r="ISH185" s="101"/>
      <c r="ISI185" s="101"/>
      <c r="ISJ185" s="101"/>
      <c r="ISK185" s="101"/>
      <c r="ISL185" s="101"/>
      <c r="ISM185" s="101"/>
      <c r="ISN185" s="101"/>
      <c r="ISO185" s="101"/>
      <c r="ISP185" s="101"/>
      <c r="ISQ185" s="101"/>
      <c r="ISR185" s="101"/>
      <c r="ISS185" s="101"/>
      <c r="IST185" s="101"/>
      <c r="ISU185" s="101"/>
      <c r="ISV185" s="101"/>
      <c r="ISW185" s="101"/>
      <c r="ISX185" s="101"/>
      <c r="ISY185" s="101"/>
      <c r="ISZ185" s="101"/>
      <c r="ITA185" s="101"/>
      <c r="ITB185" s="101"/>
      <c r="ITC185" s="101"/>
      <c r="ITD185" s="101"/>
      <c r="ITE185" s="101"/>
      <c r="ITF185" s="101"/>
      <c r="ITG185" s="101"/>
      <c r="ITH185" s="101"/>
      <c r="ITI185" s="101"/>
      <c r="ITJ185" s="101"/>
      <c r="ITK185" s="101"/>
      <c r="ITL185" s="101"/>
      <c r="ITM185" s="101"/>
      <c r="ITN185" s="101"/>
      <c r="ITO185" s="101"/>
      <c r="ITP185" s="101"/>
      <c r="ITQ185" s="101"/>
      <c r="ITR185" s="101"/>
      <c r="ITS185" s="101"/>
      <c r="ITT185" s="101"/>
      <c r="ITU185" s="101"/>
      <c r="ITV185" s="101"/>
      <c r="ITW185" s="101"/>
      <c r="ITX185" s="101"/>
      <c r="ITY185" s="101"/>
      <c r="ITZ185" s="101"/>
      <c r="IUA185" s="101"/>
      <c r="IUB185" s="101"/>
      <c r="IUC185" s="101"/>
      <c r="IUD185" s="101"/>
      <c r="IUE185" s="101"/>
      <c r="IUF185" s="101"/>
      <c r="IUG185" s="101"/>
      <c r="IUH185" s="101"/>
      <c r="IUI185" s="101"/>
      <c r="IUJ185" s="101"/>
      <c r="IUK185" s="101"/>
      <c r="IUL185" s="101"/>
      <c r="IUM185" s="101"/>
      <c r="IUN185" s="101"/>
      <c r="IUO185" s="101"/>
      <c r="IUP185" s="101"/>
      <c r="IUQ185" s="101"/>
      <c r="IUR185" s="101"/>
      <c r="IUS185" s="101"/>
      <c r="IUT185" s="101"/>
      <c r="IUU185" s="101"/>
      <c r="IUV185" s="101"/>
      <c r="IUW185" s="101"/>
      <c r="IUX185" s="101"/>
      <c r="IUY185" s="101"/>
      <c r="IUZ185" s="101"/>
      <c r="IVA185" s="101"/>
      <c r="IVB185" s="101"/>
      <c r="IVC185" s="101"/>
      <c r="IVD185" s="101"/>
      <c r="IVE185" s="101"/>
      <c r="IVF185" s="101"/>
      <c r="IVG185" s="101"/>
      <c r="IVH185" s="101"/>
      <c r="IVI185" s="101"/>
      <c r="IVJ185" s="101"/>
      <c r="IVK185" s="101"/>
      <c r="IVL185" s="101"/>
      <c r="IVM185" s="101"/>
      <c r="IVN185" s="101"/>
      <c r="IVO185" s="101"/>
      <c r="IVP185" s="101"/>
      <c r="IVQ185" s="101"/>
      <c r="IVR185" s="101"/>
      <c r="IVS185" s="101"/>
      <c r="IVT185" s="101"/>
      <c r="IVU185" s="101"/>
      <c r="IVV185" s="101"/>
      <c r="IVW185" s="101"/>
      <c r="IVX185" s="101"/>
      <c r="IVY185" s="101"/>
      <c r="IVZ185" s="101"/>
      <c r="IWA185" s="101"/>
      <c r="IWB185" s="101"/>
      <c r="IWC185" s="101"/>
      <c r="IWD185" s="101"/>
      <c r="IWE185" s="101"/>
      <c r="IWF185" s="101"/>
      <c r="IWG185" s="101"/>
      <c r="IWH185" s="101"/>
      <c r="IWI185" s="101"/>
      <c r="IWJ185" s="101"/>
      <c r="IWK185" s="101"/>
      <c r="IWL185" s="101"/>
      <c r="IWM185" s="101"/>
      <c r="IWN185" s="101"/>
      <c r="IWO185" s="101"/>
      <c r="IWP185" s="101"/>
      <c r="IWQ185" s="101"/>
      <c r="IWR185" s="101"/>
      <c r="IWS185" s="101"/>
      <c r="IWT185" s="101"/>
      <c r="IWU185" s="101"/>
      <c r="IWV185" s="101"/>
      <c r="IWW185" s="101"/>
      <c r="IWX185" s="101"/>
      <c r="IWY185" s="101"/>
      <c r="IWZ185" s="101"/>
      <c r="IXA185" s="101"/>
      <c r="IXB185" s="101"/>
      <c r="IXC185" s="101"/>
      <c r="IXD185" s="101"/>
      <c r="IXE185" s="101"/>
      <c r="IXF185" s="101"/>
      <c r="IXG185" s="101"/>
      <c r="IXH185" s="101"/>
      <c r="IXI185" s="101"/>
      <c r="IXJ185" s="101"/>
      <c r="IXK185" s="101"/>
      <c r="IXL185" s="101"/>
      <c r="IXM185" s="101"/>
      <c r="IXN185" s="101"/>
      <c r="IXO185" s="101"/>
      <c r="IXP185" s="101"/>
      <c r="IXQ185" s="101"/>
      <c r="IXR185" s="101"/>
      <c r="IXS185" s="101"/>
      <c r="IXT185" s="101"/>
      <c r="IXU185" s="101"/>
      <c r="IXV185" s="101"/>
      <c r="IXW185" s="101"/>
      <c r="IXX185" s="101"/>
      <c r="IXY185" s="101"/>
      <c r="IXZ185" s="101"/>
      <c r="IYA185" s="101"/>
      <c r="IYB185" s="101"/>
      <c r="IYC185" s="101"/>
      <c r="IYD185" s="101"/>
      <c r="IYE185" s="101"/>
      <c r="IYF185" s="101"/>
      <c r="IYG185" s="101"/>
      <c r="IYH185" s="101"/>
      <c r="IYI185" s="101"/>
      <c r="IYJ185" s="101"/>
      <c r="IYK185" s="101"/>
      <c r="IYL185" s="101"/>
      <c r="IYM185" s="101"/>
      <c r="IYN185" s="101"/>
      <c r="IYO185" s="101"/>
      <c r="IYP185" s="101"/>
      <c r="IYQ185" s="101"/>
      <c r="IYR185" s="101"/>
      <c r="IYS185" s="101"/>
      <c r="IYT185" s="101"/>
      <c r="IYU185" s="101"/>
      <c r="IYV185" s="101"/>
      <c r="IYW185" s="101"/>
      <c r="IYX185" s="101"/>
      <c r="IYY185" s="101"/>
      <c r="IYZ185" s="101"/>
      <c r="IZA185" s="101"/>
      <c r="IZB185" s="101"/>
      <c r="IZC185" s="101"/>
      <c r="IZD185" s="101"/>
      <c r="IZE185" s="101"/>
      <c r="IZF185" s="101"/>
      <c r="IZG185" s="101"/>
      <c r="IZH185" s="101"/>
      <c r="IZI185" s="101"/>
      <c r="IZJ185" s="101"/>
      <c r="IZK185" s="101"/>
      <c r="IZL185" s="101"/>
      <c r="IZM185" s="101"/>
      <c r="IZN185" s="101"/>
      <c r="IZO185" s="101"/>
      <c r="IZP185" s="101"/>
      <c r="IZQ185" s="101"/>
      <c r="IZR185" s="101"/>
      <c r="IZS185" s="101"/>
      <c r="IZT185" s="101"/>
      <c r="IZU185" s="101"/>
      <c r="IZV185" s="101"/>
      <c r="IZW185" s="101"/>
      <c r="IZX185" s="101"/>
      <c r="IZY185" s="101"/>
      <c r="IZZ185" s="101"/>
      <c r="JAA185" s="101"/>
      <c r="JAB185" s="101"/>
      <c r="JAC185" s="101"/>
      <c r="JAD185" s="101"/>
      <c r="JAE185" s="101"/>
      <c r="JAF185" s="101"/>
      <c r="JAG185" s="101"/>
      <c r="JAH185" s="101"/>
      <c r="JAI185" s="101"/>
      <c r="JAJ185" s="101"/>
      <c r="JAK185" s="101"/>
      <c r="JAL185" s="101"/>
      <c r="JAM185" s="101"/>
      <c r="JAN185" s="101"/>
      <c r="JAO185" s="101"/>
      <c r="JAP185" s="101"/>
      <c r="JAQ185" s="101"/>
      <c r="JAR185" s="101"/>
      <c r="JAS185" s="101"/>
      <c r="JAT185" s="101"/>
      <c r="JAU185" s="101"/>
      <c r="JAV185" s="101"/>
      <c r="JAW185" s="101"/>
      <c r="JAX185" s="101"/>
      <c r="JAY185" s="101"/>
      <c r="JAZ185" s="101"/>
      <c r="JBA185" s="101"/>
      <c r="JBB185" s="101"/>
      <c r="JBC185" s="101"/>
      <c r="JBD185" s="101"/>
      <c r="JBE185" s="101"/>
      <c r="JBF185" s="101"/>
      <c r="JBG185" s="101"/>
      <c r="JBH185" s="101"/>
      <c r="JBI185" s="101"/>
      <c r="JBJ185" s="101"/>
      <c r="JBK185" s="101"/>
      <c r="JBL185" s="101"/>
      <c r="JBM185" s="101"/>
      <c r="JBN185" s="101"/>
      <c r="JBO185" s="101"/>
      <c r="JBP185" s="101"/>
      <c r="JBQ185" s="101"/>
      <c r="JBR185" s="101"/>
      <c r="JBS185" s="101"/>
      <c r="JBT185" s="101"/>
      <c r="JBU185" s="101"/>
      <c r="JBV185" s="101"/>
      <c r="JBW185" s="101"/>
      <c r="JBX185" s="101"/>
      <c r="JBY185" s="101"/>
      <c r="JBZ185" s="101"/>
      <c r="JCA185" s="101"/>
      <c r="JCB185" s="101"/>
      <c r="JCC185" s="101"/>
      <c r="JCD185" s="101"/>
      <c r="JCE185" s="101"/>
      <c r="JCF185" s="101"/>
      <c r="JCG185" s="101"/>
      <c r="JCH185" s="101"/>
      <c r="JCI185" s="101"/>
      <c r="JCJ185" s="101"/>
      <c r="JCK185" s="101"/>
      <c r="JCL185" s="101"/>
      <c r="JCM185" s="101"/>
      <c r="JCN185" s="101"/>
      <c r="JCO185" s="101"/>
      <c r="JCP185" s="101"/>
      <c r="JCQ185" s="101"/>
      <c r="JCR185" s="101"/>
      <c r="JCS185" s="101"/>
      <c r="JCT185" s="101"/>
      <c r="JCU185" s="101"/>
      <c r="JCV185" s="101"/>
      <c r="JCW185" s="101"/>
      <c r="JCX185" s="101"/>
      <c r="JCY185" s="101"/>
      <c r="JCZ185" s="101"/>
      <c r="JDA185" s="101"/>
      <c r="JDB185" s="101"/>
      <c r="JDC185" s="101"/>
      <c r="JDD185" s="101"/>
      <c r="JDE185" s="101"/>
      <c r="JDF185" s="101"/>
      <c r="JDG185" s="101"/>
      <c r="JDH185" s="101"/>
      <c r="JDI185" s="101"/>
      <c r="JDJ185" s="101"/>
      <c r="JDK185" s="101"/>
      <c r="JDL185" s="101"/>
      <c r="JDM185" s="101"/>
      <c r="JDN185" s="101"/>
      <c r="JDO185" s="101"/>
      <c r="JDP185" s="101"/>
      <c r="JDQ185" s="101"/>
      <c r="JDR185" s="101"/>
      <c r="JDS185" s="101"/>
      <c r="JDT185" s="101"/>
      <c r="JDU185" s="101"/>
      <c r="JDV185" s="101"/>
      <c r="JDW185" s="101"/>
      <c r="JDX185" s="101"/>
      <c r="JDY185" s="101"/>
      <c r="JDZ185" s="101"/>
      <c r="JEA185" s="101"/>
      <c r="JEB185" s="101"/>
      <c r="JEC185" s="101"/>
      <c r="JED185" s="101"/>
      <c r="JEE185" s="101"/>
      <c r="JEF185" s="101"/>
      <c r="JEG185" s="101"/>
      <c r="JEH185" s="101"/>
      <c r="JEI185" s="101"/>
      <c r="JEJ185" s="101"/>
      <c r="JEK185" s="101"/>
      <c r="JEL185" s="101"/>
      <c r="JEM185" s="101"/>
      <c r="JEN185" s="101"/>
      <c r="JEO185" s="101"/>
      <c r="JEP185" s="101"/>
      <c r="JEQ185" s="101"/>
      <c r="JER185" s="101"/>
      <c r="JES185" s="101"/>
      <c r="JET185" s="101"/>
      <c r="JEU185" s="101"/>
      <c r="JEV185" s="101"/>
      <c r="JEW185" s="101"/>
      <c r="JEX185" s="101"/>
      <c r="JEY185" s="101"/>
      <c r="JEZ185" s="101"/>
      <c r="JFA185" s="101"/>
      <c r="JFB185" s="101"/>
      <c r="JFC185" s="101"/>
      <c r="JFD185" s="101"/>
      <c r="JFE185" s="101"/>
      <c r="JFF185" s="101"/>
      <c r="JFG185" s="101"/>
      <c r="JFH185" s="101"/>
      <c r="JFI185" s="101"/>
      <c r="JFJ185" s="101"/>
      <c r="JFK185" s="101"/>
      <c r="JFL185" s="101"/>
      <c r="JFM185" s="101"/>
      <c r="JFN185" s="101"/>
      <c r="JFO185" s="101"/>
      <c r="JFP185" s="101"/>
      <c r="JFQ185" s="101"/>
      <c r="JFR185" s="101"/>
      <c r="JFS185" s="101"/>
      <c r="JFT185" s="101"/>
      <c r="JFU185" s="101"/>
      <c r="JFV185" s="101"/>
      <c r="JFW185" s="101"/>
      <c r="JFX185" s="101"/>
      <c r="JFY185" s="101"/>
      <c r="JFZ185" s="101"/>
      <c r="JGA185" s="101"/>
      <c r="JGB185" s="101"/>
      <c r="JGC185" s="101"/>
      <c r="JGD185" s="101"/>
      <c r="JGE185" s="101"/>
      <c r="JGF185" s="101"/>
      <c r="JGG185" s="101"/>
      <c r="JGH185" s="101"/>
      <c r="JGI185" s="101"/>
      <c r="JGJ185" s="101"/>
      <c r="JGK185" s="101"/>
      <c r="JGL185" s="101"/>
      <c r="JGM185" s="101"/>
      <c r="JGN185" s="101"/>
      <c r="JGO185" s="101"/>
      <c r="JGP185" s="101"/>
      <c r="JGQ185" s="101"/>
      <c r="JGR185" s="101"/>
      <c r="JGS185" s="101"/>
      <c r="JGT185" s="101"/>
      <c r="JGU185" s="101"/>
      <c r="JGV185" s="101"/>
      <c r="JGW185" s="101"/>
      <c r="JGX185" s="101"/>
      <c r="JGY185" s="101"/>
      <c r="JGZ185" s="101"/>
      <c r="JHA185" s="101"/>
      <c r="JHB185" s="101"/>
      <c r="JHC185" s="101"/>
      <c r="JHD185" s="101"/>
      <c r="JHE185" s="101"/>
      <c r="JHF185" s="101"/>
      <c r="JHG185" s="101"/>
      <c r="JHH185" s="101"/>
      <c r="JHI185" s="101"/>
      <c r="JHJ185" s="101"/>
      <c r="JHK185" s="101"/>
      <c r="JHL185" s="101"/>
      <c r="JHM185" s="101"/>
      <c r="JHN185" s="101"/>
      <c r="JHO185" s="101"/>
      <c r="JHP185" s="101"/>
      <c r="JHQ185" s="101"/>
      <c r="JHR185" s="101"/>
      <c r="JHS185" s="101"/>
      <c r="JHT185" s="101"/>
      <c r="JHU185" s="101"/>
      <c r="JHV185" s="101"/>
      <c r="JHW185" s="101"/>
      <c r="JHX185" s="101"/>
      <c r="JHY185" s="101"/>
      <c r="JHZ185" s="101"/>
      <c r="JIA185" s="101"/>
      <c r="JIB185" s="101"/>
      <c r="JIC185" s="101"/>
      <c r="JID185" s="101"/>
      <c r="JIE185" s="101"/>
      <c r="JIF185" s="101"/>
      <c r="JIG185" s="101"/>
      <c r="JIH185" s="101"/>
      <c r="JII185" s="101"/>
      <c r="JIJ185" s="101"/>
      <c r="JIK185" s="101"/>
      <c r="JIL185" s="101"/>
      <c r="JIM185" s="101"/>
      <c r="JIN185" s="101"/>
      <c r="JIO185" s="101"/>
      <c r="JIP185" s="101"/>
      <c r="JIQ185" s="101"/>
      <c r="JIR185" s="101"/>
      <c r="JIS185" s="101"/>
      <c r="JIT185" s="101"/>
      <c r="JIU185" s="101"/>
      <c r="JIV185" s="101"/>
      <c r="JIW185" s="101"/>
      <c r="JIX185" s="101"/>
      <c r="JIY185" s="101"/>
      <c r="JIZ185" s="101"/>
      <c r="JJA185" s="101"/>
      <c r="JJB185" s="101"/>
      <c r="JJC185" s="101"/>
      <c r="JJD185" s="101"/>
      <c r="JJE185" s="101"/>
      <c r="JJF185" s="101"/>
      <c r="JJG185" s="101"/>
      <c r="JJH185" s="101"/>
      <c r="JJI185" s="101"/>
      <c r="JJJ185" s="101"/>
      <c r="JJK185" s="101"/>
      <c r="JJL185" s="101"/>
      <c r="JJM185" s="101"/>
      <c r="JJN185" s="101"/>
      <c r="JJO185" s="101"/>
      <c r="JJP185" s="101"/>
      <c r="JJQ185" s="101"/>
      <c r="JJR185" s="101"/>
      <c r="JJS185" s="101"/>
      <c r="JJT185" s="101"/>
      <c r="JJU185" s="101"/>
      <c r="JJV185" s="101"/>
      <c r="JJW185" s="101"/>
      <c r="JJX185" s="101"/>
      <c r="JJY185" s="101"/>
      <c r="JJZ185" s="101"/>
      <c r="JKA185" s="101"/>
      <c r="JKB185" s="101"/>
      <c r="JKC185" s="101"/>
      <c r="JKD185" s="101"/>
      <c r="JKE185" s="101"/>
      <c r="JKF185" s="101"/>
      <c r="JKG185" s="101"/>
      <c r="JKH185" s="101"/>
      <c r="JKI185" s="101"/>
      <c r="JKJ185" s="101"/>
      <c r="JKK185" s="101"/>
      <c r="JKL185" s="101"/>
      <c r="JKM185" s="101"/>
      <c r="JKN185" s="101"/>
      <c r="JKO185" s="101"/>
      <c r="JKP185" s="101"/>
      <c r="JKQ185" s="101"/>
      <c r="JKR185" s="101"/>
      <c r="JKS185" s="101"/>
      <c r="JKT185" s="101"/>
      <c r="JKU185" s="101"/>
      <c r="JKV185" s="101"/>
      <c r="JKW185" s="101"/>
      <c r="JKX185" s="101"/>
      <c r="JKY185" s="101"/>
      <c r="JKZ185" s="101"/>
      <c r="JLA185" s="101"/>
      <c r="JLB185" s="101"/>
      <c r="JLC185" s="101"/>
      <c r="JLD185" s="101"/>
      <c r="JLE185" s="101"/>
      <c r="JLF185" s="101"/>
      <c r="JLG185" s="101"/>
      <c r="JLH185" s="101"/>
      <c r="JLI185" s="101"/>
      <c r="JLJ185" s="101"/>
      <c r="JLK185" s="101"/>
      <c r="JLL185" s="101"/>
      <c r="JLM185" s="101"/>
      <c r="JLN185" s="101"/>
      <c r="JLO185" s="101"/>
      <c r="JLP185" s="101"/>
      <c r="JLQ185" s="101"/>
      <c r="JLR185" s="101"/>
      <c r="JLS185" s="101"/>
      <c r="JLT185" s="101"/>
      <c r="JLU185" s="101"/>
      <c r="JLV185" s="101"/>
      <c r="JLW185" s="101"/>
      <c r="JLX185" s="101"/>
      <c r="JLY185" s="101"/>
      <c r="JLZ185" s="101"/>
      <c r="JMA185" s="101"/>
      <c r="JMB185" s="101"/>
      <c r="JMC185" s="101"/>
      <c r="JMD185" s="101"/>
      <c r="JME185" s="101"/>
      <c r="JMF185" s="101"/>
      <c r="JMG185" s="101"/>
      <c r="JMH185" s="101"/>
      <c r="JMI185" s="101"/>
      <c r="JMJ185" s="101"/>
      <c r="JMK185" s="101"/>
      <c r="JML185" s="101"/>
      <c r="JMM185" s="101"/>
      <c r="JMN185" s="101"/>
      <c r="JMO185" s="101"/>
      <c r="JMP185" s="101"/>
      <c r="JMQ185" s="101"/>
      <c r="JMR185" s="101"/>
      <c r="JMS185" s="101"/>
      <c r="JMT185" s="101"/>
      <c r="JMU185" s="101"/>
      <c r="JMV185" s="101"/>
      <c r="JMW185" s="101"/>
      <c r="JMX185" s="101"/>
      <c r="JMY185" s="101"/>
      <c r="JMZ185" s="101"/>
      <c r="JNA185" s="101"/>
      <c r="JNB185" s="101"/>
      <c r="JNC185" s="101"/>
      <c r="JND185" s="101"/>
      <c r="JNE185" s="101"/>
      <c r="JNF185" s="101"/>
      <c r="JNG185" s="101"/>
      <c r="JNH185" s="101"/>
      <c r="JNI185" s="101"/>
      <c r="JNJ185" s="101"/>
      <c r="JNK185" s="101"/>
      <c r="JNL185" s="101"/>
      <c r="JNM185" s="101"/>
      <c r="JNN185" s="101"/>
      <c r="JNO185" s="101"/>
      <c r="JNP185" s="101"/>
      <c r="JNQ185" s="101"/>
      <c r="JNR185" s="101"/>
      <c r="JNS185" s="101"/>
      <c r="JNT185" s="101"/>
      <c r="JNU185" s="101"/>
      <c r="JNV185" s="101"/>
      <c r="JNW185" s="101"/>
      <c r="JNX185" s="101"/>
      <c r="JNY185" s="101"/>
      <c r="JNZ185" s="101"/>
      <c r="JOA185" s="101"/>
      <c r="JOB185" s="101"/>
      <c r="JOC185" s="101"/>
      <c r="JOD185" s="101"/>
      <c r="JOE185" s="101"/>
      <c r="JOF185" s="101"/>
      <c r="JOG185" s="101"/>
      <c r="JOH185" s="101"/>
      <c r="JOI185" s="101"/>
      <c r="JOJ185" s="101"/>
      <c r="JOK185" s="101"/>
      <c r="JOL185" s="101"/>
      <c r="JOM185" s="101"/>
      <c r="JON185" s="101"/>
      <c r="JOO185" s="101"/>
      <c r="JOP185" s="101"/>
      <c r="JOQ185" s="101"/>
      <c r="JOR185" s="101"/>
      <c r="JOS185" s="101"/>
      <c r="JOT185" s="101"/>
      <c r="JOU185" s="101"/>
      <c r="JOV185" s="101"/>
      <c r="JOW185" s="101"/>
      <c r="JOX185" s="101"/>
      <c r="JOY185" s="101"/>
      <c r="JOZ185" s="101"/>
      <c r="JPA185" s="101"/>
      <c r="JPB185" s="101"/>
      <c r="JPC185" s="101"/>
      <c r="JPD185" s="101"/>
      <c r="JPE185" s="101"/>
      <c r="JPF185" s="101"/>
      <c r="JPG185" s="101"/>
      <c r="JPH185" s="101"/>
      <c r="JPI185" s="101"/>
      <c r="JPJ185" s="101"/>
      <c r="JPK185" s="101"/>
      <c r="JPL185" s="101"/>
      <c r="JPM185" s="101"/>
      <c r="JPN185" s="101"/>
      <c r="JPO185" s="101"/>
      <c r="JPP185" s="101"/>
      <c r="JPQ185" s="101"/>
      <c r="JPR185" s="101"/>
      <c r="JPS185" s="101"/>
      <c r="JPT185" s="101"/>
      <c r="JPU185" s="101"/>
      <c r="JPV185" s="101"/>
      <c r="JPW185" s="101"/>
      <c r="JPX185" s="101"/>
      <c r="JPY185" s="101"/>
      <c r="JPZ185" s="101"/>
      <c r="JQA185" s="101"/>
      <c r="JQB185" s="101"/>
      <c r="JQC185" s="101"/>
      <c r="JQD185" s="101"/>
      <c r="JQE185" s="101"/>
      <c r="JQF185" s="101"/>
      <c r="JQG185" s="101"/>
      <c r="JQH185" s="101"/>
      <c r="JQI185" s="101"/>
      <c r="JQJ185" s="101"/>
      <c r="JQK185" s="101"/>
      <c r="JQL185" s="101"/>
      <c r="JQM185" s="101"/>
      <c r="JQN185" s="101"/>
      <c r="JQO185" s="101"/>
      <c r="JQP185" s="101"/>
      <c r="JQQ185" s="101"/>
      <c r="JQR185" s="101"/>
      <c r="JQS185" s="101"/>
      <c r="JQT185" s="101"/>
      <c r="JQU185" s="101"/>
      <c r="JQV185" s="101"/>
      <c r="JQW185" s="101"/>
      <c r="JQX185" s="101"/>
      <c r="JQY185" s="101"/>
      <c r="JQZ185" s="101"/>
      <c r="JRA185" s="101"/>
      <c r="JRB185" s="101"/>
      <c r="JRC185" s="101"/>
      <c r="JRD185" s="101"/>
      <c r="JRE185" s="101"/>
      <c r="JRF185" s="101"/>
      <c r="JRG185" s="101"/>
      <c r="JRH185" s="101"/>
      <c r="JRI185" s="101"/>
      <c r="JRJ185" s="101"/>
      <c r="JRK185" s="101"/>
      <c r="JRL185" s="101"/>
      <c r="JRM185" s="101"/>
      <c r="JRN185" s="101"/>
      <c r="JRO185" s="101"/>
      <c r="JRP185" s="101"/>
      <c r="JRQ185" s="101"/>
      <c r="JRR185" s="101"/>
      <c r="JRS185" s="101"/>
      <c r="JRT185" s="101"/>
      <c r="JRU185" s="101"/>
      <c r="JRV185" s="101"/>
      <c r="JRW185" s="101"/>
      <c r="JRX185" s="101"/>
      <c r="JRY185" s="101"/>
      <c r="JRZ185" s="101"/>
      <c r="JSA185" s="101"/>
      <c r="JSB185" s="101"/>
      <c r="JSC185" s="101"/>
      <c r="JSD185" s="101"/>
      <c r="JSE185" s="101"/>
      <c r="JSF185" s="101"/>
      <c r="JSG185" s="101"/>
      <c r="JSH185" s="101"/>
      <c r="JSI185" s="101"/>
      <c r="JSJ185" s="101"/>
      <c r="JSK185" s="101"/>
      <c r="JSL185" s="101"/>
      <c r="JSM185" s="101"/>
      <c r="JSN185" s="101"/>
      <c r="JSO185" s="101"/>
      <c r="JSP185" s="101"/>
      <c r="JSQ185" s="101"/>
      <c r="JSR185" s="101"/>
      <c r="JSS185" s="101"/>
      <c r="JST185" s="101"/>
      <c r="JSU185" s="101"/>
      <c r="JSV185" s="101"/>
      <c r="JSW185" s="101"/>
      <c r="JSX185" s="101"/>
      <c r="JSY185" s="101"/>
      <c r="JSZ185" s="101"/>
      <c r="JTA185" s="101"/>
      <c r="JTB185" s="101"/>
      <c r="JTC185" s="101"/>
      <c r="JTD185" s="101"/>
      <c r="JTE185" s="101"/>
      <c r="JTF185" s="101"/>
      <c r="JTG185" s="101"/>
      <c r="JTH185" s="101"/>
      <c r="JTI185" s="101"/>
      <c r="JTJ185" s="101"/>
      <c r="JTK185" s="101"/>
      <c r="JTL185" s="101"/>
      <c r="JTM185" s="101"/>
      <c r="JTN185" s="101"/>
      <c r="JTO185" s="101"/>
      <c r="JTP185" s="101"/>
      <c r="JTQ185" s="101"/>
      <c r="JTR185" s="101"/>
      <c r="JTS185" s="101"/>
      <c r="JTT185" s="101"/>
      <c r="JTU185" s="101"/>
      <c r="JTV185" s="101"/>
      <c r="JTW185" s="101"/>
      <c r="JTX185" s="101"/>
      <c r="JTY185" s="101"/>
      <c r="JTZ185" s="101"/>
      <c r="JUA185" s="101"/>
      <c r="JUB185" s="101"/>
      <c r="JUC185" s="101"/>
      <c r="JUD185" s="101"/>
      <c r="JUE185" s="101"/>
      <c r="JUF185" s="101"/>
      <c r="JUG185" s="101"/>
      <c r="JUH185" s="101"/>
      <c r="JUI185" s="101"/>
      <c r="JUJ185" s="101"/>
      <c r="JUK185" s="101"/>
      <c r="JUL185" s="101"/>
      <c r="JUM185" s="101"/>
      <c r="JUN185" s="101"/>
      <c r="JUO185" s="101"/>
      <c r="JUP185" s="101"/>
      <c r="JUQ185" s="101"/>
      <c r="JUR185" s="101"/>
      <c r="JUS185" s="101"/>
      <c r="JUT185" s="101"/>
      <c r="JUU185" s="101"/>
      <c r="JUV185" s="101"/>
      <c r="JUW185" s="101"/>
      <c r="JUX185" s="101"/>
      <c r="JUY185" s="101"/>
      <c r="JUZ185" s="101"/>
      <c r="JVA185" s="101"/>
      <c r="JVB185" s="101"/>
      <c r="JVC185" s="101"/>
      <c r="JVD185" s="101"/>
      <c r="JVE185" s="101"/>
      <c r="JVF185" s="101"/>
      <c r="JVG185" s="101"/>
      <c r="JVH185" s="101"/>
      <c r="JVI185" s="101"/>
      <c r="JVJ185" s="101"/>
      <c r="JVK185" s="101"/>
      <c r="JVL185" s="101"/>
      <c r="JVM185" s="101"/>
      <c r="JVN185" s="101"/>
      <c r="JVO185" s="101"/>
      <c r="JVP185" s="101"/>
      <c r="JVQ185" s="101"/>
      <c r="JVR185" s="101"/>
      <c r="JVS185" s="101"/>
      <c r="JVT185" s="101"/>
      <c r="JVU185" s="101"/>
      <c r="JVV185" s="101"/>
      <c r="JVW185" s="101"/>
      <c r="JVX185" s="101"/>
      <c r="JVY185" s="101"/>
      <c r="JVZ185" s="101"/>
      <c r="JWA185" s="101"/>
      <c r="JWB185" s="101"/>
      <c r="JWC185" s="101"/>
      <c r="JWD185" s="101"/>
      <c r="JWE185" s="101"/>
      <c r="JWF185" s="101"/>
      <c r="JWG185" s="101"/>
      <c r="JWH185" s="101"/>
      <c r="JWI185" s="101"/>
      <c r="JWJ185" s="101"/>
      <c r="JWK185" s="101"/>
      <c r="JWL185" s="101"/>
      <c r="JWM185" s="101"/>
      <c r="JWN185" s="101"/>
      <c r="JWO185" s="101"/>
      <c r="JWP185" s="101"/>
      <c r="JWQ185" s="101"/>
      <c r="JWR185" s="101"/>
      <c r="JWS185" s="101"/>
      <c r="JWT185" s="101"/>
      <c r="JWU185" s="101"/>
      <c r="JWV185" s="101"/>
      <c r="JWW185" s="101"/>
      <c r="JWX185" s="101"/>
      <c r="JWY185" s="101"/>
      <c r="JWZ185" s="101"/>
      <c r="JXA185" s="101"/>
      <c r="JXB185" s="101"/>
      <c r="JXC185" s="101"/>
      <c r="JXD185" s="101"/>
      <c r="JXE185" s="101"/>
      <c r="JXF185" s="101"/>
      <c r="JXG185" s="101"/>
      <c r="JXH185" s="101"/>
      <c r="JXI185" s="101"/>
      <c r="JXJ185" s="101"/>
      <c r="JXK185" s="101"/>
      <c r="JXL185" s="101"/>
      <c r="JXM185" s="101"/>
      <c r="JXN185" s="101"/>
      <c r="JXO185" s="101"/>
      <c r="JXP185" s="101"/>
      <c r="JXQ185" s="101"/>
      <c r="JXR185" s="101"/>
      <c r="JXS185" s="101"/>
      <c r="JXT185" s="101"/>
      <c r="JXU185" s="101"/>
      <c r="JXV185" s="101"/>
      <c r="JXW185" s="101"/>
      <c r="JXX185" s="101"/>
      <c r="JXY185" s="101"/>
      <c r="JXZ185" s="101"/>
      <c r="JYA185" s="101"/>
      <c r="JYB185" s="101"/>
      <c r="JYC185" s="101"/>
      <c r="JYD185" s="101"/>
      <c r="JYE185" s="101"/>
      <c r="JYF185" s="101"/>
      <c r="JYG185" s="101"/>
      <c r="JYH185" s="101"/>
      <c r="JYI185" s="101"/>
      <c r="JYJ185" s="101"/>
      <c r="JYK185" s="101"/>
      <c r="JYL185" s="101"/>
      <c r="JYM185" s="101"/>
      <c r="JYN185" s="101"/>
      <c r="JYO185" s="101"/>
      <c r="JYP185" s="101"/>
      <c r="JYQ185" s="101"/>
      <c r="JYR185" s="101"/>
      <c r="JYS185" s="101"/>
      <c r="JYT185" s="101"/>
      <c r="JYU185" s="101"/>
      <c r="JYV185" s="101"/>
      <c r="JYW185" s="101"/>
      <c r="JYX185" s="101"/>
      <c r="JYY185" s="101"/>
      <c r="JYZ185" s="101"/>
      <c r="JZA185" s="101"/>
      <c r="JZB185" s="101"/>
      <c r="JZC185" s="101"/>
      <c r="JZD185" s="101"/>
      <c r="JZE185" s="101"/>
      <c r="JZF185" s="101"/>
      <c r="JZG185" s="101"/>
      <c r="JZH185" s="101"/>
      <c r="JZI185" s="101"/>
      <c r="JZJ185" s="101"/>
      <c r="JZK185" s="101"/>
      <c r="JZL185" s="101"/>
      <c r="JZM185" s="101"/>
      <c r="JZN185" s="101"/>
      <c r="JZO185" s="101"/>
      <c r="JZP185" s="101"/>
      <c r="JZQ185" s="101"/>
      <c r="JZR185" s="101"/>
      <c r="JZS185" s="101"/>
      <c r="JZT185" s="101"/>
      <c r="JZU185" s="101"/>
      <c r="JZV185" s="101"/>
      <c r="JZW185" s="101"/>
      <c r="JZX185" s="101"/>
      <c r="JZY185" s="101"/>
      <c r="JZZ185" s="101"/>
      <c r="KAA185" s="101"/>
      <c r="KAB185" s="101"/>
      <c r="KAC185" s="101"/>
      <c r="KAD185" s="101"/>
      <c r="KAE185" s="101"/>
      <c r="KAF185" s="101"/>
      <c r="KAG185" s="101"/>
      <c r="KAH185" s="101"/>
      <c r="KAI185" s="101"/>
      <c r="KAJ185" s="101"/>
      <c r="KAK185" s="101"/>
      <c r="KAL185" s="101"/>
      <c r="KAM185" s="101"/>
      <c r="KAN185" s="101"/>
      <c r="KAO185" s="101"/>
      <c r="KAP185" s="101"/>
      <c r="KAQ185" s="101"/>
      <c r="KAR185" s="101"/>
      <c r="KAS185" s="101"/>
      <c r="KAT185" s="101"/>
      <c r="KAU185" s="101"/>
      <c r="KAV185" s="101"/>
      <c r="KAW185" s="101"/>
      <c r="KAX185" s="101"/>
      <c r="KAY185" s="101"/>
      <c r="KAZ185" s="101"/>
      <c r="KBA185" s="101"/>
      <c r="KBB185" s="101"/>
      <c r="KBC185" s="101"/>
      <c r="KBD185" s="101"/>
      <c r="KBE185" s="101"/>
      <c r="KBF185" s="101"/>
      <c r="KBG185" s="101"/>
      <c r="KBH185" s="101"/>
      <c r="KBI185" s="101"/>
      <c r="KBJ185" s="101"/>
      <c r="KBK185" s="101"/>
      <c r="KBL185" s="101"/>
      <c r="KBM185" s="101"/>
      <c r="KBN185" s="101"/>
      <c r="KBO185" s="101"/>
      <c r="KBP185" s="101"/>
      <c r="KBQ185" s="101"/>
      <c r="KBR185" s="101"/>
      <c r="KBS185" s="101"/>
      <c r="KBT185" s="101"/>
      <c r="KBU185" s="101"/>
      <c r="KBV185" s="101"/>
      <c r="KBW185" s="101"/>
      <c r="KBX185" s="101"/>
      <c r="KBY185" s="101"/>
      <c r="KBZ185" s="101"/>
      <c r="KCA185" s="101"/>
      <c r="KCB185" s="101"/>
      <c r="KCC185" s="101"/>
      <c r="KCD185" s="101"/>
      <c r="KCE185" s="101"/>
      <c r="KCF185" s="101"/>
      <c r="KCG185" s="101"/>
      <c r="KCH185" s="101"/>
      <c r="KCI185" s="101"/>
      <c r="KCJ185" s="101"/>
      <c r="KCK185" s="101"/>
      <c r="KCL185" s="101"/>
      <c r="KCM185" s="101"/>
      <c r="KCN185" s="101"/>
      <c r="KCO185" s="101"/>
      <c r="KCP185" s="101"/>
      <c r="KCQ185" s="101"/>
      <c r="KCR185" s="101"/>
      <c r="KCS185" s="101"/>
      <c r="KCT185" s="101"/>
      <c r="KCU185" s="101"/>
      <c r="KCV185" s="101"/>
      <c r="KCW185" s="101"/>
      <c r="KCX185" s="101"/>
      <c r="KCY185" s="101"/>
      <c r="KCZ185" s="101"/>
      <c r="KDA185" s="101"/>
      <c r="KDB185" s="101"/>
      <c r="KDC185" s="101"/>
      <c r="KDD185" s="101"/>
      <c r="KDE185" s="101"/>
      <c r="KDF185" s="101"/>
      <c r="KDG185" s="101"/>
      <c r="KDH185" s="101"/>
      <c r="KDI185" s="101"/>
      <c r="KDJ185" s="101"/>
      <c r="KDK185" s="101"/>
      <c r="KDL185" s="101"/>
      <c r="KDM185" s="101"/>
      <c r="KDN185" s="101"/>
      <c r="KDO185" s="101"/>
      <c r="KDP185" s="101"/>
      <c r="KDQ185" s="101"/>
      <c r="KDR185" s="101"/>
      <c r="KDS185" s="101"/>
      <c r="KDT185" s="101"/>
      <c r="KDU185" s="101"/>
      <c r="KDV185" s="101"/>
      <c r="KDW185" s="101"/>
      <c r="KDX185" s="101"/>
      <c r="KDY185" s="101"/>
      <c r="KDZ185" s="101"/>
      <c r="KEA185" s="101"/>
      <c r="KEB185" s="101"/>
      <c r="KEC185" s="101"/>
      <c r="KED185" s="101"/>
      <c r="KEE185" s="101"/>
      <c r="KEF185" s="101"/>
      <c r="KEG185" s="101"/>
      <c r="KEH185" s="101"/>
      <c r="KEI185" s="101"/>
      <c r="KEJ185" s="101"/>
      <c r="KEK185" s="101"/>
      <c r="KEL185" s="101"/>
      <c r="KEM185" s="101"/>
      <c r="KEN185" s="101"/>
      <c r="KEO185" s="101"/>
      <c r="KEP185" s="101"/>
      <c r="KEQ185" s="101"/>
      <c r="KER185" s="101"/>
      <c r="KES185" s="101"/>
      <c r="KET185" s="101"/>
      <c r="KEU185" s="101"/>
      <c r="KEV185" s="101"/>
      <c r="KEW185" s="101"/>
      <c r="KEX185" s="101"/>
      <c r="KEY185" s="101"/>
      <c r="KEZ185" s="101"/>
      <c r="KFA185" s="101"/>
      <c r="KFB185" s="101"/>
      <c r="KFC185" s="101"/>
      <c r="KFD185" s="101"/>
      <c r="KFE185" s="101"/>
      <c r="KFF185" s="101"/>
      <c r="KFG185" s="101"/>
      <c r="KFH185" s="101"/>
      <c r="KFI185" s="101"/>
      <c r="KFJ185" s="101"/>
      <c r="KFK185" s="101"/>
      <c r="KFL185" s="101"/>
      <c r="KFM185" s="101"/>
      <c r="KFN185" s="101"/>
      <c r="KFO185" s="101"/>
      <c r="KFP185" s="101"/>
      <c r="KFQ185" s="101"/>
      <c r="KFR185" s="101"/>
      <c r="KFS185" s="101"/>
      <c r="KFT185" s="101"/>
      <c r="KFU185" s="101"/>
      <c r="KFV185" s="101"/>
      <c r="KFW185" s="101"/>
      <c r="KFX185" s="101"/>
      <c r="KFY185" s="101"/>
      <c r="KFZ185" s="101"/>
      <c r="KGA185" s="101"/>
      <c r="KGB185" s="101"/>
      <c r="KGC185" s="101"/>
      <c r="KGD185" s="101"/>
      <c r="KGE185" s="101"/>
      <c r="KGF185" s="101"/>
      <c r="KGG185" s="101"/>
      <c r="KGH185" s="101"/>
      <c r="KGI185" s="101"/>
      <c r="KGJ185" s="101"/>
      <c r="KGK185" s="101"/>
      <c r="KGL185" s="101"/>
      <c r="KGM185" s="101"/>
      <c r="KGN185" s="101"/>
      <c r="KGO185" s="101"/>
      <c r="KGP185" s="101"/>
      <c r="KGQ185" s="101"/>
      <c r="KGR185" s="101"/>
      <c r="KGS185" s="101"/>
      <c r="KGT185" s="101"/>
      <c r="KGU185" s="101"/>
      <c r="KGV185" s="101"/>
      <c r="KGW185" s="101"/>
      <c r="KGX185" s="101"/>
      <c r="KGY185" s="101"/>
      <c r="KGZ185" s="101"/>
      <c r="KHA185" s="101"/>
      <c r="KHB185" s="101"/>
      <c r="KHC185" s="101"/>
      <c r="KHD185" s="101"/>
      <c r="KHE185" s="101"/>
      <c r="KHF185" s="101"/>
      <c r="KHG185" s="101"/>
      <c r="KHH185" s="101"/>
      <c r="KHI185" s="101"/>
      <c r="KHJ185" s="101"/>
      <c r="KHK185" s="101"/>
      <c r="KHL185" s="101"/>
      <c r="KHM185" s="101"/>
      <c r="KHN185" s="101"/>
      <c r="KHO185" s="101"/>
      <c r="KHP185" s="101"/>
      <c r="KHQ185" s="101"/>
      <c r="KHR185" s="101"/>
      <c r="KHS185" s="101"/>
      <c r="KHT185" s="101"/>
      <c r="KHU185" s="101"/>
      <c r="KHV185" s="101"/>
      <c r="KHW185" s="101"/>
      <c r="KHX185" s="101"/>
      <c r="KHY185" s="101"/>
      <c r="KHZ185" s="101"/>
      <c r="KIA185" s="101"/>
      <c r="KIB185" s="101"/>
      <c r="KIC185" s="101"/>
      <c r="KID185" s="101"/>
      <c r="KIE185" s="101"/>
      <c r="KIF185" s="101"/>
      <c r="KIG185" s="101"/>
      <c r="KIH185" s="101"/>
      <c r="KII185" s="101"/>
      <c r="KIJ185" s="101"/>
      <c r="KIK185" s="101"/>
      <c r="KIL185" s="101"/>
      <c r="KIM185" s="101"/>
      <c r="KIN185" s="101"/>
      <c r="KIO185" s="101"/>
      <c r="KIP185" s="101"/>
      <c r="KIQ185" s="101"/>
      <c r="KIR185" s="101"/>
      <c r="KIS185" s="101"/>
      <c r="KIT185" s="101"/>
      <c r="KIU185" s="101"/>
      <c r="KIV185" s="101"/>
      <c r="KIW185" s="101"/>
      <c r="KIX185" s="101"/>
      <c r="KIY185" s="101"/>
      <c r="KIZ185" s="101"/>
      <c r="KJA185" s="101"/>
      <c r="KJB185" s="101"/>
      <c r="KJC185" s="101"/>
      <c r="KJD185" s="101"/>
      <c r="KJE185" s="101"/>
      <c r="KJF185" s="101"/>
      <c r="KJG185" s="101"/>
      <c r="KJH185" s="101"/>
      <c r="KJI185" s="101"/>
      <c r="KJJ185" s="101"/>
      <c r="KJK185" s="101"/>
      <c r="KJL185" s="101"/>
      <c r="KJM185" s="101"/>
      <c r="KJN185" s="101"/>
      <c r="KJO185" s="101"/>
      <c r="KJP185" s="101"/>
      <c r="KJQ185" s="101"/>
      <c r="KJR185" s="101"/>
      <c r="KJS185" s="101"/>
      <c r="KJT185" s="101"/>
      <c r="KJU185" s="101"/>
      <c r="KJV185" s="101"/>
      <c r="KJW185" s="101"/>
      <c r="KJX185" s="101"/>
      <c r="KJY185" s="101"/>
      <c r="KJZ185" s="101"/>
      <c r="KKA185" s="101"/>
      <c r="KKB185" s="101"/>
      <c r="KKC185" s="101"/>
      <c r="KKD185" s="101"/>
      <c r="KKE185" s="101"/>
      <c r="KKF185" s="101"/>
      <c r="KKG185" s="101"/>
      <c r="KKH185" s="101"/>
      <c r="KKI185" s="101"/>
      <c r="KKJ185" s="101"/>
      <c r="KKK185" s="101"/>
      <c r="KKL185" s="101"/>
      <c r="KKM185" s="101"/>
      <c r="KKN185" s="101"/>
      <c r="KKO185" s="101"/>
      <c r="KKP185" s="101"/>
      <c r="KKQ185" s="101"/>
      <c r="KKR185" s="101"/>
      <c r="KKS185" s="101"/>
      <c r="KKT185" s="101"/>
      <c r="KKU185" s="101"/>
      <c r="KKV185" s="101"/>
      <c r="KKW185" s="101"/>
      <c r="KKX185" s="101"/>
      <c r="KKY185" s="101"/>
      <c r="KKZ185" s="101"/>
      <c r="KLA185" s="101"/>
      <c r="KLB185" s="101"/>
      <c r="KLC185" s="101"/>
      <c r="KLD185" s="101"/>
      <c r="KLE185" s="101"/>
      <c r="KLF185" s="101"/>
      <c r="KLG185" s="101"/>
      <c r="KLH185" s="101"/>
      <c r="KLI185" s="101"/>
      <c r="KLJ185" s="101"/>
      <c r="KLK185" s="101"/>
      <c r="KLL185" s="101"/>
      <c r="KLM185" s="101"/>
      <c r="KLN185" s="101"/>
      <c r="KLO185" s="101"/>
      <c r="KLP185" s="101"/>
      <c r="KLQ185" s="101"/>
      <c r="KLR185" s="101"/>
      <c r="KLS185" s="101"/>
      <c r="KLT185" s="101"/>
      <c r="KLU185" s="101"/>
      <c r="KLV185" s="101"/>
      <c r="KLW185" s="101"/>
      <c r="KLX185" s="101"/>
      <c r="KLY185" s="101"/>
      <c r="KLZ185" s="101"/>
      <c r="KMA185" s="101"/>
      <c r="KMB185" s="101"/>
      <c r="KMC185" s="101"/>
      <c r="KMD185" s="101"/>
      <c r="KME185" s="101"/>
      <c r="KMF185" s="101"/>
      <c r="KMG185" s="101"/>
      <c r="KMH185" s="101"/>
      <c r="KMI185" s="101"/>
      <c r="KMJ185" s="101"/>
      <c r="KMK185" s="101"/>
      <c r="KML185" s="101"/>
      <c r="KMM185" s="101"/>
      <c r="KMN185" s="101"/>
      <c r="KMO185" s="101"/>
      <c r="KMP185" s="101"/>
      <c r="KMQ185" s="101"/>
      <c r="KMR185" s="101"/>
      <c r="KMS185" s="101"/>
      <c r="KMT185" s="101"/>
      <c r="KMU185" s="101"/>
      <c r="KMV185" s="101"/>
      <c r="KMW185" s="101"/>
      <c r="KMX185" s="101"/>
      <c r="KMY185" s="101"/>
      <c r="KMZ185" s="101"/>
      <c r="KNA185" s="101"/>
      <c r="KNB185" s="101"/>
      <c r="KNC185" s="101"/>
      <c r="KND185" s="101"/>
      <c r="KNE185" s="101"/>
      <c r="KNF185" s="101"/>
      <c r="KNG185" s="101"/>
      <c r="KNH185" s="101"/>
      <c r="KNI185" s="101"/>
      <c r="KNJ185" s="101"/>
      <c r="KNK185" s="101"/>
      <c r="KNL185" s="101"/>
      <c r="KNM185" s="101"/>
      <c r="KNN185" s="101"/>
      <c r="KNO185" s="101"/>
      <c r="KNP185" s="101"/>
      <c r="KNQ185" s="101"/>
      <c r="KNR185" s="101"/>
      <c r="KNS185" s="101"/>
      <c r="KNT185" s="101"/>
      <c r="KNU185" s="101"/>
      <c r="KNV185" s="101"/>
      <c r="KNW185" s="101"/>
      <c r="KNX185" s="101"/>
      <c r="KNY185" s="101"/>
      <c r="KNZ185" s="101"/>
      <c r="KOA185" s="101"/>
      <c r="KOB185" s="101"/>
      <c r="KOC185" s="101"/>
      <c r="KOD185" s="101"/>
      <c r="KOE185" s="101"/>
      <c r="KOF185" s="101"/>
      <c r="KOG185" s="101"/>
      <c r="KOH185" s="101"/>
      <c r="KOI185" s="101"/>
      <c r="KOJ185" s="101"/>
      <c r="KOK185" s="101"/>
      <c r="KOL185" s="101"/>
      <c r="KOM185" s="101"/>
      <c r="KON185" s="101"/>
      <c r="KOO185" s="101"/>
      <c r="KOP185" s="101"/>
      <c r="KOQ185" s="101"/>
      <c r="KOR185" s="101"/>
      <c r="KOS185" s="101"/>
      <c r="KOT185" s="101"/>
      <c r="KOU185" s="101"/>
      <c r="KOV185" s="101"/>
      <c r="KOW185" s="101"/>
      <c r="KOX185" s="101"/>
      <c r="KOY185" s="101"/>
      <c r="KOZ185" s="101"/>
      <c r="KPA185" s="101"/>
      <c r="KPB185" s="101"/>
      <c r="KPC185" s="101"/>
      <c r="KPD185" s="101"/>
      <c r="KPE185" s="101"/>
      <c r="KPF185" s="101"/>
      <c r="KPG185" s="101"/>
      <c r="KPH185" s="101"/>
      <c r="KPI185" s="101"/>
      <c r="KPJ185" s="101"/>
      <c r="KPK185" s="101"/>
      <c r="KPL185" s="101"/>
      <c r="KPM185" s="101"/>
      <c r="KPN185" s="101"/>
      <c r="KPO185" s="101"/>
      <c r="KPP185" s="101"/>
      <c r="KPQ185" s="101"/>
      <c r="KPR185" s="101"/>
      <c r="KPS185" s="101"/>
      <c r="KPT185" s="101"/>
      <c r="KPU185" s="101"/>
      <c r="KPV185" s="101"/>
      <c r="KPW185" s="101"/>
      <c r="KPX185" s="101"/>
      <c r="KPY185" s="101"/>
      <c r="KPZ185" s="101"/>
      <c r="KQA185" s="101"/>
      <c r="KQB185" s="101"/>
      <c r="KQC185" s="101"/>
      <c r="KQD185" s="101"/>
      <c r="KQE185" s="101"/>
      <c r="KQF185" s="101"/>
      <c r="KQG185" s="101"/>
      <c r="KQH185" s="101"/>
      <c r="KQI185" s="101"/>
      <c r="KQJ185" s="101"/>
      <c r="KQK185" s="101"/>
      <c r="KQL185" s="101"/>
      <c r="KQM185" s="101"/>
      <c r="KQN185" s="101"/>
      <c r="KQO185" s="101"/>
      <c r="KQP185" s="101"/>
      <c r="KQQ185" s="101"/>
      <c r="KQR185" s="101"/>
      <c r="KQS185" s="101"/>
      <c r="KQT185" s="101"/>
      <c r="KQU185" s="101"/>
      <c r="KQV185" s="101"/>
      <c r="KQW185" s="101"/>
      <c r="KQX185" s="101"/>
      <c r="KQY185" s="101"/>
      <c r="KQZ185" s="101"/>
      <c r="KRA185" s="101"/>
      <c r="KRB185" s="101"/>
      <c r="KRC185" s="101"/>
      <c r="KRD185" s="101"/>
      <c r="KRE185" s="101"/>
      <c r="KRF185" s="101"/>
      <c r="KRG185" s="101"/>
      <c r="KRH185" s="101"/>
      <c r="KRI185" s="101"/>
      <c r="KRJ185" s="101"/>
      <c r="KRK185" s="101"/>
      <c r="KRL185" s="101"/>
      <c r="KRM185" s="101"/>
      <c r="KRN185" s="101"/>
      <c r="KRO185" s="101"/>
      <c r="KRP185" s="101"/>
      <c r="KRQ185" s="101"/>
      <c r="KRR185" s="101"/>
      <c r="KRS185" s="101"/>
      <c r="KRT185" s="101"/>
      <c r="KRU185" s="101"/>
      <c r="KRV185" s="101"/>
      <c r="KRW185" s="101"/>
      <c r="KRX185" s="101"/>
      <c r="KRY185" s="101"/>
      <c r="KRZ185" s="101"/>
      <c r="KSA185" s="101"/>
      <c r="KSB185" s="101"/>
      <c r="KSC185" s="101"/>
      <c r="KSD185" s="101"/>
      <c r="KSE185" s="101"/>
      <c r="KSF185" s="101"/>
      <c r="KSG185" s="101"/>
      <c r="KSH185" s="101"/>
      <c r="KSI185" s="101"/>
      <c r="KSJ185" s="101"/>
      <c r="KSK185" s="101"/>
      <c r="KSL185" s="101"/>
      <c r="KSM185" s="101"/>
      <c r="KSN185" s="101"/>
      <c r="KSO185" s="101"/>
      <c r="KSP185" s="101"/>
      <c r="KSQ185" s="101"/>
      <c r="KSR185" s="101"/>
      <c r="KSS185" s="101"/>
      <c r="KST185" s="101"/>
      <c r="KSU185" s="101"/>
      <c r="KSV185" s="101"/>
      <c r="KSW185" s="101"/>
      <c r="KSX185" s="101"/>
      <c r="KSY185" s="101"/>
      <c r="KSZ185" s="101"/>
      <c r="KTA185" s="101"/>
      <c r="KTB185" s="101"/>
      <c r="KTC185" s="101"/>
      <c r="KTD185" s="101"/>
      <c r="KTE185" s="101"/>
      <c r="KTF185" s="101"/>
      <c r="KTG185" s="101"/>
      <c r="KTH185" s="101"/>
      <c r="KTI185" s="101"/>
      <c r="KTJ185" s="101"/>
      <c r="KTK185" s="101"/>
      <c r="KTL185" s="101"/>
      <c r="KTM185" s="101"/>
      <c r="KTN185" s="101"/>
      <c r="KTO185" s="101"/>
      <c r="KTP185" s="101"/>
      <c r="KTQ185" s="101"/>
      <c r="KTR185" s="101"/>
      <c r="KTS185" s="101"/>
      <c r="KTT185" s="101"/>
      <c r="KTU185" s="101"/>
      <c r="KTV185" s="101"/>
      <c r="KTW185" s="101"/>
      <c r="KTX185" s="101"/>
      <c r="KTY185" s="101"/>
      <c r="KTZ185" s="101"/>
      <c r="KUA185" s="101"/>
      <c r="KUB185" s="101"/>
      <c r="KUC185" s="101"/>
      <c r="KUD185" s="101"/>
      <c r="KUE185" s="101"/>
      <c r="KUF185" s="101"/>
      <c r="KUG185" s="101"/>
      <c r="KUH185" s="101"/>
      <c r="KUI185" s="101"/>
      <c r="KUJ185" s="101"/>
      <c r="KUK185" s="101"/>
      <c r="KUL185" s="101"/>
      <c r="KUM185" s="101"/>
      <c r="KUN185" s="101"/>
      <c r="KUO185" s="101"/>
      <c r="KUP185" s="101"/>
      <c r="KUQ185" s="101"/>
      <c r="KUR185" s="101"/>
      <c r="KUS185" s="101"/>
      <c r="KUT185" s="101"/>
      <c r="KUU185" s="101"/>
      <c r="KUV185" s="101"/>
      <c r="KUW185" s="101"/>
      <c r="KUX185" s="101"/>
      <c r="KUY185" s="101"/>
      <c r="KUZ185" s="101"/>
      <c r="KVA185" s="101"/>
      <c r="KVB185" s="101"/>
      <c r="KVC185" s="101"/>
      <c r="KVD185" s="101"/>
      <c r="KVE185" s="101"/>
      <c r="KVF185" s="101"/>
      <c r="KVG185" s="101"/>
      <c r="KVH185" s="101"/>
      <c r="KVI185" s="101"/>
      <c r="KVJ185" s="101"/>
      <c r="KVK185" s="101"/>
      <c r="KVL185" s="101"/>
      <c r="KVM185" s="101"/>
      <c r="KVN185" s="101"/>
      <c r="KVO185" s="101"/>
      <c r="KVP185" s="101"/>
      <c r="KVQ185" s="101"/>
      <c r="KVR185" s="101"/>
      <c r="KVS185" s="101"/>
      <c r="KVT185" s="101"/>
      <c r="KVU185" s="101"/>
      <c r="KVV185" s="101"/>
      <c r="KVW185" s="101"/>
      <c r="KVX185" s="101"/>
      <c r="KVY185" s="101"/>
      <c r="KVZ185" s="101"/>
      <c r="KWA185" s="101"/>
      <c r="KWB185" s="101"/>
      <c r="KWC185" s="101"/>
      <c r="KWD185" s="101"/>
      <c r="KWE185" s="101"/>
      <c r="KWF185" s="101"/>
      <c r="KWG185" s="101"/>
      <c r="KWH185" s="101"/>
      <c r="KWI185" s="101"/>
      <c r="KWJ185" s="101"/>
      <c r="KWK185" s="101"/>
      <c r="KWL185" s="101"/>
      <c r="KWM185" s="101"/>
      <c r="KWN185" s="101"/>
      <c r="KWO185" s="101"/>
      <c r="KWP185" s="101"/>
      <c r="KWQ185" s="101"/>
      <c r="KWR185" s="101"/>
      <c r="KWS185" s="101"/>
      <c r="KWT185" s="101"/>
      <c r="KWU185" s="101"/>
      <c r="KWV185" s="101"/>
      <c r="KWW185" s="101"/>
      <c r="KWX185" s="101"/>
      <c r="KWY185" s="101"/>
      <c r="KWZ185" s="101"/>
      <c r="KXA185" s="101"/>
      <c r="KXB185" s="101"/>
      <c r="KXC185" s="101"/>
      <c r="KXD185" s="101"/>
      <c r="KXE185" s="101"/>
      <c r="KXF185" s="101"/>
      <c r="KXG185" s="101"/>
      <c r="KXH185" s="101"/>
      <c r="KXI185" s="101"/>
      <c r="KXJ185" s="101"/>
      <c r="KXK185" s="101"/>
      <c r="KXL185" s="101"/>
      <c r="KXM185" s="101"/>
      <c r="KXN185" s="101"/>
      <c r="KXO185" s="101"/>
      <c r="KXP185" s="101"/>
      <c r="KXQ185" s="101"/>
      <c r="KXR185" s="101"/>
      <c r="KXS185" s="101"/>
      <c r="KXT185" s="101"/>
      <c r="KXU185" s="101"/>
      <c r="KXV185" s="101"/>
      <c r="KXW185" s="101"/>
      <c r="KXX185" s="101"/>
      <c r="KXY185" s="101"/>
      <c r="KXZ185" s="101"/>
      <c r="KYA185" s="101"/>
      <c r="KYB185" s="101"/>
      <c r="KYC185" s="101"/>
      <c r="KYD185" s="101"/>
      <c r="KYE185" s="101"/>
      <c r="KYF185" s="101"/>
      <c r="KYG185" s="101"/>
      <c r="KYH185" s="101"/>
      <c r="KYI185" s="101"/>
      <c r="KYJ185" s="101"/>
      <c r="KYK185" s="101"/>
      <c r="KYL185" s="101"/>
      <c r="KYM185" s="101"/>
      <c r="KYN185" s="101"/>
      <c r="KYO185" s="101"/>
      <c r="KYP185" s="101"/>
      <c r="KYQ185" s="101"/>
      <c r="KYR185" s="101"/>
      <c r="KYS185" s="101"/>
      <c r="KYT185" s="101"/>
      <c r="KYU185" s="101"/>
      <c r="KYV185" s="101"/>
      <c r="KYW185" s="101"/>
      <c r="KYX185" s="101"/>
      <c r="KYY185" s="101"/>
      <c r="KYZ185" s="101"/>
      <c r="KZA185" s="101"/>
      <c r="KZB185" s="101"/>
      <c r="KZC185" s="101"/>
      <c r="KZD185" s="101"/>
      <c r="KZE185" s="101"/>
      <c r="KZF185" s="101"/>
      <c r="KZG185" s="101"/>
      <c r="KZH185" s="101"/>
      <c r="KZI185" s="101"/>
      <c r="KZJ185" s="101"/>
      <c r="KZK185" s="101"/>
      <c r="KZL185" s="101"/>
      <c r="KZM185" s="101"/>
      <c r="KZN185" s="101"/>
      <c r="KZO185" s="101"/>
      <c r="KZP185" s="101"/>
      <c r="KZQ185" s="101"/>
      <c r="KZR185" s="101"/>
      <c r="KZS185" s="101"/>
      <c r="KZT185" s="101"/>
      <c r="KZU185" s="101"/>
      <c r="KZV185" s="101"/>
      <c r="KZW185" s="101"/>
      <c r="KZX185" s="101"/>
      <c r="KZY185" s="101"/>
      <c r="KZZ185" s="101"/>
      <c r="LAA185" s="101"/>
      <c r="LAB185" s="101"/>
      <c r="LAC185" s="101"/>
      <c r="LAD185" s="101"/>
      <c r="LAE185" s="101"/>
      <c r="LAF185" s="101"/>
      <c r="LAG185" s="101"/>
      <c r="LAH185" s="101"/>
      <c r="LAI185" s="101"/>
      <c r="LAJ185" s="101"/>
      <c r="LAK185" s="101"/>
      <c r="LAL185" s="101"/>
      <c r="LAM185" s="101"/>
      <c r="LAN185" s="101"/>
      <c r="LAO185" s="101"/>
      <c r="LAP185" s="101"/>
      <c r="LAQ185" s="101"/>
      <c r="LAR185" s="101"/>
      <c r="LAS185" s="101"/>
      <c r="LAT185" s="101"/>
      <c r="LAU185" s="101"/>
      <c r="LAV185" s="101"/>
      <c r="LAW185" s="101"/>
      <c r="LAX185" s="101"/>
      <c r="LAY185" s="101"/>
      <c r="LAZ185" s="101"/>
      <c r="LBA185" s="101"/>
      <c r="LBB185" s="101"/>
      <c r="LBC185" s="101"/>
      <c r="LBD185" s="101"/>
      <c r="LBE185" s="101"/>
      <c r="LBF185" s="101"/>
      <c r="LBG185" s="101"/>
      <c r="LBH185" s="101"/>
      <c r="LBI185" s="101"/>
      <c r="LBJ185" s="101"/>
      <c r="LBK185" s="101"/>
      <c r="LBL185" s="101"/>
      <c r="LBM185" s="101"/>
      <c r="LBN185" s="101"/>
      <c r="LBO185" s="101"/>
      <c r="LBP185" s="101"/>
      <c r="LBQ185" s="101"/>
      <c r="LBR185" s="101"/>
      <c r="LBS185" s="101"/>
      <c r="LBT185" s="101"/>
      <c r="LBU185" s="101"/>
      <c r="LBV185" s="101"/>
      <c r="LBW185" s="101"/>
      <c r="LBX185" s="101"/>
      <c r="LBY185" s="101"/>
      <c r="LBZ185" s="101"/>
      <c r="LCA185" s="101"/>
      <c r="LCB185" s="101"/>
      <c r="LCC185" s="101"/>
      <c r="LCD185" s="101"/>
      <c r="LCE185" s="101"/>
      <c r="LCF185" s="101"/>
      <c r="LCG185" s="101"/>
      <c r="LCH185" s="101"/>
      <c r="LCI185" s="101"/>
      <c r="LCJ185" s="101"/>
      <c r="LCK185" s="101"/>
      <c r="LCL185" s="101"/>
      <c r="LCM185" s="101"/>
      <c r="LCN185" s="101"/>
      <c r="LCO185" s="101"/>
      <c r="LCP185" s="101"/>
      <c r="LCQ185" s="101"/>
      <c r="LCR185" s="101"/>
      <c r="LCS185" s="101"/>
      <c r="LCT185" s="101"/>
      <c r="LCU185" s="101"/>
      <c r="LCV185" s="101"/>
      <c r="LCW185" s="101"/>
      <c r="LCX185" s="101"/>
      <c r="LCY185" s="101"/>
      <c r="LCZ185" s="101"/>
      <c r="LDA185" s="101"/>
      <c r="LDB185" s="101"/>
      <c r="LDC185" s="101"/>
      <c r="LDD185" s="101"/>
      <c r="LDE185" s="101"/>
      <c r="LDF185" s="101"/>
      <c r="LDG185" s="101"/>
      <c r="LDH185" s="101"/>
      <c r="LDI185" s="101"/>
      <c r="LDJ185" s="101"/>
      <c r="LDK185" s="101"/>
      <c r="LDL185" s="101"/>
      <c r="LDM185" s="101"/>
      <c r="LDN185" s="101"/>
      <c r="LDO185" s="101"/>
      <c r="LDP185" s="101"/>
      <c r="LDQ185" s="101"/>
      <c r="LDR185" s="101"/>
      <c r="LDS185" s="101"/>
      <c r="LDT185" s="101"/>
      <c r="LDU185" s="101"/>
      <c r="LDV185" s="101"/>
      <c r="LDW185" s="101"/>
      <c r="LDX185" s="101"/>
      <c r="LDY185" s="101"/>
      <c r="LDZ185" s="101"/>
      <c r="LEA185" s="101"/>
      <c r="LEB185" s="101"/>
      <c r="LEC185" s="101"/>
      <c r="LED185" s="101"/>
      <c r="LEE185" s="101"/>
      <c r="LEF185" s="101"/>
      <c r="LEG185" s="101"/>
      <c r="LEH185" s="101"/>
      <c r="LEI185" s="101"/>
      <c r="LEJ185" s="101"/>
      <c r="LEK185" s="101"/>
      <c r="LEL185" s="101"/>
      <c r="LEM185" s="101"/>
      <c r="LEN185" s="101"/>
      <c r="LEO185" s="101"/>
      <c r="LEP185" s="101"/>
      <c r="LEQ185" s="101"/>
      <c r="LER185" s="101"/>
      <c r="LES185" s="101"/>
      <c r="LET185" s="101"/>
      <c r="LEU185" s="101"/>
      <c r="LEV185" s="101"/>
      <c r="LEW185" s="101"/>
      <c r="LEX185" s="101"/>
      <c r="LEY185" s="101"/>
      <c r="LEZ185" s="101"/>
      <c r="LFA185" s="101"/>
      <c r="LFB185" s="101"/>
      <c r="LFC185" s="101"/>
      <c r="LFD185" s="101"/>
      <c r="LFE185" s="101"/>
      <c r="LFF185" s="101"/>
      <c r="LFG185" s="101"/>
      <c r="LFH185" s="101"/>
      <c r="LFI185" s="101"/>
      <c r="LFJ185" s="101"/>
      <c r="LFK185" s="101"/>
      <c r="LFL185" s="101"/>
      <c r="LFM185" s="101"/>
      <c r="LFN185" s="101"/>
      <c r="LFO185" s="101"/>
      <c r="LFP185" s="101"/>
      <c r="LFQ185" s="101"/>
      <c r="LFR185" s="101"/>
      <c r="LFS185" s="101"/>
      <c r="LFT185" s="101"/>
      <c r="LFU185" s="101"/>
      <c r="LFV185" s="101"/>
      <c r="LFW185" s="101"/>
      <c r="LFX185" s="101"/>
      <c r="LFY185" s="101"/>
      <c r="LFZ185" s="101"/>
      <c r="LGA185" s="101"/>
      <c r="LGB185" s="101"/>
      <c r="LGC185" s="101"/>
      <c r="LGD185" s="101"/>
      <c r="LGE185" s="101"/>
      <c r="LGF185" s="101"/>
      <c r="LGG185" s="101"/>
      <c r="LGH185" s="101"/>
      <c r="LGI185" s="101"/>
      <c r="LGJ185" s="101"/>
      <c r="LGK185" s="101"/>
      <c r="LGL185" s="101"/>
      <c r="LGM185" s="101"/>
      <c r="LGN185" s="101"/>
      <c r="LGO185" s="101"/>
      <c r="LGP185" s="101"/>
      <c r="LGQ185" s="101"/>
      <c r="LGR185" s="101"/>
      <c r="LGS185" s="101"/>
      <c r="LGT185" s="101"/>
      <c r="LGU185" s="101"/>
      <c r="LGV185" s="101"/>
      <c r="LGW185" s="101"/>
      <c r="LGX185" s="101"/>
      <c r="LGY185" s="101"/>
      <c r="LGZ185" s="101"/>
      <c r="LHA185" s="101"/>
      <c r="LHB185" s="101"/>
      <c r="LHC185" s="101"/>
      <c r="LHD185" s="101"/>
      <c r="LHE185" s="101"/>
      <c r="LHF185" s="101"/>
      <c r="LHG185" s="101"/>
      <c r="LHH185" s="101"/>
      <c r="LHI185" s="101"/>
      <c r="LHJ185" s="101"/>
      <c r="LHK185" s="101"/>
      <c r="LHL185" s="101"/>
      <c r="LHM185" s="101"/>
      <c r="LHN185" s="101"/>
      <c r="LHO185" s="101"/>
      <c r="LHP185" s="101"/>
      <c r="LHQ185" s="101"/>
      <c r="LHR185" s="101"/>
      <c r="LHS185" s="101"/>
      <c r="LHT185" s="101"/>
      <c r="LHU185" s="101"/>
      <c r="LHV185" s="101"/>
      <c r="LHW185" s="101"/>
      <c r="LHX185" s="101"/>
      <c r="LHY185" s="101"/>
      <c r="LHZ185" s="101"/>
      <c r="LIA185" s="101"/>
      <c r="LIB185" s="101"/>
      <c r="LIC185" s="101"/>
      <c r="LID185" s="101"/>
      <c r="LIE185" s="101"/>
      <c r="LIF185" s="101"/>
      <c r="LIG185" s="101"/>
      <c r="LIH185" s="101"/>
      <c r="LII185" s="101"/>
      <c r="LIJ185" s="101"/>
      <c r="LIK185" s="101"/>
      <c r="LIL185" s="101"/>
      <c r="LIM185" s="101"/>
      <c r="LIN185" s="101"/>
      <c r="LIO185" s="101"/>
      <c r="LIP185" s="101"/>
      <c r="LIQ185" s="101"/>
      <c r="LIR185" s="101"/>
      <c r="LIS185" s="101"/>
      <c r="LIT185" s="101"/>
      <c r="LIU185" s="101"/>
      <c r="LIV185" s="101"/>
      <c r="LIW185" s="101"/>
      <c r="LIX185" s="101"/>
      <c r="LIY185" s="101"/>
      <c r="LIZ185" s="101"/>
      <c r="LJA185" s="101"/>
      <c r="LJB185" s="101"/>
      <c r="LJC185" s="101"/>
      <c r="LJD185" s="101"/>
      <c r="LJE185" s="101"/>
      <c r="LJF185" s="101"/>
      <c r="LJG185" s="101"/>
      <c r="LJH185" s="101"/>
      <c r="LJI185" s="101"/>
      <c r="LJJ185" s="101"/>
      <c r="LJK185" s="101"/>
      <c r="LJL185" s="101"/>
      <c r="LJM185" s="101"/>
      <c r="LJN185" s="101"/>
      <c r="LJO185" s="101"/>
      <c r="LJP185" s="101"/>
      <c r="LJQ185" s="101"/>
      <c r="LJR185" s="101"/>
      <c r="LJS185" s="101"/>
      <c r="LJT185" s="101"/>
      <c r="LJU185" s="101"/>
      <c r="LJV185" s="101"/>
      <c r="LJW185" s="101"/>
      <c r="LJX185" s="101"/>
      <c r="LJY185" s="101"/>
      <c r="LJZ185" s="101"/>
      <c r="LKA185" s="101"/>
      <c r="LKB185" s="101"/>
      <c r="LKC185" s="101"/>
      <c r="LKD185" s="101"/>
      <c r="LKE185" s="101"/>
      <c r="LKF185" s="101"/>
      <c r="LKG185" s="101"/>
      <c r="LKH185" s="101"/>
      <c r="LKI185" s="101"/>
      <c r="LKJ185" s="101"/>
      <c r="LKK185" s="101"/>
      <c r="LKL185" s="101"/>
      <c r="LKM185" s="101"/>
      <c r="LKN185" s="101"/>
      <c r="LKO185" s="101"/>
      <c r="LKP185" s="101"/>
      <c r="LKQ185" s="101"/>
      <c r="LKR185" s="101"/>
      <c r="LKS185" s="101"/>
      <c r="LKT185" s="101"/>
      <c r="LKU185" s="101"/>
      <c r="LKV185" s="101"/>
      <c r="LKW185" s="101"/>
      <c r="LKX185" s="101"/>
      <c r="LKY185" s="101"/>
      <c r="LKZ185" s="101"/>
      <c r="LLA185" s="101"/>
      <c r="LLB185" s="101"/>
      <c r="LLC185" s="101"/>
      <c r="LLD185" s="101"/>
      <c r="LLE185" s="101"/>
      <c r="LLF185" s="101"/>
      <c r="LLG185" s="101"/>
      <c r="LLH185" s="101"/>
      <c r="LLI185" s="101"/>
      <c r="LLJ185" s="101"/>
      <c r="LLK185" s="101"/>
      <c r="LLL185" s="101"/>
      <c r="LLM185" s="101"/>
      <c r="LLN185" s="101"/>
      <c r="LLO185" s="101"/>
      <c r="LLP185" s="101"/>
      <c r="LLQ185" s="101"/>
      <c r="LLR185" s="101"/>
      <c r="LLS185" s="101"/>
      <c r="LLT185" s="101"/>
      <c r="LLU185" s="101"/>
      <c r="LLV185" s="101"/>
      <c r="LLW185" s="101"/>
      <c r="LLX185" s="101"/>
      <c r="LLY185" s="101"/>
      <c r="LLZ185" s="101"/>
      <c r="LMA185" s="101"/>
      <c r="LMB185" s="101"/>
      <c r="LMC185" s="101"/>
      <c r="LMD185" s="101"/>
      <c r="LME185" s="101"/>
      <c r="LMF185" s="101"/>
      <c r="LMG185" s="101"/>
      <c r="LMH185" s="101"/>
      <c r="LMI185" s="101"/>
      <c r="LMJ185" s="101"/>
      <c r="LMK185" s="101"/>
      <c r="LML185" s="101"/>
      <c r="LMM185" s="101"/>
      <c r="LMN185" s="101"/>
      <c r="LMO185" s="101"/>
      <c r="LMP185" s="101"/>
      <c r="LMQ185" s="101"/>
      <c r="LMR185" s="101"/>
      <c r="LMS185" s="101"/>
      <c r="LMT185" s="101"/>
      <c r="LMU185" s="101"/>
      <c r="LMV185" s="101"/>
      <c r="LMW185" s="101"/>
      <c r="LMX185" s="101"/>
      <c r="LMY185" s="101"/>
      <c r="LMZ185" s="101"/>
      <c r="LNA185" s="101"/>
      <c r="LNB185" s="101"/>
      <c r="LNC185" s="101"/>
      <c r="LND185" s="101"/>
      <c r="LNE185" s="101"/>
      <c r="LNF185" s="101"/>
      <c r="LNG185" s="101"/>
      <c r="LNH185" s="101"/>
      <c r="LNI185" s="101"/>
      <c r="LNJ185" s="101"/>
      <c r="LNK185" s="101"/>
      <c r="LNL185" s="101"/>
      <c r="LNM185" s="101"/>
      <c r="LNN185" s="101"/>
      <c r="LNO185" s="101"/>
      <c r="LNP185" s="101"/>
      <c r="LNQ185" s="101"/>
      <c r="LNR185" s="101"/>
      <c r="LNS185" s="101"/>
      <c r="LNT185" s="101"/>
      <c r="LNU185" s="101"/>
      <c r="LNV185" s="101"/>
      <c r="LNW185" s="101"/>
      <c r="LNX185" s="101"/>
      <c r="LNY185" s="101"/>
      <c r="LNZ185" s="101"/>
      <c r="LOA185" s="101"/>
      <c r="LOB185" s="101"/>
      <c r="LOC185" s="101"/>
      <c r="LOD185" s="101"/>
      <c r="LOE185" s="101"/>
      <c r="LOF185" s="101"/>
      <c r="LOG185" s="101"/>
      <c r="LOH185" s="101"/>
      <c r="LOI185" s="101"/>
      <c r="LOJ185" s="101"/>
      <c r="LOK185" s="101"/>
      <c r="LOL185" s="101"/>
      <c r="LOM185" s="101"/>
      <c r="LON185" s="101"/>
      <c r="LOO185" s="101"/>
      <c r="LOP185" s="101"/>
      <c r="LOQ185" s="101"/>
      <c r="LOR185" s="101"/>
      <c r="LOS185" s="101"/>
      <c r="LOT185" s="101"/>
      <c r="LOU185" s="101"/>
      <c r="LOV185" s="101"/>
      <c r="LOW185" s="101"/>
      <c r="LOX185" s="101"/>
      <c r="LOY185" s="101"/>
      <c r="LOZ185" s="101"/>
      <c r="LPA185" s="101"/>
      <c r="LPB185" s="101"/>
      <c r="LPC185" s="101"/>
      <c r="LPD185" s="101"/>
      <c r="LPE185" s="101"/>
      <c r="LPF185" s="101"/>
      <c r="LPG185" s="101"/>
      <c r="LPH185" s="101"/>
      <c r="LPI185" s="101"/>
      <c r="LPJ185" s="101"/>
      <c r="LPK185" s="101"/>
      <c r="LPL185" s="101"/>
      <c r="LPM185" s="101"/>
      <c r="LPN185" s="101"/>
      <c r="LPO185" s="101"/>
      <c r="LPP185" s="101"/>
      <c r="LPQ185" s="101"/>
      <c r="LPR185" s="101"/>
      <c r="LPS185" s="101"/>
      <c r="LPT185" s="101"/>
      <c r="LPU185" s="101"/>
      <c r="LPV185" s="101"/>
      <c r="LPW185" s="101"/>
      <c r="LPX185" s="101"/>
      <c r="LPY185" s="101"/>
      <c r="LPZ185" s="101"/>
      <c r="LQA185" s="101"/>
      <c r="LQB185" s="101"/>
      <c r="LQC185" s="101"/>
      <c r="LQD185" s="101"/>
      <c r="LQE185" s="101"/>
      <c r="LQF185" s="101"/>
      <c r="LQG185" s="101"/>
      <c r="LQH185" s="101"/>
      <c r="LQI185" s="101"/>
      <c r="LQJ185" s="101"/>
      <c r="LQK185" s="101"/>
      <c r="LQL185" s="101"/>
      <c r="LQM185" s="101"/>
      <c r="LQN185" s="101"/>
      <c r="LQO185" s="101"/>
      <c r="LQP185" s="101"/>
      <c r="LQQ185" s="101"/>
      <c r="LQR185" s="101"/>
      <c r="LQS185" s="101"/>
      <c r="LQT185" s="101"/>
      <c r="LQU185" s="101"/>
      <c r="LQV185" s="101"/>
      <c r="LQW185" s="101"/>
      <c r="LQX185" s="101"/>
      <c r="LQY185" s="101"/>
      <c r="LQZ185" s="101"/>
      <c r="LRA185" s="101"/>
      <c r="LRB185" s="101"/>
      <c r="LRC185" s="101"/>
      <c r="LRD185" s="101"/>
      <c r="LRE185" s="101"/>
      <c r="LRF185" s="101"/>
      <c r="LRG185" s="101"/>
      <c r="LRH185" s="101"/>
      <c r="LRI185" s="101"/>
      <c r="LRJ185" s="101"/>
      <c r="LRK185" s="101"/>
      <c r="LRL185" s="101"/>
      <c r="LRM185" s="101"/>
      <c r="LRN185" s="101"/>
      <c r="LRO185" s="101"/>
      <c r="LRP185" s="101"/>
      <c r="LRQ185" s="101"/>
      <c r="LRR185" s="101"/>
      <c r="LRS185" s="101"/>
      <c r="LRT185" s="101"/>
      <c r="LRU185" s="101"/>
      <c r="LRV185" s="101"/>
      <c r="LRW185" s="101"/>
      <c r="LRX185" s="101"/>
      <c r="LRY185" s="101"/>
      <c r="LRZ185" s="101"/>
      <c r="LSA185" s="101"/>
      <c r="LSB185" s="101"/>
      <c r="LSC185" s="101"/>
      <c r="LSD185" s="101"/>
      <c r="LSE185" s="101"/>
      <c r="LSF185" s="101"/>
      <c r="LSG185" s="101"/>
      <c r="LSH185" s="101"/>
      <c r="LSI185" s="101"/>
      <c r="LSJ185" s="101"/>
      <c r="LSK185" s="101"/>
      <c r="LSL185" s="101"/>
      <c r="LSM185" s="101"/>
      <c r="LSN185" s="101"/>
      <c r="LSO185" s="101"/>
      <c r="LSP185" s="101"/>
      <c r="LSQ185" s="101"/>
      <c r="LSR185" s="101"/>
      <c r="LSS185" s="101"/>
      <c r="LST185" s="101"/>
      <c r="LSU185" s="101"/>
      <c r="LSV185" s="101"/>
      <c r="LSW185" s="101"/>
      <c r="LSX185" s="101"/>
      <c r="LSY185" s="101"/>
      <c r="LSZ185" s="101"/>
      <c r="LTA185" s="101"/>
      <c r="LTB185" s="101"/>
      <c r="LTC185" s="101"/>
      <c r="LTD185" s="101"/>
      <c r="LTE185" s="101"/>
      <c r="LTF185" s="101"/>
      <c r="LTG185" s="101"/>
      <c r="LTH185" s="101"/>
      <c r="LTI185" s="101"/>
      <c r="LTJ185" s="101"/>
      <c r="LTK185" s="101"/>
      <c r="LTL185" s="101"/>
      <c r="LTM185" s="101"/>
      <c r="LTN185" s="101"/>
      <c r="LTO185" s="101"/>
      <c r="LTP185" s="101"/>
      <c r="LTQ185" s="101"/>
      <c r="LTR185" s="101"/>
      <c r="LTS185" s="101"/>
      <c r="LTT185" s="101"/>
      <c r="LTU185" s="101"/>
      <c r="LTV185" s="101"/>
      <c r="LTW185" s="101"/>
      <c r="LTX185" s="101"/>
      <c r="LTY185" s="101"/>
      <c r="LTZ185" s="101"/>
      <c r="LUA185" s="101"/>
      <c r="LUB185" s="101"/>
      <c r="LUC185" s="101"/>
      <c r="LUD185" s="101"/>
      <c r="LUE185" s="101"/>
      <c r="LUF185" s="101"/>
      <c r="LUG185" s="101"/>
      <c r="LUH185" s="101"/>
      <c r="LUI185" s="101"/>
      <c r="LUJ185" s="101"/>
      <c r="LUK185" s="101"/>
      <c r="LUL185" s="101"/>
      <c r="LUM185" s="101"/>
      <c r="LUN185" s="101"/>
      <c r="LUO185" s="101"/>
      <c r="LUP185" s="101"/>
      <c r="LUQ185" s="101"/>
      <c r="LUR185" s="101"/>
      <c r="LUS185" s="101"/>
      <c r="LUT185" s="101"/>
      <c r="LUU185" s="101"/>
      <c r="LUV185" s="101"/>
      <c r="LUW185" s="101"/>
      <c r="LUX185" s="101"/>
      <c r="LUY185" s="101"/>
      <c r="LUZ185" s="101"/>
      <c r="LVA185" s="101"/>
      <c r="LVB185" s="101"/>
      <c r="LVC185" s="101"/>
      <c r="LVD185" s="101"/>
      <c r="LVE185" s="101"/>
      <c r="LVF185" s="101"/>
      <c r="LVG185" s="101"/>
      <c r="LVH185" s="101"/>
      <c r="LVI185" s="101"/>
      <c r="LVJ185" s="101"/>
      <c r="LVK185" s="101"/>
      <c r="LVL185" s="101"/>
      <c r="LVM185" s="101"/>
      <c r="LVN185" s="101"/>
      <c r="LVO185" s="101"/>
      <c r="LVP185" s="101"/>
      <c r="LVQ185" s="101"/>
      <c r="LVR185" s="101"/>
      <c r="LVS185" s="101"/>
      <c r="LVT185" s="101"/>
      <c r="LVU185" s="101"/>
      <c r="LVV185" s="101"/>
      <c r="LVW185" s="101"/>
      <c r="LVX185" s="101"/>
      <c r="LVY185" s="101"/>
      <c r="LVZ185" s="101"/>
      <c r="LWA185" s="101"/>
      <c r="LWB185" s="101"/>
      <c r="LWC185" s="101"/>
      <c r="LWD185" s="101"/>
      <c r="LWE185" s="101"/>
      <c r="LWF185" s="101"/>
      <c r="LWG185" s="101"/>
      <c r="LWH185" s="101"/>
      <c r="LWI185" s="101"/>
      <c r="LWJ185" s="101"/>
      <c r="LWK185" s="101"/>
      <c r="LWL185" s="101"/>
      <c r="LWM185" s="101"/>
      <c r="LWN185" s="101"/>
      <c r="LWO185" s="101"/>
      <c r="LWP185" s="101"/>
      <c r="LWQ185" s="101"/>
      <c r="LWR185" s="101"/>
      <c r="LWS185" s="101"/>
      <c r="LWT185" s="101"/>
      <c r="LWU185" s="101"/>
      <c r="LWV185" s="101"/>
      <c r="LWW185" s="101"/>
      <c r="LWX185" s="101"/>
      <c r="LWY185" s="101"/>
      <c r="LWZ185" s="101"/>
      <c r="LXA185" s="101"/>
      <c r="LXB185" s="101"/>
      <c r="LXC185" s="101"/>
      <c r="LXD185" s="101"/>
      <c r="LXE185" s="101"/>
      <c r="LXF185" s="101"/>
      <c r="LXG185" s="101"/>
      <c r="LXH185" s="101"/>
      <c r="LXI185" s="101"/>
      <c r="LXJ185" s="101"/>
      <c r="LXK185" s="101"/>
      <c r="LXL185" s="101"/>
      <c r="LXM185" s="101"/>
      <c r="LXN185" s="101"/>
      <c r="LXO185" s="101"/>
      <c r="LXP185" s="101"/>
      <c r="LXQ185" s="101"/>
      <c r="LXR185" s="101"/>
      <c r="LXS185" s="101"/>
      <c r="LXT185" s="101"/>
      <c r="LXU185" s="101"/>
      <c r="LXV185" s="101"/>
      <c r="LXW185" s="101"/>
      <c r="LXX185" s="101"/>
      <c r="LXY185" s="101"/>
      <c r="LXZ185" s="101"/>
      <c r="LYA185" s="101"/>
      <c r="LYB185" s="101"/>
      <c r="LYC185" s="101"/>
      <c r="LYD185" s="101"/>
      <c r="LYE185" s="101"/>
      <c r="LYF185" s="101"/>
      <c r="LYG185" s="101"/>
      <c r="LYH185" s="101"/>
      <c r="LYI185" s="101"/>
      <c r="LYJ185" s="101"/>
      <c r="LYK185" s="101"/>
      <c r="LYL185" s="101"/>
      <c r="LYM185" s="101"/>
      <c r="LYN185" s="101"/>
      <c r="LYO185" s="101"/>
      <c r="LYP185" s="101"/>
      <c r="LYQ185" s="101"/>
      <c r="LYR185" s="101"/>
      <c r="LYS185" s="101"/>
      <c r="LYT185" s="101"/>
      <c r="LYU185" s="101"/>
      <c r="LYV185" s="101"/>
      <c r="LYW185" s="101"/>
      <c r="LYX185" s="101"/>
      <c r="LYY185" s="101"/>
      <c r="LYZ185" s="101"/>
      <c r="LZA185" s="101"/>
      <c r="LZB185" s="101"/>
      <c r="LZC185" s="101"/>
      <c r="LZD185" s="101"/>
      <c r="LZE185" s="101"/>
      <c r="LZF185" s="101"/>
      <c r="LZG185" s="101"/>
      <c r="LZH185" s="101"/>
      <c r="LZI185" s="101"/>
      <c r="LZJ185" s="101"/>
      <c r="LZK185" s="101"/>
      <c r="LZL185" s="101"/>
      <c r="LZM185" s="101"/>
      <c r="LZN185" s="101"/>
      <c r="LZO185" s="101"/>
      <c r="LZP185" s="101"/>
      <c r="LZQ185" s="101"/>
      <c r="LZR185" s="101"/>
      <c r="LZS185" s="101"/>
      <c r="LZT185" s="101"/>
      <c r="LZU185" s="101"/>
      <c r="LZV185" s="101"/>
      <c r="LZW185" s="101"/>
      <c r="LZX185" s="101"/>
      <c r="LZY185" s="101"/>
      <c r="LZZ185" s="101"/>
      <c r="MAA185" s="101"/>
      <c r="MAB185" s="101"/>
      <c r="MAC185" s="101"/>
      <c r="MAD185" s="101"/>
      <c r="MAE185" s="101"/>
      <c r="MAF185" s="101"/>
      <c r="MAG185" s="101"/>
      <c r="MAH185" s="101"/>
      <c r="MAI185" s="101"/>
      <c r="MAJ185" s="101"/>
      <c r="MAK185" s="101"/>
      <c r="MAL185" s="101"/>
      <c r="MAM185" s="101"/>
      <c r="MAN185" s="101"/>
      <c r="MAO185" s="101"/>
      <c r="MAP185" s="101"/>
      <c r="MAQ185" s="101"/>
      <c r="MAR185" s="101"/>
      <c r="MAS185" s="101"/>
      <c r="MAT185" s="101"/>
      <c r="MAU185" s="101"/>
      <c r="MAV185" s="101"/>
      <c r="MAW185" s="101"/>
      <c r="MAX185" s="101"/>
      <c r="MAY185" s="101"/>
      <c r="MAZ185" s="101"/>
      <c r="MBA185" s="101"/>
      <c r="MBB185" s="101"/>
      <c r="MBC185" s="101"/>
      <c r="MBD185" s="101"/>
      <c r="MBE185" s="101"/>
      <c r="MBF185" s="101"/>
      <c r="MBG185" s="101"/>
      <c r="MBH185" s="101"/>
      <c r="MBI185" s="101"/>
      <c r="MBJ185" s="101"/>
      <c r="MBK185" s="101"/>
      <c r="MBL185" s="101"/>
      <c r="MBM185" s="101"/>
      <c r="MBN185" s="101"/>
      <c r="MBO185" s="101"/>
      <c r="MBP185" s="101"/>
      <c r="MBQ185" s="101"/>
      <c r="MBR185" s="101"/>
      <c r="MBS185" s="101"/>
      <c r="MBT185" s="101"/>
      <c r="MBU185" s="101"/>
      <c r="MBV185" s="101"/>
      <c r="MBW185" s="101"/>
      <c r="MBX185" s="101"/>
      <c r="MBY185" s="101"/>
      <c r="MBZ185" s="101"/>
      <c r="MCA185" s="101"/>
      <c r="MCB185" s="101"/>
      <c r="MCC185" s="101"/>
      <c r="MCD185" s="101"/>
      <c r="MCE185" s="101"/>
      <c r="MCF185" s="101"/>
      <c r="MCG185" s="101"/>
      <c r="MCH185" s="101"/>
      <c r="MCI185" s="101"/>
      <c r="MCJ185" s="101"/>
      <c r="MCK185" s="101"/>
      <c r="MCL185" s="101"/>
      <c r="MCM185" s="101"/>
      <c r="MCN185" s="101"/>
      <c r="MCO185" s="101"/>
      <c r="MCP185" s="101"/>
      <c r="MCQ185" s="101"/>
      <c r="MCR185" s="101"/>
      <c r="MCS185" s="101"/>
      <c r="MCT185" s="101"/>
      <c r="MCU185" s="101"/>
      <c r="MCV185" s="101"/>
      <c r="MCW185" s="101"/>
      <c r="MCX185" s="101"/>
      <c r="MCY185" s="101"/>
      <c r="MCZ185" s="101"/>
      <c r="MDA185" s="101"/>
      <c r="MDB185" s="101"/>
      <c r="MDC185" s="101"/>
      <c r="MDD185" s="101"/>
      <c r="MDE185" s="101"/>
      <c r="MDF185" s="101"/>
      <c r="MDG185" s="101"/>
      <c r="MDH185" s="101"/>
      <c r="MDI185" s="101"/>
      <c r="MDJ185" s="101"/>
      <c r="MDK185" s="101"/>
      <c r="MDL185" s="101"/>
      <c r="MDM185" s="101"/>
      <c r="MDN185" s="101"/>
      <c r="MDO185" s="101"/>
      <c r="MDP185" s="101"/>
      <c r="MDQ185" s="101"/>
      <c r="MDR185" s="101"/>
      <c r="MDS185" s="101"/>
      <c r="MDT185" s="101"/>
      <c r="MDU185" s="101"/>
      <c r="MDV185" s="101"/>
      <c r="MDW185" s="101"/>
      <c r="MDX185" s="101"/>
      <c r="MDY185" s="101"/>
      <c r="MDZ185" s="101"/>
      <c r="MEA185" s="101"/>
      <c r="MEB185" s="101"/>
      <c r="MEC185" s="101"/>
      <c r="MED185" s="101"/>
      <c r="MEE185" s="101"/>
      <c r="MEF185" s="101"/>
      <c r="MEG185" s="101"/>
      <c r="MEH185" s="101"/>
      <c r="MEI185" s="101"/>
      <c r="MEJ185" s="101"/>
      <c r="MEK185" s="101"/>
      <c r="MEL185" s="101"/>
      <c r="MEM185" s="101"/>
      <c r="MEN185" s="101"/>
      <c r="MEO185" s="101"/>
      <c r="MEP185" s="101"/>
      <c r="MEQ185" s="101"/>
      <c r="MER185" s="101"/>
      <c r="MES185" s="101"/>
      <c r="MET185" s="101"/>
      <c r="MEU185" s="101"/>
      <c r="MEV185" s="101"/>
      <c r="MEW185" s="101"/>
      <c r="MEX185" s="101"/>
      <c r="MEY185" s="101"/>
      <c r="MEZ185" s="101"/>
      <c r="MFA185" s="101"/>
      <c r="MFB185" s="101"/>
      <c r="MFC185" s="101"/>
      <c r="MFD185" s="101"/>
      <c r="MFE185" s="101"/>
      <c r="MFF185" s="101"/>
      <c r="MFG185" s="101"/>
      <c r="MFH185" s="101"/>
      <c r="MFI185" s="101"/>
      <c r="MFJ185" s="101"/>
      <c r="MFK185" s="101"/>
      <c r="MFL185" s="101"/>
      <c r="MFM185" s="101"/>
      <c r="MFN185" s="101"/>
      <c r="MFO185" s="101"/>
      <c r="MFP185" s="101"/>
      <c r="MFQ185" s="101"/>
      <c r="MFR185" s="101"/>
      <c r="MFS185" s="101"/>
      <c r="MFT185" s="101"/>
      <c r="MFU185" s="101"/>
      <c r="MFV185" s="101"/>
      <c r="MFW185" s="101"/>
      <c r="MFX185" s="101"/>
      <c r="MFY185" s="101"/>
      <c r="MFZ185" s="101"/>
      <c r="MGA185" s="101"/>
      <c r="MGB185" s="101"/>
      <c r="MGC185" s="101"/>
      <c r="MGD185" s="101"/>
      <c r="MGE185" s="101"/>
      <c r="MGF185" s="101"/>
      <c r="MGG185" s="101"/>
      <c r="MGH185" s="101"/>
      <c r="MGI185" s="101"/>
      <c r="MGJ185" s="101"/>
      <c r="MGK185" s="101"/>
      <c r="MGL185" s="101"/>
      <c r="MGM185" s="101"/>
      <c r="MGN185" s="101"/>
      <c r="MGO185" s="101"/>
      <c r="MGP185" s="101"/>
      <c r="MGQ185" s="101"/>
      <c r="MGR185" s="101"/>
      <c r="MGS185" s="101"/>
      <c r="MGT185" s="101"/>
      <c r="MGU185" s="101"/>
      <c r="MGV185" s="101"/>
      <c r="MGW185" s="101"/>
      <c r="MGX185" s="101"/>
      <c r="MGY185" s="101"/>
      <c r="MGZ185" s="101"/>
      <c r="MHA185" s="101"/>
      <c r="MHB185" s="101"/>
      <c r="MHC185" s="101"/>
      <c r="MHD185" s="101"/>
      <c r="MHE185" s="101"/>
      <c r="MHF185" s="101"/>
      <c r="MHG185" s="101"/>
      <c r="MHH185" s="101"/>
      <c r="MHI185" s="101"/>
      <c r="MHJ185" s="101"/>
      <c r="MHK185" s="101"/>
      <c r="MHL185" s="101"/>
      <c r="MHM185" s="101"/>
      <c r="MHN185" s="101"/>
      <c r="MHO185" s="101"/>
      <c r="MHP185" s="101"/>
      <c r="MHQ185" s="101"/>
      <c r="MHR185" s="101"/>
      <c r="MHS185" s="101"/>
      <c r="MHT185" s="101"/>
      <c r="MHU185" s="101"/>
      <c r="MHV185" s="101"/>
      <c r="MHW185" s="101"/>
      <c r="MHX185" s="101"/>
      <c r="MHY185" s="101"/>
      <c r="MHZ185" s="101"/>
      <c r="MIA185" s="101"/>
      <c r="MIB185" s="101"/>
      <c r="MIC185" s="101"/>
      <c r="MID185" s="101"/>
      <c r="MIE185" s="101"/>
      <c r="MIF185" s="101"/>
      <c r="MIG185" s="101"/>
      <c r="MIH185" s="101"/>
      <c r="MII185" s="101"/>
      <c r="MIJ185" s="101"/>
      <c r="MIK185" s="101"/>
      <c r="MIL185" s="101"/>
      <c r="MIM185" s="101"/>
      <c r="MIN185" s="101"/>
      <c r="MIO185" s="101"/>
      <c r="MIP185" s="101"/>
      <c r="MIQ185" s="101"/>
      <c r="MIR185" s="101"/>
      <c r="MIS185" s="101"/>
      <c r="MIT185" s="101"/>
      <c r="MIU185" s="101"/>
      <c r="MIV185" s="101"/>
      <c r="MIW185" s="101"/>
      <c r="MIX185" s="101"/>
      <c r="MIY185" s="101"/>
      <c r="MIZ185" s="101"/>
      <c r="MJA185" s="101"/>
      <c r="MJB185" s="101"/>
      <c r="MJC185" s="101"/>
      <c r="MJD185" s="101"/>
      <c r="MJE185" s="101"/>
      <c r="MJF185" s="101"/>
      <c r="MJG185" s="101"/>
      <c r="MJH185" s="101"/>
      <c r="MJI185" s="101"/>
      <c r="MJJ185" s="101"/>
      <c r="MJK185" s="101"/>
      <c r="MJL185" s="101"/>
      <c r="MJM185" s="101"/>
      <c r="MJN185" s="101"/>
      <c r="MJO185" s="101"/>
      <c r="MJP185" s="101"/>
      <c r="MJQ185" s="101"/>
      <c r="MJR185" s="101"/>
      <c r="MJS185" s="101"/>
      <c r="MJT185" s="101"/>
      <c r="MJU185" s="101"/>
      <c r="MJV185" s="101"/>
      <c r="MJW185" s="101"/>
      <c r="MJX185" s="101"/>
      <c r="MJY185" s="101"/>
      <c r="MJZ185" s="101"/>
      <c r="MKA185" s="101"/>
      <c r="MKB185" s="101"/>
      <c r="MKC185" s="101"/>
      <c r="MKD185" s="101"/>
      <c r="MKE185" s="101"/>
      <c r="MKF185" s="101"/>
      <c r="MKG185" s="101"/>
      <c r="MKH185" s="101"/>
      <c r="MKI185" s="101"/>
      <c r="MKJ185" s="101"/>
      <c r="MKK185" s="101"/>
      <c r="MKL185" s="101"/>
      <c r="MKM185" s="101"/>
      <c r="MKN185" s="101"/>
      <c r="MKO185" s="101"/>
      <c r="MKP185" s="101"/>
      <c r="MKQ185" s="101"/>
      <c r="MKR185" s="101"/>
      <c r="MKS185" s="101"/>
      <c r="MKT185" s="101"/>
      <c r="MKU185" s="101"/>
      <c r="MKV185" s="101"/>
      <c r="MKW185" s="101"/>
      <c r="MKX185" s="101"/>
      <c r="MKY185" s="101"/>
      <c r="MKZ185" s="101"/>
      <c r="MLA185" s="101"/>
      <c r="MLB185" s="101"/>
      <c r="MLC185" s="101"/>
      <c r="MLD185" s="101"/>
      <c r="MLE185" s="101"/>
      <c r="MLF185" s="101"/>
      <c r="MLG185" s="101"/>
      <c r="MLH185" s="101"/>
      <c r="MLI185" s="101"/>
      <c r="MLJ185" s="101"/>
      <c r="MLK185" s="101"/>
      <c r="MLL185" s="101"/>
      <c r="MLM185" s="101"/>
      <c r="MLN185" s="101"/>
      <c r="MLO185" s="101"/>
      <c r="MLP185" s="101"/>
      <c r="MLQ185" s="101"/>
      <c r="MLR185" s="101"/>
      <c r="MLS185" s="101"/>
      <c r="MLT185" s="101"/>
      <c r="MLU185" s="101"/>
      <c r="MLV185" s="101"/>
      <c r="MLW185" s="101"/>
      <c r="MLX185" s="101"/>
      <c r="MLY185" s="101"/>
      <c r="MLZ185" s="101"/>
      <c r="MMA185" s="101"/>
      <c r="MMB185" s="101"/>
      <c r="MMC185" s="101"/>
      <c r="MMD185" s="101"/>
      <c r="MME185" s="101"/>
      <c r="MMF185" s="101"/>
      <c r="MMG185" s="101"/>
      <c r="MMH185" s="101"/>
      <c r="MMI185" s="101"/>
      <c r="MMJ185" s="101"/>
      <c r="MMK185" s="101"/>
      <c r="MML185" s="101"/>
      <c r="MMM185" s="101"/>
      <c r="MMN185" s="101"/>
      <c r="MMO185" s="101"/>
      <c r="MMP185" s="101"/>
      <c r="MMQ185" s="101"/>
      <c r="MMR185" s="101"/>
      <c r="MMS185" s="101"/>
      <c r="MMT185" s="101"/>
      <c r="MMU185" s="101"/>
      <c r="MMV185" s="101"/>
      <c r="MMW185" s="101"/>
      <c r="MMX185" s="101"/>
      <c r="MMY185" s="101"/>
      <c r="MMZ185" s="101"/>
      <c r="MNA185" s="101"/>
      <c r="MNB185" s="101"/>
      <c r="MNC185" s="101"/>
      <c r="MND185" s="101"/>
      <c r="MNE185" s="101"/>
      <c r="MNF185" s="101"/>
      <c r="MNG185" s="101"/>
      <c r="MNH185" s="101"/>
      <c r="MNI185" s="101"/>
      <c r="MNJ185" s="101"/>
      <c r="MNK185" s="101"/>
      <c r="MNL185" s="101"/>
      <c r="MNM185" s="101"/>
      <c r="MNN185" s="101"/>
      <c r="MNO185" s="101"/>
      <c r="MNP185" s="101"/>
      <c r="MNQ185" s="101"/>
      <c r="MNR185" s="101"/>
      <c r="MNS185" s="101"/>
      <c r="MNT185" s="101"/>
      <c r="MNU185" s="101"/>
      <c r="MNV185" s="101"/>
      <c r="MNW185" s="101"/>
      <c r="MNX185" s="101"/>
      <c r="MNY185" s="101"/>
      <c r="MNZ185" s="101"/>
      <c r="MOA185" s="101"/>
      <c r="MOB185" s="101"/>
      <c r="MOC185" s="101"/>
      <c r="MOD185" s="101"/>
      <c r="MOE185" s="101"/>
      <c r="MOF185" s="101"/>
      <c r="MOG185" s="101"/>
      <c r="MOH185" s="101"/>
      <c r="MOI185" s="101"/>
      <c r="MOJ185" s="101"/>
      <c r="MOK185" s="101"/>
      <c r="MOL185" s="101"/>
      <c r="MOM185" s="101"/>
      <c r="MON185" s="101"/>
      <c r="MOO185" s="101"/>
      <c r="MOP185" s="101"/>
      <c r="MOQ185" s="101"/>
      <c r="MOR185" s="101"/>
      <c r="MOS185" s="101"/>
      <c r="MOT185" s="101"/>
      <c r="MOU185" s="101"/>
      <c r="MOV185" s="101"/>
      <c r="MOW185" s="101"/>
      <c r="MOX185" s="101"/>
      <c r="MOY185" s="101"/>
      <c r="MOZ185" s="101"/>
      <c r="MPA185" s="101"/>
      <c r="MPB185" s="101"/>
      <c r="MPC185" s="101"/>
      <c r="MPD185" s="101"/>
      <c r="MPE185" s="101"/>
      <c r="MPF185" s="101"/>
      <c r="MPG185" s="101"/>
      <c r="MPH185" s="101"/>
      <c r="MPI185" s="101"/>
      <c r="MPJ185" s="101"/>
      <c r="MPK185" s="101"/>
      <c r="MPL185" s="101"/>
      <c r="MPM185" s="101"/>
      <c r="MPN185" s="101"/>
      <c r="MPO185" s="101"/>
      <c r="MPP185" s="101"/>
      <c r="MPQ185" s="101"/>
      <c r="MPR185" s="101"/>
      <c r="MPS185" s="101"/>
      <c r="MPT185" s="101"/>
      <c r="MPU185" s="101"/>
      <c r="MPV185" s="101"/>
      <c r="MPW185" s="101"/>
      <c r="MPX185" s="101"/>
      <c r="MPY185" s="101"/>
      <c r="MPZ185" s="101"/>
      <c r="MQA185" s="101"/>
      <c r="MQB185" s="101"/>
      <c r="MQC185" s="101"/>
      <c r="MQD185" s="101"/>
      <c r="MQE185" s="101"/>
      <c r="MQF185" s="101"/>
      <c r="MQG185" s="101"/>
      <c r="MQH185" s="101"/>
      <c r="MQI185" s="101"/>
      <c r="MQJ185" s="101"/>
      <c r="MQK185" s="101"/>
      <c r="MQL185" s="101"/>
      <c r="MQM185" s="101"/>
      <c r="MQN185" s="101"/>
      <c r="MQO185" s="101"/>
      <c r="MQP185" s="101"/>
      <c r="MQQ185" s="101"/>
      <c r="MQR185" s="101"/>
      <c r="MQS185" s="101"/>
      <c r="MQT185" s="101"/>
      <c r="MQU185" s="101"/>
      <c r="MQV185" s="101"/>
      <c r="MQW185" s="101"/>
      <c r="MQX185" s="101"/>
      <c r="MQY185" s="101"/>
      <c r="MQZ185" s="101"/>
      <c r="MRA185" s="101"/>
      <c r="MRB185" s="101"/>
      <c r="MRC185" s="101"/>
      <c r="MRD185" s="101"/>
      <c r="MRE185" s="101"/>
      <c r="MRF185" s="101"/>
      <c r="MRG185" s="101"/>
      <c r="MRH185" s="101"/>
      <c r="MRI185" s="101"/>
      <c r="MRJ185" s="101"/>
      <c r="MRK185" s="101"/>
      <c r="MRL185" s="101"/>
      <c r="MRM185" s="101"/>
      <c r="MRN185" s="101"/>
      <c r="MRO185" s="101"/>
      <c r="MRP185" s="101"/>
      <c r="MRQ185" s="101"/>
      <c r="MRR185" s="101"/>
      <c r="MRS185" s="101"/>
      <c r="MRT185" s="101"/>
      <c r="MRU185" s="101"/>
      <c r="MRV185" s="101"/>
      <c r="MRW185" s="101"/>
      <c r="MRX185" s="101"/>
      <c r="MRY185" s="101"/>
      <c r="MRZ185" s="101"/>
      <c r="MSA185" s="101"/>
      <c r="MSB185" s="101"/>
      <c r="MSC185" s="101"/>
      <c r="MSD185" s="101"/>
      <c r="MSE185" s="101"/>
      <c r="MSF185" s="101"/>
      <c r="MSG185" s="101"/>
      <c r="MSH185" s="101"/>
      <c r="MSI185" s="101"/>
      <c r="MSJ185" s="101"/>
      <c r="MSK185" s="101"/>
      <c r="MSL185" s="101"/>
      <c r="MSM185" s="101"/>
      <c r="MSN185" s="101"/>
      <c r="MSO185" s="101"/>
      <c r="MSP185" s="101"/>
      <c r="MSQ185" s="101"/>
      <c r="MSR185" s="101"/>
      <c r="MSS185" s="101"/>
      <c r="MST185" s="101"/>
      <c r="MSU185" s="101"/>
      <c r="MSV185" s="101"/>
      <c r="MSW185" s="101"/>
      <c r="MSX185" s="101"/>
      <c r="MSY185" s="101"/>
      <c r="MSZ185" s="101"/>
      <c r="MTA185" s="101"/>
      <c r="MTB185" s="101"/>
      <c r="MTC185" s="101"/>
      <c r="MTD185" s="101"/>
      <c r="MTE185" s="101"/>
      <c r="MTF185" s="101"/>
      <c r="MTG185" s="101"/>
      <c r="MTH185" s="101"/>
      <c r="MTI185" s="101"/>
      <c r="MTJ185" s="101"/>
      <c r="MTK185" s="101"/>
      <c r="MTL185" s="101"/>
      <c r="MTM185" s="101"/>
      <c r="MTN185" s="101"/>
      <c r="MTO185" s="101"/>
      <c r="MTP185" s="101"/>
      <c r="MTQ185" s="101"/>
      <c r="MTR185" s="101"/>
      <c r="MTS185" s="101"/>
      <c r="MTT185" s="101"/>
      <c r="MTU185" s="101"/>
      <c r="MTV185" s="101"/>
      <c r="MTW185" s="101"/>
      <c r="MTX185" s="101"/>
      <c r="MTY185" s="101"/>
      <c r="MTZ185" s="101"/>
      <c r="MUA185" s="101"/>
      <c r="MUB185" s="101"/>
      <c r="MUC185" s="101"/>
      <c r="MUD185" s="101"/>
      <c r="MUE185" s="101"/>
      <c r="MUF185" s="101"/>
      <c r="MUG185" s="101"/>
      <c r="MUH185" s="101"/>
      <c r="MUI185" s="101"/>
      <c r="MUJ185" s="101"/>
      <c r="MUK185" s="101"/>
      <c r="MUL185" s="101"/>
      <c r="MUM185" s="101"/>
      <c r="MUN185" s="101"/>
      <c r="MUO185" s="101"/>
      <c r="MUP185" s="101"/>
      <c r="MUQ185" s="101"/>
      <c r="MUR185" s="101"/>
      <c r="MUS185" s="101"/>
      <c r="MUT185" s="101"/>
      <c r="MUU185" s="101"/>
      <c r="MUV185" s="101"/>
      <c r="MUW185" s="101"/>
      <c r="MUX185" s="101"/>
      <c r="MUY185" s="101"/>
      <c r="MUZ185" s="101"/>
      <c r="MVA185" s="101"/>
      <c r="MVB185" s="101"/>
      <c r="MVC185" s="101"/>
      <c r="MVD185" s="101"/>
      <c r="MVE185" s="101"/>
      <c r="MVF185" s="101"/>
      <c r="MVG185" s="101"/>
      <c r="MVH185" s="101"/>
      <c r="MVI185" s="101"/>
      <c r="MVJ185" s="101"/>
      <c r="MVK185" s="101"/>
      <c r="MVL185" s="101"/>
      <c r="MVM185" s="101"/>
      <c r="MVN185" s="101"/>
      <c r="MVO185" s="101"/>
      <c r="MVP185" s="101"/>
      <c r="MVQ185" s="101"/>
      <c r="MVR185" s="101"/>
      <c r="MVS185" s="101"/>
      <c r="MVT185" s="101"/>
      <c r="MVU185" s="101"/>
      <c r="MVV185" s="101"/>
      <c r="MVW185" s="101"/>
      <c r="MVX185" s="101"/>
      <c r="MVY185" s="101"/>
      <c r="MVZ185" s="101"/>
      <c r="MWA185" s="101"/>
      <c r="MWB185" s="101"/>
      <c r="MWC185" s="101"/>
      <c r="MWD185" s="101"/>
      <c r="MWE185" s="101"/>
      <c r="MWF185" s="101"/>
      <c r="MWG185" s="101"/>
      <c r="MWH185" s="101"/>
      <c r="MWI185" s="101"/>
      <c r="MWJ185" s="101"/>
      <c r="MWK185" s="101"/>
      <c r="MWL185" s="101"/>
      <c r="MWM185" s="101"/>
      <c r="MWN185" s="101"/>
      <c r="MWO185" s="101"/>
      <c r="MWP185" s="101"/>
      <c r="MWQ185" s="101"/>
      <c r="MWR185" s="101"/>
      <c r="MWS185" s="101"/>
      <c r="MWT185" s="101"/>
      <c r="MWU185" s="101"/>
      <c r="MWV185" s="101"/>
      <c r="MWW185" s="101"/>
      <c r="MWX185" s="101"/>
      <c r="MWY185" s="101"/>
      <c r="MWZ185" s="101"/>
      <c r="MXA185" s="101"/>
      <c r="MXB185" s="101"/>
      <c r="MXC185" s="101"/>
      <c r="MXD185" s="101"/>
      <c r="MXE185" s="101"/>
      <c r="MXF185" s="101"/>
      <c r="MXG185" s="101"/>
      <c r="MXH185" s="101"/>
      <c r="MXI185" s="101"/>
      <c r="MXJ185" s="101"/>
      <c r="MXK185" s="101"/>
      <c r="MXL185" s="101"/>
      <c r="MXM185" s="101"/>
      <c r="MXN185" s="101"/>
      <c r="MXO185" s="101"/>
      <c r="MXP185" s="101"/>
      <c r="MXQ185" s="101"/>
      <c r="MXR185" s="101"/>
      <c r="MXS185" s="101"/>
      <c r="MXT185" s="101"/>
      <c r="MXU185" s="101"/>
      <c r="MXV185" s="101"/>
      <c r="MXW185" s="101"/>
      <c r="MXX185" s="101"/>
      <c r="MXY185" s="101"/>
      <c r="MXZ185" s="101"/>
      <c r="MYA185" s="101"/>
      <c r="MYB185" s="101"/>
      <c r="MYC185" s="101"/>
      <c r="MYD185" s="101"/>
      <c r="MYE185" s="101"/>
      <c r="MYF185" s="101"/>
      <c r="MYG185" s="101"/>
      <c r="MYH185" s="101"/>
      <c r="MYI185" s="101"/>
      <c r="MYJ185" s="101"/>
      <c r="MYK185" s="101"/>
      <c r="MYL185" s="101"/>
      <c r="MYM185" s="101"/>
      <c r="MYN185" s="101"/>
      <c r="MYO185" s="101"/>
      <c r="MYP185" s="101"/>
      <c r="MYQ185" s="101"/>
      <c r="MYR185" s="101"/>
      <c r="MYS185" s="101"/>
      <c r="MYT185" s="101"/>
      <c r="MYU185" s="101"/>
      <c r="MYV185" s="101"/>
      <c r="MYW185" s="101"/>
      <c r="MYX185" s="101"/>
      <c r="MYY185" s="101"/>
      <c r="MYZ185" s="101"/>
      <c r="MZA185" s="101"/>
      <c r="MZB185" s="101"/>
      <c r="MZC185" s="101"/>
      <c r="MZD185" s="101"/>
      <c r="MZE185" s="101"/>
      <c r="MZF185" s="101"/>
      <c r="MZG185" s="101"/>
      <c r="MZH185" s="101"/>
      <c r="MZI185" s="101"/>
      <c r="MZJ185" s="101"/>
      <c r="MZK185" s="101"/>
      <c r="MZL185" s="101"/>
      <c r="MZM185" s="101"/>
      <c r="MZN185" s="101"/>
      <c r="MZO185" s="101"/>
      <c r="MZP185" s="101"/>
      <c r="MZQ185" s="101"/>
      <c r="MZR185" s="101"/>
      <c r="MZS185" s="101"/>
      <c r="MZT185" s="101"/>
      <c r="MZU185" s="101"/>
      <c r="MZV185" s="101"/>
      <c r="MZW185" s="101"/>
      <c r="MZX185" s="101"/>
      <c r="MZY185" s="101"/>
      <c r="MZZ185" s="101"/>
      <c r="NAA185" s="101"/>
      <c r="NAB185" s="101"/>
      <c r="NAC185" s="101"/>
      <c r="NAD185" s="101"/>
      <c r="NAE185" s="101"/>
      <c r="NAF185" s="101"/>
      <c r="NAG185" s="101"/>
      <c r="NAH185" s="101"/>
      <c r="NAI185" s="101"/>
      <c r="NAJ185" s="101"/>
      <c r="NAK185" s="101"/>
      <c r="NAL185" s="101"/>
      <c r="NAM185" s="101"/>
      <c r="NAN185" s="101"/>
      <c r="NAO185" s="101"/>
      <c r="NAP185" s="101"/>
      <c r="NAQ185" s="101"/>
      <c r="NAR185" s="101"/>
      <c r="NAS185" s="101"/>
      <c r="NAT185" s="101"/>
      <c r="NAU185" s="101"/>
      <c r="NAV185" s="101"/>
      <c r="NAW185" s="101"/>
      <c r="NAX185" s="101"/>
      <c r="NAY185" s="101"/>
      <c r="NAZ185" s="101"/>
      <c r="NBA185" s="101"/>
      <c r="NBB185" s="101"/>
      <c r="NBC185" s="101"/>
      <c r="NBD185" s="101"/>
      <c r="NBE185" s="101"/>
      <c r="NBF185" s="101"/>
      <c r="NBG185" s="101"/>
      <c r="NBH185" s="101"/>
      <c r="NBI185" s="101"/>
      <c r="NBJ185" s="101"/>
      <c r="NBK185" s="101"/>
      <c r="NBL185" s="101"/>
      <c r="NBM185" s="101"/>
      <c r="NBN185" s="101"/>
      <c r="NBO185" s="101"/>
      <c r="NBP185" s="101"/>
      <c r="NBQ185" s="101"/>
      <c r="NBR185" s="101"/>
      <c r="NBS185" s="101"/>
      <c r="NBT185" s="101"/>
      <c r="NBU185" s="101"/>
      <c r="NBV185" s="101"/>
      <c r="NBW185" s="101"/>
      <c r="NBX185" s="101"/>
      <c r="NBY185" s="101"/>
      <c r="NBZ185" s="101"/>
      <c r="NCA185" s="101"/>
      <c r="NCB185" s="101"/>
      <c r="NCC185" s="101"/>
      <c r="NCD185" s="101"/>
      <c r="NCE185" s="101"/>
      <c r="NCF185" s="101"/>
      <c r="NCG185" s="101"/>
      <c r="NCH185" s="101"/>
      <c r="NCI185" s="101"/>
      <c r="NCJ185" s="101"/>
      <c r="NCK185" s="101"/>
      <c r="NCL185" s="101"/>
      <c r="NCM185" s="101"/>
      <c r="NCN185" s="101"/>
      <c r="NCO185" s="101"/>
      <c r="NCP185" s="101"/>
      <c r="NCQ185" s="101"/>
      <c r="NCR185" s="101"/>
      <c r="NCS185" s="101"/>
      <c r="NCT185" s="101"/>
      <c r="NCU185" s="101"/>
      <c r="NCV185" s="101"/>
      <c r="NCW185" s="101"/>
      <c r="NCX185" s="101"/>
      <c r="NCY185" s="101"/>
      <c r="NCZ185" s="101"/>
      <c r="NDA185" s="101"/>
      <c r="NDB185" s="101"/>
      <c r="NDC185" s="101"/>
      <c r="NDD185" s="101"/>
      <c r="NDE185" s="101"/>
      <c r="NDF185" s="101"/>
      <c r="NDG185" s="101"/>
      <c r="NDH185" s="101"/>
      <c r="NDI185" s="101"/>
      <c r="NDJ185" s="101"/>
      <c r="NDK185" s="101"/>
      <c r="NDL185" s="101"/>
      <c r="NDM185" s="101"/>
      <c r="NDN185" s="101"/>
      <c r="NDO185" s="101"/>
      <c r="NDP185" s="101"/>
      <c r="NDQ185" s="101"/>
      <c r="NDR185" s="101"/>
      <c r="NDS185" s="101"/>
      <c r="NDT185" s="101"/>
      <c r="NDU185" s="101"/>
      <c r="NDV185" s="101"/>
      <c r="NDW185" s="101"/>
      <c r="NDX185" s="101"/>
      <c r="NDY185" s="101"/>
      <c r="NDZ185" s="101"/>
      <c r="NEA185" s="101"/>
      <c r="NEB185" s="101"/>
      <c r="NEC185" s="101"/>
      <c r="NED185" s="101"/>
      <c r="NEE185" s="101"/>
      <c r="NEF185" s="101"/>
      <c r="NEG185" s="101"/>
      <c r="NEH185" s="101"/>
      <c r="NEI185" s="101"/>
      <c r="NEJ185" s="101"/>
      <c r="NEK185" s="101"/>
      <c r="NEL185" s="101"/>
      <c r="NEM185" s="101"/>
      <c r="NEN185" s="101"/>
      <c r="NEO185" s="101"/>
      <c r="NEP185" s="101"/>
      <c r="NEQ185" s="101"/>
      <c r="NER185" s="101"/>
      <c r="NES185" s="101"/>
      <c r="NET185" s="101"/>
      <c r="NEU185" s="101"/>
      <c r="NEV185" s="101"/>
      <c r="NEW185" s="101"/>
      <c r="NEX185" s="101"/>
      <c r="NEY185" s="101"/>
      <c r="NEZ185" s="101"/>
      <c r="NFA185" s="101"/>
      <c r="NFB185" s="101"/>
      <c r="NFC185" s="101"/>
      <c r="NFD185" s="101"/>
      <c r="NFE185" s="101"/>
      <c r="NFF185" s="101"/>
      <c r="NFG185" s="101"/>
      <c r="NFH185" s="101"/>
      <c r="NFI185" s="101"/>
      <c r="NFJ185" s="101"/>
      <c r="NFK185" s="101"/>
      <c r="NFL185" s="101"/>
      <c r="NFM185" s="101"/>
      <c r="NFN185" s="101"/>
      <c r="NFO185" s="101"/>
      <c r="NFP185" s="101"/>
      <c r="NFQ185" s="101"/>
      <c r="NFR185" s="101"/>
      <c r="NFS185" s="101"/>
      <c r="NFT185" s="101"/>
      <c r="NFU185" s="101"/>
      <c r="NFV185" s="101"/>
      <c r="NFW185" s="101"/>
      <c r="NFX185" s="101"/>
      <c r="NFY185" s="101"/>
      <c r="NFZ185" s="101"/>
      <c r="NGA185" s="101"/>
      <c r="NGB185" s="101"/>
      <c r="NGC185" s="101"/>
      <c r="NGD185" s="101"/>
      <c r="NGE185" s="101"/>
      <c r="NGF185" s="101"/>
      <c r="NGG185" s="101"/>
      <c r="NGH185" s="101"/>
      <c r="NGI185" s="101"/>
      <c r="NGJ185" s="101"/>
      <c r="NGK185" s="101"/>
      <c r="NGL185" s="101"/>
      <c r="NGM185" s="101"/>
      <c r="NGN185" s="101"/>
      <c r="NGO185" s="101"/>
      <c r="NGP185" s="101"/>
      <c r="NGQ185" s="101"/>
      <c r="NGR185" s="101"/>
      <c r="NGS185" s="101"/>
      <c r="NGT185" s="101"/>
      <c r="NGU185" s="101"/>
      <c r="NGV185" s="101"/>
      <c r="NGW185" s="101"/>
      <c r="NGX185" s="101"/>
      <c r="NGY185" s="101"/>
      <c r="NGZ185" s="101"/>
      <c r="NHA185" s="101"/>
      <c r="NHB185" s="101"/>
      <c r="NHC185" s="101"/>
      <c r="NHD185" s="101"/>
      <c r="NHE185" s="101"/>
      <c r="NHF185" s="101"/>
      <c r="NHG185" s="101"/>
      <c r="NHH185" s="101"/>
      <c r="NHI185" s="101"/>
      <c r="NHJ185" s="101"/>
      <c r="NHK185" s="101"/>
      <c r="NHL185" s="101"/>
      <c r="NHM185" s="101"/>
      <c r="NHN185" s="101"/>
      <c r="NHO185" s="101"/>
      <c r="NHP185" s="101"/>
      <c r="NHQ185" s="101"/>
      <c r="NHR185" s="101"/>
      <c r="NHS185" s="101"/>
      <c r="NHT185" s="101"/>
      <c r="NHU185" s="101"/>
      <c r="NHV185" s="101"/>
      <c r="NHW185" s="101"/>
      <c r="NHX185" s="101"/>
      <c r="NHY185" s="101"/>
      <c r="NHZ185" s="101"/>
      <c r="NIA185" s="101"/>
      <c r="NIB185" s="101"/>
      <c r="NIC185" s="101"/>
      <c r="NID185" s="101"/>
      <c r="NIE185" s="101"/>
      <c r="NIF185" s="101"/>
      <c r="NIG185" s="101"/>
      <c r="NIH185" s="101"/>
      <c r="NII185" s="101"/>
      <c r="NIJ185" s="101"/>
      <c r="NIK185" s="101"/>
      <c r="NIL185" s="101"/>
      <c r="NIM185" s="101"/>
      <c r="NIN185" s="101"/>
      <c r="NIO185" s="101"/>
      <c r="NIP185" s="101"/>
      <c r="NIQ185" s="101"/>
      <c r="NIR185" s="101"/>
      <c r="NIS185" s="101"/>
      <c r="NIT185" s="101"/>
      <c r="NIU185" s="101"/>
      <c r="NIV185" s="101"/>
      <c r="NIW185" s="101"/>
      <c r="NIX185" s="101"/>
      <c r="NIY185" s="101"/>
      <c r="NIZ185" s="101"/>
      <c r="NJA185" s="101"/>
      <c r="NJB185" s="101"/>
      <c r="NJC185" s="101"/>
      <c r="NJD185" s="101"/>
      <c r="NJE185" s="101"/>
      <c r="NJF185" s="101"/>
      <c r="NJG185" s="101"/>
      <c r="NJH185" s="101"/>
      <c r="NJI185" s="101"/>
      <c r="NJJ185" s="101"/>
      <c r="NJK185" s="101"/>
      <c r="NJL185" s="101"/>
      <c r="NJM185" s="101"/>
      <c r="NJN185" s="101"/>
      <c r="NJO185" s="101"/>
      <c r="NJP185" s="101"/>
      <c r="NJQ185" s="101"/>
      <c r="NJR185" s="101"/>
      <c r="NJS185" s="101"/>
      <c r="NJT185" s="101"/>
      <c r="NJU185" s="101"/>
      <c r="NJV185" s="101"/>
      <c r="NJW185" s="101"/>
      <c r="NJX185" s="101"/>
      <c r="NJY185" s="101"/>
      <c r="NJZ185" s="101"/>
      <c r="NKA185" s="101"/>
      <c r="NKB185" s="101"/>
      <c r="NKC185" s="101"/>
      <c r="NKD185" s="101"/>
      <c r="NKE185" s="101"/>
      <c r="NKF185" s="101"/>
      <c r="NKG185" s="101"/>
      <c r="NKH185" s="101"/>
      <c r="NKI185" s="101"/>
      <c r="NKJ185" s="101"/>
      <c r="NKK185" s="101"/>
      <c r="NKL185" s="101"/>
      <c r="NKM185" s="101"/>
      <c r="NKN185" s="101"/>
      <c r="NKO185" s="101"/>
      <c r="NKP185" s="101"/>
      <c r="NKQ185" s="101"/>
      <c r="NKR185" s="101"/>
      <c r="NKS185" s="101"/>
      <c r="NKT185" s="101"/>
      <c r="NKU185" s="101"/>
      <c r="NKV185" s="101"/>
      <c r="NKW185" s="101"/>
      <c r="NKX185" s="101"/>
      <c r="NKY185" s="101"/>
      <c r="NKZ185" s="101"/>
      <c r="NLA185" s="101"/>
      <c r="NLB185" s="101"/>
      <c r="NLC185" s="101"/>
      <c r="NLD185" s="101"/>
      <c r="NLE185" s="101"/>
      <c r="NLF185" s="101"/>
      <c r="NLG185" s="101"/>
      <c r="NLH185" s="101"/>
      <c r="NLI185" s="101"/>
      <c r="NLJ185" s="101"/>
      <c r="NLK185" s="101"/>
      <c r="NLL185" s="101"/>
      <c r="NLM185" s="101"/>
      <c r="NLN185" s="101"/>
      <c r="NLO185" s="101"/>
      <c r="NLP185" s="101"/>
      <c r="NLQ185" s="101"/>
      <c r="NLR185" s="101"/>
      <c r="NLS185" s="101"/>
      <c r="NLT185" s="101"/>
      <c r="NLU185" s="101"/>
      <c r="NLV185" s="101"/>
      <c r="NLW185" s="101"/>
      <c r="NLX185" s="101"/>
      <c r="NLY185" s="101"/>
      <c r="NLZ185" s="101"/>
      <c r="NMA185" s="101"/>
      <c r="NMB185" s="101"/>
      <c r="NMC185" s="101"/>
      <c r="NMD185" s="101"/>
      <c r="NME185" s="101"/>
      <c r="NMF185" s="101"/>
      <c r="NMG185" s="101"/>
      <c r="NMH185" s="101"/>
      <c r="NMI185" s="101"/>
      <c r="NMJ185" s="101"/>
      <c r="NMK185" s="101"/>
      <c r="NML185" s="101"/>
      <c r="NMM185" s="101"/>
      <c r="NMN185" s="101"/>
      <c r="NMO185" s="101"/>
      <c r="NMP185" s="101"/>
      <c r="NMQ185" s="101"/>
      <c r="NMR185" s="101"/>
      <c r="NMS185" s="101"/>
      <c r="NMT185" s="101"/>
      <c r="NMU185" s="101"/>
      <c r="NMV185" s="101"/>
      <c r="NMW185" s="101"/>
      <c r="NMX185" s="101"/>
      <c r="NMY185" s="101"/>
      <c r="NMZ185" s="101"/>
      <c r="NNA185" s="101"/>
      <c r="NNB185" s="101"/>
      <c r="NNC185" s="101"/>
      <c r="NND185" s="101"/>
      <c r="NNE185" s="101"/>
      <c r="NNF185" s="101"/>
      <c r="NNG185" s="101"/>
      <c r="NNH185" s="101"/>
      <c r="NNI185" s="101"/>
      <c r="NNJ185" s="101"/>
      <c r="NNK185" s="101"/>
      <c r="NNL185" s="101"/>
      <c r="NNM185" s="101"/>
      <c r="NNN185" s="101"/>
      <c r="NNO185" s="101"/>
      <c r="NNP185" s="101"/>
      <c r="NNQ185" s="101"/>
      <c r="NNR185" s="101"/>
      <c r="NNS185" s="101"/>
      <c r="NNT185" s="101"/>
      <c r="NNU185" s="101"/>
      <c r="NNV185" s="101"/>
      <c r="NNW185" s="101"/>
      <c r="NNX185" s="101"/>
      <c r="NNY185" s="101"/>
      <c r="NNZ185" s="101"/>
      <c r="NOA185" s="101"/>
      <c r="NOB185" s="101"/>
      <c r="NOC185" s="101"/>
      <c r="NOD185" s="101"/>
      <c r="NOE185" s="101"/>
      <c r="NOF185" s="101"/>
      <c r="NOG185" s="101"/>
      <c r="NOH185" s="101"/>
      <c r="NOI185" s="101"/>
      <c r="NOJ185" s="101"/>
      <c r="NOK185" s="101"/>
      <c r="NOL185" s="101"/>
      <c r="NOM185" s="101"/>
      <c r="NON185" s="101"/>
      <c r="NOO185" s="101"/>
      <c r="NOP185" s="101"/>
      <c r="NOQ185" s="101"/>
      <c r="NOR185" s="101"/>
      <c r="NOS185" s="101"/>
      <c r="NOT185" s="101"/>
      <c r="NOU185" s="101"/>
      <c r="NOV185" s="101"/>
      <c r="NOW185" s="101"/>
      <c r="NOX185" s="101"/>
      <c r="NOY185" s="101"/>
      <c r="NOZ185" s="101"/>
      <c r="NPA185" s="101"/>
      <c r="NPB185" s="101"/>
      <c r="NPC185" s="101"/>
      <c r="NPD185" s="101"/>
      <c r="NPE185" s="101"/>
      <c r="NPF185" s="101"/>
      <c r="NPG185" s="101"/>
      <c r="NPH185" s="101"/>
      <c r="NPI185" s="101"/>
      <c r="NPJ185" s="101"/>
      <c r="NPK185" s="101"/>
      <c r="NPL185" s="101"/>
      <c r="NPM185" s="101"/>
      <c r="NPN185" s="101"/>
      <c r="NPO185" s="101"/>
      <c r="NPP185" s="101"/>
      <c r="NPQ185" s="101"/>
      <c r="NPR185" s="101"/>
      <c r="NPS185" s="101"/>
      <c r="NPT185" s="101"/>
      <c r="NPU185" s="101"/>
      <c r="NPV185" s="101"/>
      <c r="NPW185" s="101"/>
      <c r="NPX185" s="101"/>
      <c r="NPY185" s="101"/>
      <c r="NPZ185" s="101"/>
      <c r="NQA185" s="101"/>
      <c r="NQB185" s="101"/>
      <c r="NQC185" s="101"/>
      <c r="NQD185" s="101"/>
      <c r="NQE185" s="101"/>
      <c r="NQF185" s="101"/>
      <c r="NQG185" s="101"/>
      <c r="NQH185" s="101"/>
      <c r="NQI185" s="101"/>
      <c r="NQJ185" s="101"/>
      <c r="NQK185" s="101"/>
      <c r="NQL185" s="101"/>
      <c r="NQM185" s="101"/>
      <c r="NQN185" s="101"/>
      <c r="NQO185" s="101"/>
      <c r="NQP185" s="101"/>
      <c r="NQQ185" s="101"/>
      <c r="NQR185" s="101"/>
      <c r="NQS185" s="101"/>
      <c r="NQT185" s="101"/>
      <c r="NQU185" s="101"/>
      <c r="NQV185" s="101"/>
      <c r="NQW185" s="101"/>
      <c r="NQX185" s="101"/>
      <c r="NQY185" s="101"/>
      <c r="NQZ185" s="101"/>
      <c r="NRA185" s="101"/>
      <c r="NRB185" s="101"/>
      <c r="NRC185" s="101"/>
      <c r="NRD185" s="101"/>
      <c r="NRE185" s="101"/>
      <c r="NRF185" s="101"/>
      <c r="NRG185" s="101"/>
      <c r="NRH185" s="101"/>
      <c r="NRI185" s="101"/>
      <c r="NRJ185" s="101"/>
      <c r="NRK185" s="101"/>
      <c r="NRL185" s="101"/>
      <c r="NRM185" s="101"/>
      <c r="NRN185" s="101"/>
      <c r="NRO185" s="101"/>
      <c r="NRP185" s="101"/>
      <c r="NRQ185" s="101"/>
      <c r="NRR185" s="101"/>
      <c r="NRS185" s="101"/>
      <c r="NRT185" s="101"/>
      <c r="NRU185" s="101"/>
      <c r="NRV185" s="101"/>
      <c r="NRW185" s="101"/>
      <c r="NRX185" s="101"/>
      <c r="NRY185" s="101"/>
      <c r="NRZ185" s="101"/>
      <c r="NSA185" s="101"/>
      <c r="NSB185" s="101"/>
      <c r="NSC185" s="101"/>
      <c r="NSD185" s="101"/>
      <c r="NSE185" s="101"/>
      <c r="NSF185" s="101"/>
      <c r="NSG185" s="101"/>
      <c r="NSH185" s="101"/>
      <c r="NSI185" s="101"/>
      <c r="NSJ185" s="101"/>
      <c r="NSK185" s="101"/>
      <c r="NSL185" s="101"/>
      <c r="NSM185" s="101"/>
      <c r="NSN185" s="101"/>
      <c r="NSO185" s="101"/>
      <c r="NSP185" s="101"/>
      <c r="NSQ185" s="101"/>
      <c r="NSR185" s="101"/>
      <c r="NSS185" s="101"/>
      <c r="NST185" s="101"/>
      <c r="NSU185" s="101"/>
      <c r="NSV185" s="101"/>
      <c r="NSW185" s="101"/>
      <c r="NSX185" s="101"/>
      <c r="NSY185" s="101"/>
      <c r="NSZ185" s="101"/>
      <c r="NTA185" s="101"/>
      <c r="NTB185" s="101"/>
      <c r="NTC185" s="101"/>
      <c r="NTD185" s="101"/>
      <c r="NTE185" s="101"/>
      <c r="NTF185" s="101"/>
      <c r="NTG185" s="101"/>
      <c r="NTH185" s="101"/>
      <c r="NTI185" s="101"/>
      <c r="NTJ185" s="101"/>
      <c r="NTK185" s="101"/>
      <c r="NTL185" s="101"/>
      <c r="NTM185" s="101"/>
      <c r="NTN185" s="101"/>
      <c r="NTO185" s="101"/>
      <c r="NTP185" s="101"/>
      <c r="NTQ185" s="101"/>
      <c r="NTR185" s="101"/>
      <c r="NTS185" s="101"/>
      <c r="NTT185" s="101"/>
      <c r="NTU185" s="101"/>
      <c r="NTV185" s="101"/>
      <c r="NTW185" s="101"/>
      <c r="NTX185" s="101"/>
      <c r="NTY185" s="101"/>
      <c r="NTZ185" s="101"/>
      <c r="NUA185" s="101"/>
      <c r="NUB185" s="101"/>
      <c r="NUC185" s="101"/>
      <c r="NUD185" s="101"/>
      <c r="NUE185" s="101"/>
      <c r="NUF185" s="101"/>
      <c r="NUG185" s="101"/>
      <c r="NUH185" s="101"/>
      <c r="NUI185" s="101"/>
      <c r="NUJ185" s="101"/>
      <c r="NUK185" s="101"/>
      <c r="NUL185" s="101"/>
      <c r="NUM185" s="101"/>
      <c r="NUN185" s="101"/>
      <c r="NUO185" s="101"/>
      <c r="NUP185" s="101"/>
      <c r="NUQ185" s="101"/>
      <c r="NUR185" s="101"/>
      <c r="NUS185" s="101"/>
      <c r="NUT185" s="101"/>
      <c r="NUU185" s="101"/>
      <c r="NUV185" s="101"/>
      <c r="NUW185" s="101"/>
      <c r="NUX185" s="101"/>
      <c r="NUY185" s="101"/>
      <c r="NUZ185" s="101"/>
      <c r="NVA185" s="101"/>
      <c r="NVB185" s="101"/>
      <c r="NVC185" s="101"/>
      <c r="NVD185" s="101"/>
      <c r="NVE185" s="101"/>
      <c r="NVF185" s="101"/>
      <c r="NVG185" s="101"/>
      <c r="NVH185" s="101"/>
      <c r="NVI185" s="101"/>
      <c r="NVJ185" s="101"/>
      <c r="NVK185" s="101"/>
      <c r="NVL185" s="101"/>
      <c r="NVM185" s="101"/>
      <c r="NVN185" s="101"/>
      <c r="NVO185" s="101"/>
      <c r="NVP185" s="101"/>
      <c r="NVQ185" s="101"/>
      <c r="NVR185" s="101"/>
      <c r="NVS185" s="101"/>
      <c r="NVT185" s="101"/>
      <c r="NVU185" s="101"/>
      <c r="NVV185" s="101"/>
      <c r="NVW185" s="101"/>
      <c r="NVX185" s="101"/>
      <c r="NVY185" s="101"/>
      <c r="NVZ185" s="101"/>
      <c r="NWA185" s="101"/>
      <c r="NWB185" s="101"/>
      <c r="NWC185" s="101"/>
      <c r="NWD185" s="101"/>
      <c r="NWE185" s="101"/>
      <c r="NWF185" s="101"/>
      <c r="NWG185" s="101"/>
      <c r="NWH185" s="101"/>
      <c r="NWI185" s="101"/>
      <c r="NWJ185" s="101"/>
      <c r="NWK185" s="101"/>
      <c r="NWL185" s="101"/>
      <c r="NWM185" s="101"/>
      <c r="NWN185" s="101"/>
      <c r="NWO185" s="101"/>
      <c r="NWP185" s="101"/>
      <c r="NWQ185" s="101"/>
      <c r="NWR185" s="101"/>
      <c r="NWS185" s="101"/>
      <c r="NWT185" s="101"/>
      <c r="NWU185" s="101"/>
      <c r="NWV185" s="101"/>
      <c r="NWW185" s="101"/>
      <c r="NWX185" s="101"/>
      <c r="NWY185" s="101"/>
      <c r="NWZ185" s="101"/>
      <c r="NXA185" s="101"/>
      <c r="NXB185" s="101"/>
      <c r="NXC185" s="101"/>
      <c r="NXD185" s="101"/>
      <c r="NXE185" s="101"/>
      <c r="NXF185" s="101"/>
      <c r="NXG185" s="101"/>
      <c r="NXH185" s="101"/>
      <c r="NXI185" s="101"/>
      <c r="NXJ185" s="101"/>
      <c r="NXK185" s="101"/>
      <c r="NXL185" s="101"/>
      <c r="NXM185" s="101"/>
      <c r="NXN185" s="101"/>
      <c r="NXO185" s="101"/>
      <c r="NXP185" s="101"/>
      <c r="NXQ185" s="101"/>
      <c r="NXR185" s="101"/>
      <c r="NXS185" s="101"/>
      <c r="NXT185" s="101"/>
      <c r="NXU185" s="101"/>
      <c r="NXV185" s="101"/>
      <c r="NXW185" s="101"/>
      <c r="NXX185" s="101"/>
      <c r="NXY185" s="101"/>
      <c r="NXZ185" s="101"/>
      <c r="NYA185" s="101"/>
      <c r="NYB185" s="101"/>
      <c r="NYC185" s="101"/>
      <c r="NYD185" s="101"/>
      <c r="NYE185" s="101"/>
      <c r="NYF185" s="101"/>
      <c r="NYG185" s="101"/>
      <c r="NYH185" s="101"/>
      <c r="NYI185" s="101"/>
      <c r="NYJ185" s="101"/>
      <c r="NYK185" s="101"/>
      <c r="NYL185" s="101"/>
      <c r="NYM185" s="101"/>
      <c r="NYN185" s="101"/>
      <c r="NYO185" s="101"/>
      <c r="NYP185" s="101"/>
      <c r="NYQ185" s="101"/>
      <c r="NYR185" s="101"/>
      <c r="NYS185" s="101"/>
      <c r="NYT185" s="101"/>
      <c r="NYU185" s="101"/>
      <c r="NYV185" s="101"/>
      <c r="NYW185" s="101"/>
      <c r="NYX185" s="101"/>
      <c r="NYY185" s="101"/>
      <c r="NYZ185" s="101"/>
      <c r="NZA185" s="101"/>
      <c r="NZB185" s="101"/>
      <c r="NZC185" s="101"/>
      <c r="NZD185" s="101"/>
      <c r="NZE185" s="101"/>
      <c r="NZF185" s="101"/>
      <c r="NZG185" s="101"/>
      <c r="NZH185" s="101"/>
      <c r="NZI185" s="101"/>
      <c r="NZJ185" s="101"/>
      <c r="NZK185" s="101"/>
      <c r="NZL185" s="101"/>
      <c r="NZM185" s="101"/>
      <c r="NZN185" s="101"/>
      <c r="NZO185" s="101"/>
      <c r="NZP185" s="101"/>
      <c r="NZQ185" s="101"/>
      <c r="NZR185" s="101"/>
      <c r="NZS185" s="101"/>
      <c r="NZT185" s="101"/>
      <c r="NZU185" s="101"/>
      <c r="NZV185" s="101"/>
      <c r="NZW185" s="101"/>
      <c r="NZX185" s="101"/>
      <c r="NZY185" s="101"/>
      <c r="NZZ185" s="101"/>
      <c r="OAA185" s="101"/>
      <c r="OAB185" s="101"/>
      <c r="OAC185" s="101"/>
      <c r="OAD185" s="101"/>
      <c r="OAE185" s="101"/>
      <c r="OAF185" s="101"/>
      <c r="OAG185" s="101"/>
      <c r="OAH185" s="101"/>
      <c r="OAI185" s="101"/>
      <c r="OAJ185" s="101"/>
      <c r="OAK185" s="101"/>
      <c r="OAL185" s="101"/>
      <c r="OAM185" s="101"/>
      <c r="OAN185" s="101"/>
      <c r="OAO185" s="101"/>
      <c r="OAP185" s="101"/>
      <c r="OAQ185" s="101"/>
      <c r="OAR185" s="101"/>
      <c r="OAS185" s="101"/>
      <c r="OAT185" s="101"/>
      <c r="OAU185" s="101"/>
      <c r="OAV185" s="101"/>
      <c r="OAW185" s="101"/>
      <c r="OAX185" s="101"/>
      <c r="OAY185" s="101"/>
      <c r="OAZ185" s="101"/>
      <c r="OBA185" s="101"/>
      <c r="OBB185" s="101"/>
      <c r="OBC185" s="101"/>
      <c r="OBD185" s="101"/>
      <c r="OBE185" s="101"/>
      <c r="OBF185" s="101"/>
      <c r="OBG185" s="101"/>
      <c r="OBH185" s="101"/>
      <c r="OBI185" s="101"/>
      <c r="OBJ185" s="101"/>
      <c r="OBK185" s="101"/>
      <c r="OBL185" s="101"/>
      <c r="OBM185" s="101"/>
      <c r="OBN185" s="101"/>
      <c r="OBO185" s="101"/>
      <c r="OBP185" s="101"/>
      <c r="OBQ185" s="101"/>
      <c r="OBR185" s="101"/>
      <c r="OBS185" s="101"/>
      <c r="OBT185" s="101"/>
      <c r="OBU185" s="101"/>
      <c r="OBV185" s="101"/>
      <c r="OBW185" s="101"/>
      <c r="OBX185" s="101"/>
      <c r="OBY185" s="101"/>
      <c r="OBZ185" s="101"/>
      <c r="OCA185" s="101"/>
      <c r="OCB185" s="101"/>
      <c r="OCC185" s="101"/>
      <c r="OCD185" s="101"/>
      <c r="OCE185" s="101"/>
      <c r="OCF185" s="101"/>
      <c r="OCG185" s="101"/>
      <c r="OCH185" s="101"/>
      <c r="OCI185" s="101"/>
      <c r="OCJ185" s="101"/>
      <c r="OCK185" s="101"/>
      <c r="OCL185" s="101"/>
      <c r="OCM185" s="101"/>
      <c r="OCN185" s="101"/>
      <c r="OCO185" s="101"/>
      <c r="OCP185" s="101"/>
      <c r="OCQ185" s="101"/>
      <c r="OCR185" s="101"/>
      <c r="OCS185" s="101"/>
      <c r="OCT185" s="101"/>
      <c r="OCU185" s="101"/>
      <c r="OCV185" s="101"/>
      <c r="OCW185" s="101"/>
      <c r="OCX185" s="101"/>
      <c r="OCY185" s="101"/>
      <c r="OCZ185" s="101"/>
      <c r="ODA185" s="101"/>
      <c r="ODB185" s="101"/>
      <c r="ODC185" s="101"/>
      <c r="ODD185" s="101"/>
      <c r="ODE185" s="101"/>
      <c r="ODF185" s="101"/>
      <c r="ODG185" s="101"/>
      <c r="ODH185" s="101"/>
      <c r="ODI185" s="101"/>
      <c r="ODJ185" s="101"/>
      <c r="ODK185" s="101"/>
      <c r="ODL185" s="101"/>
      <c r="ODM185" s="101"/>
      <c r="ODN185" s="101"/>
      <c r="ODO185" s="101"/>
      <c r="ODP185" s="101"/>
      <c r="ODQ185" s="101"/>
      <c r="ODR185" s="101"/>
      <c r="ODS185" s="101"/>
      <c r="ODT185" s="101"/>
      <c r="ODU185" s="101"/>
      <c r="ODV185" s="101"/>
      <c r="ODW185" s="101"/>
      <c r="ODX185" s="101"/>
      <c r="ODY185" s="101"/>
      <c r="ODZ185" s="101"/>
      <c r="OEA185" s="101"/>
      <c r="OEB185" s="101"/>
      <c r="OEC185" s="101"/>
      <c r="OED185" s="101"/>
      <c r="OEE185" s="101"/>
      <c r="OEF185" s="101"/>
      <c r="OEG185" s="101"/>
      <c r="OEH185" s="101"/>
      <c r="OEI185" s="101"/>
      <c r="OEJ185" s="101"/>
      <c r="OEK185" s="101"/>
      <c r="OEL185" s="101"/>
      <c r="OEM185" s="101"/>
      <c r="OEN185" s="101"/>
      <c r="OEO185" s="101"/>
      <c r="OEP185" s="101"/>
      <c r="OEQ185" s="101"/>
      <c r="OER185" s="101"/>
      <c r="OES185" s="101"/>
      <c r="OET185" s="101"/>
      <c r="OEU185" s="101"/>
      <c r="OEV185" s="101"/>
      <c r="OEW185" s="101"/>
      <c r="OEX185" s="101"/>
      <c r="OEY185" s="101"/>
      <c r="OEZ185" s="101"/>
      <c r="OFA185" s="101"/>
      <c r="OFB185" s="101"/>
      <c r="OFC185" s="101"/>
      <c r="OFD185" s="101"/>
      <c r="OFE185" s="101"/>
      <c r="OFF185" s="101"/>
      <c r="OFG185" s="101"/>
      <c r="OFH185" s="101"/>
      <c r="OFI185" s="101"/>
      <c r="OFJ185" s="101"/>
      <c r="OFK185" s="101"/>
      <c r="OFL185" s="101"/>
      <c r="OFM185" s="101"/>
      <c r="OFN185" s="101"/>
      <c r="OFO185" s="101"/>
      <c r="OFP185" s="101"/>
      <c r="OFQ185" s="101"/>
      <c r="OFR185" s="101"/>
      <c r="OFS185" s="101"/>
      <c r="OFT185" s="101"/>
      <c r="OFU185" s="101"/>
      <c r="OFV185" s="101"/>
      <c r="OFW185" s="101"/>
      <c r="OFX185" s="101"/>
      <c r="OFY185" s="101"/>
      <c r="OFZ185" s="101"/>
      <c r="OGA185" s="101"/>
      <c r="OGB185" s="101"/>
      <c r="OGC185" s="101"/>
      <c r="OGD185" s="101"/>
      <c r="OGE185" s="101"/>
      <c r="OGF185" s="101"/>
      <c r="OGG185" s="101"/>
      <c r="OGH185" s="101"/>
      <c r="OGI185" s="101"/>
      <c r="OGJ185" s="101"/>
      <c r="OGK185" s="101"/>
      <c r="OGL185" s="101"/>
      <c r="OGM185" s="101"/>
      <c r="OGN185" s="101"/>
      <c r="OGO185" s="101"/>
      <c r="OGP185" s="101"/>
      <c r="OGQ185" s="101"/>
      <c r="OGR185" s="101"/>
      <c r="OGS185" s="101"/>
      <c r="OGT185" s="101"/>
      <c r="OGU185" s="101"/>
      <c r="OGV185" s="101"/>
      <c r="OGW185" s="101"/>
      <c r="OGX185" s="101"/>
      <c r="OGY185" s="101"/>
      <c r="OGZ185" s="101"/>
      <c r="OHA185" s="101"/>
      <c r="OHB185" s="101"/>
      <c r="OHC185" s="101"/>
      <c r="OHD185" s="101"/>
      <c r="OHE185" s="101"/>
      <c r="OHF185" s="101"/>
      <c r="OHG185" s="101"/>
      <c r="OHH185" s="101"/>
      <c r="OHI185" s="101"/>
      <c r="OHJ185" s="101"/>
      <c r="OHK185" s="101"/>
      <c r="OHL185" s="101"/>
      <c r="OHM185" s="101"/>
      <c r="OHN185" s="101"/>
      <c r="OHO185" s="101"/>
      <c r="OHP185" s="101"/>
      <c r="OHQ185" s="101"/>
      <c r="OHR185" s="101"/>
      <c r="OHS185" s="101"/>
      <c r="OHT185" s="101"/>
      <c r="OHU185" s="101"/>
      <c r="OHV185" s="101"/>
      <c r="OHW185" s="101"/>
      <c r="OHX185" s="101"/>
      <c r="OHY185" s="101"/>
      <c r="OHZ185" s="101"/>
      <c r="OIA185" s="101"/>
      <c r="OIB185" s="101"/>
      <c r="OIC185" s="101"/>
      <c r="OID185" s="101"/>
      <c r="OIE185" s="101"/>
      <c r="OIF185" s="101"/>
      <c r="OIG185" s="101"/>
      <c r="OIH185" s="101"/>
      <c r="OII185" s="101"/>
      <c r="OIJ185" s="101"/>
      <c r="OIK185" s="101"/>
      <c r="OIL185" s="101"/>
      <c r="OIM185" s="101"/>
      <c r="OIN185" s="101"/>
      <c r="OIO185" s="101"/>
      <c r="OIP185" s="101"/>
      <c r="OIQ185" s="101"/>
      <c r="OIR185" s="101"/>
      <c r="OIS185" s="101"/>
      <c r="OIT185" s="101"/>
      <c r="OIU185" s="101"/>
      <c r="OIV185" s="101"/>
      <c r="OIW185" s="101"/>
      <c r="OIX185" s="101"/>
      <c r="OIY185" s="101"/>
      <c r="OIZ185" s="101"/>
      <c r="OJA185" s="101"/>
      <c r="OJB185" s="101"/>
      <c r="OJC185" s="101"/>
      <c r="OJD185" s="101"/>
      <c r="OJE185" s="101"/>
      <c r="OJF185" s="101"/>
      <c r="OJG185" s="101"/>
      <c r="OJH185" s="101"/>
      <c r="OJI185" s="101"/>
      <c r="OJJ185" s="101"/>
      <c r="OJK185" s="101"/>
      <c r="OJL185" s="101"/>
      <c r="OJM185" s="101"/>
      <c r="OJN185" s="101"/>
      <c r="OJO185" s="101"/>
      <c r="OJP185" s="101"/>
      <c r="OJQ185" s="101"/>
      <c r="OJR185" s="101"/>
      <c r="OJS185" s="101"/>
      <c r="OJT185" s="101"/>
      <c r="OJU185" s="101"/>
      <c r="OJV185" s="101"/>
      <c r="OJW185" s="101"/>
      <c r="OJX185" s="101"/>
      <c r="OJY185" s="101"/>
      <c r="OJZ185" s="101"/>
      <c r="OKA185" s="101"/>
      <c r="OKB185" s="101"/>
      <c r="OKC185" s="101"/>
      <c r="OKD185" s="101"/>
      <c r="OKE185" s="101"/>
      <c r="OKF185" s="101"/>
      <c r="OKG185" s="101"/>
      <c r="OKH185" s="101"/>
      <c r="OKI185" s="101"/>
      <c r="OKJ185" s="101"/>
      <c r="OKK185" s="101"/>
      <c r="OKL185" s="101"/>
      <c r="OKM185" s="101"/>
      <c r="OKN185" s="101"/>
      <c r="OKO185" s="101"/>
      <c r="OKP185" s="101"/>
      <c r="OKQ185" s="101"/>
      <c r="OKR185" s="101"/>
      <c r="OKS185" s="101"/>
      <c r="OKT185" s="101"/>
      <c r="OKU185" s="101"/>
      <c r="OKV185" s="101"/>
      <c r="OKW185" s="101"/>
      <c r="OKX185" s="101"/>
      <c r="OKY185" s="101"/>
      <c r="OKZ185" s="101"/>
      <c r="OLA185" s="101"/>
      <c r="OLB185" s="101"/>
      <c r="OLC185" s="101"/>
      <c r="OLD185" s="101"/>
      <c r="OLE185" s="101"/>
      <c r="OLF185" s="101"/>
      <c r="OLG185" s="101"/>
      <c r="OLH185" s="101"/>
      <c r="OLI185" s="101"/>
      <c r="OLJ185" s="101"/>
      <c r="OLK185" s="101"/>
      <c r="OLL185" s="101"/>
      <c r="OLM185" s="101"/>
      <c r="OLN185" s="101"/>
      <c r="OLO185" s="101"/>
      <c r="OLP185" s="101"/>
      <c r="OLQ185" s="101"/>
      <c r="OLR185" s="101"/>
      <c r="OLS185" s="101"/>
      <c r="OLT185" s="101"/>
      <c r="OLU185" s="101"/>
      <c r="OLV185" s="101"/>
      <c r="OLW185" s="101"/>
      <c r="OLX185" s="101"/>
      <c r="OLY185" s="101"/>
      <c r="OLZ185" s="101"/>
      <c r="OMA185" s="101"/>
      <c r="OMB185" s="101"/>
      <c r="OMC185" s="101"/>
      <c r="OMD185" s="101"/>
      <c r="OME185" s="101"/>
      <c r="OMF185" s="101"/>
      <c r="OMG185" s="101"/>
      <c r="OMH185" s="101"/>
      <c r="OMI185" s="101"/>
      <c r="OMJ185" s="101"/>
      <c r="OMK185" s="101"/>
      <c r="OML185" s="101"/>
      <c r="OMM185" s="101"/>
      <c r="OMN185" s="101"/>
      <c r="OMO185" s="101"/>
      <c r="OMP185" s="101"/>
      <c r="OMQ185" s="101"/>
      <c r="OMR185" s="101"/>
      <c r="OMS185" s="101"/>
      <c r="OMT185" s="101"/>
      <c r="OMU185" s="101"/>
      <c r="OMV185" s="101"/>
      <c r="OMW185" s="101"/>
      <c r="OMX185" s="101"/>
      <c r="OMY185" s="101"/>
      <c r="OMZ185" s="101"/>
      <c r="ONA185" s="101"/>
      <c r="ONB185" s="101"/>
      <c r="ONC185" s="101"/>
      <c r="OND185" s="101"/>
      <c r="ONE185" s="101"/>
      <c r="ONF185" s="101"/>
      <c r="ONG185" s="101"/>
      <c r="ONH185" s="101"/>
      <c r="ONI185" s="101"/>
      <c r="ONJ185" s="101"/>
      <c r="ONK185" s="101"/>
      <c r="ONL185" s="101"/>
      <c r="ONM185" s="101"/>
      <c r="ONN185" s="101"/>
      <c r="ONO185" s="101"/>
      <c r="ONP185" s="101"/>
      <c r="ONQ185" s="101"/>
      <c r="ONR185" s="101"/>
      <c r="ONS185" s="101"/>
      <c r="ONT185" s="101"/>
      <c r="ONU185" s="101"/>
      <c r="ONV185" s="101"/>
      <c r="ONW185" s="101"/>
      <c r="ONX185" s="101"/>
      <c r="ONY185" s="101"/>
      <c r="ONZ185" s="101"/>
      <c r="OOA185" s="101"/>
      <c r="OOB185" s="101"/>
      <c r="OOC185" s="101"/>
      <c r="OOD185" s="101"/>
      <c r="OOE185" s="101"/>
      <c r="OOF185" s="101"/>
      <c r="OOG185" s="101"/>
      <c r="OOH185" s="101"/>
      <c r="OOI185" s="101"/>
      <c r="OOJ185" s="101"/>
      <c r="OOK185" s="101"/>
      <c r="OOL185" s="101"/>
      <c r="OOM185" s="101"/>
      <c r="OON185" s="101"/>
      <c r="OOO185" s="101"/>
      <c r="OOP185" s="101"/>
      <c r="OOQ185" s="101"/>
      <c r="OOR185" s="101"/>
      <c r="OOS185" s="101"/>
      <c r="OOT185" s="101"/>
      <c r="OOU185" s="101"/>
      <c r="OOV185" s="101"/>
      <c r="OOW185" s="101"/>
      <c r="OOX185" s="101"/>
      <c r="OOY185" s="101"/>
      <c r="OOZ185" s="101"/>
      <c r="OPA185" s="101"/>
      <c r="OPB185" s="101"/>
      <c r="OPC185" s="101"/>
      <c r="OPD185" s="101"/>
      <c r="OPE185" s="101"/>
      <c r="OPF185" s="101"/>
      <c r="OPG185" s="101"/>
      <c r="OPH185" s="101"/>
      <c r="OPI185" s="101"/>
      <c r="OPJ185" s="101"/>
      <c r="OPK185" s="101"/>
      <c r="OPL185" s="101"/>
      <c r="OPM185" s="101"/>
      <c r="OPN185" s="101"/>
      <c r="OPO185" s="101"/>
      <c r="OPP185" s="101"/>
      <c r="OPQ185" s="101"/>
      <c r="OPR185" s="101"/>
      <c r="OPS185" s="101"/>
      <c r="OPT185" s="101"/>
      <c r="OPU185" s="101"/>
      <c r="OPV185" s="101"/>
      <c r="OPW185" s="101"/>
      <c r="OPX185" s="101"/>
      <c r="OPY185" s="101"/>
      <c r="OPZ185" s="101"/>
      <c r="OQA185" s="101"/>
      <c r="OQB185" s="101"/>
      <c r="OQC185" s="101"/>
      <c r="OQD185" s="101"/>
      <c r="OQE185" s="101"/>
      <c r="OQF185" s="101"/>
      <c r="OQG185" s="101"/>
      <c r="OQH185" s="101"/>
      <c r="OQI185" s="101"/>
      <c r="OQJ185" s="101"/>
      <c r="OQK185" s="101"/>
      <c r="OQL185" s="101"/>
      <c r="OQM185" s="101"/>
      <c r="OQN185" s="101"/>
      <c r="OQO185" s="101"/>
      <c r="OQP185" s="101"/>
      <c r="OQQ185" s="101"/>
      <c r="OQR185" s="101"/>
      <c r="OQS185" s="101"/>
      <c r="OQT185" s="101"/>
      <c r="OQU185" s="101"/>
      <c r="OQV185" s="101"/>
      <c r="OQW185" s="101"/>
      <c r="OQX185" s="101"/>
      <c r="OQY185" s="101"/>
      <c r="OQZ185" s="101"/>
      <c r="ORA185" s="101"/>
      <c r="ORB185" s="101"/>
      <c r="ORC185" s="101"/>
      <c r="ORD185" s="101"/>
      <c r="ORE185" s="101"/>
      <c r="ORF185" s="101"/>
      <c r="ORG185" s="101"/>
      <c r="ORH185" s="101"/>
      <c r="ORI185" s="101"/>
      <c r="ORJ185" s="101"/>
      <c r="ORK185" s="101"/>
      <c r="ORL185" s="101"/>
      <c r="ORM185" s="101"/>
      <c r="ORN185" s="101"/>
      <c r="ORO185" s="101"/>
      <c r="ORP185" s="101"/>
      <c r="ORQ185" s="101"/>
      <c r="ORR185" s="101"/>
      <c r="ORS185" s="101"/>
      <c r="ORT185" s="101"/>
      <c r="ORU185" s="101"/>
      <c r="ORV185" s="101"/>
      <c r="ORW185" s="101"/>
      <c r="ORX185" s="101"/>
      <c r="ORY185" s="101"/>
      <c r="ORZ185" s="101"/>
      <c r="OSA185" s="101"/>
      <c r="OSB185" s="101"/>
      <c r="OSC185" s="101"/>
      <c r="OSD185" s="101"/>
      <c r="OSE185" s="101"/>
      <c r="OSF185" s="101"/>
      <c r="OSG185" s="101"/>
      <c r="OSH185" s="101"/>
      <c r="OSI185" s="101"/>
      <c r="OSJ185" s="101"/>
      <c r="OSK185" s="101"/>
      <c r="OSL185" s="101"/>
      <c r="OSM185" s="101"/>
      <c r="OSN185" s="101"/>
      <c r="OSO185" s="101"/>
      <c r="OSP185" s="101"/>
      <c r="OSQ185" s="101"/>
      <c r="OSR185" s="101"/>
      <c r="OSS185" s="101"/>
      <c r="OST185" s="101"/>
      <c r="OSU185" s="101"/>
      <c r="OSV185" s="101"/>
      <c r="OSW185" s="101"/>
      <c r="OSX185" s="101"/>
      <c r="OSY185" s="101"/>
      <c r="OSZ185" s="101"/>
      <c r="OTA185" s="101"/>
      <c r="OTB185" s="101"/>
      <c r="OTC185" s="101"/>
      <c r="OTD185" s="101"/>
      <c r="OTE185" s="101"/>
      <c r="OTF185" s="101"/>
      <c r="OTG185" s="101"/>
      <c r="OTH185" s="101"/>
      <c r="OTI185" s="101"/>
      <c r="OTJ185" s="101"/>
      <c r="OTK185" s="101"/>
      <c r="OTL185" s="101"/>
      <c r="OTM185" s="101"/>
      <c r="OTN185" s="101"/>
      <c r="OTO185" s="101"/>
      <c r="OTP185" s="101"/>
      <c r="OTQ185" s="101"/>
      <c r="OTR185" s="101"/>
      <c r="OTS185" s="101"/>
      <c r="OTT185" s="101"/>
      <c r="OTU185" s="101"/>
      <c r="OTV185" s="101"/>
      <c r="OTW185" s="101"/>
      <c r="OTX185" s="101"/>
      <c r="OTY185" s="101"/>
      <c r="OTZ185" s="101"/>
      <c r="OUA185" s="101"/>
      <c r="OUB185" s="101"/>
      <c r="OUC185" s="101"/>
      <c r="OUD185" s="101"/>
      <c r="OUE185" s="101"/>
      <c r="OUF185" s="101"/>
      <c r="OUG185" s="101"/>
      <c r="OUH185" s="101"/>
      <c r="OUI185" s="101"/>
      <c r="OUJ185" s="101"/>
      <c r="OUK185" s="101"/>
      <c r="OUL185" s="101"/>
      <c r="OUM185" s="101"/>
      <c r="OUN185" s="101"/>
      <c r="OUO185" s="101"/>
      <c r="OUP185" s="101"/>
      <c r="OUQ185" s="101"/>
      <c r="OUR185" s="101"/>
      <c r="OUS185" s="101"/>
      <c r="OUT185" s="101"/>
      <c r="OUU185" s="101"/>
      <c r="OUV185" s="101"/>
      <c r="OUW185" s="101"/>
      <c r="OUX185" s="101"/>
      <c r="OUY185" s="101"/>
      <c r="OUZ185" s="101"/>
      <c r="OVA185" s="101"/>
      <c r="OVB185" s="101"/>
      <c r="OVC185" s="101"/>
      <c r="OVD185" s="101"/>
      <c r="OVE185" s="101"/>
      <c r="OVF185" s="101"/>
      <c r="OVG185" s="101"/>
      <c r="OVH185" s="101"/>
      <c r="OVI185" s="101"/>
      <c r="OVJ185" s="101"/>
      <c r="OVK185" s="101"/>
      <c r="OVL185" s="101"/>
      <c r="OVM185" s="101"/>
      <c r="OVN185" s="101"/>
      <c r="OVO185" s="101"/>
      <c r="OVP185" s="101"/>
      <c r="OVQ185" s="101"/>
      <c r="OVR185" s="101"/>
      <c r="OVS185" s="101"/>
      <c r="OVT185" s="101"/>
      <c r="OVU185" s="101"/>
      <c r="OVV185" s="101"/>
      <c r="OVW185" s="101"/>
      <c r="OVX185" s="101"/>
      <c r="OVY185" s="101"/>
      <c r="OVZ185" s="101"/>
      <c r="OWA185" s="101"/>
      <c r="OWB185" s="101"/>
      <c r="OWC185" s="101"/>
      <c r="OWD185" s="101"/>
      <c r="OWE185" s="101"/>
      <c r="OWF185" s="101"/>
      <c r="OWG185" s="101"/>
      <c r="OWH185" s="101"/>
      <c r="OWI185" s="101"/>
      <c r="OWJ185" s="101"/>
      <c r="OWK185" s="101"/>
      <c r="OWL185" s="101"/>
      <c r="OWM185" s="101"/>
      <c r="OWN185" s="101"/>
      <c r="OWO185" s="101"/>
      <c r="OWP185" s="101"/>
      <c r="OWQ185" s="101"/>
      <c r="OWR185" s="101"/>
      <c r="OWS185" s="101"/>
      <c r="OWT185" s="101"/>
      <c r="OWU185" s="101"/>
      <c r="OWV185" s="101"/>
      <c r="OWW185" s="101"/>
      <c r="OWX185" s="101"/>
      <c r="OWY185" s="101"/>
      <c r="OWZ185" s="101"/>
      <c r="OXA185" s="101"/>
      <c r="OXB185" s="101"/>
      <c r="OXC185" s="101"/>
      <c r="OXD185" s="101"/>
      <c r="OXE185" s="101"/>
      <c r="OXF185" s="101"/>
      <c r="OXG185" s="101"/>
      <c r="OXH185" s="101"/>
      <c r="OXI185" s="101"/>
      <c r="OXJ185" s="101"/>
      <c r="OXK185" s="101"/>
      <c r="OXL185" s="101"/>
      <c r="OXM185" s="101"/>
      <c r="OXN185" s="101"/>
      <c r="OXO185" s="101"/>
      <c r="OXP185" s="101"/>
      <c r="OXQ185" s="101"/>
      <c r="OXR185" s="101"/>
      <c r="OXS185" s="101"/>
      <c r="OXT185" s="101"/>
      <c r="OXU185" s="101"/>
      <c r="OXV185" s="101"/>
      <c r="OXW185" s="101"/>
      <c r="OXX185" s="101"/>
      <c r="OXY185" s="101"/>
      <c r="OXZ185" s="101"/>
      <c r="OYA185" s="101"/>
      <c r="OYB185" s="101"/>
      <c r="OYC185" s="101"/>
      <c r="OYD185" s="101"/>
      <c r="OYE185" s="101"/>
      <c r="OYF185" s="101"/>
      <c r="OYG185" s="101"/>
      <c r="OYH185" s="101"/>
      <c r="OYI185" s="101"/>
      <c r="OYJ185" s="101"/>
      <c r="OYK185" s="101"/>
      <c r="OYL185" s="101"/>
      <c r="OYM185" s="101"/>
      <c r="OYN185" s="101"/>
      <c r="OYO185" s="101"/>
      <c r="OYP185" s="101"/>
      <c r="OYQ185" s="101"/>
      <c r="OYR185" s="101"/>
      <c r="OYS185" s="101"/>
      <c r="OYT185" s="101"/>
      <c r="OYU185" s="101"/>
      <c r="OYV185" s="101"/>
      <c r="OYW185" s="101"/>
      <c r="OYX185" s="101"/>
      <c r="OYY185" s="101"/>
      <c r="OYZ185" s="101"/>
      <c r="OZA185" s="101"/>
      <c r="OZB185" s="101"/>
      <c r="OZC185" s="101"/>
      <c r="OZD185" s="101"/>
      <c r="OZE185" s="101"/>
      <c r="OZF185" s="101"/>
      <c r="OZG185" s="101"/>
      <c r="OZH185" s="101"/>
      <c r="OZI185" s="101"/>
      <c r="OZJ185" s="101"/>
      <c r="OZK185" s="101"/>
      <c r="OZL185" s="101"/>
      <c r="OZM185" s="101"/>
      <c r="OZN185" s="101"/>
      <c r="OZO185" s="101"/>
      <c r="OZP185" s="101"/>
      <c r="OZQ185" s="101"/>
      <c r="OZR185" s="101"/>
      <c r="OZS185" s="101"/>
      <c r="OZT185" s="101"/>
      <c r="OZU185" s="101"/>
      <c r="OZV185" s="101"/>
      <c r="OZW185" s="101"/>
      <c r="OZX185" s="101"/>
      <c r="OZY185" s="101"/>
      <c r="OZZ185" s="101"/>
      <c r="PAA185" s="101"/>
      <c r="PAB185" s="101"/>
      <c r="PAC185" s="101"/>
      <c r="PAD185" s="101"/>
      <c r="PAE185" s="101"/>
      <c r="PAF185" s="101"/>
      <c r="PAG185" s="101"/>
      <c r="PAH185" s="101"/>
      <c r="PAI185" s="101"/>
      <c r="PAJ185" s="101"/>
      <c r="PAK185" s="101"/>
      <c r="PAL185" s="101"/>
      <c r="PAM185" s="101"/>
      <c r="PAN185" s="101"/>
      <c r="PAO185" s="101"/>
      <c r="PAP185" s="101"/>
      <c r="PAQ185" s="101"/>
      <c r="PAR185" s="101"/>
      <c r="PAS185" s="101"/>
      <c r="PAT185" s="101"/>
      <c r="PAU185" s="101"/>
      <c r="PAV185" s="101"/>
      <c r="PAW185" s="101"/>
      <c r="PAX185" s="101"/>
      <c r="PAY185" s="101"/>
      <c r="PAZ185" s="101"/>
      <c r="PBA185" s="101"/>
      <c r="PBB185" s="101"/>
      <c r="PBC185" s="101"/>
      <c r="PBD185" s="101"/>
      <c r="PBE185" s="101"/>
      <c r="PBF185" s="101"/>
      <c r="PBG185" s="101"/>
      <c r="PBH185" s="101"/>
      <c r="PBI185" s="101"/>
      <c r="PBJ185" s="101"/>
      <c r="PBK185" s="101"/>
      <c r="PBL185" s="101"/>
      <c r="PBM185" s="101"/>
      <c r="PBN185" s="101"/>
      <c r="PBO185" s="101"/>
      <c r="PBP185" s="101"/>
      <c r="PBQ185" s="101"/>
      <c r="PBR185" s="101"/>
      <c r="PBS185" s="101"/>
      <c r="PBT185" s="101"/>
      <c r="PBU185" s="101"/>
      <c r="PBV185" s="101"/>
      <c r="PBW185" s="101"/>
      <c r="PBX185" s="101"/>
      <c r="PBY185" s="101"/>
      <c r="PBZ185" s="101"/>
      <c r="PCA185" s="101"/>
      <c r="PCB185" s="101"/>
      <c r="PCC185" s="101"/>
      <c r="PCD185" s="101"/>
      <c r="PCE185" s="101"/>
      <c r="PCF185" s="101"/>
      <c r="PCG185" s="101"/>
      <c r="PCH185" s="101"/>
      <c r="PCI185" s="101"/>
      <c r="PCJ185" s="101"/>
      <c r="PCK185" s="101"/>
      <c r="PCL185" s="101"/>
      <c r="PCM185" s="101"/>
      <c r="PCN185" s="101"/>
      <c r="PCO185" s="101"/>
      <c r="PCP185" s="101"/>
      <c r="PCQ185" s="101"/>
      <c r="PCR185" s="101"/>
      <c r="PCS185" s="101"/>
      <c r="PCT185" s="101"/>
      <c r="PCU185" s="101"/>
      <c r="PCV185" s="101"/>
      <c r="PCW185" s="101"/>
      <c r="PCX185" s="101"/>
      <c r="PCY185" s="101"/>
      <c r="PCZ185" s="101"/>
      <c r="PDA185" s="101"/>
      <c r="PDB185" s="101"/>
      <c r="PDC185" s="101"/>
      <c r="PDD185" s="101"/>
      <c r="PDE185" s="101"/>
      <c r="PDF185" s="101"/>
      <c r="PDG185" s="101"/>
      <c r="PDH185" s="101"/>
      <c r="PDI185" s="101"/>
      <c r="PDJ185" s="101"/>
      <c r="PDK185" s="101"/>
      <c r="PDL185" s="101"/>
      <c r="PDM185" s="101"/>
      <c r="PDN185" s="101"/>
      <c r="PDO185" s="101"/>
      <c r="PDP185" s="101"/>
      <c r="PDQ185" s="101"/>
      <c r="PDR185" s="101"/>
      <c r="PDS185" s="101"/>
      <c r="PDT185" s="101"/>
      <c r="PDU185" s="101"/>
      <c r="PDV185" s="101"/>
      <c r="PDW185" s="101"/>
      <c r="PDX185" s="101"/>
      <c r="PDY185" s="101"/>
      <c r="PDZ185" s="101"/>
      <c r="PEA185" s="101"/>
      <c r="PEB185" s="101"/>
      <c r="PEC185" s="101"/>
      <c r="PED185" s="101"/>
      <c r="PEE185" s="101"/>
      <c r="PEF185" s="101"/>
      <c r="PEG185" s="101"/>
      <c r="PEH185" s="101"/>
      <c r="PEI185" s="101"/>
      <c r="PEJ185" s="101"/>
      <c r="PEK185" s="101"/>
      <c r="PEL185" s="101"/>
      <c r="PEM185" s="101"/>
      <c r="PEN185" s="101"/>
      <c r="PEO185" s="101"/>
      <c r="PEP185" s="101"/>
      <c r="PEQ185" s="101"/>
      <c r="PER185" s="101"/>
      <c r="PES185" s="101"/>
      <c r="PET185" s="101"/>
      <c r="PEU185" s="101"/>
      <c r="PEV185" s="101"/>
      <c r="PEW185" s="101"/>
      <c r="PEX185" s="101"/>
      <c r="PEY185" s="101"/>
      <c r="PEZ185" s="101"/>
      <c r="PFA185" s="101"/>
      <c r="PFB185" s="101"/>
      <c r="PFC185" s="101"/>
      <c r="PFD185" s="101"/>
      <c r="PFE185" s="101"/>
      <c r="PFF185" s="101"/>
      <c r="PFG185" s="101"/>
      <c r="PFH185" s="101"/>
      <c r="PFI185" s="101"/>
      <c r="PFJ185" s="101"/>
      <c r="PFK185" s="101"/>
      <c r="PFL185" s="101"/>
      <c r="PFM185" s="101"/>
      <c r="PFN185" s="101"/>
      <c r="PFO185" s="101"/>
      <c r="PFP185" s="101"/>
      <c r="PFQ185" s="101"/>
      <c r="PFR185" s="101"/>
      <c r="PFS185" s="101"/>
      <c r="PFT185" s="101"/>
      <c r="PFU185" s="101"/>
      <c r="PFV185" s="101"/>
      <c r="PFW185" s="101"/>
      <c r="PFX185" s="101"/>
      <c r="PFY185" s="101"/>
      <c r="PFZ185" s="101"/>
      <c r="PGA185" s="101"/>
      <c r="PGB185" s="101"/>
      <c r="PGC185" s="101"/>
      <c r="PGD185" s="101"/>
      <c r="PGE185" s="101"/>
      <c r="PGF185" s="101"/>
      <c r="PGG185" s="101"/>
      <c r="PGH185" s="101"/>
      <c r="PGI185" s="101"/>
      <c r="PGJ185" s="101"/>
      <c r="PGK185" s="101"/>
      <c r="PGL185" s="101"/>
      <c r="PGM185" s="101"/>
      <c r="PGN185" s="101"/>
      <c r="PGO185" s="101"/>
      <c r="PGP185" s="101"/>
      <c r="PGQ185" s="101"/>
      <c r="PGR185" s="101"/>
      <c r="PGS185" s="101"/>
      <c r="PGT185" s="101"/>
      <c r="PGU185" s="101"/>
      <c r="PGV185" s="101"/>
      <c r="PGW185" s="101"/>
      <c r="PGX185" s="101"/>
      <c r="PGY185" s="101"/>
      <c r="PGZ185" s="101"/>
      <c r="PHA185" s="101"/>
      <c r="PHB185" s="101"/>
      <c r="PHC185" s="101"/>
      <c r="PHD185" s="101"/>
      <c r="PHE185" s="101"/>
      <c r="PHF185" s="101"/>
      <c r="PHG185" s="101"/>
      <c r="PHH185" s="101"/>
      <c r="PHI185" s="101"/>
      <c r="PHJ185" s="101"/>
      <c r="PHK185" s="101"/>
      <c r="PHL185" s="101"/>
      <c r="PHM185" s="101"/>
      <c r="PHN185" s="101"/>
      <c r="PHO185" s="101"/>
      <c r="PHP185" s="101"/>
      <c r="PHQ185" s="101"/>
      <c r="PHR185" s="101"/>
      <c r="PHS185" s="101"/>
      <c r="PHT185" s="101"/>
      <c r="PHU185" s="101"/>
      <c r="PHV185" s="101"/>
      <c r="PHW185" s="101"/>
      <c r="PHX185" s="101"/>
      <c r="PHY185" s="101"/>
      <c r="PHZ185" s="101"/>
      <c r="PIA185" s="101"/>
      <c r="PIB185" s="101"/>
      <c r="PIC185" s="101"/>
      <c r="PID185" s="101"/>
      <c r="PIE185" s="101"/>
      <c r="PIF185" s="101"/>
      <c r="PIG185" s="101"/>
      <c r="PIH185" s="101"/>
      <c r="PII185" s="101"/>
      <c r="PIJ185" s="101"/>
      <c r="PIK185" s="101"/>
      <c r="PIL185" s="101"/>
      <c r="PIM185" s="101"/>
      <c r="PIN185" s="101"/>
      <c r="PIO185" s="101"/>
      <c r="PIP185" s="101"/>
      <c r="PIQ185" s="101"/>
      <c r="PIR185" s="101"/>
      <c r="PIS185" s="101"/>
      <c r="PIT185" s="101"/>
      <c r="PIU185" s="101"/>
      <c r="PIV185" s="101"/>
      <c r="PIW185" s="101"/>
      <c r="PIX185" s="101"/>
      <c r="PIY185" s="101"/>
      <c r="PIZ185" s="101"/>
      <c r="PJA185" s="101"/>
      <c r="PJB185" s="101"/>
      <c r="PJC185" s="101"/>
      <c r="PJD185" s="101"/>
      <c r="PJE185" s="101"/>
      <c r="PJF185" s="101"/>
      <c r="PJG185" s="101"/>
      <c r="PJH185" s="101"/>
      <c r="PJI185" s="101"/>
      <c r="PJJ185" s="101"/>
      <c r="PJK185" s="101"/>
      <c r="PJL185" s="101"/>
      <c r="PJM185" s="101"/>
      <c r="PJN185" s="101"/>
      <c r="PJO185" s="101"/>
      <c r="PJP185" s="101"/>
      <c r="PJQ185" s="101"/>
      <c r="PJR185" s="101"/>
      <c r="PJS185" s="101"/>
      <c r="PJT185" s="101"/>
      <c r="PJU185" s="101"/>
      <c r="PJV185" s="101"/>
      <c r="PJW185" s="101"/>
      <c r="PJX185" s="101"/>
      <c r="PJY185" s="101"/>
      <c r="PJZ185" s="101"/>
      <c r="PKA185" s="101"/>
      <c r="PKB185" s="101"/>
      <c r="PKC185" s="101"/>
      <c r="PKD185" s="101"/>
      <c r="PKE185" s="101"/>
      <c r="PKF185" s="101"/>
      <c r="PKG185" s="101"/>
      <c r="PKH185" s="101"/>
      <c r="PKI185" s="101"/>
      <c r="PKJ185" s="101"/>
      <c r="PKK185" s="101"/>
      <c r="PKL185" s="101"/>
      <c r="PKM185" s="101"/>
      <c r="PKN185" s="101"/>
      <c r="PKO185" s="101"/>
      <c r="PKP185" s="101"/>
      <c r="PKQ185" s="101"/>
      <c r="PKR185" s="101"/>
      <c r="PKS185" s="101"/>
      <c r="PKT185" s="101"/>
      <c r="PKU185" s="101"/>
      <c r="PKV185" s="101"/>
      <c r="PKW185" s="101"/>
      <c r="PKX185" s="101"/>
      <c r="PKY185" s="101"/>
      <c r="PKZ185" s="101"/>
      <c r="PLA185" s="101"/>
      <c r="PLB185" s="101"/>
      <c r="PLC185" s="101"/>
      <c r="PLD185" s="101"/>
      <c r="PLE185" s="101"/>
      <c r="PLF185" s="101"/>
      <c r="PLG185" s="101"/>
      <c r="PLH185" s="101"/>
      <c r="PLI185" s="101"/>
      <c r="PLJ185" s="101"/>
      <c r="PLK185" s="101"/>
      <c r="PLL185" s="101"/>
      <c r="PLM185" s="101"/>
      <c r="PLN185" s="101"/>
      <c r="PLO185" s="101"/>
      <c r="PLP185" s="101"/>
      <c r="PLQ185" s="101"/>
      <c r="PLR185" s="101"/>
      <c r="PLS185" s="101"/>
      <c r="PLT185" s="101"/>
      <c r="PLU185" s="101"/>
      <c r="PLV185" s="101"/>
      <c r="PLW185" s="101"/>
      <c r="PLX185" s="101"/>
      <c r="PLY185" s="101"/>
      <c r="PLZ185" s="101"/>
      <c r="PMA185" s="101"/>
      <c r="PMB185" s="101"/>
      <c r="PMC185" s="101"/>
      <c r="PMD185" s="101"/>
      <c r="PME185" s="101"/>
      <c r="PMF185" s="101"/>
      <c r="PMG185" s="101"/>
      <c r="PMH185" s="101"/>
      <c r="PMI185" s="101"/>
      <c r="PMJ185" s="101"/>
      <c r="PMK185" s="101"/>
      <c r="PML185" s="101"/>
      <c r="PMM185" s="101"/>
      <c r="PMN185" s="101"/>
      <c r="PMO185" s="101"/>
      <c r="PMP185" s="101"/>
      <c r="PMQ185" s="101"/>
      <c r="PMR185" s="101"/>
      <c r="PMS185" s="101"/>
      <c r="PMT185" s="101"/>
      <c r="PMU185" s="101"/>
      <c r="PMV185" s="101"/>
      <c r="PMW185" s="101"/>
      <c r="PMX185" s="101"/>
      <c r="PMY185" s="101"/>
      <c r="PMZ185" s="101"/>
      <c r="PNA185" s="101"/>
      <c r="PNB185" s="101"/>
      <c r="PNC185" s="101"/>
      <c r="PND185" s="101"/>
      <c r="PNE185" s="101"/>
      <c r="PNF185" s="101"/>
      <c r="PNG185" s="101"/>
      <c r="PNH185" s="101"/>
      <c r="PNI185" s="101"/>
      <c r="PNJ185" s="101"/>
      <c r="PNK185" s="101"/>
      <c r="PNL185" s="101"/>
      <c r="PNM185" s="101"/>
      <c r="PNN185" s="101"/>
      <c r="PNO185" s="101"/>
      <c r="PNP185" s="101"/>
      <c r="PNQ185" s="101"/>
      <c r="PNR185" s="101"/>
      <c r="PNS185" s="101"/>
      <c r="PNT185" s="101"/>
      <c r="PNU185" s="101"/>
      <c r="PNV185" s="101"/>
      <c r="PNW185" s="101"/>
      <c r="PNX185" s="101"/>
      <c r="PNY185" s="101"/>
      <c r="PNZ185" s="101"/>
      <c r="POA185" s="101"/>
      <c r="POB185" s="101"/>
      <c r="POC185" s="101"/>
      <c r="POD185" s="101"/>
      <c r="POE185" s="101"/>
      <c r="POF185" s="101"/>
      <c r="POG185" s="101"/>
      <c r="POH185" s="101"/>
      <c r="POI185" s="101"/>
      <c r="POJ185" s="101"/>
      <c r="POK185" s="101"/>
      <c r="POL185" s="101"/>
      <c r="POM185" s="101"/>
      <c r="PON185" s="101"/>
      <c r="POO185" s="101"/>
      <c r="POP185" s="101"/>
      <c r="POQ185" s="101"/>
      <c r="POR185" s="101"/>
      <c r="POS185" s="101"/>
      <c r="POT185" s="101"/>
      <c r="POU185" s="101"/>
      <c r="POV185" s="101"/>
      <c r="POW185" s="101"/>
      <c r="POX185" s="101"/>
      <c r="POY185" s="101"/>
      <c r="POZ185" s="101"/>
      <c r="PPA185" s="101"/>
      <c r="PPB185" s="101"/>
      <c r="PPC185" s="101"/>
      <c r="PPD185" s="101"/>
      <c r="PPE185" s="101"/>
      <c r="PPF185" s="101"/>
      <c r="PPG185" s="101"/>
      <c r="PPH185" s="101"/>
      <c r="PPI185" s="101"/>
      <c r="PPJ185" s="101"/>
      <c r="PPK185" s="101"/>
      <c r="PPL185" s="101"/>
      <c r="PPM185" s="101"/>
      <c r="PPN185" s="101"/>
      <c r="PPO185" s="101"/>
      <c r="PPP185" s="101"/>
      <c r="PPQ185" s="101"/>
      <c r="PPR185" s="101"/>
      <c r="PPS185" s="101"/>
      <c r="PPT185" s="101"/>
      <c r="PPU185" s="101"/>
      <c r="PPV185" s="101"/>
      <c r="PPW185" s="101"/>
      <c r="PPX185" s="101"/>
      <c r="PPY185" s="101"/>
      <c r="PPZ185" s="101"/>
      <c r="PQA185" s="101"/>
      <c r="PQB185" s="101"/>
      <c r="PQC185" s="101"/>
      <c r="PQD185" s="101"/>
      <c r="PQE185" s="101"/>
      <c r="PQF185" s="101"/>
      <c r="PQG185" s="101"/>
      <c r="PQH185" s="101"/>
      <c r="PQI185" s="101"/>
      <c r="PQJ185" s="101"/>
      <c r="PQK185" s="101"/>
      <c r="PQL185" s="101"/>
      <c r="PQM185" s="101"/>
      <c r="PQN185" s="101"/>
      <c r="PQO185" s="101"/>
      <c r="PQP185" s="101"/>
      <c r="PQQ185" s="101"/>
      <c r="PQR185" s="101"/>
      <c r="PQS185" s="101"/>
      <c r="PQT185" s="101"/>
      <c r="PQU185" s="101"/>
      <c r="PQV185" s="101"/>
      <c r="PQW185" s="101"/>
      <c r="PQX185" s="101"/>
      <c r="PQY185" s="101"/>
      <c r="PQZ185" s="101"/>
      <c r="PRA185" s="101"/>
      <c r="PRB185" s="101"/>
      <c r="PRC185" s="101"/>
      <c r="PRD185" s="101"/>
      <c r="PRE185" s="101"/>
      <c r="PRF185" s="101"/>
      <c r="PRG185" s="101"/>
      <c r="PRH185" s="101"/>
      <c r="PRI185" s="101"/>
      <c r="PRJ185" s="101"/>
      <c r="PRK185" s="101"/>
      <c r="PRL185" s="101"/>
      <c r="PRM185" s="101"/>
      <c r="PRN185" s="101"/>
      <c r="PRO185" s="101"/>
      <c r="PRP185" s="101"/>
      <c r="PRQ185" s="101"/>
      <c r="PRR185" s="101"/>
      <c r="PRS185" s="101"/>
      <c r="PRT185" s="101"/>
      <c r="PRU185" s="101"/>
      <c r="PRV185" s="101"/>
      <c r="PRW185" s="101"/>
      <c r="PRX185" s="101"/>
      <c r="PRY185" s="101"/>
      <c r="PRZ185" s="101"/>
      <c r="PSA185" s="101"/>
      <c r="PSB185" s="101"/>
      <c r="PSC185" s="101"/>
      <c r="PSD185" s="101"/>
      <c r="PSE185" s="101"/>
      <c r="PSF185" s="101"/>
      <c r="PSG185" s="101"/>
      <c r="PSH185" s="101"/>
      <c r="PSI185" s="101"/>
      <c r="PSJ185" s="101"/>
      <c r="PSK185" s="101"/>
      <c r="PSL185" s="101"/>
      <c r="PSM185" s="101"/>
      <c r="PSN185" s="101"/>
      <c r="PSO185" s="101"/>
      <c r="PSP185" s="101"/>
      <c r="PSQ185" s="101"/>
      <c r="PSR185" s="101"/>
      <c r="PSS185" s="101"/>
      <c r="PST185" s="101"/>
      <c r="PSU185" s="101"/>
      <c r="PSV185" s="101"/>
      <c r="PSW185" s="101"/>
      <c r="PSX185" s="101"/>
      <c r="PSY185" s="101"/>
      <c r="PSZ185" s="101"/>
      <c r="PTA185" s="101"/>
      <c r="PTB185" s="101"/>
      <c r="PTC185" s="101"/>
      <c r="PTD185" s="101"/>
      <c r="PTE185" s="101"/>
      <c r="PTF185" s="101"/>
      <c r="PTG185" s="101"/>
      <c r="PTH185" s="101"/>
      <c r="PTI185" s="101"/>
      <c r="PTJ185" s="101"/>
      <c r="PTK185" s="101"/>
      <c r="PTL185" s="101"/>
      <c r="PTM185" s="101"/>
      <c r="PTN185" s="101"/>
      <c r="PTO185" s="101"/>
      <c r="PTP185" s="101"/>
      <c r="PTQ185" s="101"/>
      <c r="PTR185" s="101"/>
      <c r="PTS185" s="101"/>
      <c r="PTT185" s="101"/>
      <c r="PTU185" s="101"/>
      <c r="PTV185" s="101"/>
      <c r="PTW185" s="101"/>
      <c r="PTX185" s="101"/>
      <c r="PTY185" s="101"/>
      <c r="PTZ185" s="101"/>
      <c r="PUA185" s="101"/>
      <c r="PUB185" s="101"/>
      <c r="PUC185" s="101"/>
      <c r="PUD185" s="101"/>
      <c r="PUE185" s="101"/>
      <c r="PUF185" s="101"/>
      <c r="PUG185" s="101"/>
      <c r="PUH185" s="101"/>
      <c r="PUI185" s="101"/>
      <c r="PUJ185" s="101"/>
      <c r="PUK185" s="101"/>
      <c r="PUL185" s="101"/>
      <c r="PUM185" s="101"/>
      <c r="PUN185" s="101"/>
      <c r="PUO185" s="101"/>
      <c r="PUP185" s="101"/>
      <c r="PUQ185" s="101"/>
      <c r="PUR185" s="101"/>
      <c r="PUS185" s="101"/>
      <c r="PUT185" s="101"/>
      <c r="PUU185" s="101"/>
      <c r="PUV185" s="101"/>
      <c r="PUW185" s="101"/>
      <c r="PUX185" s="101"/>
      <c r="PUY185" s="101"/>
      <c r="PUZ185" s="101"/>
      <c r="PVA185" s="101"/>
      <c r="PVB185" s="101"/>
      <c r="PVC185" s="101"/>
      <c r="PVD185" s="101"/>
      <c r="PVE185" s="101"/>
      <c r="PVF185" s="101"/>
      <c r="PVG185" s="101"/>
      <c r="PVH185" s="101"/>
      <c r="PVI185" s="101"/>
      <c r="PVJ185" s="101"/>
      <c r="PVK185" s="101"/>
      <c r="PVL185" s="101"/>
      <c r="PVM185" s="101"/>
      <c r="PVN185" s="101"/>
      <c r="PVO185" s="101"/>
      <c r="PVP185" s="101"/>
      <c r="PVQ185" s="101"/>
      <c r="PVR185" s="101"/>
      <c r="PVS185" s="101"/>
      <c r="PVT185" s="101"/>
      <c r="PVU185" s="101"/>
      <c r="PVV185" s="101"/>
      <c r="PVW185" s="101"/>
      <c r="PVX185" s="101"/>
      <c r="PVY185" s="101"/>
      <c r="PVZ185" s="101"/>
      <c r="PWA185" s="101"/>
      <c r="PWB185" s="101"/>
      <c r="PWC185" s="101"/>
      <c r="PWD185" s="101"/>
      <c r="PWE185" s="101"/>
      <c r="PWF185" s="101"/>
      <c r="PWG185" s="101"/>
      <c r="PWH185" s="101"/>
      <c r="PWI185" s="101"/>
      <c r="PWJ185" s="101"/>
      <c r="PWK185" s="101"/>
      <c r="PWL185" s="101"/>
      <c r="PWM185" s="101"/>
      <c r="PWN185" s="101"/>
      <c r="PWO185" s="101"/>
      <c r="PWP185" s="101"/>
      <c r="PWQ185" s="101"/>
      <c r="PWR185" s="101"/>
      <c r="PWS185" s="101"/>
      <c r="PWT185" s="101"/>
      <c r="PWU185" s="101"/>
      <c r="PWV185" s="101"/>
      <c r="PWW185" s="101"/>
      <c r="PWX185" s="101"/>
      <c r="PWY185" s="101"/>
      <c r="PWZ185" s="101"/>
      <c r="PXA185" s="101"/>
      <c r="PXB185" s="101"/>
      <c r="PXC185" s="101"/>
      <c r="PXD185" s="101"/>
      <c r="PXE185" s="101"/>
      <c r="PXF185" s="101"/>
      <c r="PXG185" s="101"/>
      <c r="PXH185" s="101"/>
      <c r="PXI185" s="101"/>
      <c r="PXJ185" s="101"/>
      <c r="PXK185" s="101"/>
      <c r="PXL185" s="101"/>
      <c r="PXM185" s="101"/>
      <c r="PXN185" s="101"/>
      <c r="PXO185" s="101"/>
      <c r="PXP185" s="101"/>
      <c r="PXQ185" s="101"/>
      <c r="PXR185" s="101"/>
      <c r="PXS185" s="101"/>
      <c r="PXT185" s="101"/>
      <c r="PXU185" s="101"/>
      <c r="PXV185" s="101"/>
      <c r="PXW185" s="101"/>
      <c r="PXX185" s="101"/>
      <c r="PXY185" s="101"/>
      <c r="PXZ185" s="101"/>
      <c r="PYA185" s="101"/>
      <c r="PYB185" s="101"/>
      <c r="PYC185" s="101"/>
      <c r="PYD185" s="101"/>
      <c r="PYE185" s="101"/>
      <c r="PYF185" s="101"/>
      <c r="PYG185" s="101"/>
      <c r="PYH185" s="101"/>
      <c r="PYI185" s="101"/>
      <c r="PYJ185" s="101"/>
      <c r="PYK185" s="101"/>
      <c r="PYL185" s="101"/>
      <c r="PYM185" s="101"/>
      <c r="PYN185" s="101"/>
      <c r="PYO185" s="101"/>
      <c r="PYP185" s="101"/>
      <c r="PYQ185" s="101"/>
      <c r="PYR185" s="101"/>
      <c r="PYS185" s="101"/>
      <c r="PYT185" s="101"/>
      <c r="PYU185" s="101"/>
      <c r="PYV185" s="101"/>
      <c r="PYW185" s="101"/>
      <c r="PYX185" s="101"/>
      <c r="PYY185" s="101"/>
      <c r="PYZ185" s="101"/>
      <c r="PZA185" s="101"/>
      <c r="PZB185" s="101"/>
      <c r="PZC185" s="101"/>
      <c r="PZD185" s="101"/>
      <c r="PZE185" s="101"/>
      <c r="PZF185" s="101"/>
      <c r="PZG185" s="101"/>
      <c r="PZH185" s="101"/>
      <c r="PZI185" s="101"/>
      <c r="PZJ185" s="101"/>
      <c r="PZK185" s="101"/>
      <c r="PZL185" s="101"/>
      <c r="PZM185" s="101"/>
      <c r="PZN185" s="101"/>
      <c r="PZO185" s="101"/>
      <c r="PZP185" s="101"/>
      <c r="PZQ185" s="101"/>
      <c r="PZR185" s="101"/>
      <c r="PZS185" s="101"/>
      <c r="PZT185" s="101"/>
      <c r="PZU185" s="101"/>
      <c r="PZV185" s="101"/>
      <c r="PZW185" s="101"/>
      <c r="PZX185" s="101"/>
      <c r="PZY185" s="101"/>
      <c r="PZZ185" s="101"/>
      <c r="QAA185" s="101"/>
      <c r="QAB185" s="101"/>
      <c r="QAC185" s="101"/>
      <c r="QAD185" s="101"/>
      <c r="QAE185" s="101"/>
      <c r="QAF185" s="101"/>
      <c r="QAG185" s="101"/>
      <c r="QAH185" s="101"/>
      <c r="QAI185" s="101"/>
      <c r="QAJ185" s="101"/>
      <c r="QAK185" s="101"/>
      <c r="QAL185" s="101"/>
      <c r="QAM185" s="101"/>
      <c r="QAN185" s="101"/>
      <c r="QAO185" s="101"/>
      <c r="QAP185" s="101"/>
      <c r="QAQ185" s="101"/>
      <c r="QAR185" s="101"/>
      <c r="QAS185" s="101"/>
      <c r="QAT185" s="101"/>
      <c r="QAU185" s="101"/>
      <c r="QAV185" s="101"/>
      <c r="QAW185" s="101"/>
      <c r="QAX185" s="101"/>
      <c r="QAY185" s="101"/>
      <c r="QAZ185" s="101"/>
      <c r="QBA185" s="101"/>
      <c r="QBB185" s="101"/>
      <c r="QBC185" s="101"/>
      <c r="QBD185" s="101"/>
      <c r="QBE185" s="101"/>
      <c r="QBF185" s="101"/>
      <c r="QBG185" s="101"/>
      <c r="QBH185" s="101"/>
      <c r="QBI185" s="101"/>
      <c r="QBJ185" s="101"/>
      <c r="QBK185" s="101"/>
      <c r="QBL185" s="101"/>
      <c r="QBM185" s="101"/>
      <c r="QBN185" s="101"/>
      <c r="QBO185" s="101"/>
      <c r="QBP185" s="101"/>
      <c r="QBQ185" s="101"/>
      <c r="QBR185" s="101"/>
      <c r="QBS185" s="101"/>
      <c r="QBT185" s="101"/>
      <c r="QBU185" s="101"/>
      <c r="QBV185" s="101"/>
      <c r="QBW185" s="101"/>
      <c r="QBX185" s="101"/>
      <c r="QBY185" s="101"/>
      <c r="QBZ185" s="101"/>
      <c r="QCA185" s="101"/>
      <c r="QCB185" s="101"/>
      <c r="QCC185" s="101"/>
      <c r="QCD185" s="101"/>
      <c r="QCE185" s="101"/>
      <c r="QCF185" s="101"/>
      <c r="QCG185" s="101"/>
      <c r="QCH185" s="101"/>
      <c r="QCI185" s="101"/>
      <c r="QCJ185" s="101"/>
      <c r="QCK185" s="101"/>
      <c r="QCL185" s="101"/>
      <c r="QCM185" s="101"/>
      <c r="QCN185" s="101"/>
      <c r="QCO185" s="101"/>
      <c r="QCP185" s="101"/>
      <c r="QCQ185" s="101"/>
      <c r="QCR185" s="101"/>
      <c r="QCS185" s="101"/>
      <c r="QCT185" s="101"/>
      <c r="QCU185" s="101"/>
      <c r="QCV185" s="101"/>
      <c r="QCW185" s="101"/>
      <c r="QCX185" s="101"/>
      <c r="QCY185" s="101"/>
      <c r="QCZ185" s="101"/>
      <c r="QDA185" s="101"/>
      <c r="QDB185" s="101"/>
      <c r="QDC185" s="101"/>
      <c r="QDD185" s="101"/>
      <c r="QDE185" s="101"/>
      <c r="QDF185" s="101"/>
      <c r="QDG185" s="101"/>
      <c r="QDH185" s="101"/>
      <c r="QDI185" s="101"/>
      <c r="QDJ185" s="101"/>
      <c r="QDK185" s="101"/>
      <c r="QDL185" s="101"/>
      <c r="QDM185" s="101"/>
      <c r="QDN185" s="101"/>
      <c r="QDO185" s="101"/>
      <c r="QDP185" s="101"/>
      <c r="QDQ185" s="101"/>
      <c r="QDR185" s="101"/>
      <c r="QDS185" s="101"/>
      <c r="QDT185" s="101"/>
      <c r="QDU185" s="101"/>
      <c r="QDV185" s="101"/>
      <c r="QDW185" s="101"/>
      <c r="QDX185" s="101"/>
      <c r="QDY185" s="101"/>
      <c r="QDZ185" s="101"/>
      <c r="QEA185" s="101"/>
      <c r="QEB185" s="101"/>
      <c r="QEC185" s="101"/>
      <c r="QED185" s="101"/>
      <c r="QEE185" s="101"/>
      <c r="QEF185" s="101"/>
      <c r="QEG185" s="101"/>
      <c r="QEH185" s="101"/>
      <c r="QEI185" s="101"/>
      <c r="QEJ185" s="101"/>
      <c r="QEK185" s="101"/>
      <c r="QEL185" s="101"/>
      <c r="QEM185" s="101"/>
      <c r="QEN185" s="101"/>
      <c r="QEO185" s="101"/>
      <c r="QEP185" s="101"/>
      <c r="QEQ185" s="101"/>
      <c r="QER185" s="101"/>
      <c r="QES185" s="101"/>
      <c r="QET185" s="101"/>
      <c r="QEU185" s="101"/>
      <c r="QEV185" s="101"/>
      <c r="QEW185" s="101"/>
      <c r="QEX185" s="101"/>
      <c r="QEY185" s="101"/>
      <c r="QEZ185" s="101"/>
      <c r="QFA185" s="101"/>
      <c r="QFB185" s="101"/>
      <c r="QFC185" s="101"/>
      <c r="QFD185" s="101"/>
      <c r="QFE185" s="101"/>
      <c r="QFF185" s="101"/>
      <c r="QFG185" s="101"/>
      <c r="QFH185" s="101"/>
      <c r="QFI185" s="101"/>
      <c r="QFJ185" s="101"/>
      <c r="QFK185" s="101"/>
      <c r="QFL185" s="101"/>
      <c r="QFM185" s="101"/>
      <c r="QFN185" s="101"/>
      <c r="QFO185" s="101"/>
      <c r="QFP185" s="101"/>
      <c r="QFQ185" s="101"/>
      <c r="QFR185" s="101"/>
      <c r="QFS185" s="101"/>
      <c r="QFT185" s="101"/>
      <c r="QFU185" s="101"/>
      <c r="QFV185" s="101"/>
      <c r="QFW185" s="101"/>
      <c r="QFX185" s="101"/>
      <c r="QFY185" s="101"/>
      <c r="QFZ185" s="101"/>
      <c r="QGA185" s="101"/>
      <c r="QGB185" s="101"/>
      <c r="QGC185" s="101"/>
      <c r="QGD185" s="101"/>
      <c r="QGE185" s="101"/>
      <c r="QGF185" s="101"/>
      <c r="QGG185" s="101"/>
      <c r="QGH185" s="101"/>
      <c r="QGI185" s="101"/>
      <c r="QGJ185" s="101"/>
      <c r="QGK185" s="101"/>
      <c r="QGL185" s="101"/>
      <c r="QGM185" s="101"/>
      <c r="QGN185" s="101"/>
      <c r="QGO185" s="101"/>
      <c r="QGP185" s="101"/>
      <c r="QGQ185" s="101"/>
      <c r="QGR185" s="101"/>
      <c r="QGS185" s="101"/>
      <c r="QGT185" s="101"/>
      <c r="QGU185" s="101"/>
      <c r="QGV185" s="101"/>
      <c r="QGW185" s="101"/>
      <c r="QGX185" s="101"/>
      <c r="QGY185" s="101"/>
      <c r="QGZ185" s="101"/>
      <c r="QHA185" s="101"/>
      <c r="QHB185" s="101"/>
      <c r="QHC185" s="101"/>
      <c r="QHD185" s="101"/>
      <c r="QHE185" s="101"/>
      <c r="QHF185" s="101"/>
      <c r="QHG185" s="101"/>
      <c r="QHH185" s="101"/>
      <c r="QHI185" s="101"/>
      <c r="QHJ185" s="101"/>
      <c r="QHK185" s="101"/>
      <c r="QHL185" s="101"/>
      <c r="QHM185" s="101"/>
      <c r="QHN185" s="101"/>
      <c r="QHO185" s="101"/>
      <c r="QHP185" s="101"/>
      <c r="QHQ185" s="101"/>
      <c r="QHR185" s="101"/>
      <c r="QHS185" s="101"/>
      <c r="QHT185" s="101"/>
      <c r="QHU185" s="101"/>
      <c r="QHV185" s="101"/>
      <c r="QHW185" s="101"/>
      <c r="QHX185" s="101"/>
      <c r="QHY185" s="101"/>
      <c r="QHZ185" s="101"/>
      <c r="QIA185" s="101"/>
      <c r="QIB185" s="101"/>
      <c r="QIC185" s="101"/>
      <c r="QID185" s="101"/>
      <c r="QIE185" s="101"/>
      <c r="QIF185" s="101"/>
      <c r="QIG185" s="101"/>
      <c r="QIH185" s="101"/>
      <c r="QII185" s="101"/>
      <c r="QIJ185" s="101"/>
      <c r="QIK185" s="101"/>
      <c r="QIL185" s="101"/>
      <c r="QIM185" s="101"/>
      <c r="QIN185" s="101"/>
      <c r="QIO185" s="101"/>
      <c r="QIP185" s="101"/>
      <c r="QIQ185" s="101"/>
      <c r="QIR185" s="101"/>
      <c r="QIS185" s="101"/>
      <c r="QIT185" s="101"/>
      <c r="QIU185" s="101"/>
      <c r="QIV185" s="101"/>
      <c r="QIW185" s="101"/>
      <c r="QIX185" s="101"/>
      <c r="QIY185" s="101"/>
      <c r="QIZ185" s="101"/>
      <c r="QJA185" s="101"/>
      <c r="QJB185" s="101"/>
      <c r="QJC185" s="101"/>
      <c r="QJD185" s="101"/>
      <c r="QJE185" s="101"/>
      <c r="QJF185" s="101"/>
      <c r="QJG185" s="101"/>
      <c r="QJH185" s="101"/>
      <c r="QJI185" s="101"/>
      <c r="QJJ185" s="101"/>
      <c r="QJK185" s="101"/>
      <c r="QJL185" s="101"/>
      <c r="QJM185" s="101"/>
      <c r="QJN185" s="101"/>
      <c r="QJO185" s="101"/>
      <c r="QJP185" s="101"/>
      <c r="QJQ185" s="101"/>
      <c r="QJR185" s="101"/>
      <c r="QJS185" s="101"/>
      <c r="QJT185" s="101"/>
      <c r="QJU185" s="101"/>
      <c r="QJV185" s="101"/>
      <c r="QJW185" s="101"/>
      <c r="QJX185" s="101"/>
      <c r="QJY185" s="101"/>
      <c r="QJZ185" s="101"/>
      <c r="QKA185" s="101"/>
      <c r="QKB185" s="101"/>
      <c r="QKC185" s="101"/>
      <c r="QKD185" s="101"/>
      <c r="QKE185" s="101"/>
      <c r="QKF185" s="101"/>
      <c r="QKG185" s="101"/>
      <c r="QKH185" s="101"/>
      <c r="QKI185" s="101"/>
      <c r="QKJ185" s="101"/>
      <c r="QKK185" s="101"/>
      <c r="QKL185" s="101"/>
      <c r="QKM185" s="101"/>
      <c r="QKN185" s="101"/>
      <c r="QKO185" s="101"/>
      <c r="QKP185" s="101"/>
      <c r="QKQ185" s="101"/>
      <c r="QKR185" s="101"/>
      <c r="QKS185" s="101"/>
      <c r="QKT185" s="101"/>
      <c r="QKU185" s="101"/>
      <c r="QKV185" s="101"/>
      <c r="QKW185" s="101"/>
      <c r="QKX185" s="101"/>
      <c r="QKY185" s="101"/>
      <c r="QKZ185" s="101"/>
      <c r="QLA185" s="101"/>
      <c r="QLB185" s="101"/>
      <c r="QLC185" s="101"/>
      <c r="QLD185" s="101"/>
      <c r="QLE185" s="101"/>
      <c r="QLF185" s="101"/>
      <c r="QLG185" s="101"/>
      <c r="QLH185" s="101"/>
      <c r="QLI185" s="101"/>
      <c r="QLJ185" s="101"/>
      <c r="QLK185" s="101"/>
      <c r="QLL185" s="101"/>
      <c r="QLM185" s="101"/>
      <c r="QLN185" s="101"/>
      <c r="QLO185" s="101"/>
      <c r="QLP185" s="101"/>
      <c r="QLQ185" s="101"/>
      <c r="QLR185" s="101"/>
      <c r="QLS185" s="101"/>
      <c r="QLT185" s="101"/>
      <c r="QLU185" s="101"/>
      <c r="QLV185" s="101"/>
      <c r="QLW185" s="101"/>
      <c r="QLX185" s="101"/>
      <c r="QLY185" s="101"/>
      <c r="QLZ185" s="101"/>
      <c r="QMA185" s="101"/>
      <c r="QMB185" s="101"/>
      <c r="QMC185" s="101"/>
      <c r="QMD185" s="101"/>
      <c r="QME185" s="101"/>
      <c r="QMF185" s="101"/>
      <c r="QMG185" s="101"/>
      <c r="QMH185" s="101"/>
      <c r="QMI185" s="101"/>
      <c r="QMJ185" s="101"/>
      <c r="QMK185" s="101"/>
      <c r="QML185" s="101"/>
      <c r="QMM185" s="101"/>
      <c r="QMN185" s="101"/>
      <c r="QMO185" s="101"/>
      <c r="QMP185" s="101"/>
      <c r="QMQ185" s="101"/>
      <c r="QMR185" s="101"/>
      <c r="QMS185" s="101"/>
      <c r="QMT185" s="101"/>
      <c r="QMU185" s="101"/>
      <c r="QMV185" s="101"/>
      <c r="QMW185" s="101"/>
      <c r="QMX185" s="101"/>
      <c r="QMY185" s="101"/>
      <c r="QMZ185" s="101"/>
      <c r="QNA185" s="101"/>
      <c r="QNB185" s="101"/>
      <c r="QNC185" s="101"/>
      <c r="QND185" s="101"/>
      <c r="QNE185" s="101"/>
      <c r="QNF185" s="101"/>
      <c r="QNG185" s="101"/>
      <c r="QNH185" s="101"/>
      <c r="QNI185" s="101"/>
      <c r="QNJ185" s="101"/>
      <c r="QNK185" s="101"/>
      <c r="QNL185" s="101"/>
      <c r="QNM185" s="101"/>
      <c r="QNN185" s="101"/>
      <c r="QNO185" s="101"/>
      <c r="QNP185" s="101"/>
      <c r="QNQ185" s="101"/>
      <c r="QNR185" s="101"/>
      <c r="QNS185" s="101"/>
      <c r="QNT185" s="101"/>
      <c r="QNU185" s="101"/>
      <c r="QNV185" s="101"/>
      <c r="QNW185" s="101"/>
      <c r="QNX185" s="101"/>
      <c r="QNY185" s="101"/>
      <c r="QNZ185" s="101"/>
      <c r="QOA185" s="101"/>
      <c r="QOB185" s="101"/>
      <c r="QOC185" s="101"/>
      <c r="QOD185" s="101"/>
      <c r="QOE185" s="101"/>
      <c r="QOF185" s="101"/>
      <c r="QOG185" s="101"/>
      <c r="QOH185" s="101"/>
      <c r="QOI185" s="101"/>
      <c r="QOJ185" s="101"/>
      <c r="QOK185" s="101"/>
      <c r="QOL185" s="101"/>
      <c r="QOM185" s="101"/>
      <c r="QON185" s="101"/>
      <c r="QOO185" s="101"/>
      <c r="QOP185" s="101"/>
      <c r="QOQ185" s="101"/>
      <c r="QOR185" s="101"/>
      <c r="QOS185" s="101"/>
      <c r="QOT185" s="101"/>
      <c r="QOU185" s="101"/>
      <c r="QOV185" s="101"/>
      <c r="QOW185" s="101"/>
      <c r="QOX185" s="101"/>
      <c r="QOY185" s="101"/>
      <c r="QOZ185" s="101"/>
      <c r="QPA185" s="101"/>
      <c r="QPB185" s="101"/>
      <c r="QPC185" s="101"/>
      <c r="QPD185" s="101"/>
      <c r="QPE185" s="101"/>
      <c r="QPF185" s="101"/>
      <c r="QPG185" s="101"/>
      <c r="QPH185" s="101"/>
      <c r="QPI185" s="101"/>
      <c r="QPJ185" s="101"/>
      <c r="QPK185" s="101"/>
      <c r="QPL185" s="101"/>
      <c r="QPM185" s="101"/>
      <c r="QPN185" s="101"/>
      <c r="QPO185" s="101"/>
      <c r="QPP185" s="101"/>
      <c r="QPQ185" s="101"/>
      <c r="QPR185" s="101"/>
      <c r="QPS185" s="101"/>
      <c r="QPT185" s="101"/>
      <c r="QPU185" s="101"/>
      <c r="QPV185" s="101"/>
      <c r="QPW185" s="101"/>
      <c r="QPX185" s="101"/>
      <c r="QPY185" s="101"/>
      <c r="QPZ185" s="101"/>
      <c r="QQA185" s="101"/>
      <c r="QQB185" s="101"/>
      <c r="QQC185" s="101"/>
      <c r="QQD185" s="101"/>
      <c r="QQE185" s="101"/>
      <c r="QQF185" s="101"/>
      <c r="QQG185" s="101"/>
      <c r="QQH185" s="101"/>
      <c r="QQI185" s="101"/>
      <c r="QQJ185" s="101"/>
      <c r="QQK185" s="101"/>
      <c r="QQL185" s="101"/>
      <c r="QQM185" s="101"/>
      <c r="QQN185" s="101"/>
      <c r="QQO185" s="101"/>
      <c r="QQP185" s="101"/>
      <c r="QQQ185" s="101"/>
      <c r="QQR185" s="101"/>
      <c r="QQS185" s="101"/>
      <c r="QQT185" s="101"/>
      <c r="QQU185" s="101"/>
      <c r="QQV185" s="101"/>
      <c r="QQW185" s="101"/>
      <c r="QQX185" s="101"/>
      <c r="QQY185" s="101"/>
      <c r="QQZ185" s="101"/>
      <c r="QRA185" s="101"/>
      <c r="QRB185" s="101"/>
      <c r="QRC185" s="101"/>
      <c r="QRD185" s="101"/>
      <c r="QRE185" s="101"/>
      <c r="QRF185" s="101"/>
      <c r="QRG185" s="101"/>
      <c r="QRH185" s="101"/>
      <c r="QRI185" s="101"/>
      <c r="QRJ185" s="101"/>
      <c r="QRK185" s="101"/>
      <c r="QRL185" s="101"/>
      <c r="QRM185" s="101"/>
      <c r="QRN185" s="101"/>
      <c r="QRO185" s="101"/>
      <c r="QRP185" s="101"/>
      <c r="QRQ185" s="101"/>
      <c r="QRR185" s="101"/>
      <c r="QRS185" s="101"/>
      <c r="QRT185" s="101"/>
      <c r="QRU185" s="101"/>
      <c r="QRV185" s="101"/>
      <c r="QRW185" s="101"/>
      <c r="QRX185" s="101"/>
      <c r="QRY185" s="101"/>
      <c r="QRZ185" s="101"/>
      <c r="QSA185" s="101"/>
      <c r="QSB185" s="101"/>
      <c r="QSC185" s="101"/>
      <c r="QSD185" s="101"/>
      <c r="QSE185" s="101"/>
      <c r="QSF185" s="101"/>
      <c r="QSG185" s="101"/>
      <c r="QSH185" s="101"/>
      <c r="QSI185" s="101"/>
      <c r="QSJ185" s="101"/>
      <c r="QSK185" s="101"/>
      <c r="QSL185" s="101"/>
      <c r="QSM185" s="101"/>
      <c r="QSN185" s="101"/>
      <c r="QSO185" s="101"/>
      <c r="QSP185" s="101"/>
      <c r="QSQ185" s="101"/>
      <c r="QSR185" s="101"/>
      <c r="QSS185" s="101"/>
      <c r="QST185" s="101"/>
      <c r="QSU185" s="101"/>
      <c r="QSV185" s="101"/>
      <c r="QSW185" s="101"/>
      <c r="QSX185" s="101"/>
      <c r="QSY185" s="101"/>
      <c r="QSZ185" s="101"/>
      <c r="QTA185" s="101"/>
      <c r="QTB185" s="101"/>
      <c r="QTC185" s="101"/>
      <c r="QTD185" s="101"/>
      <c r="QTE185" s="101"/>
      <c r="QTF185" s="101"/>
      <c r="QTG185" s="101"/>
      <c r="QTH185" s="101"/>
      <c r="QTI185" s="101"/>
      <c r="QTJ185" s="101"/>
      <c r="QTK185" s="101"/>
      <c r="QTL185" s="101"/>
      <c r="QTM185" s="101"/>
      <c r="QTN185" s="101"/>
      <c r="QTO185" s="101"/>
      <c r="QTP185" s="101"/>
      <c r="QTQ185" s="101"/>
      <c r="QTR185" s="101"/>
      <c r="QTS185" s="101"/>
      <c r="QTT185" s="101"/>
      <c r="QTU185" s="101"/>
      <c r="QTV185" s="101"/>
      <c r="QTW185" s="101"/>
      <c r="QTX185" s="101"/>
      <c r="QTY185" s="101"/>
      <c r="QTZ185" s="101"/>
      <c r="QUA185" s="101"/>
      <c r="QUB185" s="101"/>
      <c r="QUC185" s="101"/>
      <c r="QUD185" s="101"/>
      <c r="QUE185" s="101"/>
      <c r="QUF185" s="101"/>
      <c r="QUG185" s="101"/>
      <c r="QUH185" s="101"/>
      <c r="QUI185" s="101"/>
      <c r="QUJ185" s="101"/>
      <c r="QUK185" s="101"/>
      <c r="QUL185" s="101"/>
      <c r="QUM185" s="101"/>
      <c r="QUN185" s="101"/>
      <c r="QUO185" s="101"/>
      <c r="QUP185" s="101"/>
      <c r="QUQ185" s="101"/>
      <c r="QUR185" s="101"/>
      <c r="QUS185" s="101"/>
      <c r="QUT185" s="101"/>
      <c r="QUU185" s="101"/>
      <c r="QUV185" s="101"/>
      <c r="QUW185" s="101"/>
      <c r="QUX185" s="101"/>
      <c r="QUY185" s="101"/>
      <c r="QUZ185" s="101"/>
      <c r="QVA185" s="101"/>
      <c r="QVB185" s="101"/>
      <c r="QVC185" s="101"/>
      <c r="QVD185" s="101"/>
      <c r="QVE185" s="101"/>
      <c r="QVF185" s="101"/>
      <c r="QVG185" s="101"/>
      <c r="QVH185" s="101"/>
      <c r="QVI185" s="101"/>
      <c r="QVJ185" s="101"/>
      <c r="QVK185" s="101"/>
      <c r="QVL185" s="101"/>
      <c r="QVM185" s="101"/>
      <c r="QVN185" s="101"/>
      <c r="QVO185" s="101"/>
      <c r="QVP185" s="101"/>
      <c r="QVQ185" s="101"/>
      <c r="QVR185" s="101"/>
      <c r="QVS185" s="101"/>
      <c r="QVT185" s="101"/>
      <c r="QVU185" s="101"/>
      <c r="QVV185" s="101"/>
      <c r="QVW185" s="101"/>
      <c r="QVX185" s="101"/>
      <c r="QVY185" s="101"/>
      <c r="QVZ185" s="101"/>
      <c r="QWA185" s="101"/>
      <c r="QWB185" s="101"/>
      <c r="QWC185" s="101"/>
      <c r="QWD185" s="101"/>
      <c r="QWE185" s="101"/>
      <c r="QWF185" s="101"/>
      <c r="QWG185" s="101"/>
      <c r="QWH185" s="101"/>
      <c r="QWI185" s="101"/>
      <c r="QWJ185" s="101"/>
      <c r="QWK185" s="101"/>
      <c r="QWL185" s="101"/>
      <c r="QWM185" s="101"/>
      <c r="QWN185" s="101"/>
      <c r="QWO185" s="101"/>
      <c r="QWP185" s="101"/>
      <c r="QWQ185" s="101"/>
      <c r="QWR185" s="101"/>
      <c r="QWS185" s="101"/>
      <c r="QWT185" s="101"/>
      <c r="QWU185" s="101"/>
      <c r="QWV185" s="101"/>
      <c r="QWW185" s="101"/>
      <c r="QWX185" s="101"/>
      <c r="QWY185" s="101"/>
      <c r="QWZ185" s="101"/>
      <c r="QXA185" s="101"/>
      <c r="QXB185" s="101"/>
      <c r="QXC185" s="101"/>
      <c r="QXD185" s="101"/>
      <c r="QXE185" s="101"/>
      <c r="QXF185" s="101"/>
      <c r="QXG185" s="101"/>
      <c r="QXH185" s="101"/>
      <c r="QXI185" s="101"/>
      <c r="QXJ185" s="101"/>
      <c r="QXK185" s="101"/>
      <c r="QXL185" s="101"/>
      <c r="QXM185" s="101"/>
      <c r="QXN185" s="101"/>
      <c r="QXO185" s="101"/>
      <c r="QXP185" s="101"/>
      <c r="QXQ185" s="101"/>
      <c r="QXR185" s="101"/>
      <c r="QXS185" s="101"/>
      <c r="QXT185" s="101"/>
      <c r="QXU185" s="101"/>
      <c r="QXV185" s="101"/>
      <c r="QXW185" s="101"/>
      <c r="QXX185" s="101"/>
      <c r="QXY185" s="101"/>
      <c r="QXZ185" s="101"/>
      <c r="QYA185" s="101"/>
      <c r="QYB185" s="101"/>
      <c r="QYC185" s="101"/>
      <c r="QYD185" s="101"/>
      <c r="QYE185" s="101"/>
      <c r="QYF185" s="101"/>
      <c r="QYG185" s="101"/>
      <c r="QYH185" s="101"/>
      <c r="QYI185" s="101"/>
      <c r="QYJ185" s="101"/>
      <c r="QYK185" s="101"/>
      <c r="QYL185" s="101"/>
      <c r="QYM185" s="101"/>
      <c r="QYN185" s="101"/>
      <c r="QYO185" s="101"/>
      <c r="QYP185" s="101"/>
      <c r="QYQ185" s="101"/>
      <c r="QYR185" s="101"/>
      <c r="QYS185" s="101"/>
      <c r="QYT185" s="101"/>
      <c r="QYU185" s="101"/>
      <c r="QYV185" s="101"/>
      <c r="QYW185" s="101"/>
      <c r="QYX185" s="101"/>
      <c r="QYY185" s="101"/>
      <c r="QYZ185" s="101"/>
      <c r="QZA185" s="101"/>
      <c r="QZB185" s="101"/>
      <c r="QZC185" s="101"/>
      <c r="QZD185" s="101"/>
      <c r="QZE185" s="101"/>
      <c r="QZF185" s="101"/>
      <c r="QZG185" s="101"/>
      <c r="QZH185" s="101"/>
      <c r="QZI185" s="101"/>
      <c r="QZJ185" s="101"/>
      <c r="QZK185" s="101"/>
      <c r="QZL185" s="101"/>
      <c r="QZM185" s="101"/>
      <c r="QZN185" s="101"/>
      <c r="QZO185" s="101"/>
      <c r="QZP185" s="101"/>
      <c r="QZQ185" s="101"/>
      <c r="QZR185" s="101"/>
      <c r="QZS185" s="101"/>
      <c r="QZT185" s="101"/>
      <c r="QZU185" s="101"/>
      <c r="QZV185" s="101"/>
      <c r="QZW185" s="101"/>
      <c r="QZX185" s="101"/>
      <c r="QZY185" s="101"/>
      <c r="QZZ185" s="101"/>
      <c r="RAA185" s="101"/>
      <c r="RAB185" s="101"/>
      <c r="RAC185" s="101"/>
      <c r="RAD185" s="101"/>
      <c r="RAE185" s="101"/>
      <c r="RAF185" s="101"/>
      <c r="RAG185" s="101"/>
      <c r="RAH185" s="101"/>
      <c r="RAI185" s="101"/>
      <c r="RAJ185" s="101"/>
      <c r="RAK185" s="101"/>
      <c r="RAL185" s="101"/>
      <c r="RAM185" s="101"/>
      <c r="RAN185" s="101"/>
      <c r="RAO185" s="101"/>
      <c r="RAP185" s="101"/>
      <c r="RAQ185" s="101"/>
      <c r="RAR185" s="101"/>
      <c r="RAS185" s="101"/>
      <c r="RAT185" s="101"/>
      <c r="RAU185" s="101"/>
      <c r="RAV185" s="101"/>
      <c r="RAW185" s="101"/>
      <c r="RAX185" s="101"/>
      <c r="RAY185" s="101"/>
      <c r="RAZ185" s="101"/>
      <c r="RBA185" s="101"/>
      <c r="RBB185" s="101"/>
      <c r="RBC185" s="101"/>
      <c r="RBD185" s="101"/>
      <c r="RBE185" s="101"/>
      <c r="RBF185" s="101"/>
      <c r="RBG185" s="101"/>
      <c r="RBH185" s="101"/>
      <c r="RBI185" s="101"/>
      <c r="RBJ185" s="101"/>
      <c r="RBK185" s="101"/>
      <c r="RBL185" s="101"/>
      <c r="RBM185" s="101"/>
      <c r="RBN185" s="101"/>
      <c r="RBO185" s="101"/>
      <c r="RBP185" s="101"/>
      <c r="RBQ185" s="101"/>
      <c r="RBR185" s="101"/>
      <c r="RBS185" s="101"/>
      <c r="RBT185" s="101"/>
      <c r="RBU185" s="101"/>
      <c r="RBV185" s="101"/>
      <c r="RBW185" s="101"/>
      <c r="RBX185" s="101"/>
      <c r="RBY185" s="101"/>
      <c r="RBZ185" s="101"/>
      <c r="RCA185" s="101"/>
      <c r="RCB185" s="101"/>
      <c r="RCC185" s="101"/>
      <c r="RCD185" s="101"/>
      <c r="RCE185" s="101"/>
      <c r="RCF185" s="101"/>
      <c r="RCG185" s="101"/>
      <c r="RCH185" s="101"/>
      <c r="RCI185" s="101"/>
      <c r="RCJ185" s="101"/>
      <c r="RCK185" s="101"/>
      <c r="RCL185" s="101"/>
      <c r="RCM185" s="101"/>
      <c r="RCN185" s="101"/>
      <c r="RCO185" s="101"/>
      <c r="RCP185" s="101"/>
      <c r="RCQ185" s="101"/>
      <c r="RCR185" s="101"/>
      <c r="RCS185" s="101"/>
      <c r="RCT185" s="101"/>
      <c r="RCU185" s="101"/>
      <c r="RCV185" s="101"/>
      <c r="RCW185" s="101"/>
      <c r="RCX185" s="101"/>
      <c r="RCY185" s="101"/>
      <c r="RCZ185" s="101"/>
      <c r="RDA185" s="101"/>
      <c r="RDB185" s="101"/>
      <c r="RDC185" s="101"/>
      <c r="RDD185" s="101"/>
      <c r="RDE185" s="101"/>
      <c r="RDF185" s="101"/>
      <c r="RDG185" s="101"/>
      <c r="RDH185" s="101"/>
      <c r="RDI185" s="101"/>
      <c r="RDJ185" s="101"/>
      <c r="RDK185" s="101"/>
      <c r="RDL185" s="101"/>
      <c r="RDM185" s="101"/>
      <c r="RDN185" s="101"/>
      <c r="RDO185" s="101"/>
      <c r="RDP185" s="101"/>
      <c r="RDQ185" s="101"/>
      <c r="RDR185" s="101"/>
      <c r="RDS185" s="101"/>
      <c r="RDT185" s="101"/>
      <c r="RDU185" s="101"/>
      <c r="RDV185" s="101"/>
      <c r="RDW185" s="101"/>
      <c r="RDX185" s="101"/>
      <c r="RDY185" s="101"/>
      <c r="RDZ185" s="101"/>
      <c r="REA185" s="101"/>
      <c r="REB185" s="101"/>
      <c r="REC185" s="101"/>
      <c r="RED185" s="101"/>
      <c r="REE185" s="101"/>
      <c r="REF185" s="101"/>
      <c r="REG185" s="101"/>
      <c r="REH185" s="101"/>
      <c r="REI185" s="101"/>
      <c r="REJ185" s="101"/>
      <c r="REK185" s="101"/>
      <c r="REL185" s="101"/>
      <c r="REM185" s="101"/>
      <c r="REN185" s="101"/>
      <c r="REO185" s="101"/>
      <c r="REP185" s="101"/>
      <c r="REQ185" s="101"/>
      <c r="RER185" s="101"/>
      <c r="RES185" s="101"/>
      <c r="RET185" s="101"/>
      <c r="REU185" s="101"/>
      <c r="REV185" s="101"/>
      <c r="REW185" s="101"/>
      <c r="REX185" s="101"/>
      <c r="REY185" s="101"/>
      <c r="REZ185" s="101"/>
      <c r="RFA185" s="101"/>
      <c r="RFB185" s="101"/>
      <c r="RFC185" s="101"/>
      <c r="RFD185" s="101"/>
      <c r="RFE185" s="101"/>
      <c r="RFF185" s="101"/>
      <c r="RFG185" s="101"/>
      <c r="RFH185" s="101"/>
      <c r="RFI185" s="101"/>
      <c r="RFJ185" s="101"/>
      <c r="RFK185" s="101"/>
      <c r="RFL185" s="101"/>
      <c r="RFM185" s="101"/>
      <c r="RFN185" s="101"/>
      <c r="RFO185" s="101"/>
      <c r="RFP185" s="101"/>
      <c r="RFQ185" s="101"/>
      <c r="RFR185" s="101"/>
      <c r="RFS185" s="101"/>
      <c r="RFT185" s="101"/>
      <c r="RFU185" s="101"/>
      <c r="RFV185" s="101"/>
      <c r="RFW185" s="101"/>
      <c r="RFX185" s="101"/>
      <c r="RFY185" s="101"/>
      <c r="RFZ185" s="101"/>
      <c r="RGA185" s="101"/>
      <c r="RGB185" s="101"/>
      <c r="RGC185" s="101"/>
      <c r="RGD185" s="101"/>
      <c r="RGE185" s="101"/>
      <c r="RGF185" s="101"/>
      <c r="RGG185" s="101"/>
      <c r="RGH185" s="101"/>
      <c r="RGI185" s="101"/>
      <c r="RGJ185" s="101"/>
      <c r="RGK185" s="101"/>
      <c r="RGL185" s="101"/>
      <c r="RGM185" s="101"/>
      <c r="RGN185" s="101"/>
      <c r="RGO185" s="101"/>
      <c r="RGP185" s="101"/>
      <c r="RGQ185" s="101"/>
      <c r="RGR185" s="101"/>
      <c r="RGS185" s="101"/>
      <c r="RGT185" s="101"/>
      <c r="RGU185" s="101"/>
      <c r="RGV185" s="101"/>
      <c r="RGW185" s="101"/>
      <c r="RGX185" s="101"/>
      <c r="RGY185" s="101"/>
      <c r="RGZ185" s="101"/>
      <c r="RHA185" s="101"/>
      <c r="RHB185" s="101"/>
      <c r="RHC185" s="101"/>
      <c r="RHD185" s="101"/>
      <c r="RHE185" s="101"/>
      <c r="RHF185" s="101"/>
      <c r="RHG185" s="101"/>
      <c r="RHH185" s="101"/>
      <c r="RHI185" s="101"/>
      <c r="RHJ185" s="101"/>
      <c r="RHK185" s="101"/>
      <c r="RHL185" s="101"/>
      <c r="RHM185" s="101"/>
      <c r="RHN185" s="101"/>
      <c r="RHO185" s="101"/>
      <c r="RHP185" s="101"/>
      <c r="RHQ185" s="101"/>
      <c r="RHR185" s="101"/>
      <c r="RHS185" s="101"/>
      <c r="RHT185" s="101"/>
      <c r="RHU185" s="101"/>
      <c r="RHV185" s="101"/>
      <c r="RHW185" s="101"/>
      <c r="RHX185" s="101"/>
      <c r="RHY185" s="101"/>
      <c r="RHZ185" s="101"/>
      <c r="RIA185" s="101"/>
      <c r="RIB185" s="101"/>
      <c r="RIC185" s="101"/>
      <c r="RID185" s="101"/>
      <c r="RIE185" s="101"/>
      <c r="RIF185" s="101"/>
      <c r="RIG185" s="101"/>
      <c r="RIH185" s="101"/>
      <c r="RII185" s="101"/>
      <c r="RIJ185" s="101"/>
      <c r="RIK185" s="101"/>
      <c r="RIL185" s="101"/>
      <c r="RIM185" s="101"/>
      <c r="RIN185" s="101"/>
      <c r="RIO185" s="101"/>
      <c r="RIP185" s="101"/>
      <c r="RIQ185" s="101"/>
      <c r="RIR185" s="101"/>
      <c r="RIS185" s="101"/>
      <c r="RIT185" s="101"/>
      <c r="RIU185" s="101"/>
      <c r="RIV185" s="101"/>
      <c r="RIW185" s="101"/>
      <c r="RIX185" s="101"/>
      <c r="RIY185" s="101"/>
      <c r="RIZ185" s="101"/>
      <c r="RJA185" s="101"/>
      <c r="RJB185" s="101"/>
      <c r="RJC185" s="101"/>
      <c r="RJD185" s="101"/>
      <c r="RJE185" s="101"/>
      <c r="RJF185" s="101"/>
      <c r="RJG185" s="101"/>
      <c r="RJH185" s="101"/>
      <c r="RJI185" s="101"/>
      <c r="RJJ185" s="101"/>
      <c r="RJK185" s="101"/>
      <c r="RJL185" s="101"/>
      <c r="RJM185" s="101"/>
      <c r="RJN185" s="101"/>
      <c r="RJO185" s="101"/>
      <c r="RJP185" s="101"/>
      <c r="RJQ185" s="101"/>
      <c r="RJR185" s="101"/>
      <c r="RJS185" s="101"/>
      <c r="RJT185" s="101"/>
      <c r="RJU185" s="101"/>
      <c r="RJV185" s="101"/>
      <c r="RJW185" s="101"/>
      <c r="RJX185" s="101"/>
      <c r="RJY185" s="101"/>
      <c r="RJZ185" s="101"/>
      <c r="RKA185" s="101"/>
      <c r="RKB185" s="101"/>
      <c r="RKC185" s="101"/>
      <c r="RKD185" s="101"/>
      <c r="RKE185" s="101"/>
      <c r="RKF185" s="101"/>
      <c r="RKG185" s="101"/>
      <c r="RKH185" s="101"/>
      <c r="RKI185" s="101"/>
      <c r="RKJ185" s="101"/>
      <c r="RKK185" s="101"/>
      <c r="RKL185" s="101"/>
      <c r="RKM185" s="101"/>
      <c r="RKN185" s="101"/>
      <c r="RKO185" s="101"/>
      <c r="RKP185" s="101"/>
      <c r="RKQ185" s="101"/>
      <c r="RKR185" s="101"/>
      <c r="RKS185" s="101"/>
      <c r="RKT185" s="101"/>
      <c r="RKU185" s="101"/>
      <c r="RKV185" s="101"/>
      <c r="RKW185" s="101"/>
      <c r="RKX185" s="101"/>
      <c r="RKY185" s="101"/>
      <c r="RKZ185" s="101"/>
      <c r="RLA185" s="101"/>
      <c r="RLB185" s="101"/>
      <c r="RLC185" s="101"/>
      <c r="RLD185" s="101"/>
      <c r="RLE185" s="101"/>
      <c r="RLF185" s="101"/>
      <c r="RLG185" s="101"/>
      <c r="RLH185" s="101"/>
      <c r="RLI185" s="101"/>
      <c r="RLJ185" s="101"/>
      <c r="RLK185" s="101"/>
      <c r="RLL185" s="101"/>
      <c r="RLM185" s="101"/>
      <c r="RLN185" s="101"/>
      <c r="RLO185" s="101"/>
      <c r="RLP185" s="101"/>
      <c r="RLQ185" s="101"/>
      <c r="RLR185" s="101"/>
      <c r="RLS185" s="101"/>
      <c r="RLT185" s="101"/>
      <c r="RLU185" s="101"/>
      <c r="RLV185" s="101"/>
      <c r="RLW185" s="101"/>
      <c r="RLX185" s="101"/>
      <c r="RLY185" s="101"/>
      <c r="RLZ185" s="101"/>
      <c r="RMA185" s="101"/>
      <c r="RMB185" s="101"/>
      <c r="RMC185" s="101"/>
      <c r="RMD185" s="101"/>
      <c r="RME185" s="101"/>
      <c r="RMF185" s="101"/>
      <c r="RMG185" s="101"/>
      <c r="RMH185" s="101"/>
      <c r="RMI185" s="101"/>
      <c r="RMJ185" s="101"/>
      <c r="RMK185" s="101"/>
      <c r="RML185" s="101"/>
      <c r="RMM185" s="101"/>
      <c r="RMN185" s="101"/>
      <c r="RMO185" s="101"/>
      <c r="RMP185" s="101"/>
      <c r="RMQ185" s="101"/>
      <c r="RMR185" s="101"/>
      <c r="RMS185" s="101"/>
      <c r="RMT185" s="101"/>
      <c r="RMU185" s="101"/>
      <c r="RMV185" s="101"/>
      <c r="RMW185" s="101"/>
      <c r="RMX185" s="101"/>
      <c r="RMY185" s="101"/>
      <c r="RMZ185" s="101"/>
      <c r="RNA185" s="101"/>
      <c r="RNB185" s="101"/>
      <c r="RNC185" s="101"/>
      <c r="RND185" s="101"/>
      <c r="RNE185" s="101"/>
      <c r="RNF185" s="101"/>
      <c r="RNG185" s="101"/>
      <c r="RNH185" s="101"/>
      <c r="RNI185" s="101"/>
      <c r="RNJ185" s="101"/>
      <c r="RNK185" s="101"/>
      <c r="RNL185" s="101"/>
      <c r="RNM185" s="101"/>
      <c r="RNN185" s="101"/>
      <c r="RNO185" s="101"/>
      <c r="RNP185" s="101"/>
      <c r="RNQ185" s="101"/>
      <c r="RNR185" s="101"/>
      <c r="RNS185" s="101"/>
      <c r="RNT185" s="101"/>
      <c r="RNU185" s="101"/>
      <c r="RNV185" s="101"/>
      <c r="RNW185" s="101"/>
      <c r="RNX185" s="101"/>
      <c r="RNY185" s="101"/>
      <c r="RNZ185" s="101"/>
      <c r="ROA185" s="101"/>
      <c r="ROB185" s="101"/>
      <c r="ROC185" s="101"/>
      <c r="ROD185" s="101"/>
      <c r="ROE185" s="101"/>
      <c r="ROF185" s="101"/>
      <c r="ROG185" s="101"/>
      <c r="ROH185" s="101"/>
      <c r="ROI185" s="101"/>
      <c r="ROJ185" s="101"/>
      <c r="ROK185" s="101"/>
      <c r="ROL185" s="101"/>
      <c r="ROM185" s="101"/>
      <c r="RON185" s="101"/>
      <c r="ROO185" s="101"/>
      <c r="ROP185" s="101"/>
      <c r="ROQ185" s="101"/>
      <c r="ROR185" s="101"/>
      <c r="ROS185" s="101"/>
      <c r="ROT185" s="101"/>
      <c r="ROU185" s="101"/>
      <c r="ROV185" s="101"/>
      <c r="ROW185" s="101"/>
      <c r="ROX185" s="101"/>
      <c r="ROY185" s="101"/>
      <c r="ROZ185" s="101"/>
      <c r="RPA185" s="101"/>
      <c r="RPB185" s="101"/>
      <c r="RPC185" s="101"/>
      <c r="RPD185" s="101"/>
      <c r="RPE185" s="101"/>
      <c r="RPF185" s="101"/>
      <c r="RPG185" s="101"/>
      <c r="RPH185" s="101"/>
      <c r="RPI185" s="101"/>
      <c r="RPJ185" s="101"/>
      <c r="RPK185" s="101"/>
      <c r="RPL185" s="101"/>
      <c r="RPM185" s="101"/>
      <c r="RPN185" s="101"/>
      <c r="RPO185" s="101"/>
      <c r="RPP185" s="101"/>
      <c r="RPQ185" s="101"/>
      <c r="RPR185" s="101"/>
      <c r="RPS185" s="101"/>
      <c r="RPT185" s="101"/>
      <c r="RPU185" s="101"/>
      <c r="RPV185" s="101"/>
      <c r="RPW185" s="101"/>
      <c r="RPX185" s="101"/>
      <c r="RPY185" s="101"/>
      <c r="RPZ185" s="101"/>
      <c r="RQA185" s="101"/>
      <c r="RQB185" s="101"/>
      <c r="RQC185" s="101"/>
      <c r="RQD185" s="101"/>
      <c r="RQE185" s="101"/>
      <c r="RQF185" s="101"/>
      <c r="RQG185" s="101"/>
      <c r="RQH185" s="101"/>
      <c r="RQI185" s="101"/>
      <c r="RQJ185" s="101"/>
      <c r="RQK185" s="101"/>
      <c r="RQL185" s="101"/>
      <c r="RQM185" s="101"/>
      <c r="RQN185" s="101"/>
      <c r="RQO185" s="101"/>
      <c r="RQP185" s="101"/>
      <c r="RQQ185" s="101"/>
      <c r="RQR185" s="101"/>
      <c r="RQS185" s="101"/>
      <c r="RQT185" s="101"/>
      <c r="RQU185" s="101"/>
      <c r="RQV185" s="101"/>
      <c r="RQW185" s="101"/>
      <c r="RQX185" s="101"/>
      <c r="RQY185" s="101"/>
      <c r="RQZ185" s="101"/>
      <c r="RRA185" s="101"/>
      <c r="RRB185" s="101"/>
      <c r="RRC185" s="101"/>
      <c r="RRD185" s="101"/>
      <c r="RRE185" s="101"/>
      <c r="RRF185" s="101"/>
      <c r="RRG185" s="101"/>
      <c r="RRH185" s="101"/>
      <c r="RRI185" s="101"/>
      <c r="RRJ185" s="101"/>
      <c r="RRK185" s="101"/>
      <c r="RRL185" s="101"/>
      <c r="RRM185" s="101"/>
      <c r="RRN185" s="101"/>
      <c r="RRO185" s="101"/>
      <c r="RRP185" s="101"/>
      <c r="RRQ185" s="101"/>
      <c r="RRR185" s="101"/>
      <c r="RRS185" s="101"/>
      <c r="RRT185" s="101"/>
      <c r="RRU185" s="101"/>
      <c r="RRV185" s="101"/>
      <c r="RRW185" s="101"/>
      <c r="RRX185" s="101"/>
      <c r="RRY185" s="101"/>
      <c r="RRZ185" s="101"/>
      <c r="RSA185" s="101"/>
      <c r="RSB185" s="101"/>
      <c r="RSC185" s="101"/>
      <c r="RSD185" s="101"/>
      <c r="RSE185" s="101"/>
      <c r="RSF185" s="101"/>
      <c r="RSG185" s="101"/>
      <c r="RSH185" s="101"/>
      <c r="RSI185" s="101"/>
      <c r="RSJ185" s="101"/>
      <c r="RSK185" s="101"/>
      <c r="RSL185" s="101"/>
      <c r="RSM185" s="101"/>
      <c r="RSN185" s="101"/>
      <c r="RSO185" s="101"/>
      <c r="RSP185" s="101"/>
      <c r="RSQ185" s="101"/>
      <c r="RSR185" s="101"/>
      <c r="RSS185" s="101"/>
      <c r="RST185" s="101"/>
      <c r="RSU185" s="101"/>
      <c r="RSV185" s="101"/>
      <c r="RSW185" s="101"/>
      <c r="RSX185" s="101"/>
      <c r="RSY185" s="101"/>
      <c r="RSZ185" s="101"/>
      <c r="RTA185" s="101"/>
      <c r="RTB185" s="101"/>
      <c r="RTC185" s="101"/>
      <c r="RTD185" s="101"/>
      <c r="RTE185" s="101"/>
      <c r="RTF185" s="101"/>
      <c r="RTG185" s="101"/>
      <c r="RTH185" s="101"/>
      <c r="RTI185" s="101"/>
      <c r="RTJ185" s="101"/>
      <c r="RTK185" s="101"/>
      <c r="RTL185" s="101"/>
      <c r="RTM185" s="101"/>
      <c r="RTN185" s="101"/>
      <c r="RTO185" s="101"/>
      <c r="RTP185" s="101"/>
      <c r="RTQ185" s="101"/>
      <c r="RTR185" s="101"/>
      <c r="RTS185" s="101"/>
      <c r="RTT185" s="101"/>
      <c r="RTU185" s="101"/>
      <c r="RTV185" s="101"/>
      <c r="RTW185" s="101"/>
      <c r="RTX185" s="101"/>
      <c r="RTY185" s="101"/>
      <c r="RTZ185" s="101"/>
      <c r="RUA185" s="101"/>
      <c r="RUB185" s="101"/>
      <c r="RUC185" s="101"/>
      <c r="RUD185" s="101"/>
      <c r="RUE185" s="101"/>
      <c r="RUF185" s="101"/>
      <c r="RUG185" s="101"/>
      <c r="RUH185" s="101"/>
      <c r="RUI185" s="101"/>
      <c r="RUJ185" s="101"/>
      <c r="RUK185" s="101"/>
      <c r="RUL185" s="101"/>
      <c r="RUM185" s="101"/>
      <c r="RUN185" s="101"/>
      <c r="RUO185" s="101"/>
      <c r="RUP185" s="101"/>
      <c r="RUQ185" s="101"/>
      <c r="RUR185" s="101"/>
      <c r="RUS185" s="101"/>
      <c r="RUT185" s="101"/>
      <c r="RUU185" s="101"/>
      <c r="RUV185" s="101"/>
      <c r="RUW185" s="101"/>
      <c r="RUX185" s="101"/>
      <c r="RUY185" s="101"/>
      <c r="RUZ185" s="101"/>
      <c r="RVA185" s="101"/>
      <c r="RVB185" s="101"/>
      <c r="RVC185" s="101"/>
      <c r="RVD185" s="101"/>
      <c r="RVE185" s="101"/>
      <c r="RVF185" s="101"/>
      <c r="RVG185" s="101"/>
      <c r="RVH185" s="101"/>
      <c r="RVI185" s="101"/>
      <c r="RVJ185" s="101"/>
      <c r="RVK185" s="101"/>
      <c r="RVL185" s="101"/>
      <c r="RVM185" s="101"/>
      <c r="RVN185" s="101"/>
      <c r="RVO185" s="101"/>
      <c r="RVP185" s="101"/>
      <c r="RVQ185" s="101"/>
      <c r="RVR185" s="101"/>
      <c r="RVS185" s="101"/>
      <c r="RVT185" s="101"/>
      <c r="RVU185" s="101"/>
      <c r="RVV185" s="101"/>
      <c r="RVW185" s="101"/>
      <c r="RVX185" s="101"/>
      <c r="RVY185" s="101"/>
      <c r="RVZ185" s="101"/>
      <c r="RWA185" s="101"/>
      <c r="RWB185" s="101"/>
      <c r="RWC185" s="101"/>
      <c r="RWD185" s="101"/>
      <c r="RWE185" s="101"/>
      <c r="RWF185" s="101"/>
      <c r="RWG185" s="101"/>
      <c r="RWH185" s="101"/>
      <c r="RWI185" s="101"/>
      <c r="RWJ185" s="101"/>
      <c r="RWK185" s="101"/>
      <c r="RWL185" s="101"/>
      <c r="RWM185" s="101"/>
      <c r="RWN185" s="101"/>
      <c r="RWO185" s="101"/>
      <c r="RWP185" s="101"/>
      <c r="RWQ185" s="101"/>
      <c r="RWR185" s="101"/>
      <c r="RWS185" s="101"/>
      <c r="RWT185" s="101"/>
      <c r="RWU185" s="101"/>
      <c r="RWV185" s="101"/>
      <c r="RWW185" s="101"/>
      <c r="RWX185" s="101"/>
      <c r="RWY185" s="101"/>
      <c r="RWZ185" s="101"/>
      <c r="RXA185" s="101"/>
      <c r="RXB185" s="101"/>
      <c r="RXC185" s="101"/>
      <c r="RXD185" s="101"/>
      <c r="RXE185" s="101"/>
      <c r="RXF185" s="101"/>
      <c r="RXG185" s="101"/>
      <c r="RXH185" s="101"/>
      <c r="RXI185" s="101"/>
      <c r="RXJ185" s="101"/>
      <c r="RXK185" s="101"/>
      <c r="RXL185" s="101"/>
      <c r="RXM185" s="101"/>
      <c r="RXN185" s="101"/>
      <c r="RXO185" s="101"/>
      <c r="RXP185" s="101"/>
      <c r="RXQ185" s="101"/>
      <c r="RXR185" s="101"/>
      <c r="RXS185" s="101"/>
      <c r="RXT185" s="101"/>
      <c r="RXU185" s="101"/>
      <c r="RXV185" s="101"/>
      <c r="RXW185" s="101"/>
      <c r="RXX185" s="101"/>
      <c r="RXY185" s="101"/>
      <c r="RXZ185" s="101"/>
      <c r="RYA185" s="101"/>
      <c r="RYB185" s="101"/>
      <c r="RYC185" s="101"/>
      <c r="RYD185" s="101"/>
      <c r="RYE185" s="101"/>
      <c r="RYF185" s="101"/>
      <c r="RYG185" s="101"/>
      <c r="RYH185" s="101"/>
      <c r="RYI185" s="101"/>
      <c r="RYJ185" s="101"/>
      <c r="RYK185" s="101"/>
      <c r="RYL185" s="101"/>
      <c r="RYM185" s="101"/>
      <c r="RYN185" s="101"/>
      <c r="RYO185" s="101"/>
      <c r="RYP185" s="101"/>
      <c r="RYQ185" s="101"/>
      <c r="RYR185" s="101"/>
      <c r="RYS185" s="101"/>
      <c r="RYT185" s="101"/>
      <c r="RYU185" s="101"/>
      <c r="RYV185" s="101"/>
      <c r="RYW185" s="101"/>
      <c r="RYX185" s="101"/>
      <c r="RYY185" s="101"/>
      <c r="RYZ185" s="101"/>
      <c r="RZA185" s="101"/>
      <c r="RZB185" s="101"/>
      <c r="RZC185" s="101"/>
      <c r="RZD185" s="101"/>
      <c r="RZE185" s="101"/>
      <c r="RZF185" s="101"/>
      <c r="RZG185" s="101"/>
      <c r="RZH185" s="101"/>
      <c r="RZI185" s="101"/>
      <c r="RZJ185" s="101"/>
      <c r="RZK185" s="101"/>
      <c r="RZL185" s="101"/>
      <c r="RZM185" s="101"/>
      <c r="RZN185" s="101"/>
      <c r="RZO185" s="101"/>
      <c r="RZP185" s="101"/>
      <c r="RZQ185" s="101"/>
      <c r="RZR185" s="101"/>
      <c r="RZS185" s="101"/>
      <c r="RZT185" s="101"/>
      <c r="RZU185" s="101"/>
      <c r="RZV185" s="101"/>
      <c r="RZW185" s="101"/>
      <c r="RZX185" s="101"/>
      <c r="RZY185" s="101"/>
      <c r="RZZ185" s="101"/>
      <c r="SAA185" s="101"/>
      <c r="SAB185" s="101"/>
      <c r="SAC185" s="101"/>
      <c r="SAD185" s="101"/>
      <c r="SAE185" s="101"/>
      <c r="SAF185" s="101"/>
      <c r="SAG185" s="101"/>
      <c r="SAH185" s="101"/>
      <c r="SAI185" s="101"/>
      <c r="SAJ185" s="101"/>
      <c r="SAK185" s="101"/>
      <c r="SAL185" s="101"/>
      <c r="SAM185" s="101"/>
      <c r="SAN185" s="101"/>
      <c r="SAO185" s="101"/>
      <c r="SAP185" s="101"/>
      <c r="SAQ185" s="101"/>
      <c r="SAR185" s="101"/>
      <c r="SAS185" s="101"/>
      <c r="SAT185" s="101"/>
      <c r="SAU185" s="101"/>
      <c r="SAV185" s="101"/>
      <c r="SAW185" s="101"/>
      <c r="SAX185" s="101"/>
      <c r="SAY185" s="101"/>
      <c r="SAZ185" s="101"/>
      <c r="SBA185" s="101"/>
      <c r="SBB185" s="101"/>
      <c r="SBC185" s="101"/>
      <c r="SBD185" s="101"/>
      <c r="SBE185" s="101"/>
      <c r="SBF185" s="101"/>
      <c r="SBG185" s="101"/>
      <c r="SBH185" s="101"/>
      <c r="SBI185" s="101"/>
      <c r="SBJ185" s="101"/>
      <c r="SBK185" s="101"/>
      <c r="SBL185" s="101"/>
      <c r="SBM185" s="101"/>
      <c r="SBN185" s="101"/>
      <c r="SBO185" s="101"/>
      <c r="SBP185" s="101"/>
      <c r="SBQ185" s="101"/>
      <c r="SBR185" s="101"/>
      <c r="SBS185" s="101"/>
      <c r="SBT185" s="101"/>
      <c r="SBU185" s="101"/>
      <c r="SBV185" s="101"/>
      <c r="SBW185" s="101"/>
      <c r="SBX185" s="101"/>
      <c r="SBY185" s="101"/>
      <c r="SBZ185" s="101"/>
      <c r="SCA185" s="101"/>
      <c r="SCB185" s="101"/>
      <c r="SCC185" s="101"/>
      <c r="SCD185" s="101"/>
      <c r="SCE185" s="101"/>
      <c r="SCF185" s="101"/>
      <c r="SCG185" s="101"/>
      <c r="SCH185" s="101"/>
      <c r="SCI185" s="101"/>
      <c r="SCJ185" s="101"/>
      <c r="SCK185" s="101"/>
      <c r="SCL185" s="101"/>
      <c r="SCM185" s="101"/>
      <c r="SCN185" s="101"/>
      <c r="SCO185" s="101"/>
      <c r="SCP185" s="101"/>
      <c r="SCQ185" s="101"/>
      <c r="SCR185" s="101"/>
      <c r="SCS185" s="101"/>
      <c r="SCT185" s="101"/>
      <c r="SCU185" s="101"/>
      <c r="SCV185" s="101"/>
      <c r="SCW185" s="101"/>
      <c r="SCX185" s="101"/>
      <c r="SCY185" s="101"/>
      <c r="SCZ185" s="101"/>
      <c r="SDA185" s="101"/>
      <c r="SDB185" s="101"/>
      <c r="SDC185" s="101"/>
      <c r="SDD185" s="101"/>
      <c r="SDE185" s="101"/>
      <c r="SDF185" s="101"/>
      <c r="SDG185" s="101"/>
      <c r="SDH185" s="101"/>
      <c r="SDI185" s="101"/>
      <c r="SDJ185" s="101"/>
      <c r="SDK185" s="101"/>
      <c r="SDL185" s="101"/>
      <c r="SDM185" s="101"/>
      <c r="SDN185" s="101"/>
      <c r="SDO185" s="101"/>
      <c r="SDP185" s="101"/>
      <c r="SDQ185" s="101"/>
      <c r="SDR185" s="101"/>
      <c r="SDS185" s="101"/>
      <c r="SDT185" s="101"/>
      <c r="SDU185" s="101"/>
      <c r="SDV185" s="101"/>
      <c r="SDW185" s="101"/>
      <c r="SDX185" s="101"/>
      <c r="SDY185" s="101"/>
      <c r="SDZ185" s="101"/>
      <c r="SEA185" s="101"/>
      <c r="SEB185" s="101"/>
      <c r="SEC185" s="101"/>
      <c r="SED185" s="101"/>
      <c r="SEE185" s="101"/>
      <c r="SEF185" s="101"/>
      <c r="SEG185" s="101"/>
      <c r="SEH185" s="101"/>
      <c r="SEI185" s="101"/>
      <c r="SEJ185" s="101"/>
      <c r="SEK185" s="101"/>
      <c r="SEL185" s="101"/>
      <c r="SEM185" s="101"/>
      <c r="SEN185" s="101"/>
      <c r="SEO185" s="101"/>
      <c r="SEP185" s="101"/>
      <c r="SEQ185" s="101"/>
      <c r="SER185" s="101"/>
      <c r="SES185" s="101"/>
      <c r="SET185" s="101"/>
      <c r="SEU185" s="101"/>
      <c r="SEV185" s="101"/>
      <c r="SEW185" s="101"/>
      <c r="SEX185" s="101"/>
      <c r="SEY185" s="101"/>
      <c r="SEZ185" s="101"/>
      <c r="SFA185" s="101"/>
      <c r="SFB185" s="101"/>
      <c r="SFC185" s="101"/>
      <c r="SFD185" s="101"/>
      <c r="SFE185" s="101"/>
      <c r="SFF185" s="101"/>
      <c r="SFG185" s="101"/>
      <c r="SFH185" s="101"/>
      <c r="SFI185" s="101"/>
      <c r="SFJ185" s="101"/>
      <c r="SFK185" s="101"/>
      <c r="SFL185" s="101"/>
      <c r="SFM185" s="101"/>
      <c r="SFN185" s="101"/>
      <c r="SFO185" s="101"/>
      <c r="SFP185" s="101"/>
      <c r="SFQ185" s="101"/>
      <c r="SFR185" s="101"/>
      <c r="SFS185" s="101"/>
      <c r="SFT185" s="101"/>
      <c r="SFU185" s="101"/>
      <c r="SFV185" s="101"/>
      <c r="SFW185" s="101"/>
      <c r="SFX185" s="101"/>
      <c r="SFY185" s="101"/>
      <c r="SFZ185" s="101"/>
      <c r="SGA185" s="101"/>
      <c r="SGB185" s="101"/>
      <c r="SGC185" s="101"/>
      <c r="SGD185" s="101"/>
      <c r="SGE185" s="101"/>
      <c r="SGF185" s="101"/>
      <c r="SGG185" s="101"/>
      <c r="SGH185" s="101"/>
      <c r="SGI185" s="101"/>
      <c r="SGJ185" s="101"/>
      <c r="SGK185" s="101"/>
      <c r="SGL185" s="101"/>
      <c r="SGM185" s="101"/>
      <c r="SGN185" s="101"/>
      <c r="SGO185" s="101"/>
      <c r="SGP185" s="101"/>
      <c r="SGQ185" s="101"/>
      <c r="SGR185" s="101"/>
      <c r="SGS185" s="101"/>
      <c r="SGT185" s="101"/>
      <c r="SGU185" s="101"/>
      <c r="SGV185" s="101"/>
      <c r="SGW185" s="101"/>
      <c r="SGX185" s="101"/>
      <c r="SGY185" s="101"/>
      <c r="SGZ185" s="101"/>
      <c r="SHA185" s="101"/>
      <c r="SHB185" s="101"/>
      <c r="SHC185" s="101"/>
      <c r="SHD185" s="101"/>
      <c r="SHE185" s="101"/>
      <c r="SHF185" s="101"/>
      <c r="SHG185" s="101"/>
      <c r="SHH185" s="101"/>
      <c r="SHI185" s="101"/>
      <c r="SHJ185" s="101"/>
      <c r="SHK185" s="101"/>
      <c r="SHL185" s="101"/>
      <c r="SHM185" s="101"/>
      <c r="SHN185" s="101"/>
      <c r="SHO185" s="101"/>
      <c r="SHP185" s="101"/>
      <c r="SHQ185" s="101"/>
      <c r="SHR185" s="101"/>
      <c r="SHS185" s="101"/>
      <c r="SHT185" s="101"/>
      <c r="SHU185" s="101"/>
      <c r="SHV185" s="101"/>
      <c r="SHW185" s="101"/>
      <c r="SHX185" s="101"/>
      <c r="SHY185" s="101"/>
      <c r="SHZ185" s="101"/>
      <c r="SIA185" s="101"/>
      <c r="SIB185" s="101"/>
      <c r="SIC185" s="101"/>
      <c r="SID185" s="101"/>
      <c r="SIE185" s="101"/>
      <c r="SIF185" s="101"/>
      <c r="SIG185" s="101"/>
      <c r="SIH185" s="101"/>
      <c r="SII185" s="101"/>
      <c r="SIJ185" s="101"/>
      <c r="SIK185" s="101"/>
      <c r="SIL185" s="101"/>
      <c r="SIM185" s="101"/>
      <c r="SIN185" s="101"/>
      <c r="SIO185" s="101"/>
      <c r="SIP185" s="101"/>
      <c r="SIQ185" s="101"/>
      <c r="SIR185" s="101"/>
      <c r="SIS185" s="101"/>
      <c r="SIT185" s="101"/>
      <c r="SIU185" s="101"/>
      <c r="SIV185" s="101"/>
      <c r="SIW185" s="101"/>
      <c r="SIX185" s="101"/>
      <c r="SIY185" s="101"/>
      <c r="SIZ185" s="101"/>
      <c r="SJA185" s="101"/>
      <c r="SJB185" s="101"/>
      <c r="SJC185" s="101"/>
      <c r="SJD185" s="101"/>
      <c r="SJE185" s="101"/>
      <c r="SJF185" s="101"/>
      <c r="SJG185" s="101"/>
      <c r="SJH185" s="101"/>
      <c r="SJI185" s="101"/>
      <c r="SJJ185" s="101"/>
      <c r="SJK185" s="101"/>
      <c r="SJL185" s="101"/>
      <c r="SJM185" s="101"/>
      <c r="SJN185" s="101"/>
      <c r="SJO185" s="101"/>
      <c r="SJP185" s="101"/>
      <c r="SJQ185" s="101"/>
      <c r="SJR185" s="101"/>
      <c r="SJS185" s="101"/>
      <c r="SJT185" s="101"/>
      <c r="SJU185" s="101"/>
      <c r="SJV185" s="101"/>
      <c r="SJW185" s="101"/>
      <c r="SJX185" s="101"/>
      <c r="SJY185" s="101"/>
      <c r="SJZ185" s="101"/>
      <c r="SKA185" s="101"/>
      <c r="SKB185" s="101"/>
      <c r="SKC185" s="101"/>
      <c r="SKD185" s="101"/>
      <c r="SKE185" s="101"/>
      <c r="SKF185" s="101"/>
      <c r="SKG185" s="101"/>
      <c r="SKH185" s="101"/>
      <c r="SKI185" s="101"/>
      <c r="SKJ185" s="101"/>
      <c r="SKK185" s="101"/>
      <c r="SKL185" s="101"/>
      <c r="SKM185" s="101"/>
      <c r="SKN185" s="101"/>
      <c r="SKO185" s="101"/>
      <c r="SKP185" s="101"/>
      <c r="SKQ185" s="101"/>
      <c r="SKR185" s="101"/>
      <c r="SKS185" s="101"/>
      <c r="SKT185" s="101"/>
      <c r="SKU185" s="101"/>
      <c r="SKV185" s="101"/>
      <c r="SKW185" s="101"/>
      <c r="SKX185" s="101"/>
      <c r="SKY185" s="101"/>
      <c r="SKZ185" s="101"/>
      <c r="SLA185" s="101"/>
      <c r="SLB185" s="101"/>
      <c r="SLC185" s="101"/>
      <c r="SLD185" s="101"/>
      <c r="SLE185" s="101"/>
      <c r="SLF185" s="101"/>
      <c r="SLG185" s="101"/>
      <c r="SLH185" s="101"/>
      <c r="SLI185" s="101"/>
      <c r="SLJ185" s="101"/>
      <c r="SLK185" s="101"/>
      <c r="SLL185" s="101"/>
      <c r="SLM185" s="101"/>
      <c r="SLN185" s="101"/>
      <c r="SLO185" s="101"/>
      <c r="SLP185" s="101"/>
      <c r="SLQ185" s="101"/>
      <c r="SLR185" s="101"/>
      <c r="SLS185" s="101"/>
      <c r="SLT185" s="101"/>
      <c r="SLU185" s="101"/>
      <c r="SLV185" s="101"/>
      <c r="SLW185" s="101"/>
      <c r="SLX185" s="101"/>
      <c r="SLY185" s="101"/>
      <c r="SLZ185" s="101"/>
      <c r="SMA185" s="101"/>
      <c r="SMB185" s="101"/>
      <c r="SMC185" s="101"/>
      <c r="SMD185" s="101"/>
      <c r="SME185" s="101"/>
      <c r="SMF185" s="101"/>
      <c r="SMG185" s="101"/>
      <c r="SMH185" s="101"/>
      <c r="SMI185" s="101"/>
      <c r="SMJ185" s="101"/>
      <c r="SMK185" s="101"/>
      <c r="SML185" s="101"/>
      <c r="SMM185" s="101"/>
      <c r="SMN185" s="101"/>
      <c r="SMO185" s="101"/>
      <c r="SMP185" s="101"/>
      <c r="SMQ185" s="101"/>
      <c r="SMR185" s="101"/>
      <c r="SMS185" s="101"/>
      <c r="SMT185" s="101"/>
      <c r="SMU185" s="101"/>
      <c r="SMV185" s="101"/>
      <c r="SMW185" s="101"/>
      <c r="SMX185" s="101"/>
      <c r="SMY185" s="101"/>
      <c r="SMZ185" s="101"/>
      <c r="SNA185" s="101"/>
      <c r="SNB185" s="101"/>
      <c r="SNC185" s="101"/>
      <c r="SND185" s="101"/>
      <c r="SNE185" s="101"/>
      <c r="SNF185" s="101"/>
      <c r="SNG185" s="101"/>
      <c r="SNH185" s="101"/>
      <c r="SNI185" s="101"/>
      <c r="SNJ185" s="101"/>
      <c r="SNK185" s="101"/>
      <c r="SNL185" s="101"/>
      <c r="SNM185" s="101"/>
      <c r="SNN185" s="101"/>
      <c r="SNO185" s="101"/>
      <c r="SNP185" s="101"/>
      <c r="SNQ185" s="101"/>
      <c r="SNR185" s="101"/>
      <c r="SNS185" s="101"/>
      <c r="SNT185" s="101"/>
      <c r="SNU185" s="101"/>
      <c r="SNV185" s="101"/>
      <c r="SNW185" s="101"/>
      <c r="SNX185" s="101"/>
      <c r="SNY185" s="101"/>
      <c r="SNZ185" s="101"/>
      <c r="SOA185" s="101"/>
      <c r="SOB185" s="101"/>
      <c r="SOC185" s="101"/>
      <c r="SOD185" s="101"/>
      <c r="SOE185" s="101"/>
      <c r="SOF185" s="101"/>
      <c r="SOG185" s="101"/>
      <c r="SOH185" s="101"/>
      <c r="SOI185" s="101"/>
      <c r="SOJ185" s="101"/>
      <c r="SOK185" s="101"/>
      <c r="SOL185" s="101"/>
      <c r="SOM185" s="101"/>
      <c r="SON185" s="101"/>
      <c r="SOO185" s="101"/>
      <c r="SOP185" s="101"/>
      <c r="SOQ185" s="101"/>
      <c r="SOR185" s="101"/>
      <c r="SOS185" s="101"/>
      <c r="SOT185" s="101"/>
      <c r="SOU185" s="101"/>
      <c r="SOV185" s="101"/>
      <c r="SOW185" s="101"/>
      <c r="SOX185" s="101"/>
      <c r="SOY185" s="101"/>
      <c r="SOZ185" s="101"/>
      <c r="SPA185" s="101"/>
      <c r="SPB185" s="101"/>
      <c r="SPC185" s="101"/>
      <c r="SPD185" s="101"/>
      <c r="SPE185" s="101"/>
      <c r="SPF185" s="101"/>
      <c r="SPG185" s="101"/>
      <c r="SPH185" s="101"/>
      <c r="SPI185" s="101"/>
      <c r="SPJ185" s="101"/>
      <c r="SPK185" s="101"/>
      <c r="SPL185" s="101"/>
      <c r="SPM185" s="101"/>
      <c r="SPN185" s="101"/>
      <c r="SPO185" s="101"/>
      <c r="SPP185" s="101"/>
      <c r="SPQ185" s="101"/>
      <c r="SPR185" s="101"/>
      <c r="SPS185" s="101"/>
      <c r="SPT185" s="101"/>
      <c r="SPU185" s="101"/>
      <c r="SPV185" s="101"/>
      <c r="SPW185" s="101"/>
      <c r="SPX185" s="101"/>
      <c r="SPY185" s="101"/>
      <c r="SPZ185" s="101"/>
      <c r="SQA185" s="101"/>
      <c r="SQB185" s="101"/>
      <c r="SQC185" s="101"/>
      <c r="SQD185" s="101"/>
      <c r="SQE185" s="101"/>
      <c r="SQF185" s="101"/>
      <c r="SQG185" s="101"/>
      <c r="SQH185" s="101"/>
      <c r="SQI185" s="101"/>
      <c r="SQJ185" s="101"/>
      <c r="SQK185" s="101"/>
      <c r="SQL185" s="101"/>
      <c r="SQM185" s="101"/>
      <c r="SQN185" s="101"/>
      <c r="SQO185" s="101"/>
      <c r="SQP185" s="101"/>
      <c r="SQQ185" s="101"/>
      <c r="SQR185" s="101"/>
      <c r="SQS185" s="101"/>
      <c r="SQT185" s="101"/>
      <c r="SQU185" s="101"/>
      <c r="SQV185" s="101"/>
      <c r="SQW185" s="101"/>
      <c r="SQX185" s="101"/>
      <c r="SQY185" s="101"/>
      <c r="SQZ185" s="101"/>
      <c r="SRA185" s="101"/>
      <c r="SRB185" s="101"/>
      <c r="SRC185" s="101"/>
      <c r="SRD185" s="101"/>
      <c r="SRE185" s="101"/>
      <c r="SRF185" s="101"/>
      <c r="SRG185" s="101"/>
      <c r="SRH185" s="101"/>
      <c r="SRI185" s="101"/>
      <c r="SRJ185" s="101"/>
      <c r="SRK185" s="101"/>
      <c r="SRL185" s="101"/>
      <c r="SRM185" s="101"/>
      <c r="SRN185" s="101"/>
      <c r="SRO185" s="101"/>
      <c r="SRP185" s="101"/>
      <c r="SRQ185" s="101"/>
      <c r="SRR185" s="101"/>
      <c r="SRS185" s="101"/>
      <c r="SRT185" s="101"/>
      <c r="SRU185" s="101"/>
      <c r="SRV185" s="101"/>
      <c r="SRW185" s="101"/>
      <c r="SRX185" s="101"/>
      <c r="SRY185" s="101"/>
      <c r="SRZ185" s="101"/>
      <c r="SSA185" s="101"/>
      <c r="SSB185" s="101"/>
      <c r="SSC185" s="101"/>
      <c r="SSD185" s="101"/>
      <c r="SSE185" s="101"/>
      <c r="SSF185" s="101"/>
      <c r="SSG185" s="101"/>
      <c r="SSH185" s="101"/>
      <c r="SSI185" s="101"/>
      <c r="SSJ185" s="101"/>
      <c r="SSK185" s="101"/>
      <c r="SSL185" s="101"/>
      <c r="SSM185" s="101"/>
      <c r="SSN185" s="101"/>
      <c r="SSO185" s="101"/>
      <c r="SSP185" s="101"/>
      <c r="SSQ185" s="101"/>
      <c r="SSR185" s="101"/>
      <c r="SSS185" s="101"/>
      <c r="SST185" s="101"/>
      <c r="SSU185" s="101"/>
      <c r="SSV185" s="101"/>
      <c r="SSW185" s="101"/>
      <c r="SSX185" s="101"/>
      <c r="SSY185" s="101"/>
      <c r="SSZ185" s="101"/>
      <c r="STA185" s="101"/>
      <c r="STB185" s="101"/>
      <c r="STC185" s="101"/>
      <c r="STD185" s="101"/>
      <c r="STE185" s="101"/>
      <c r="STF185" s="101"/>
      <c r="STG185" s="101"/>
      <c r="STH185" s="101"/>
      <c r="STI185" s="101"/>
      <c r="STJ185" s="101"/>
      <c r="STK185" s="101"/>
      <c r="STL185" s="101"/>
      <c r="STM185" s="101"/>
      <c r="STN185" s="101"/>
      <c r="STO185" s="101"/>
      <c r="STP185" s="101"/>
      <c r="STQ185" s="101"/>
      <c r="STR185" s="101"/>
      <c r="STS185" s="101"/>
      <c r="STT185" s="101"/>
      <c r="STU185" s="101"/>
      <c r="STV185" s="101"/>
      <c r="STW185" s="101"/>
      <c r="STX185" s="101"/>
      <c r="STY185" s="101"/>
      <c r="STZ185" s="101"/>
      <c r="SUA185" s="101"/>
      <c r="SUB185" s="101"/>
      <c r="SUC185" s="101"/>
      <c r="SUD185" s="101"/>
      <c r="SUE185" s="101"/>
      <c r="SUF185" s="101"/>
      <c r="SUG185" s="101"/>
      <c r="SUH185" s="101"/>
      <c r="SUI185" s="101"/>
      <c r="SUJ185" s="101"/>
      <c r="SUK185" s="101"/>
      <c r="SUL185" s="101"/>
      <c r="SUM185" s="101"/>
      <c r="SUN185" s="101"/>
      <c r="SUO185" s="101"/>
      <c r="SUP185" s="101"/>
      <c r="SUQ185" s="101"/>
      <c r="SUR185" s="101"/>
      <c r="SUS185" s="101"/>
      <c r="SUT185" s="101"/>
      <c r="SUU185" s="101"/>
      <c r="SUV185" s="101"/>
      <c r="SUW185" s="101"/>
      <c r="SUX185" s="101"/>
      <c r="SUY185" s="101"/>
      <c r="SUZ185" s="101"/>
      <c r="SVA185" s="101"/>
      <c r="SVB185" s="101"/>
      <c r="SVC185" s="101"/>
      <c r="SVD185" s="101"/>
      <c r="SVE185" s="101"/>
      <c r="SVF185" s="101"/>
      <c r="SVG185" s="101"/>
      <c r="SVH185" s="101"/>
      <c r="SVI185" s="101"/>
      <c r="SVJ185" s="101"/>
      <c r="SVK185" s="101"/>
      <c r="SVL185" s="101"/>
      <c r="SVM185" s="101"/>
      <c r="SVN185" s="101"/>
      <c r="SVO185" s="101"/>
      <c r="SVP185" s="101"/>
      <c r="SVQ185" s="101"/>
      <c r="SVR185" s="101"/>
      <c r="SVS185" s="101"/>
      <c r="SVT185" s="101"/>
      <c r="SVU185" s="101"/>
      <c r="SVV185" s="101"/>
      <c r="SVW185" s="101"/>
      <c r="SVX185" s="101"/>
      <c r="SVY185" s="101"/>
      <c r="SVZ185" s="101"/>
      <c r="SWA185" s="101"/>
      <c r="SWB185" s="101"/>
      <c r="SWC185" s="101"/>
      <c r="SWD185" s="101"/>
      <c r="SWE185" s="101"/>
      <c r="SWF185" s="101"/>
      <c r="SWG185" s="101"/>
      <c r="SWH185" s="101"/>
      <c r="SWI185" s="101"/>
      <c r="SWJ185" s="101"/>
      <c r="SWK185" s="101"/>
      <c r="SWL185" s="101"/>
      <c r="SWM185" s="101"/>
      <c r="SWN185" s="101"/>
      <c r="SWO185" s="101"/>
      <c r="SWP185" s="101"/>
      <c r="SWQ185" s="101"/>
      <c r="SWR185" s="101"/>
      <c r="SWS185" s="101"/>
      <c r="SWT185" s="101"/>
      <c r="SWU185" s="101"/>
      <c r="SWV185" s="101"/>
      <c r="SWW185" s="101"/>
      <c r="SWX185" s="101"/>
      <c r="SWY185" s="101"/>
      <c r="SWZ185" s="101"/>
      <c r="SXA185" s="101"/>
      <c r="SXB185" s="101"/>
      <c r="SXC185" s="101"/>
      <c r="SXD185" s="101"/>
      <c r="SXE185" s="101"/>
      <c r="SXF185" s="101"/>
      <c r="SXG185" s="101"/>
      <c r="SXH185" s="101"/>
      <c r="SXI185" s="101"/>
      <c r="SXJ185" s="101"/>
      <c r="SXK185" s="101"/>
      <c r="SXL185" s="101"/>
      <c r="SXM185" s="101"/>
      <c r="SXN185" s="101"/>
      <c r="SXO185" s="101"/>
      <c r="SXP185" s="101"/>
      <c r="SXQ185" s="101"/>
      <c r="SXR185" s="101"/>
      <c r="SXS185" s="101"/>
      <c r="SXT185" s="101"/>
      <c r="SXU185" s="101"/>
      <c r="SXV185" s="101"/>
      <c r="SXW185" s="101"/>
      <c r="SXX185" s="101"/>
      <c r="SXY185" s="101"/>
      <c r="SXZ185" s="101"/>
      <c r="SYA185" s="101"/>
      <c r="SYB185" s="101"/>
      <c r="SYC185" s="101"/>
      <c r="SYD185" s="101"/>
      <c r="SYE185" s="101"/>
      <c r="SYF185" s="101"/>
      <c r="SYG185" s="101"/>
      <c r="SYH185" s="101"/>
      <c r="SYI185" s="101"/>
      <c r="SYJ185" s="101"/>
      <c r="SYK185" s="101"/>
      <c r="SYL185" s="101"/>
      <c r="SYM185" s="101"/>
      <c r="SYN185" s="101"/>
      <c r="SYO185" s="101"/>
      <c r="SYP185" s="101"/>
      <c r="SYQ185" s="101"/>
      <c r="SYR185" s="101"/>
      <c r="SYS185" s="101"/>
      <c r="SYT185" s="101"/>
      <c r="SYU185" s="101"/>
      <c r="SYV185" s="101"/>
      <c r="SYW185" s="101"/>
      <c r="SYX185" s="101"/>
      <c r="SYY185" s="101"/>
      <c r="SYZ185" s="101"/>
      <c r="SZA185" s="101"/>
      <c r="SZB185" s="101"/>
      <c r="SZC185" s="101"/>
      <c r="SZD185" s="101"/>
      <c r="SZE185" s="101"/>
      <c r="SZF185" s="101"/>
      <c r="SZG185" s="101"/>
      <c r="SZH185" s="101"/>
      <c r="SZI185" s="101"/>
      <c r="SZJ185" s="101"/>
      <c r="SZK185" s="101"/>
      <c r="SZL185" s="101"/>
      <c r="SZM185" s="101"/>
      <c r="SZN185" s="101"/>
      <c r="SZO185" s="101"/>
      <c r="SZP185" s="101"/>
      <c r="SZQ185" s="101"/>
      <c r="SZR185" s="101"/>
      <c r="SZS185" s="101"/>
      <c r="SZT185" s="101"/>
      <c r="SZU185" s="101"/>
      <c r="SZV185" s="101"/>
      <c r="SZW185" s="101"/>
      <c r="SZX185" s="101"/>
      <c r="SZY185" s="101"/>
      <c r="SZZ185" s="101"/>
      <c r="TAA185" s="101"/>
      <c r="TAB185" s="101"/>
      <c r="TAC185" s="101"/>
      <c r="TAD185" s="101"/>
      <c r="TAE185" s="101"/>
      <c r="TAF185" s="101"/>
      <c r="TAG185" s="101"/>
      <c r="TAH185" s="101"/>
      <c r="TAI185" s="101"/>
      <c r="TAJ185" s="101"/>
      <c r="TAK185" s="101"/>
      <c r="TAL185" s="101"/>
      <c r="TAM185" s="101"/>
      <c r="TAN185" s="101"/>
      <c r="TAO185" s="101"/>
      <c r="TAP185" s="101"/>
      <c r="TAQ185" s="101"/>
      <c r="TAR185" s="101"/>
      <c r="TAS185" s="101"/>
      <c r="TAT185" s="101"/>
      <c r="TAU185" s="101"/>
      <c r="TAV185" s="101"/>
      <c r="TAW185" s="101"/>
      <c r="TAX185" s="101"/>
      <c r="TAY185" s="101"/>
      <c r="TAZ185" s="101"/>
      <c r="TBA185" s="101"/>
      <c r="TBB185" s="101"/>
      <c r="TBC185" s="101"/>
      <c r="TBD185" s="101"/>
      <c r="TBE185" s="101"/>
      <c r="TBF185" s="101"/>
      <c r="TBG185" s="101"/>
      <c r="TBH185" s="101"/>
      <c r="TBI185" s="101"/>
      <c r="TBJ185" s="101"/>
      <c r="TBK185" s="101"/>
      <c r="TBL185" s="101"/>
      <c r="TBM185" s="101"/>
      <c r="TBN185" s="101"/>
      <c r="TBO185" s="101"/>
      <c r="TBP185" s="101"/>
      <c r="TBQ185" s="101"/>
      <c r="TBR185" s="101"/>
      <c r="TBS185" s="101"/>
      <c r="TBT185" s="101"/>
      <c r="TBU185" s="101"/>
      <c r="TBV185" s="101"/>
      <c r="TBW185" s="101"/>
      <c r="TBX185" s="101"/>
      <c r="TBY185" s="101"/>
      <c r="TBZ185" s="101"/>
      <c r="TCA185" s="101"/>
      <c r="TCB185" s="101"/>
      <c r="TCC185" s="101"/>
      <c r="TCD185" s="101"/>
      <c r="TCE185" s="101"/>
      <c r="TCF185" s="101"/>
      <c r="TCG185" s="101"/>
      <c r="TCH185" s="101"/>
      <c r="TCI185" s="101"/>
      <c r="TCJ185" s="101"/>
      <c r="TCK185" s="101"/>
      <c r="TCL185" s="101"/>
      <c r="TCM185" s="101"/>
      <c r="TCN185" s="101"/>
      <c r="TCO185" s="101"/>
      <c r="TCP185" s="101"/>
      <c r="TCQ185" s="101"/>
      <c r="TCR185" s="101"/>
      <c r="TCS185" s="101"/>
      <c r="TCT185" s="101"/>
      <c r="TCU185" s="101"/>
      <c r="TCV185" s="101"/>
      <c r="TCW185" s="101"/>
      <c r="TCX185" s="101"/>
      <c r="TCY185" s="101"/>
      <c r="TCZ185" s="101"/>
      <c r="TDA185" s="101"/>
      <c r="TDB185" s="101"/>
      <c r="TDC185" s="101"/>
      <c r="TDD185" s="101"/>
      <c r="TDE185" s="101"/>
      <c r="TDF185" s="101"/>
      <c r="TDG185" s="101"/>
      <c r="TDH185" s="101"/>
      <c r="TDI185" s="101"/>
      <c r="TDJ185" s="101"/>
      <c r="TDK185" s="101"/>
      <c r="TDL185" s="101"/>
      <c r="TDM185" s="101"/>
      <c r="TDN185" s="101"/>
      <c r="TDO185" s="101"/>
      <c r="TDP185" s="101"/>
      <c r="TDQ185" s="101"/>
      <c r="TDR185" s="101"/>
      <c r="TDS185" s="101"/>
      <c r="TDT185" s="101"/>
      <c r="TDU185" s="101"/>
      <c r="TDV185" s="101"/>
      <c r="TDW185" s="101"/>
      <c r="TDX185" s="101"/>
      <c r="TDY185" s="101"/>
      <c r="TDZ185" s="101"/>
      <c r="TEA185" s="101"/>
      <c r="TEB185" s="101"/>
      <c r="TEC185" s="101"/>
      <c r="TED185" s="101"/>
      <c r="TEE185" s="101"/>
      <c r="TEF185" s="101"/>
      <c r="TEG185" s="101"/>
      <c r="TEH185" s="101"/>
      <c r="TEI185" s="101"/>
      <c r="TEJ185" s="101"/>
      <c r="TEK185" s="101"/>
      <c r="TEL185" s="101"/>
      <c r="TEM185" s="101"/>
      <c r="TEN185" s="101"/>
      <c r="TEO185" s="101"/>
      <c r="TEP185" s="101"/>
      <c r="TEQ185" s="101"/>
      <c r="TER185" s="101"/>
      <c r="TES185" s="101"/>
      <c r="TET185" s="101"/>
      <c r="TEU185" s="101"/>
      <c r="TEV185" s="101"/>
      <c r="TEW185" s="101"/>
      <c r="TEX185" s="101"/>
      <c r="TEY185" s="101"/>
      <c r="TEZ185" s="101"/>
      <c r="TFA185" s="101"/>
      <c r="TFB185" s="101"/>
      <c r="TFC185" s="101"/>
      <c r="TFD185" s="101"/>
      <c r="TFE185" s="101"/>
      <c r="TFF185" s="101"/>
      <c r="TFG185" s="101"/>
      <c r="TFH185" s="101"/>
      <c r="TFI185" s="101"/>
      <c r="TFJ185" s="101"/>
      <c r="TFK185" s="101"/>
      <c r="TFL185" s="101"/>
      <c r="TFM185" s="101"/>
      <c r="TFN185" s="101"/>
      <c r="TFO185" s="101"/>
      <c r="TFP185" s="101"/>
      <c r="TFQ185" s="101"/>
      <c r="TFR185" s="101"/>
      <c r="TFS185" s="101"/>
      <c r="TFT185" s="101"/>
      <c r="TFU185" s="101"/>
      <c r="TFV185" s="101"/>
      <c r="TFW185" s="101"/>
      <c r="TFX185" s="101"/>
      <c r="TFY185" s="101"/>
      <c r="TFZ185" s="101"/>
      <c r="TGA185" s="101"/>
      <c r="TGB185" s="101"/>
      <c r="TGC185" s="101"/>
      <c r="TGD185" s="101"/>
      <c r="TGE185" s="101"/>
      <c r="TGF185" s="101"/>
      <c r="TGG185" s="101"/>
      <c r="TGH185" s="101"/>
      <c r="TGI185" s="101"/>
      <c r="TGJ185" s="101"/>
      <c r="TGK185" s="101"/>
      <c r="TGL185" s="101"/>
      <c r="TGM185" s="101"/>
      <c r="TGN185" s="101"/>
      <c r="TGO185" s="101"/>
      <c r="TGP185" s="101"/>
      <c r="TGQ185" s="101"/>
      <c r="TGR185" s="101"/>
      <c r="TGS185" s="101"/>
      <c r="TGT185" s="101"/>
      <c r="TGU185" s="101"/>
      <c r="TGV185" s="101"/>
      <c r="TGW185" s="101"/>
      <c r="TGX185" s="101"/>
      <c r="TGY185" s="101"/>
      <c r="TGZ185" s="101"/>
      <c r="THA185" s="101"/>
      <c r="THB185" s="101"/>
      <c r="THC185" s="101"/>
      <c r="THD185" s="101"/>
      <c r="THE185" s="101"/>
      <c r="THF185" s="101"/>
      <c r="THG185" s="101"/>
      <c r="THH185" s="101"/>
      <c r="THI185" s="101"/>
      <c r="THJ185" s="101"/>
      <c r="THK185" s="101"/>
      <c r="THL185" s="101"/>
      <c r="THM185" s="101"/>
      <c r="THN185" s="101"/>
      <c r="THO185" s="101"/>
      <c r="THP185" s="101"/>
      <c r="THQ185" s="101"/>
      <c r="THR185" s="101"/>
      <c r="THS185" s="101"/>
      <c r="THT185" s="101"/>
      <c r="THU185" s="101"/>
      <c r="THV185" s="101"/>
      <c r="THW185" s="101"/>
      <c r="THX185" s="101"/>
      <c r="THY185" s="101"/>
      <c r="THZ185" s="101"/>
      <c r="TIA185" s="101"/>
      <c r="TIB185" s="101"/>
      <c r="TIC185" s="101"/>
      <c r="TID185" s="101"/>
      <c r="TIE185" s="101"/>
      <c r="TIF185" s="101"/>
      <c r="TIG185" s="101"/>
      <c r="TIH185" s="101"/>
      <c r="TII185" s="101"/>
      <c r="TIJ185" s="101"/>
      <c r="TIK185" s="101"/>
      <c r="TIL185" s="101"/>
      <c r="TIM185" s="101"/>
      <c r="TIN185" s="101"/>
      <c r="TIO185" s="101"/>
      <c r="TIP185" s="101"/>
      <c r="TIQ185" s="101"/>
      <c r="TIR185" s="101"/>
      <c r="TIS185" s="101"/>
      <c r="TIT185" s="101"/>
      <c r="TIU185" s="101"/>
      <c r="TIV185" s="101"/>
      <c r="TIW185" s="101"/>
      <c r="TIX185" s="101"/>
      <c r="TIY185" s="101"/>
      <c r="TIZ185" s="101"/>
      <c r="TJA185" s="101"/>
      <c r="TJB185" s="101"/>
      <c r="TJC185" s="101"/>
      <c r="TJD185" s="101"/>
      <c r="TJE185" s="101"/>
      <c r="TJF185" s="101"/>
      <c r="TJG185" s="101"/>
      <c r="TJH185" s="101"/>
      <c r="TJI185" s="101"/>
      <c r="TJJ185" s="101"/>
      <c r="TJK185" s="101"/>
      <c r="TJL185" s="101"/>
      <c r="TJM185" s="101"/>
      <c r="TJN185" s="101"/>
      <c r="TJO185" s="101"/>
      <c r="TJP185" s="101"/>
      <c r="TJQ185" s="101"/>
      <c r="TJR185" s="101"/>
      <c r="TJS185" s="101"/>
      <c r="TJT185" s="101"/>
      <c r="TJU185" s="101"/>
      <c r="TJV185" s="101"/>
      <c r="TJW185" s="101"/>
      <c r="TJX185" s="101"/>
      <c r="TJY185" s="101"/>
      <c r="TJZ185" s="101"/>
      <c r="TKA185" s="101"/>
      <c r="TKB185" s="101"/>
      <c r="TKC185" s="101"/>
      <c r="TKD185" s="101"/>
      <c r="TKE185" s="101"/>
      <c r="TKF185" s="101"/>
      <c r="TKG185" s="101"/>
      <c r="TKH185" s="101"/>
      <c r="TKI185" s="101"/>
      <c r="TKJ185" s="101"/>
      <c r="TKK185" s="101"/>
      <c r="TKL185" s="101"/>
      <c r="TKM185" s="101"/>
      <c r="TKN185" s="101"/>
      <c r="TKO185" s="101"/>
      <c r="TKP185" s="101"/>
      <c r="TKQ185" s="101"/>
      <c r="TKR185" s="101"/>
      <c r="TKS185" s="101"/>
      <c r="TKT185" s="101"/>
      <c r="TKU185" s="101"/>
      <c r="TKV185" s="101"/>
      <c r="TKW185" s="101"/>
      <c r="TKX185" s="101"/>
      <c r="TKY185" s="101"/>
      <c r="TKZ185" s="101"/>
      <c r="TLA185" s="101"/>
      <c r="TLB185" s="101"/>
      <c r="TLC185" s="101"/>
      <c r="TLD185" s="101"/>
      <c r="TLE185" s="101"/>
      <c r="TLF185" s="101"/>
      <c r="TLG185" s="101"/>
      <c r="TLH185" s="101"/>
      <c r="TLI185" s="101"/>
      <c r="TLJ185" s="101"/>
      <c r="TLK185" s="101"/>
      <c r="TLL185" s="101"/>
      <c r="TLM185" s="101"/>
      <c r="TLN185" s="101"/>
      <c r="TLO185" s="101"/>
      <c r="TLP185" s="101"/>
      <c r="TLQ185" s="101"/>
      <c r="TLR185" s="101"/>
      <c r="TLS185" s="101"/>
      <c r="TLT185" s="101"/>
      <c r="TLU185" s="101"/>
      <c r="TLV185" s="101"/>
      <c r="TLW185" s="101"/>
      <c r="TLX185" s="101"/>
      <c r="TLY185" s="101"/>
      <c r="TLZ185" s="101"/>
      <c r="TMA185" s="101"/>
      <c r="TMB185" s="101"/>
      <c r="TMC185" s="101"/>
      <c r="TMD185" s="101"/>
      <c r="TME185" s="101"/>
      <c r="TMF185" s="101"/>
      <c r="TMG185" s="101"/>
      <c r="TMH185" s="101"/>
      <c r="TMI185" s="101"/>
      <c r="TMJ185" s="101"/>
      <c r="TMK185" s="101"/>
      <c r="TML185" s="101"/>
      <c r="TMM185" s="101"/>
      <c r="TMN185" s="101"/>
      <c r="TMO185" s="101"/>
      <c r="TMP185" s="101"/>
      <c r="TMQ185" s="101"/>
      <c r="TMR185" s="101"/>
      <c r="TMS185" s="101"/>
      <c r="TMT185" s="101"/>
      <c r="TMU185" s="101"/>
      <c r="TMV185" s="101"/>
      <c r="TMW185" s="101"/>
      <c r="TMX185" s="101"/>
      <c r="TMY185" s="101"/>
      <c r="TMZ185" s="101"/>
      <c r="TNA185" s="101"/>
      <c r="TNB185" s="101"/>
      <c r="TNC185" s="101"/>
      <c r="TND185" s="101"/>
      <c r="TNE185" s="101"/>
      <c r="TNF185" s="101"/>
      <c r="TNG185" s="101"/>
      <c r="TNH185" s="101"/>
      <c r="TNI185" s="101"/>
      <c r="TNJ185" s="101"/>
      <c r="TNK185" s="101"/>
      <c r="TNL185" s="101"/>
      <c r="TNM185" s="101"/>
      <c r="TNN185" s="101"/>
      <c r="TNO185" s="101"/>
      <c r="TNP185" s="101"/>
      <c r="TNQ185" s="101"/>
      <c r="TNR185" s="101"/>
      <c r="TNS185" s="101"/>
      <c r="TNT185" s="101"/>
      <c r="TNU185" s="101"/>
      <c r="TNV185" s="101"/>
      <c r="TNW185" s="101"/>
      <c r="TNX185" s="101"/>
      <c r="TNY185" s="101"/>
      <c r="TNZ185" s="101"/>
      <c r="TOA185" s="101"/>
      <c r="TOB185" s="101"/>
      <c r="TOC185" s="101"/>
      <c r="TOD185" s="101"/>
      <c r="TOE185" s="101"/>
      <c r="TOF185" s="101"/>
      <c r="TOG185" s="101"/>
      <c r="TOH185" s="101"/>
      <c r="TOI185" s="101"/>
      <c r="TOJ185" s="101"/>
      <c r="TOK185" s="101"/>
      <c r="TOL185" s="101"/>
      <c r="TOM185" s="101"/>
      <c r="TON185" s="101"/>
      <c r="TOO185" s="101"/>
      <c r="TOP185" s="101"/>
      <c r="TOQ185" s="101"/>
      <c r="TOR185" s="101"/>
      <c r="TOS185" s="101"/>
      <c r="TOT185" s="101"/>
      <c r="TOU185" s="101"/>
      <c r="TOV185" s="101"/>
      <c r="TOW185" s="101"/>
      <c r="TOX185" s="101"/>
      <c r="TOY185" s="101"/>
      <c r="TOZ185" s="101"/>
      <c r="TPA185" s="101"/>
      <c r="TPB185" s="101"/>
      <c r="TPC185" s="101"/>
      <c r="TPD185" s="101"/>
      <c r="TPE185" s="101"/>
      <c r="TPF185" s="101"/>
      <c r="TPG185" s="101"/>
      <c r="TPH185" s="101"/>
      <c r="TPI185" s="101"/>
      <c r="TPJ185" s="101"/>
      <c r="TPK185" s="101"/>
      <c r="TPL185" s="101"/>
      <c r="TPM185" s="101"/>
      <c r="TPN185" s="101"/>
      <c r="TPO185" s="101"/>
      <c r="TPP185" s="101"/>
      <c r="TPQ185" s="101"/>
      <c r="TPR185" s="101"/>
      <c r="TPS185" s="101"/>
      <c r="TPT185" s="101"/>
      <c r="TPU185" s="101"/>
      <c r="TPV185" s="101"/>
      <c r="TPW185" s="101"/>
      <c r="TPX185" s="101"/>
      <c r="TPY185" s="101"/>
      <c r="TPZ185" s="101"/>
      <c r="TQA185" s="101"/>
      <c r="TQB185" s="101"/>
      <c r="TQC185" s="101"/>
      <c r="TQD185" s="101"/>
      <c r="TQE185" s="101"/>
      <c r="TQF185" s="101"/>
      <c r="TQG185" s="101"/>
      <c r="TQH185" s="101"/>
      <c r="TQI185" s="101"/>
      <c r="TQJ185" s="101"/>
      <c r="TQK185" s="101"/>
      <c r="TQL185" s="101"/>
      <c r="TQM185" s="101"/>
      <c r="TQN185" s="101"/>
      <c r="TQO185" s="101"/>
      <c r="TQP185" s="101"/>
      <c r="TQQ185" s="101"/>
      <c r="TQR185" s="101"/>
      <c r="TQS185" s="101"/>
      <c r="TQT185" s="101"/>
      <c r="TQU185" s="101"/>
      <c r="TQV185" s="101"/>
      <c r="TQW185" s="101"/>
      <c r="TQX185" s="101"/>
      <c r="TQY185" s="101"/>
      <c r="TQZ185" s="101"/>
      <c r="TRA185" s="101"/>
      <c r="TRB185" s="101"/>
      <c r="TRC185" s="101"/>
      <c r="TRD185" s="101"/>
      <c r="TRE185" s="101"/>
      <c r="TRF185" s="101"/>
      <c r="TRG185" s="101"/>
      <c r="TRH185" s="101"/>
      <c r="TRI185" s="101"/>
      <c r="TRJ185" s="101"/>
      <c r="TRK185" s="101"/>
      <c r="TRL185" s="101"/>
      <c r="TRM185" s="101"/>
      <c r="TRN185" s="101"/>
      <c r="TRO185" s="101"/>
      <c r="TRP185" s="101"/>
      <c r="TRQ185" s="101"/>
      <c r="TRR185" s="101"/>
      <c r="TRS185" s="101"/>
      <c r="TRT185" s="101"/>
      <c r="TRU185" s="101"/>
      <c r="TRV185" s="101"/>
      <c r="TRW185" s="101"/>
      <c r="TRX185" s="101"/>
      <c r="TRY185" s="101"/>
      <c r="TRZ185" s="101"/>
      <c r="TSA185" s="101"/>
      <c r="TSB185" s="101"/>
      <c r="TSC185" s="101"/>
      <c r="TSD185" s="101"/>
      <c r="TSE185" s="101"/>
      <c r="TSF185" s="101"/>
      <c r="TSG185" s="101"/>
      <c r="TSH185" s="101"/>
      <c r="TSI185" s="101"/>
      <c r="TSJ185" s="101"/>
      <c r="TSK185" s="101"/>
      <c r="TSL185" s="101"/>
      <c r="TSM185" s="101"/>
      <c r="TSN185" s="101"/>
      <c r="TSO185" s="101"/>
      <c r="TSP185" s="101"/>
      <c r="TSQ185" s="101"/>
      <c r="TSR185" s="101"/>
      <c r="TSS185" s="101"/>
      <c r="TST185" s="101"/>
      <c r="TSU185" s="101"/>
      <c r="TSV185" s="101"/>
      <c r="TSW185" s="101"/>
      <c r="TSX185" s="101"/>
      <c r="TSY185" s="101"/>
      <c r="TSZ185" s="101"/>
      <c r="TTA185" s="101"/>
      <c r="TTB185" s="101"/>
      <c r="TTC185" s="101"/>
      <c r="TTD185" s="101"/>
      <c r="TTE185" s="101"/>
      <c r="TTF185" s="101"/>
      <c r="TTG185" s="101"/>
      <c r="TTH185" s="101"/>
      <c r="TTI185" s="101"/>
      <c r="TTJ185" s="101"/>
      <c r="TTK185" s="101"/>
      <c r="TTL185" s="101"/>
      <c r="TTM185" s="101"/>
      <c r="TTN185" s="101"/>
      <c r="TTO185" s="101"/>
      <c r="TTP185" s="101"/>
      <c r="TTQ185" s="101"/>
      <c r="TTR185" s="101"/>
      <c r="TTS185" s="101"/>
      <c r="TTT185" s="101"/>
      <c r="TTU185" s="101"/>
      <c r="TTV185" s="101"/>
      <c r="TTW185" s="101"/>
      <c r="TTX185" s="101"/>
      <c r="TTY185" s="101"/>
      <c r="TTZ185" s="101"/>
      <c r="TUA185" s="101"/>
      <c r="TUB185" s="101"/>
      <c r="TUC185" s="101"/>
      <c r="TUD185" s="101"/>
      <c r="TUE185" s="101"/>
      <c r="TUF185" s="101"/>
      <c r="TUG185" s="101"/>
      <c r="TUH185" s="101"/>
      <c r="TUI185" s="101"/>
      <c r="TUJ185" s="101"/>
      <c r="TUK185" s="101"/>
      <c r="TUL185" s="101"/>
      <c r="TUM185" s="101"/>
      <c r="TUN185" s="101"/>
      <c r="TUO185" s="101"/>
      <c r="TUP185" s="101"/>
      <c r="TUQ185" s="101"/>
      <c r="TUR185" s="101"/>
      <c r="TUS185" s="101"/>
      <c r="TUT185" s="101"/>
      <c r="TUU185" s="101"/>
      <c r="TUV185" s="101"/>
      <c r="TUW185" s="101"/>
      <c r="TUX185" s="101"/>
      <c r="TUY185" s="101"/>
      <c r="TUZ185" s="101"/>
      <c r="TVA185" s="101"/>
      <c r="TVB185" s="101"/>
      <c r="TVC185" s="101"/>
      <c r="TVD185" s="101"/>
      <c r="TVE185" s="101"/>
      <c r="TVF185" s="101"/>
      <c r="TVG185" s="101"/>
      <c r="TVH185" s="101"/>
      <c r="TVI185" s="101"/>
      <c r="TVJ185" s="101"/>
      <c r="TVK185" s="101"/>
      <c r="TVL185" s="101"/>
      <c r="TVM185" s="101"/>
      <c r="TVN185" s="101"/>
      <c r="TVO185" s="101"/>
      <c r="TVP185" s="101"/>
      <c r="TVQ185" s="101"/>
      <c r="TVR185" s="101"/>
      <c r="TVS185" s="101"/>
      <c r="TVT185" s="101"/>
      <c r="TVU185" s="101"/>
      <c r="TVV185" s="101"/>
      <c r="TVW185" s="101"/>
      <c r="TVX185" s="101"/>
      <c r="TVY185" s="101"/>
      <c r="TVZ185" s="101"/>
      <c r="TWA185" s="101"/>
      <c r="TWB185" s="101"/>
      <c r="TWC185" s="101"/>
      <c r="TWD185" s="101"/>
      <c r="TWE185" s="101"/>
      <c r="TWF185" s="101"/>
      <c r="TWG185" s="101"/>
      <c r="TWH185" s="101"/>
      <c r="TWI185" s="101"/>
      <c r="TWJ185" s="101"/>
      <c r="TWK185" s="101"/>
      <c r="TWL185" s="101"/>
      <c r="TWM185" s="101"/>
      <c r="TWN185" s="101"/>
      <c r="TWO185" s="101"/>
      <c r="TWP185" s="101"/>
      <c r="TWQ185" s="101"/>
      <c r="TWR185" s="101"/>
      <c r="TWS185" s="101"/>
      <c r="TWT185" s="101"/>
      <c r="TWU185" s="101"/>
      <c r="TWV185" s="101"/>
      <c r="TWW185" s="101"/>
      <c r="TWX185" s="101"/>
      <c r="TWY185" s="101"/>
      <c r="TWZ185" s="101"/>
      <c r="TXA185" s="101"/>
      <c r="TXB185" s="101"/>
      <c r="TXC185" s="101"/>
      <c r="TXD185" s="101"/>
      <c r="TXE185" s="101"/>
      <c r="TXF185" s="101"/>
      <c r="TXG185" s="101"/>
      <c r="TXH185" s="101"/>
      <c r="TXI185" s="101"/>
      <c r="TXJ185" s="101"/>
      <c r="TXK185" s="101"/>
      <c r="TXL185" s="101"/>
      <c r="TXM185" s="101"/>
      <c r="TXN185" s="101"/>
      <c r="TXO185" s="101"/>
      <c r="TXP185" s="101"/>
      <c r="TXQ185" s="101"/>
      <c r="TXR185" s="101"/>
      <c r="TXS185" s="101"/>
      <c r="TXT185" s="101"/>
      <c r="TXU185" s="101"/>
      <c r="TXV185" s="101"/>
      <c r="TXW185" s="101"/>
      <c r="TXX185" s="101"/>
      <c r="TXY185" s="101"/>
      <c r="TXZ185" s="101"/>
      <c r="TYA185" s="101"/>
      <c r="TYB185" s="101"/>
      <c r="TYC185" s="101"/>
      <c r="TYD185" s="101"/>
      <c r="TYE185" s="101"/>
      <c r="TYF185" s="101"/>
      <c r="TYG185" s="101"/>
      <c r="TYH185" s="101"/>
      <c r="TYI185" s="101"/>
      <c r="TYJ185" s="101"/>
      <c r="TYK185" s="101"/>
      <c r="TYL185" s="101"/>
      <c r="TYM185" s="101"/>
      <c r="TYN185" s="101"/>
      <c r="TYO185" s="101"/>
      <c r="TYP185" s="101"/>
      <c r="TYQ185" s="101"/>
      <c r="TYR185" s="101"/>
      <c r="TYS185" s="101"/>
      <c r="TYT185" s="101"/>
      <c r="TYU185" s="101"/>
      <c r="TYV185" s="101"/>
      <c r="TYW185" s="101"/>
      <c r="TYX185" s="101"/>
      <c r="TYY185" s="101"/>
      <c r="TYZ185" s="101"/>
      <c r="TZA185" s="101"/>
      <c r="TZB185" s="101"/>
      <c r="TZC185" s="101"/>
      <c r="TZD185" s="101"/>
      <c r="TZE185" s="101"/>
      <c r="TZF185" s="101"/>
      <c r="TZG185" s="101"/>
      <c r="TZH185" s="101"/>
      <c r="TZI185" s="101"/>
      <c r="TZJ185" s="101"/>
      <c r="TZK185" s="101"/>
      <c r="TZL185" s="101"/>
      <c r="TZM185" s="101"/>
      <c r="TZN185" s="101"/>
      <c r="TZO185" s="101"/>
      <c r="TZP185" s="101"/>
      <c r="TZQ185" s="101"/>
      <c r="TZR185" s="101"/>
      <c r="TZS185" s="101"/>
      <c r="TZT185" s="101"/>
      <c r="TZU185" s="101"/>
      <c r="TZV185" s="101"/>
      <c r="TZW185" s="101"/>
      <c r="TZX185" s="101"/>
      <c r="TZY185" s="101"/>
      <c r="TZZ185" s="101"/>
      <c r="UAA185" s="101"/>
      <c r="UAB185" s="101"/>
      <c r="UAC185" s="101"/>
      <c r="UAD185" s="101"/>
      <c r="UAE185" s="101"/>
      <c r="UAF185" s="101"/>
      <c r="UAG185" s="101"/>
      <c r="UAH185" s="101"/>
      <c r="UAI185" s="101"/>
      <c r="UAJ185" s="101"/>
      <c r="UAK185" s="101"/>
      <c r="UAL185" s="101"/>
      <c r="UAM185" s="101"/>
      <c r="UAN185" s="101"/>
      <c r="UAO185" s="101"/>
      <c r="UAP185" s="101"/>
      <c r="UAQ185" s="101"/>
      <c r="UAR185" s="101"/>
      <c r="UAS185" s="101"/>
      <c r="UAT185" s="101"/>
      <c r="UAU185" s="101"/>
      <c r="UAV185" s="101"/>
      <c r="UAW185" s="101"/>
      <c r="UAX185" s="101"/>
      <c r="UAY185" s="101"/>
      <c r="UAZ185" s="101"/>
      <c r="UBA185" s="101"/>
      <c r="UBB185" s="101"/>
      <c r="UBC185" s="101"/>
      <c r="UBD185" s="101"/>
      <c r="UBE185" s="101"/>
      <c r="UBF185" s="101"/>
      <c r="UBG185" s="101"/>
      <c r="UBH185" s="101"/>
      <c r="UBI185" s="101"/>
      <c r="UBJ185" s="101"/>
      <c r="UBK185" s="101"/>
      <c r="UBL185" s="101"/>
      <c r="UBM185" s="101"/>
      <c r="UBN185" s="101"/>
      <c r="UBO185" s="101"/>
      <c r="UBP185" s="101"/>
      <c r="UBQ185" s="101"/>
      <c r="UBR185" s="101"/>
      <c r="UBS185" s="101"/>
      <c r="UBT185" s="101"/>
      <c r="UBU185" s="101"/>
      <c r="UBV185" s="101"/>
      <c r="UBW185" s="101"/>
      <c r="UBX185" s="101"/>
      <c r="UBY185" s="101"/>
      <c r="UBZ185" s="101"/>
      <c r="UCA185" s="101"/>
      <c r="UCB185" s="101"/>
      <c r="UCC185" s="101"/>
      <c r="UCD185" s="101"/>
      <c r="UCE185" s="101"/>
      <c r="UCF185" s="101"/>
      <c r="UCG185" s="101"/>
      <c r="UCH185" s="101"/>
      <c r="UCI185" s="101"/>
      <c r="UCJ185" s="101"/>
      <c r="UCK185" s="101"/>
      <c r="UCL185" s="101"/>
      <c r="UCM185" s="101"/>
      <c r="UCN185" s="101"/>
      <c r="UCO185" s="101"/>
      <c r="UCP185" s="101"/>
      <c r="UCQ185" s="101"/>
      <c r="UCR185" s="101"/>
      <c r="UCS185" s="101"/>
      <c r="UCT185" s="101"/>
      <c r="UCU185" s="101"/>
      <c r="UCV185" s="101"/>
      <c r="UCW185" s="101"/>
      <c r="UCX185" s="101"/>
      <c r="UCY185" s="101"/>
      <c r="UCZ185" s="101"/>
      <c r="UDA185" s="101"/>
      <c r="UDB185" s="101"/>
      <c r="UDC185" s="101"/>
      <c r="UDD185" s="101"/>
      <c r="UDE185" s="101"/>
      <c r="UDF185" s="101"/>
      <c r="UDG185" s="101"/>
      <c r="UDH185" s="101"/>
      <c r="UDI185" s="101"/>
      <c r="UDJ185" s="101"/>
      <c r="UDK185" s="101"/>
      <c r="UDL185" s="101"/>
      <c r="UDM185" s="101"/>
      <c r="UDN185" s="101"/>
      <c r="UDO185" s="101"/>
      <c r="UDP185" s="101"/>
      <c r="UDQ185" s="101"/>
      <c r="UDR185" s="101"/>
      <c r="UDS185" s="101"/>
      <c r="UDT185" s="101"/>
      <c r="UDU185" s="101"/>
      <c r="UDV185" s="101"/>
      <c r="UDW185" s="101"/>
      <c r="UDX185" s="101"/>
      <c r="UDY185" s="101"/>
      <c r="UDZ185" s="101"/>
      <c r="UEA185" s="101"/>
      <c r="UEB185" s="101"/>
      <c r="UEC185" s="101"/>
      <c r="UED185" s="101"/>
      <c r="UEE185" s="101"/>
      <c r="UEF185" s="101"/>
      <c r="UEG185" s="101"/>
      <c r="UEH185" s="101"/>
      <c r="UEI185" s="101"/>
      <c r="UEJ185" s="101"/>
      <c r="UEK185" s="101"/>
      <c r="UEL185" s="101"/>
      <c r="UEM185" s="101"/>
      <c r="UEN185" s="101"/>
      <c r="UEO185" s="101"/>
      <c r="UEP185" s="101"/>
      <c r="UEQ185" s="101"/>
      <c r="UER185" s="101"/>
      <c r="UES185" s="101"/>
      <c r="UET185" s="101"/>
      <c r="UEU185" s="101"/>
      <c r="UEV185" s="101"/>
      <c r="UEW185" s="101"/>
      <c r="UEX185" s="101"/>
      <c r="UEY185" s="101"/>
      <c r="UEZ185" s="101"/>
      <c r="UFA185" s="101"/>
      <c r="UFB185" s="101"/>
      <c r="UFC185" s="101"/>
      <c r="UFD185" s="101"/>
      <c r="UFE185" s="101"/>
      <c r="UFF185" s="101"/>
      <c r="UFG185" s="101"/>
      <c r="UFH185" s="101"/>
      <c r="UFI185" s="101"/>
      <c r="UFJ185" s="101"/>
      <c r="UFK185" s="101"/>
      <c r="UFL185" s="101"/>
      <c r="UFM185" s="101"/>
      <c r="UFN185" s="101"/>
      <c r="UFO185" s="101"/>
      <c r="UFP185" s="101"/>
      <c r="UFQ185" s="101"/>
      <c r="UFR185" s="101"/>
      <c r="UFS185" s="101"/>
      <c r="UFT185" s="101"/>
      <c r="UFU185" s="101"/>
      <c r="UFV185" s="101"/>
      <c r="UFW185" s="101"/>
      <c r="UFX185" s="101"/>
      <c r="UFY185" s="101"/>
      <c r="UFZ185" s="101"/>
      <c r="UGA185" s="101"/>
      <c r="UGB185" s="101"/>
      <c r="UGC185" s="101"/>
      <c r="UGD185" s="101"/>
      <c r="UGE185" s="101"/>
      <c r="UGF185" s="101"/>
      <c r="UGG185" s="101"/>
      <c r="UGH185" s="101"/>
      <c r="UGI185" s="101"/>
      <c r="UGJ185" s="101"/>
      <c r="UGK185" s="101"/>
      <c r="UGL185" s="101"/>
      <c r="UGM185" s="101"/>
      <c r="UGN185" s="101"/>
      <c r="UGO185" s="101"/>
      <c r="UGP185" s="101"/>
      <c r="UGQ185" s="101"/>
      <c r="UGR185" s="101"/>
      <c r="UGS185" s="101"/>
      <c r="UGT185" s="101"/>
      <c r="UGU185" s="101"/>
      <c r="UGV185" s="101"/>
      <c r="UGW185" s="101"/>
      <c r="UGX185" s="101"/>
      <c r="UGY185" s="101"/>
      <c r="UGZ185" s="101"/>
      <c r="UHA185" s="101"/>
      <c r="UHB185" s="101"/>
      <c r="UHC185" s="101"/>
      <c r="UHD185" s="101"/>
      <c r="UHE185" s="101"/>
      <c r="UHF185" s="101"/>
      <c r="UHG185" s="101"/>
      <c r="UHH185" s="101"/>
      <c r="UHI185" s="101"/>
      <c r="UHJ185" s="101"/>
      <c r="UHK185" s="101"/>
      <c r="UHL185" s="101"/>
      <c r="UHM185" s="101"/>
      <c r="UHN185" s="101"/>
      <c r="UHO185" s="101"/>
      <c r="UHP185" s="101"/>
      <c r="UHQ185" s="101"/>
      <c r="UHR185" s="101"/>
      <c r="UHS185" s="101"/>
      <c r="UHT185" s="101"/>
      <c r="UHU185" s="101"/>
      <c r="UHV185" s="101"/>
      <c r="UHW185" s="101"/>
      <c r="UHX185" s="101"/>
      <c r="UHY185" s="101"/>
      <c r="UHZ185" s="101"/>
      <c r="UIA185" s="101"/>
      <c r="UIB185" s="101"/>
      <c r="UIC185" s="101"/>
      <c r="UID185" s="101"/>
      <c r="UIE185" s="101"/>
      <c r="UIF185" s="101"/>
      <c r="UIG185" s="101"/>
      <c r="UIH185" s="101"/>
      <c r="UII185" s="101"/>
      <c r="UIJ185" s="101"/>
      <c r="UIK185" s="101"/>
      <c r="UIL185" s="101"/>
      <c r="UIM185" s="101"/>
      <c r="UIN185" s="101"/>
      <c r="UIO185" s="101"/>
      <c r="UIP185" s="101"/>
      <c r="UIQ185" s="101"/>
      <c r="UIR185" s="101"/>
      <c r="UIS185" s="101"/>
      <c r="UIT185" s="101"/>
      <c r="UIU185" s="101"/>
      <c r="UIV185" s="101"/>
      <c r="UIW185" s="101"/>
      <c r="UIX185" s="101"/>
      <c r="UIY185" s="101"/>
      <c r="UIZ185" s="101"/>
      <c r="UJA185" s="101"/>
      <c r="UJB185" s="101"/>
      <c r="UJC185" s="101"/>
      <c r="UJD185" s="101"/>
      <c r="UJE185" s="101"/>
      <c r="UJF185" s="101"/>
      <c r="UJG185" s="101"/>
      <c r="UJH185" s="101"/>
      <c r="UJI185" s="101"/>
      <c r="UJJ185" s="101"/>
      <c r="UJK185" s="101"/>
      <c r="UJL185" s="101"/>
      <c r="UJM185" s="101"/>
      <c r="UJN185" s="101"/>
      <c r="UJO185" s="101"/>
      <c r="UJP185" s="101"/>
      <c r="UJQ185" s="101"/>
      <c r="UJR185" s="101"/>
      <c r="UJS185" s="101"/>
      <c r="UJT185" s="101"/>
      <c r="UJU185" s="101"/>
      <c r="UJV185" s="101"/>
      <c r="UJW185" s="101"/>
      <c r="UJX185" s="101"/>
      <c r="UJY185" s="101"/>
      <c r="UJZ185" s="101"/>
      <c r="UKA185" s="101"/>
      <c r="UKB185" s="101"/>
      <c r="UKC185" s="101"/>
      <c r="UKD185" s="101"/>
      <c r="UKE185" s="101"/>
      <c r="UKF185" s="101"/>
      <c r="UKG185" s="101"/>
      <c r="UKH185" s="101"/>
      <c r="UKI185" s="101"/>
      <c r="UKJ185" s="101"/>
      <c r="UKK185" s="101"/>
      <c r="UKL185" s="101"/>
      <c r="UKM185" s="101"/>
      <c r="UKN185" s="101"/>
      <c r="UKO185" s="101"/>
      <c r="UKP185" s="101"/>
      <c r="UKQ185" s="101"/>
      <c r="UKR185" s="101"/>
      <c r="UKS185" s="101"/>
      <c r="UKT185" s="101"/>
      <c r="UKU185" s="101"/>
      <c r="UKV185" s="101"/>
      <c r="UKW185" s="101"/>
      <c r="UKX185" s="101"/>
      <c r="UKY185" s="101"/>
      <c r="UKZ185" s="101"/>
      <c r="ULA185" s="101"/>
      <c r="ULB185" s="101"/>
      <c r="ULC185" s="101"/>
      <c r="ULD185" s="101"/>
      <c r="ULE185" s="101"/>
      <c r="ULF185" s="101"/>
      <c r="ULG185" s="101"/>
      <c r="ULH185" s="101"/>
      <c r="ULI185" s="101"/>
      <c r="ULJ185" s="101"/>
      <c r="ULK185" s="101"/>
      <c r="ULL185" s="101"/>
      <c r="ULM185" s="101"/>
      <c r="ULN185" s="101"/>
      <c r="ULO185" s="101"/>
      <c r="ULP185" s="101"/>
      <c r="ULQ185" s="101"/>
      <c r="ULR185" s="101"/>
      <c r="ULS185" s="101"/>
      <c r="ULT185" s="101"/>
      <c r="ULU185" s="101"/>
      <c r="ULV185" s="101"/>
      <c r="ULW185" s="101"/>
      <c r="ULX185" s="101"/>
      <c r="ULY185" s="101"/>
      <c r="ULZ185" s="101"/>
      <c r="UMA185" s="101"/>
      <c r="UMB185" s="101"/>
      <c r="UMC185" s="101"/>
      <c r="UMD185" s="101"/>
      <c r="UME185" s="101"/>
      <c r="UMF185" s="101"/>
      <c r="UMG185" s="101"/>
      <c r="UMH185" s="101"/>
      <c r="UMI185" s="101"/>
      <c r="UMJ185" s="101"/>
      <c r="UMK185" s="101"/>
      <c r="UML185" s="101"/>
      <c r="UMM185" s="101"/>
      <c r="UMN185" s="101"/>
      <c r="UMO185" s="101"/>
      <c r="UMP185" s="101"/>
      <c r="UMQ185" s="101"/>
      <c r="UMR185" s="101"/>
      <c r="UMS185" s="101"/>
      <c r="UMT185" s="101"/>
      <c r="UMU185" s="101"/>
      <c r="UMV185" s="101"/>
      <c r="UMW185" s="101"/>
      <c r="UMX185" s="101"/>
      <c r="UMY185" s="101"/>
      <c r="UMZ185" s="101"/>
      <c r="UNA185" s="101"/>
      <c r="UNB185" s="101"/>
      <c r="UNC185" s="101"/>
      <c r="UND185" s="101"/>
      <c r="UNE185" s="101"/>
      <c r="UNF185" s="101"/>
      <c r="UNG185" s="101"/>
      <c r="UNH185" s="101"/>
      <c r="UNI185" s="101"/>
      <c r="UNJ185" s="101"/>
      <c r="UNK185" s="101"/>
      <c r="UNL185" s="101"/>
      <c r="UNM185" s="101"/>
      <c r="UNN185" s="101"/>
      <c r="UNO185" s="101"/>
      <c r="UNP185" s="101"/>
      <c r="UNQ185" s="101"/>
      <c r="UNR185" s="101"/>
      <c r="UNS185" s="101"/>
      <c r="UNT185" s="101"/>
      <c r="UNU185" s="101"/>
      <c r="UNV185" s="101"/>
      <c r="UNW185" s="101"/>
      <c r="UNX185" s="101"/>
      <c r="UNY185" s="101"/>
      <c r="UNZ185" s="101"/>
      <c r="UOA185" s="101"/>
      <c r="UOB185" s="101"/>
      <c r="UOC185" s="101"/>
      <c r="UOD185" s="101"/>
      <c r="UOE185" s="101"/>
      <c r="UOF185" s="101"/>
      <c r="UOG185" s="101"/>
      <c r="UOH185" s="101"/>
      <c r="UOI185" s="101"/>
      <c r="UOJ185" s="101"/>
      <c r="UOK185" s="101"/>
      <c r="UOL185" s="101"/>
      <c r="UOM185" s="101"/>
      <c r="UON185" s="101"/>
      <c r="UOO185" s="101"/>
      <c r="UOP185" s="101"/>
      <c r="UOQ185" s="101"/>
      <c r="UOR185" s="101"/>
      <c r="UOS185" s="101"/>
      <c r="UOT185" s="101"/>
      <c r="UOU185" s="101"/>
      <c r="UOV185" s="101"/>
      <c r="UOW185" s="101"/>
      <c r="UOX185" s="101"/>
      <c r="UOY185" s="101"/>
      <c r="UOZ185" s="101"/>
      <c r="UPA185" s="101"/>
      <c r="UPB185" s="101"/>
      <c r="UPC185" s="101"/>
      <c r="UPD185" s="101"/>
      <c r="UPE185" s="101"/>
      <c r="UPF185" s="101"/>
      <c r="UPG185" s="101"/>
      <c r="UPH185" s="101"/>
      <c r="UPI185" s="101"/>
      <c r="UPJ185" s="101"/>
      <c r="UPK185" s="101"/>
      <c r="UPL185" s="101"/>
      <c r="UPM185" s="101"/>
      <c r="UPN185" s="101"/>
      <c r="UPO185" s="101"/>
      <c r="UPP185" s="101"/>
      <c r="UPQ185" s="101"/>
      <c r="UPR185" s="101"/>
      <c r="UPS185" s="101"/>
      <c r="UPT185" s="101"/>
      <c r="UPU185" s="101"/>
      <c r="UPV185" s="101"/>
      <c r="UPW185" s="101"/>
      <c r="UPX185" s="101"/>
      <c r="UPY185" s="101"/>
      <c r="UPZ185" s="101"/>
      <c r="UQA185" s="101"/>
      <c r="UQB185" s="101"/>
      <c r="UQC185" s="101"/>
      <c r="UQD185" s="101"/>
      <c r="UQE185" s="101"/>
      <c r="UQF185" s="101"/>
      <c r="UQG185" s="101"/>
      <c r="UQH185" s="101"/>
      <c r="UQI185" s="101"/>
      <c r="UQJ185" s="101"/>
      <c r="UQK185" s="101"/>
      <c r="UQL185" s="101"/>
      <c r="UQM185" s="101"/>
      <c r="UQN185" s="101"/>
      <c r="UQO185" s="101"/>
      <c r="UQP185" s="101"/>
      <c r="UQQ185" s="101"/>
      <c r="UQR185" s="101"/>
      <c r="UQS185" s="101"/>
      <c r="UQT185" s="101"/>
      <c r="UQU185" s="101"/>
      <c r="UQV185" s="101"/>
      <c r="UQW185" s="101"/>
      <c r="UQX185" s="101"/>
      <c r="UQY185" s="101"/>
      <c r="UQZ185" s="101"/>
      <c r="URA185" s="101"/>
      <c r="URB185" s="101"/>
      <c r="URC185" s="101"/>
      <c r="URD185" s="101"/>
      <c r="URE185" s="101"/>
      <c r="URF185" s="101"/>
      <c r="URG185" s="101"/>
      <c r="URH185" s="101"/>
      <c r="URI185" s="101"/>
      <c r="URJ185" s="101"/>
      <c r="URK185" s="101"/>
      <c r="URL185" s="101"/>
      <c r="URM185" s="101"/>
      <c r="URN185" s="101"/>
      <c r="URO185" s="101"/>
      <c r="URP185" s="101"/>
      <c r="URQ185" s="101"/>
      <c r="URR185" s="101"/>
      <c r="URS185" s="101"/>
      <c r="URT185" s="101"/>
      <c r="URU185" s="101"/>
      <c r="URV185" s="101"/>
      <c r="URW185" s="101"/>
      <c r="URX185" s="101"/>
      <c r="URY185" s="101"/>
      <c r="URZ185" s="101"/>
      <c r="USA185" s="101"/>
      <c r="USB185" s="101"/>
      <c r="USC185" s="101"/>
      <c r="USD185" s="101"/>
      <c r="USE185" s="101"/>
      <c r="USF185" s="101"/>
      <c r="USG185" s="101"/>
      <c r="USH185" s="101"/>
      <c r="USI185" s="101"/>
      <c r="USJ185" s="101"/>
      <c r="USK185" s="101"/>
      <c r="USL185" s="101"/>
      <c r="USM185" s="101"/>
      <c r="USN185" s="101"/>
      <c r="USO185" s="101"/>
      <c r="USP185" s="101"/>
      <c r="USQ185" s="101"/>
      <c r="USR185" s="101"/>
      <c r="USS185" s="101"/>
      <c r="UST185" s="101"/>
      <c r="USU185" s="101"/>
      <c r="USV185" s="101"/>
      <c r="USW185" s="101"/>
      <c r="USX185" s="101"/>
      <c r="USY185" s="101"/>
      <c r="USZ185" s="101"/>
      <c r="UTA185" s="101"/>
      <c r="UTB185" s="101"/>
      <c r="UTC185" s="101"/>
      <c r="UTD185" s="101"/>
      <c r="UTE185" s="101"/>
      <c r="UTF185" s="101"/>
      <c r="UTG185" s="101"/>
      <c r="UTH185" s="101"/>
      <c r="UTI185" s="101"/>
      <c r="UTJ185" s="101"/>
      <c r="UTK185" s="101"/>
      <c r="UTL185" s="101"/>
      <c r="UTM185" s="101"/>
      <c r="UTN185" s="101"/>
      <c r="UTO185" s="101"/>
      <c r="UTP185" s="101"/>
      <c r="UTQ185" s="101"/>
      <c r="UTR185" s="101"/>
      <c r="UTS185" s="101"/>
      <c r="UTT185" s="101"/>
      <c r="UTU185" s="101"/>
      <c r="UTV185" s="101"/>
      <c r="UTW185" s="101"/>
      <c r="UTX185" s="101"/>
      <c r="UTY185" s="101"/>
      <c r="UTZ185" s="101"/>
      <c r="UUA185" s="101"/>
      <c r="UUB185" s="101"/>
      <c r="UUC185" s="101"/>
      <c r="UUD185" s="101"/>
      <c r="UUE185" s="101"/>
      <c r="UUF185" s="101"/>
      <c r="UUG185" s="101"/>
      <c r="UUH185" s="101"/>
      <c r="UUI185" s="101"/>
      <c r="UUJ185" s="101"/>
      <c r="UUK185" s="101"/>
      <c r="UUL185" s="101"/>
      <c r="UUM185" s="101"/>
      <c r="UUN185" s="101"/>
      <c r="UUO185" s="101"/>
      <c r="UUP185" s="101"/>
      <c r="UUQ185" s="101"/>
      <c r="UUR185" s="101"/>
      <c r="UUS185" s="101"/>
      <c r="UUT185" s="101"/>
      <c r="UUU185" s="101"/>
      <c r="UUV185" s="101"/>
      <c r="UUW185" s="101"/>
      <c r="UUX185" s="101"/>
      <c r="UUY185" s="101"/>
      <c r="UUZ185" s="101"/>
      <c r="UVA185" s="101"/>
      <c r="UVB185" s="101"/>
      <c r="UVC185" s="101"/>
      <c r="UVD185" s="101"/>
      <c r="UVE185" s="101"/>
      <c r="UVF185" s="101"/>
      <c r="UVG185" s="101"/>
      <c r="UVH185" s="101"/>
      <c r="UVI185" s="101"/>
      <c r="UVJ185" s="101"/>
      <c r="UVK185" s="101"/>
      <c r="UVL185" s="101"/>
      <c r="UVM185" s="101"/>
      <c r="UVN185" s="101"/>
      <c r="UVO185" s="101"/>
      <c r="UVP185" s="101"/>
      <c r="UVQ185" s="101"/>
      <c r="UVR185" s="101"/>
      <c r="UVS185" s="101"/>
      <c r="UVT185" s="101"/>
      <c r="UVU185" s="101"/>
      <c r="UVV185" s="101"/>
      <c r="UVW185" s="101"/>
      <c r="UVX185" s="101"/>
      <c r="UVY185" s="101"/>
      <c r="UVZ185" s="101"/>
      <c r="UWA185" s="101"/>
      <c r="UWB185" s="101"/>
      <c r="UWC185" s="101"/>
      <c r="UWD185" s="101"/>
      <c r="UWE185" s="101"/>
      <c r="UWF185" s="101"/>
      <c r="UWG185" s="101"/>
      <c r="UWH185" s="101"/>
      <c r="UWI185" s="101"/>
      <c r="UWJ185" s="101"/>
      <c r="UWK185" s="101"/>
      <c r="UWL185" s="101"/>
      <c r="UWM185" s="101"/>
      <c r="UWN185" s="101"/>
      <c r="UWO185" s="101"/>
      <c r="UWP185" s="101"/>
      <c r="UWQ185" s="101"/>
      <c r="UWR185" s="101"/>
      <c r="UWS185" s="101"/>
      <c r="UWT185" s="101"/>
      <c r="UWU185" s="101"/>
      <c r="UWV185" s="101"/>
      <c r="UWW185" s="101"/>
      <c r="UWX185" s="101"/>
      <c r="UWY185" s="101"/>
      <c r="UWZ185" s="101"/>
      <c r="UXA185" s="101"/>
      <c r="UXB185" s="101"/>
      <c r="UXC185" s="101"/>
      <c r="UXD185" s="101"/>
      <c r="UXE185" s="101"/>
      <c r="UXF185" s="101"/>
      <c r="UXG185" s="101"/>
      <c r="UXH185" s="101"/>
      <c r="UXI185" s="101"/>
      <c r="UXJ185" s="101"/>
      <c r="UXK185" s="101"/>
      <c r="UXL185" s="101"/>
      <c r="UXM185" s="101"/>
      <c r="UXN185" s="101"/>
      <c r="UXO185" s="101"/>
      <c r="UXP185" s="101"/>
      <c r="UXQ185" s="101"/>
      <c r="UXR185" s="101"/>
      <c r="UXS185" s="101"/>
      <c r="UXT185" s="101"/>
      <c r="UXU185" s="101"/>
      <c r="UXV185" s="101"/>
      <c r="UXW185" s="101"/>
      <c r="UXX185" s="101"/>
      <c r="UXY185" s="101"/>
      <c r="UXZ185" s="101"/>
      <c r="UYA185" s="101"/>
      <c r="UYB185" s="101"/>
      <c r="UYC185" s="101"/>
      <c r="UYD185" s="101"/>
      <c r="UYE185" s="101"/>
      <c r="UYF185" s="101"/>
      <c r="UYG185" s="101"/>
      <c r="UYH185" s="101"/>
      <c r="UYI185" s="101"/>
      <c r="UYJ185" s="101"/>
      <c r="UYK185" s="101"/>
      <c r="UYL185" s="101"/>
      <c r="UYM185" s="101"/>
      <c r="UYN185" s="101"/>
      <c r="UYO185" s="101"/>
      <c r="UYP185" s="101"/>
      <c r="UYQ185" s="101"/>
      <c r="UYR185" s="101"/>
      <c r="UYS185" s="101"/>
      <c r="UYT185" s="101"/>
      <c r="UYU185" s="101"/>
      <c r="UYV185" s="101"/>
      <c r="UYW185" s="101"/>
      <c r="UYX185" s="101"/>
      <c r="UYY185" s="101"/>
      <c r="UYZ185" s="101"/>
      <c r="UZA185" s="101"/>
      <c r="UZB185" s="101"/>
      <c r="UZC185" s="101"/>
      <c r="UZD185" s="101"/>
      <c r="UZE185" s="101"/>
      <c r="UZF185" s="101"/>
      <c r="UZG185" s="101"/>
      <c r="UZH185" s="101"/>
      <c r="UZI185" s="101"/>
      <c r="UZJ185" s="101"/>
      <c r="UZK185" s="101"/>
      <c r="UZL185" s="101"/>
      <c r="UZM185" s="101"/>
      <c r="UZN185" s="101"/>
      <c r="UZO185" s="101"/>
      <c r="UZP185" s="101"/>
      <c r="UZQ185" s="101"/>
      <c r="UZR185" s="101"/>
      <c r="UZS185" s="101"/>
      <c r="UZT185" s="101"/>
      <c r="UZU185" s="101"/>
      <c r="UZV185" s="101"/>
      <c r="UZW185" s="101"/>
      <c r="UZX185" s="101"/>
      <c r="UZY185" s="101"/>
      <c r="UZZ185" s="101"/>
      <c r="VAA185" s="101"/>
      <c r="VAB185" s="101"/>
      <c r="VAC185" s="101"/>
      <c r="VAD185" s="101"/>
      <c r="VAE185" s="101"/>
      <c r="VAF185" s="101"/>
      <c r="VAG185" s="101"/>
      <c r="VAH185" s="101"/>
      <c r="VAI185" s="101"/>
      <c r="VAJ185" s="101"/>
      <c r="VAK185" s="101"/>
      <c r="VAL185" s="101"/>
      <c r="VAM185" s="101"/>
      <c r="VAN185" s="101"/>
      <c r="VAO185" s="101"/>
      <c r="VAP185" s="101"/>
      <c r="VAQ185" s="101"/>
      <c r="VAR185" s="101"/>
      <c r="VAS185" s="101"/>
      <c r="VAT185" s="101"/>
      <c r="VAU185" s="101"/>
      <c r="VAV185" s="101"/>
      <c r="VAW185" s="101"/>
      <c r="VAX185" s="101"/>
      <c r="VAY185" s="101"/>
      <c r="VAZ185" s="101"/>
      <c r="VBA185" s="101"/>
      <c r="VBB185" s="101"/>
      <c r="VBC185" s="101"/>
      <c r="VBD185" s="101"/>
      <c r="VBE185" s="101"/>
      <c r="VBF185" s="101"/>
      <c r="VBG185" s="101"/>
      <c r="VBH185" s="101"/>
      <c r="VBI185" s="101"/>
      <c r="VBJ185" s="101"/>
      <c r="VBK185" s="101"/>
      <c r="VBL185" s="101"/>
      <c r="VBM185" s="101"/>
      <c r="VBN185" s="101"/>
      <c r="VBO185" s="101"/>
      <c r="VBP185" s="101"/>
      <c r="VBQ185" s="101"/>
      <c r="VBR185" s="101"/>
      <c r="VBS185" s="101"/>
      <c r="VBT185" s="101"/>
      <c r="VBU185" s="101"/>
      <c r="VBV185" s="101"/>
      <c r="VBW185" s="101"/>
      <c r="VBX185" s="101"/>
      <c r="VBY185" s="101"/>
      <c r="VBZ185" s="101"/>
      <c r="VCA185" s="101"/>
      <c r="VCB185" s="101"/>
      <c r="VCC185" s="101"/>
      <c r="VCD185" s="101"/>
      <c r="VCE185" s="101"/>
      <c r="VCF185" s="101"/>
      <c r="VCG185" s="101"/>
      <c r="VCH185" s="101"/>
      <c r="VCI185" s="101"/>
      <c r="VCJ185" s="101"/>
      <c r="VCK185" s="101"/>
      <c r="VCL185" s="101"/>
      <c r="VCM185" s="101"/>
      <c r="VCN185" s="101"/>
      <c r="VCO185" s="101"/>
      <c r="VCP185" s="101"/>
      <c r="VCQ185" s="101"/>
      <c r="VCR185" s="101"/>
      <c r="VCS185" s="101"/>
      <c r="VCT185" s="101"/>
      <c r="VCU185" s="101"/>
      <c r="VCV185" s="101"/>
      <c r="VCW185" s="101"/>
      <c r="VCX185" s="101"/>
      <c r="VCY185" s="101"/>
      <c r="VCZ185" s="101"/>
      <c r="VDA185" s="101"/>
      <c r="VDB185" s="101"/>
      <c r="VDC185" s="101"/>
      <c r="VDD185" s="101"/>
      <c r="VDE185" s="101"/>
      <c r="VDF185" s="101"/>
      <c r="VDG185" s="101"/>
      <c r="VDH185" s="101"/>
      <c r="VDI185" s="101"/>
      <c r="VDJ185" s="101"/>
      <c r="VDK185" s="101"/>
      <c r="VDL185" s="101"/>
      <c r="VDM185" s="101"/>
      <c r="VDN185" s="101"/>
      <c r="VDO185" s="101"/>
      <c r="VDP185" s="101"/>
      <c r="VDQ185" s="101"/>
      <c r="VDR185" s="101"/>
      <c r="VDS185" s="101"/>
      <c r="VDT185" s="101"/>
      <c r="VDU185" s="101"/>
      <c r="VDV185" s="101"/>
      <c r="VDW185" s="101"/>
      <c r="VDX185" s="101"/>
      <c r="VDY185" s="101"/>
      <c r="VDZ185" s="101"/>
      <c r="VEA185" s="101"/>
      <c r="VEB185" s="101"/>
      <c r="VEC185" s="101"/>
      <c r="VED185" s="101"/>
      <c r="VEE185" s="101"/>
      <c r="VEF185" s="101"/>
      <c r="VEG185" s="101"/>
      <c r="VEH185" s="101"/>
      <c r="VEI185" s="101"/>
      <c r="VEJ185" s="101"/>
      <c r="VEK185" s="101"/>
      <c r="VEL185" s="101"/>
      <c r="VEM185" s="101"/>
      <c r="VEN185" s="101"/>
      <c r="VEO185" s="101"/>
      <c r="VEP185" s="101"/>
      <c r="VEQ185" s="101"/>
      <c r="VER185" s="101"/>
      <c r="VES185" s="101"/>
      <c r="VET185" s="101"/>
      <c r="VEU185" s="101"/>
      <c r="VEV185" s="101"/>
      <c r="VEW185" s="101"/>
      <c r="VEX185" s="101"/>
      <c r="VEY185" s="101"/>
      <c r="VEZ185" s="101"/>
      <c r="VFA185" s="101"/>
      <c r="VFB185" s="101"/>
      <c r="VFC185" s="101"/>
      <c r="VFD185" s="101"/>
      <c r="VFE185" s="101"/>
      <c r="VFF185" s="101"/>
      <c r="VFG185" s="101"/>
      <c r="VFH185" s="101"/>
      <c r="VFI185" s="101"/>
      <c r="VFJ185" s="101"/>
      <c r="VFK185" s="101"/>
      <c r="VFL185" s="101"/>
      <c r="VFM185" s="101"/>
      <c r="VFN185" s="101"/>
      <c r="VFO185" s="101"/>
      <c r="VFP185" s="101"/>
      <c r="VFQ185" s="101"/>
      <c r="VFR185" s="101"/>
      <c r="VFS185" s="101"/>
      <c r="VFT185" s="101"/>
      <c r="VFU185" s="101"/>
      <c r="VFV185" s="101"/>
      <c r="VFW185" s="101"/>
      <c r="VFX185" s="101"/>
      <c r="VFY185" s="101"/>
      <c r="VFZ185" s="101"/>
      <c r="VGA185" s="101"/>
      <c r="VGB185" s="101"/>
      <c r="VGC185" s="101"/>
      <c r="VGD185" s="101"/>
      <c r="VGE185" s="101"/>
      <c r="VGF185" s="101"/>
      <c r="VGG185" s="101"/>
      <c r="VGH185" s="101"/>
      <c r="VGI185" s="101"/>
      <c r="VGJ185" s="101"/>
      <c r="VGK185" s="101"/>
      <c r="VGL185" s="101"/>
      <c r="VGM185" s="101"/>
      <c r="VGN185" s="101"/>
      <c r="VGO185" s="101"/>
      <c r="VGP185" s="101"/>
      <c r="VGQ185" s="101"/>
      <c r="VGR185" s="101"/>
      <c r="VGS185" s="101"/>
      <c r="VGT185" s="101"/>
      <c r="VGU185" s="101"/>
      <c r="VGV185" s="101"/>
      <c r="VGW185" s="101"/>
      <c r="VGX185" s="101"/>
      <c r="VGY185" s="101"/>
      <c r="VGZ185" s="101"/>
      <c r="VHA185" s="101"/>
      <c r="VHB185" s="101"/>
      <c r="VHC185" s="101"/>
      <c r="VHD185" s="101"/>
      <c r="VHE185" s="101"/>
      <c r="VHF185" s="101"/>
      <c r="VHG185" s="101"/>
      <c r="VHH185" s="101"/>
      <c r="VHI185" s="101"/>
      <c r="VHJ185" s="101"/>
      <c r="VHK185" s="101"/>
      <c r="VHL185" s="101"/>
      <c r="VHM185" s="101"/>
      <c r="VHN185" s="101"/>
      <c r="VHO185" s="101"/>
      <c r="VHP185" s="101"/>
      <c r="VHQ185" s="101"/>
      <c r="VHR185" s="101"/>
      <c r="VHS185" s="101"/>
      <c r="VHT185" s="101"/>
      <c r="VHU185" s="101"/>
      <c r="VHV185" s="101"/>
      <c r="VHW185" s="101"/>
      <c r="VHX185" s="101"/>
      <c r="VHY185" s="101"/>
      <c r="VHZ185" s="101"/>
      <c r="VIA185" s="101"/>
      <c r="VIB185" s="101"/>
      <c r="VIC185" s="101"/>
      <c r="VID185" s="101"/>
      <c r="VIE185" s="101"/>
      <c r="VIF185" s="101"/>
      <c r="VIG185" s="101"/>
      <c r="VIH185" s="101"/>
      <c r="VII185" s="101"/>
      <c r="VIJ185" s="101"/>
      <c r="VIK185" s="101"/>
      <c r="VIL185" s="101"/>
      <c r="VIM185" s="101"/>
      <c r="VIN185" s="101"/>
      <c r="VIO185" s="101"/>
      <c r="VIP185" s="101"/>
      <c r="VIQ185" s="101"/>
      <c r="VIR185" s="101"/>
      <c r="VIS185" s="101"/>
      <c r="VIT185" s="101"/>
      <c r="VIU185" s="101"/>
      <c r="VIV185" s="101"/>
      <c r="VIW185" s="101"/>
      <c r="VIX185" s="101"/>
      <c r="VIY185" s="101"/>
      <c r="VIZ185" s="101"/>
      <c r="VJA185" s="101"/>
      <c r="VJB185" s="101"/>
      <c r="VJC185" s="101"/>
      <c r="VJD185" s="101"/>
      <c r="VJE185" s="101"/>
      <c r="VJF185" s="101"/>
      <c r="VJG185" s="101"/>
      <c r="VJH185" s="101"/>
      <c r="VJI185" s="101"/>
      <c r="VJJ185" s="101"/>
      <c r="VJK185" s="101"/>
      <c r="VJL185" s="101"/>
      <c r="VJM185" s="101"/>
      <c r="VJN185" s="101"/>
      <c r="VJO185" s="101"/>
      <c r="VJP185" s="101"/>
      <c r="VJQ185" s="101"/>
      <c r="VJR185" s="101"/>
      <c r="VJS185" s="101"/>
      <c r="VJT185" s="101"/>
      <c r="VJU185" s="101"/>
      <c r="VJV185" s="101"/>
      <c r="VJW185" s="101"/>
      <c r="VJX185" s="101"/>
      <c r="VJY185" s="101"/>
      <c r="VJZ185" s="101"/>
      <c r="VKA185" s="101"/>
      <c r="VKB185" s="101"/>
      <c r="VKC185" s="101"/>
      <c r="VKD185" s="101"/>
      <c r="VKE185" s="101"/>
      <c r="VKF185" s="101"/>
      <c r="VKG185" s="101"/>
      <c r="VKH185" s="101"/>
      <c r="VKI185" s="101"/>
      <c r="VKJ185" s="101"/>
      <c r="VKK185" s="101"/>
      <c r="VKL185" s="101"/>
      <c r="VKM185" s="101"/>
      <c r="VKN185" s="101"/>
      <c r="VKO185" s="101"/>
      <c r="VKP185" s="101"/>
      <c r="VKQ185" s="101"/>
      <c r="VKR185" s="101"/>
      <c r="VKS185" s="101"/>
      <c r="VKT185" s="101"/>
      <c r="VKU185" s="101"/>
      <c r="VKV185" s="101"/>
      <c r="VKW185" s="101"/>
      <c r="VKX185" s="101"/>
      <c r="VKY185" s="101"/>
      <c r="VKZ185" s="101"/>
      <c r="VLA185" s="101"/>
      <c r="VLB185" s="101"/>
      <c r="VLC185" s="101"/>
      <c r="VLD185" s="101"/>
      <c r="VLE185" s="101"/>
      <c r="VLF185" s="101"/>
      <c r="VLG185" s="101"/>
      <c r="VLH185" s="101"/>
      <c r="VLI185" s="101"/>
      <c r="VLJ185" s="101"/>
      <c r="VLK185" s="101"/>
      <c r="VLL185" s="101"/>
      <c r="VLM185" s="101"/>
      <c r="VLN185" s="101"/>
      <c r="VLO185" s="101"/>
      <c r="VLP185" s="101"/>
      <c r="VLQ185" s="101"/>
      <c r="VLR185" s="101"/>
      <c r="VLS185" s="101"/>
      <c r="VLT185" s="101"/>
      <c r="VLU185" s="101"/>
      <c r="VLV185" s="101"/>
      <c r="VLW185" s="101"/>
      <c r="VLX185" s="101"/>
      <c r="VLY185" s="101"/>
      <c r="VLZ185" s="101"/>
      <c r="VMA185" s="101"/>
      <c r="VMB185" s="101"/>
      <c r="VMC185" s="101"/>
      <c r="VMD185" s="101"/>
      <c r="VME185" s="101"/>
      <c r="VMF185" s="101"/>
      <c r="VMG185" s="101"/>
      <c r="VMH185" s="101"/>
      <c r="VMI185" s="101"/>
      <c r="VMJ185" s="101"/>
      <c r="VMK185" s="101"/>
      <c r="VML185" s="101"/>
      <c r="VMM185" s="101"/>
      <c r="VMN185" s="101"/>
      <c r="VMO185" s="101"/>
      <c r="VMP185" s="101"/>
      <c r="VMQ185" s="101"/>
      <c r="VMR185" s="101"/>
      <c r="VMS185" s="101"/>
      <c r="VMT185" s="101"/>
      <c r="VMU185" s="101"/>
      <c r="VMV185" s="101"/>
      <c r="VMW185" s="101"/>
      <c r="VMX185" s="101"/>
      <c r="VMY185" s="101"/>
      <c r="VMZ185" s="101"/>
      <c r="VNA185" s="101"/>
      <c r="VNB185" s="101"/>
      <c r="VNC185" s="101"/>
      <c r="VND185" s="101"/>
      <c r="VNE185" s="101"/>
      <c r="VNF185" s="101"/>
      <c r="VNG185" s="101"/>
      <c r="VNH185" s="101"/>
      <c r="VNI185" s="101"/>
      <c r="VNJ185" s="101"/>
      <c r="VNK185" s="101"/>
      <c r="VNL185" s="101"/>
      <c r="VNM185" s="101"/>
      <c r="VNN185" s="101"/>
      <c r="VNO185" s="101"/>
      <c r="VNP185" s="101"/>
      <c r="VNQ185" s="101"/>
      <c r="VNR185" s="101"/>
      <c r="VNS185" s="101"/>
      <c r="VNT185" s="101"/>
      <c r="VNU185" s="101"/>
      <c r="VNV185" s="101"/>
      <c r="VNW185" s="101"/>
      <c r="VNX185" s="101"/>
      <c r="VNY185" s="101"/>
      <c r="VNZ185" s="101"/>
      <c r="VOA185" s="101"/>
      <c r="VOB185" s="101"/>
      <c r="VOC185" s="101"/>
      <c r="VOD185" s="101"/>
      <c r="VOE185" s="101"/>
      <c r="VOF185" s="101"/>
      <c r="VOG185" s="101"/>
      <c r="VOH185" s="101"/>
      <c r="VOI185" s="101"/>
      <c r="VOJ185" s="101"/>
      <c r="VOK185" s="101"/>
      <c r="VOL185" s="101"/>
      <c r="VOM185" s="101"/>
      <c r="VON185" s="101"/>
      <c r="VOO185" s="101"/>
      <c r="VOP185" s="101"/>
      <c r="VOQ185" s="101"/>
      <c r="VOR185" s="101"/>
      <c r="VOS185" s="101"/>
      <c r="VOT185" s="101"/>
      <c r="VOU185" s="101"/>
      <c r="VOV185" s="101"/>
      <c r="VOW185" s="101"/>
      <c r="VOX185" s="101"/>
      <c r="VOY185" s="101"/>
      <c r="VOZ185" s="101"/>
      <c r="VPA185" s="101"/>
      <c r="VPB185" s="101"/>
      <c r="VPC185" s="101"/>
      <c r="VPD185" s="101"/>
      <c r="VPE185" s="101"/>
      <c r="VPF185" s="101"/>
      <c r="VPG185" s="101"/>
      <c r="VPH185" s="101"/>
      <c r="VPI185" s="101"/>
      <c r="VPJ185" s="101"/>
      <c r="VPK185" s="101"/>
      <c r="VPL185" s="101"/>
      <c r="VPM185" s="101"/>
      <c r="VPN185" s="101"/>
      <c r="VPO185" s="101"/>
      <c r="VPP185" s="101"/>
      <c r="VPQ185" s="101"/>
      <c r="VPR185" s="101"/>
      <c r="VPS185" s="101"/>
      <c r="VPT185" s="101"/>
      <c r="VPU185" s="101"/>
      <c r="VPV185" s="101"/>
      <c r="VPW185" s="101"/>
      <c r="VPX185" s="101"/>
      <c r="VPY185" s="101"/>
      <c r="VPZ185" s="101"/>
      <c r="VQA185" s="101"/>
      <c r="VQB185" s="101"/>
      <c r="VQC185" s="101"/>
      <c r="VQD185" s="101"/>
      <c r="VQE185" s="101"/>
      <c r="VQF185" s="101"/>
      <c r="VQG185" s="101"/>
      <c r="VQH185" s="101"/>
      <c r="VQI185" s="101"/>
      <c r="VQJ185" s="101"/>
      <c r="VQK185" s="101"/>
      <c r="VQL185" s="101"/>
      <c r="VQM185" s="101"/>
      <c r="VQN185" s="101"/>
      <c r="VQO185" s="101"/>
      <c r="VQP185" s="101"/>
      <c r="VQQ185" s="101"/>
      <c r="VQR185" s="101"/>
      <c r="VQS185" s="101"/>
      <c r="VQT185" s="101"/>
      <c r="VQU185" s="101"/>
      <c r="VQV185" s="101"/>
      <c r="VQW185" s="101"/>
      <c r="VQX185" s="101"/>
      <c r="VQY185" s="101"/>
      <c r="VQZ185" s="101"/>
      <c r="VRA185" s="101"/>
      <c r="VRB185" s="101"/>
      <c r="VRC185" s="101"/>
      <c r="VRD185" s="101"/>
      <c r="VRE185" s="101"/>
      <c r="VRF185" s="101"/>
      <c r="VRG185" s="101"/>
      <c r="VRH185" s="101"/>
      <c r="VRI185" s="101"/>
      <c r="VRJ185" s="101"/>
      <c r="VRK185" s="101"/>
      <c r="VRL185" s="101"/>
      <c r="VRM185" s="101"/>
      <c r="VRN185" s="101"/>
      <c r="VRO185" s="101"/>
      <c r="VRP185" s="101"/>
      <c r="VRQ185" s="101"/>
      <c r="VRR185" s="101"/>
      <c r="VRS185" s="101"/>
      <c r="VRT185" s="101"/>
      <c r="VRU185" s="101"/>
      <c r="VRV185" s="101"/>
      <c r="VRW185" s="101"/>
      <c r="VRX185" s="101"/>
      <c r="VRY185" s="101"/>
      <c r="VRZ185" s="101"/>
      <c r="VSA185" s="101"/>
      <c r="VSB185" s="101"/>
      <c r="VSC185" s="101"/>
      <c r="VSD185" s="101"/>
      <c r="VSE185" s="101"/>
      <c r="VSF185" s="101"/>
      <c r="VSG185" s="101"/>
      <c r="VSH185" s="101"/>
      <c r="VSI185" s="101"/>
      <c r="VSJ185" s="101"/>
      <c r="VSK185" s="101"/>
      <c r="VSL185" s="101"/>
      <c r="VSM185" s="101"/>
      <c r="VSN185" s="101"/>
      <c r="VSO185" s="101"/>
      <c r="VSP185" s="101"/>
      <c r="VSQ185" s="101"/>
      <c r="VSR185" s="101"/>
      <c r="VSS185" s="101"/>
      <c r="VST185" s="101"/>
      <c r="VSU185" s="101"/>
      <c r="VSV185" s="101"/>
      <c r="VSW185" s="101"/>
      <c r="VSX185" s="101"/>
      <c r="VSY185" s="101"/>
      <c r="VSZ185" s="101"/>
      <c r="VTA185" s="101"/>
      <c r="VTB185" s="101"/>
      <c r="VTC185" s="101"/>
      <c r="VTD185" s="101"/>
      <c r="VTE185" s="101"/>
      <c r="VTF185" s="101"/>
      <c r="VTG185" s="101"/>
      <c r="VTH185" s="101"/>
      <c r="VTI185" s="101"/>
      <c r="VTJ185" s="101"/>
      <c r="VTK185" s="101"/>
      <c r="VTL185" s="101"/>
      <c r="VTM185" s="101"/>
      <c r="VTN185" s="101"/>
      <c r="VTO185" s="101"/>
      <c r="VTP185" s="101"/>
      <c r="VTQ185" s="101"/>
      <c r="VTR185" s="101"/>
      <c r="VTS185" s="101"/>
      <c r="VTT185" s="101"/>
      <c r="VTU185" s="101"/>
      <c r="VTV185" s="101"/>
      <c r="VTW185" s="101"/>
      <c r="VTX185" s="101"/>
      <c r="VTY185" s="101"/>
      <c r="VTZ185" s="101"/>
      <c r="VUA185" s="101"/>
      <c r="VUB185" s="101"/>
      <c r="VUC185" s="101"/>
      <c r="VUD185" s="101"/>
      <c r="VUE185" s="101"/>
      <c r="VUF185" s="101"/>
      <c r="VUG185" s="101"/>
      <c r="VUH185" s="101"/>
      <c r="VUI185" s="101"/>
      <c r="VUJ185" s="101"/>
      <c r="VUK185" s="101"/>
      <c r="VUL185" s="101"/>
      <c r="VUM185" s="101"/>
      <c r="VUN185" s="101"/>
      <c r="VUO185" s="101"/>
      <c r="VUP185" s="101"/>
      <c r="VUQ185" s="101"/>
      <c r="VUR185" s="101"/>
      <c r="VUS185" s="101"/>
      <c r="VUT185" s="101"/>
      <c r="VUU185" s="101"/>
      <c r="VUV185" s="101"/>
      <c r="VUW185" s="101"/>
      <c r="VUX185" s="101"/>
      <c r="VUY185" s="101"/>
      <c r="VUZ185" s="101"/>
      <c r="VVA185" s="101"/>
      <c r="VVB185" s="101"/>
      <c r="VVC185" s="101"/>
      <c r="VVD185" s="101"/>
      <c r="VVE185" s="101"/>
      <c r="VVF185" s="101"/>
      <c r="VVG185" s="101"/>
      <c r="VVH185" s="101"/>
      <c r="VVI185" s="101"/>
      <c r="VVJ185" s="101"/>
      <c r="VVK185" s="101"/>
      <c r="VVL185" s="101"/>
      <c r="VVM185" s="101"/>
      <c r="VVN185" s="101"/>
      <c r="VVO185" s="101"/>
      <c r="VVP185" s="101"/>
      <c r="VVQ185" s="101"/>
      <c r="VVR185" s="101"/>
      <c r="VVS185" s="101"/>
      <c r="VVT185" s="101"/>
      <c r="VVU185" s="101"/>
      <c r="VVV185" s="101"/>
      <c r="VVW185" s="101"/>
      <c r="VVX185" s="101"/>
      <c r="VVY185" s="101"/>
      <c r="VVZ185" s="101"/>
      <c r="VWA185" s="101"/>
      <c r="VWB185" s="101"/>
      <c r="VWC185" s="101"/>
      <c r="VWD185" s="101"/>
      <c r="VWE185" s="101"/>
      <c r="VWF185" s="101"/>
      <c r="VWG185" s="101"/>
      <c r="VWH185" s="101"/>
      <c r="VWI185" s="101"/>
      <c r="VWJ185" s="101"/>
      <c r="VWK185" s="101"/>
      <c r="VWL185" s="101"/>
      <c r="VWM185" s="101"/>
      <c r="VWN185" s="101"/>
      <c r="VWO185" s="101"/>
      <c r="VWP185" s="101"/>
      <c r="VWQ185" s="101"/>
      <c r="VWR185" s="101"/>
      <c r="VWS185" s="101"/>
      <c r="VWT185" s="101"/>
      <c r="VWU185" s="101"/>
      <c r="VWV185" s="101"/>
      <c r="VWW185" s="101"/>
      <c r="VWX185" s="101"/>
      <c r="VWY185" s="101"/>
      <c r="VWZ185" s="101"/>
      <c r="VXA185" s="101"/>
      <c r="VXB185" s="101"/>
      <c r="VXC185" s="101"/>
      <c r="VXD185" s="101"/>
      <c r="VXE185" s="101"/>
      <c r="VXF185" s="101"/>
      <c r="VXG185" s="101"/>
      <c r="VXH185" s="101"/>
      <c r="VXI185" s="101"/>
      <c r="VXJ185" s="101"/>
      <c r="VXK185" s="101"/>
      <c r="VXL185" s="101"/>
      <c r="VXM185" s="101"/>
      <c r="VXN185" s="101"/>
      <c r="VXO185" s="101"/>
      <c r="VXP185" s="101"/>
      <c r="VXQ185" s="101"/>
      <c r="VXR185" s="101"/>
      <c r="VXS185" s="101"/>
      <c r="VXT185" s="101"/>
      <c r="VXU185" s="101"/>
      <c r="VXV185" s="101"/>
      <c r="VXW185" s="101"/>
      <c r="VXX185" s="101"/>
      <c r="VXY185" s="101"/>
      <c r="VXZ185" s="101"/>
      <c r="VYA185" s="101"/>
      <c r="VYB185" s="101"/>
      <c r="VYC185" s="101"/>
      <c r="VYD185" s="101"/>
      <c r="VYE185" s="101"/>
      <c r="VYF185" s="101"/>
      <c r="VYG185" s="101"/>
      <c r="VYH185" s="101"/>
      <c r="VYI185" s="101"/>
      <c r="VYJ185" s="101"/>
      <c r="VYK185" s="101"/>
      <c r="VYL185" s="101"/>
      <c r="VYM185" s="101"/>
      <c r="VYN185" s="101"/>
      <c r="VYO185" s="101"/>
      <c r="VYP185" s="101"/>
      <c r="VYQ185" s="101"/>
      <c r="VYR185" s="101"/>
      <c r="VYS185" s="101"/>
      <c r="VYT185" s="101"/>
      <c r="VYU185" s="101"/>
      <c r="VYV185" s="101"/>
      <c r="VYW185" s="101"/>
      <c r="VYX185" s="101"/>
      <c r="VYY185" s="101"/>
      <c r="VYZ185" s="101"/>
      <c r="VZA185" s="101"/>
      <c r="VZB185" s="101"/>
      <c r="VZC185" s="101"/>
      <c r="VZD185" s="101"/>
      <c r="VZE185" s="101"/>
      <c r="VZF185" s="101"/>
      <c r="VZG185" s="101"/>
      <c r="VZH185" s="101"/>
      <c r="VZI185" s="101"/>
      <c r="VZJ185" s="101"/>
      <c r="VZK185" s="101"/>
      <c r="VZL185" s="101"/>
      <c r="VZM185" s="101"/>
      <c r="VZN185" s="101"/>
      <c r="VZO185" s="101"/>
      <c r="VZP185" s="101"/>
      <c r="VZQ185" s="101"/>
      <c r="VZR185" s="101"/>
      <c r="VZS185" s="101"/>
      <c r="VZT185" s="101"/>
      <c r="VZU185" s="101"/>
      <c r="VZV185" s="101"/>
      <c r="VZW185" s="101"/>
      <c r="VZX185" s="101"/>
      <c r="VZY185" s="101"/>
      <c r="VZZ185" s="101"/>
      <c r="WAA185" s="101"/>
      <c r="WAB185" s="101"/>
      <c r="WAC185" s="101"/>
      <c r="WAD185" s="101"/>
      <c r="WAE185" s="101"/>
      <c r="WAF185" s="101"/>
      <c r="WAG185" s="101"/>
      <c r="WAH185" s="101"/>
      <c r="WAI185" s="101"/>
      <c r="WAJ185" s="101"/>
      <c r="WAK185" s="101"/>
      <c r="WAL185" s="101"/>
      <c r="WAM185" s="101"/>
      <c r="WAN185" s="101"/>
      <c r="WAO185" s="101"/>
      <c r="WAP185" s="101"/>
      <c r="WAQ185" s="101"/>
      <c r="WAR185" s="101"/>
      <c r="WAS185" s="101"/>
      <c r="WAT185" s="101"/>
      <c r="WAU185" s="101"/>
      <c r="WAV185" s="101"/>
      <c r="WAW185" s="101"/>
      <c r="WAX185" s="101"/>
      <c r="WAY185" s="101"/>
      <c r="WAZ185" s="101"/>
      <c r="WBA185" s="101"/>
      <c r="WBB185" s="101"/>
      <c r="WBC185" s="101"/>
      <c r="WBD185" s="101"/>
      <c r="WBE185" s="101"/>
      <c r="WBF185" s="101"/>
      <c r="WBG185" s="101"/>
      <c r="WBH185" s="101"/>
      <c r="WBI185" s="101"/>
      <c r="WBJ185" s="101"/>
      <c r="WBK185" s="101"/>
      <c r="WBL185" s="101"/>
      <c r="WBM185" s="101"/>
      <c r="WBN185" s="101"/>
      <c r="WBO185" s="101"/>
      <c r="WBP185" s="101"/>
      <c r="WBQ185" s="101"/>
      <c r="WBR185" s="101"/>
      <c r="WBS185" s="101"/>
      <c r="WBT185" s="101"/>
      <c r="WBU185" s="101"/>
      <c r="WBV185" s="101"/>
      <c r="WBW185" s="101"/>
      <c r="WBX185" s="101"/>
      <c r="WBY185" s="101"/>
      <c r="WBZ185" s="101"/>
      <c r="WCA185" s="101"/>
      <c r="WCB185" s="101"/>
      <c r="WCC185" s="101"/>
      <c r="WCD185" s="101"/>
      <c r="WCE185" s="101"/>
      <c r="WCF185" s="101"/>
      <c r="WCG185" s="101"/>
      <c r="WCH185" s="101"/>
      <c r="WCI185" s="101"/>
      <c r="WCJ185" s="101"/>
      <c r="WCK185" s="101"/>
      <c r="WCL185" s="101"/>
      <c r="WCM185" s="101"/>
      <c r="WCN185" s="101"/>
      <c r="WCO185" s="101"/>
      <c r="WCP185" s="101"/>
      <c r="WCQ185" s="101"/>
      <c r="WCR185" s="101"/>
      <c r="WCS185" s="101"/>
      <c r="WCT185" s="101"/>
      <c r="WCU185" s="101"/>
      <c r="WCV185" s="101"/>
      <c r="WCW185" s="101"/>
      <c r="WCX185" s="101"/>
      <c r="WCY185" s="101"/>
      <c r="WCZ185" s="101"/>
      <c r="WDA185" s="101"/>
      <c r="WDB185" s="101"/>
      <c r="WDC185" s="101"/>
      <c r="WDD185" s="101"/>
      <c r="WDE185" s="101"/>
      <c r="WDF185" s="101"/>
      <c r="WDG185" s="101"/>
      <c r="WDH185" s="101"/>
      <c r="WDI185" s="101"/>
      <c r="WDJ185" s="101"/>
      <c r="WDK185" s="101"/>
      <c r="WDL185" s="101"/>
      <c r="WDM185" s="101"/>
      <c r="WDN185" s="101"/>
      <c r="WDO185" s="101"/>
      <c r="WDP185" s="101"/>
      <c r="WDQ185" s="101"/>
      <c r="WDR185" s="101"/>
      <c r="WDS185" s="101"/>
      <c r="WDT185" s="101"/>
      <c r="WDU185" s="101"/>
      <c r="WDV185" s="101"/>
      <c r="WDW185" s="101"/>
      <c r="WDX185" s="101"/>
      <c r="WDY185" s="101"/>
      <c r="WDZ185" s="101"/>
      <c r="WEA185" s="101"/>
      <c r="WEB185" s="101"/>
      <c r="WEC185" s="101"/>
      <c r="WED185" s="101"/>
      <c r="WEE185" s="101"/>
      <c r="WEF185" s="101"/>
      <c r="WEG185" s="101"/>
      <c r="WEH185" s="101"/>
      <c r="WEI185" s="101"/>
      <c r="WEJ185" s="101"/>
      <c r="WEK185" s="101"/>
      <c r="WEL185" s="101"/>
      <c r="WEM185" s="101"/>
      <c r="WEN185" s="101"/>
      <c r="WEO185" s="101"/>
      <c r="WEP185" s="101"/>
      <c r="WEQ185" s="101"/>
      <c r="WER185" s="101"/>
      <c r="WES185" s="101"/>
      <c r="WET185" s="101"/>
      <c r="WEU185" s="101"/>
      <c r="WEV185" s="101"/>
      <c r="WEW185" s="101"/>
      <c r="WEX185" s="101"/>
      <c r="WEY185" s="101"/>
      <c r="WEZ185" s="101"/>
      <c r="WFA185" s="101"/>
      <c r="WFB185" s="101"/>
      <c r="WFC185" s="101"/>
      <c r="WFD185" s="101"/>
      <c r="WFE185" s="101"/>
      <c r="WFF185" s="101"/>
      <c r="WFG185" s="101"/>
      <c r="WFH185" s="101"/>
      <c r="WFI185" s="101"/>
      <c r="WFJ185" s="101"/>
      <c r="WFK185" s="101"/>
      <c r="WFL185" s="101"/>
      <c r="WFM185" s="101"/>
      <c r="WFN185" s="101"/>
      <c r="WFO185" s="101"/>
      <c r="WFP185" s="101"/>
      <c r="WFQ185" s="101"/>
      <c r="WFR185" s="101"/>
      <c r="WFS185" s="101"/>
      <c r="WFT185" s="101"/>
      <c r="WFU185" s="101"/>
      <c r="WFV185" s="101"/>
      <c r="WFW185" s="101"/>
      <c r="WFX185" s="101"/>
      <c r="WFY185" s="101"/>
      <c r="WFZ185" s="101"/>
      <c r="WGA185" s="101"/>
      <c r="WGB185" s="101"/>
      <c r="WGC185" s="101"/>
      <c r="WGD185" s="101"/>
      <c r="WGE185" s="101"/>
      <c r="WGF185" s="101"/>
      <c r="WGG185" s="101"/>
      <c r="WGH185" s="101"/>
      <c r="WGI185" s="101"/>
      <c r="WGJ185" s="101"/>
      <c r="WGK185" s="101"/>
      <c r="WGL185" s="101"/>
      <c r="WGM185" s="101"/>
      <c r="WGN185" s="101"/>
      <c r="WGO185" s="101"/>
      <c r="WGP185" s="101"/>
      <c r="WGQ185" s="101"/>
      <c r="WGR185" s="101"/>
      <c r="WGS185" s="101"/>
      <c r="WGT185" s="101"/>
      <c r="WGU185" s="101"/>
      <c r="WGV185" s="101"/>
      <c r="WGW185" s="101"/>
      <c r="WGX185" s="101"/>
      <c r="WGY185" s="101"/>
      <c r="WGZ185" s="101"/>
      <c r="WHA185" s="101"/>
      <c r="WHB185" s="101"/>
      <c r="WHC185" s="101"/>
      <c r="WHD185" s="101"/>
      <c r="WHE185" s="101"/>
      <c r="WHF185" s="101"/>
      <c r="WHG185" s="101"/>
      <c r="WHH185" s="101"/>
      <c r="WHI185" s="101"/>
      <c r="WHJ185" s="101"/>
      <c r="WHK185" s="101"/>
      <c r="WHL185" s="101"/>
      <c r="WHM185" s="101"/>
      <c r="WHN185" s="101"/>
      <c r="WHO185" s="101"/>
      <c r="WHP185" s="101"/>
      <c r="WHQ185" s="101"/>
      <c r="WHR185" s="101"/>
      <c r="WHS185" s="101"/>
      <c r="WHT185" s="101"/>
      <c r="WHU185" s="101"/>
      <c r="WHV185" s="101"/>
      <c r="WHW185" s="101"/>
      <c r="WHX185" s="101"/>
      <c r="WHY185" s="101"/>
      <c r="WHZ185" s="101"/>
      <c r="WIA185" s="101"/>
      <c r="WIB185" s="101"/>
      <c r="WIC185" s="101"/>
      <c r="WID185" s="101"/>
      <c r="WIE185" s="101"/>
      <c r="WIF185" s="101"/>
      <c r="WIG185" s="101"/>
      <c r="WIH185" s="101"/>
      <c r="WII185" s="101"/>
      <c r="WIJ185" s="101"/>
      <c r="WIK185" s="101"/>
      <c r="WIL185" s="101"/>
      <c r="WIM185" s="101"/>
      <c r="WIN185" s="101"/>
      <c r="WIO185" s="101"/>
      <c r="WIP185" s="101"/>
      <c r="WIQ185" s="101"/>
      <c r="WIR185" s="101"/>
      <c r="WIS185" s="101"/>
      <c r="WIT185" s="101"/>
      <c r="WIU185" s="101"/>
      <c r="WIV185" s="101"/>
      <c r="WIW185" s="101"/>
      <c r="WIX185" s="101"/>
      <c r="WIY185" s="101"/>
      <c r="WIZ185" s="101"/>
      <c r="WJA185" s="101"/>
      <c r="WJB185" s="101"/>
      <c r="WJC185" s="101"/>
      <c r="WJD185" s="101"/>
      <c r="WJE185" s="101"/>
      <c r="WJF185" s="101"/>
      <c r="WJG185" s="101"/>
      <c r="WJH185" s="101"/>
      <c r="WJI185" s="101"/>
      <c r="WJJ185" s="101"/>
      <c r="WJK185" s="101"/>
      <c r="WJL185" s="101"/>
      <c r="WJM185" s="101"/>
      <c r="WJN185" s="101"/>
      <c r="WJO185" s="101"/>
      <c r="WJP185" s="101"/>
      <c r="WJQ185" s="101"/>
      <c r="WJR185" s="101"/>
      <c r="WJS185" s="101"/>
      <c r="WJT185" s="101"/>
      <c r="WJU185" s="101"/>
      <c r="WJV185" s="101"/>
      <c r="WJW185" s="101"/>
      <c r="WJX185" s="101"/>
      <c r="WJY185" s="101"/>
      <c r="WJZ185" s="101"/>
      <c r="WKA185" s="101"/>
      <c r="WKB185" s="101"/>
      <c r="WKC185" s="101"/>
      <c r="WKD185" s="101"/>
      <c r="WKE185" s="101"/>
      <c r="WKF185" s="101"/>
      <c r="WKG185" s="101"/>
      <c r="WKH185" s="101"/>
      <c r="WKI185" s="101"/>
      <c r="WKJ185" s="101"/>
      <c r="WKK185" s="101"/>
      <c r="WKL185" s="101"/>
      <c r="WKM185" s="101"/>
      <c r="WKN185" s="101"/>
      <c r="WKO185" s="101"/>
      <c r="WKP185" s="101"/>
      <c r="WKQ185" s="101"/>
      <c r="WKR185" s="101"/>
      <c r="WKS185" s="101"/>
      <c r="WKT185" s="101"/>
      <c r="WKU185" s="101"/>
      <c r="WKV185" s="101"/>
      <c r="WKW185" s="101"/>
      <c r="WKX185" s="101"/>
      <c r="WKY185" s="101"/>
      <c r="WKZ185" s="101"/>
      <c r="WLA185" s="101"/>
      <c r="WLB185" s="101"/>
      <c r="WLC185" s="101"/>
      <c r="WLD185" s="101"/>
      <c r="WLE185" s="101"/>
      <c r="WLF185" s="101"/>
      <c r="WLG185" s="101"/>
      <c r="WLH185" s="101"/>
      <c r="WLI185" s="101"/>
      <c r="WLJ185" s="101"/>
      <c r="WLK185" s="101"/>
      <c r="WLL185" s="101"/>
      <c r="WLM185" s="101"/>
      <c r="WLN185" s="101"/>
      <c r="WLO185" s="101"/>
      <c r="WLP185" s="101"/>
      <c r="WLQ185" s="101"/>
      <c r="WLR185" s="101"/>
      <c r="WLS185" s="101"/>
      <c r="WLT185" s="101"/>
      <c r="WLU185" s="101"/>
      <c r="WLV185" s="101"/>
      <c r="WLW185" s="101"/>
      <c r="WLX185" s="101"/>
      <c r="WLY185" s="101"/>
      <c r="WLZ185" s="101"/>
      <c r="WMA185" s="101"/>
      <c r="WMB185" s="101"/>
      <c r="WMC185" s="101"/>
      <c r="WMD185" s="101"/>
      <c r="WME185" s="101"/>
      <c r="WMF185" s="101"/>
      <c r="WMG185" s="101"/>
      <c r="WMH185" s="101"/>
      <c r="WMI185" s="101"/>
      <c r="WMJ185" s="101"/>
      <c r="WMK185" s="101"/>
      <c r="WML185" s="101"/>
      <c r="WMM185" s="101"/>
      <c r="WMN185" s="101"/>
      <c r="WMO185" s="101"/>
      <c r="WMP185" s="101"/>
      <c r="WMQ185" s="101"/>
      <c r="WMR185" s="101"/>
      <c r="WMS185" s="101"/>
      <c r="WMT185" s="101"/>
      <c r="WMU185" s="101"/>
      <c r="WMV185" s="101"/>
      <c r="WMW185" s="101"/>
      <c r="WMX185" s="101"/>
      <c r="WMY185" s="101"/>
      <c r="WMZ185" s="101"/>
      <c r="WNA185" s="101"/>
      <c r="WNB185" s="101"/>
      <c r="WNC185" s="101"/>
      <c r="WND185" s="101"/>
      <c r="WNE185" s="101"/>
      <c r="WNF185" s="101"/>
      <c r="WNG185" s="101"/>
      <c r="WNH185" s="101"/>
      <c r="WNI185" s="101"/>
      <c r="WNJ185" s="101"/>
      <c r="WNK185" s="101"/>
      <c r="WNL185" s="101"/>
      <c r="WNM185" s="101"/>
      <c r="WNN185" s="101"/>
      <c r="WNO185" s="101"/>
      <c r="WNP185" s="101"/>
      <c r="WNQ185" s="101"/>
      <c r="WNR185" s="101"/>
      <c r="WNS185" s="101"/>
      <c r="WNT185" s="101"/>
      <c r="WNU185" s="101"/>
      <c r="WNV185" s="101"/>
      <c r="WNW185" s="101"/>
      <c r="WNX185" s="101"/>
      <c r="WNY185" s="101"/>
      <c r="WNZ185" s="101"/>
      <c r="WOA185" s="101"/>
      <c r="WOB185" s="101"/>
      <c r="WOC185" s="101"/>
      <c r="WOD185" s="101"/>
      <c r="WOE185" s="101"/>
      <c r="WOF185" s="101"/>
      <c r="WOG185" s="101"/>
      <c r="WOH185" s="101"/>
      <c r="WOI185" s="101"/>
      <c r="WOJ185" s="101"/>
      <c r="WOK185" s="101"/>
      <c r="WOL185" s="101"/>
      <c r="WOM185" s="101"/>
      <c r="WON185" s="101"/>
      <c r="WOO185" s="101"/>
      <c r="WOP185" s="101"/>
      <c r="WOQ185" s="101"/>
      <c r="WOR185" s="101"/>
      <c r="WOS185" s="101"/>
      <c r="WOT185" s="101"/>
      <c r="WOU185" s="101"/>
      <c r="WOV185" s="101"/>
      <c r="WOW185" s="101"/>
      <c r="WOX185" s="101"/>
      <c r="WOY185" s="101"/>
      <c r="WOZ185" s="101"/>
      <c r="WPA185" s="101"/>
      <c r="WPB185" s="101"/>
      <c r="WPC185" s="101"/>
      <c r="WPD185" s="101"/>
      <c r="WPE185" s="101"/>
      <c r="WPF185" s="101"/>
      <c r="WPG185" s="101"/>
      <c r="WPH185" s="101"/>
      <c r="WPI185" s="101"/>
      <c r="WPJ185" s="101"/>
      <c r="WPK185" s="101"/>
      <c r="WPL185" s="101"/>
      <c r="WPM185" s="101"/>
      <c r="WPN185" s="101"/>
      <c r="WPO185" s="101"/>
      <c r="WPP185" s="101"/>
      <c r="WPQ185" s="101"/>
      <c r="WPR185" s="101"/>
      <c r="WPS185" s="101"/>
      <c r="WPT185" s="101"/>
      <c r="WPU185" s="101"/>
      <c r="WPV185" s="101"/>
      <c r="WPW185" s="101"/>
      <c r="WPX185" s="101"/>
      <c r="WPY185" s="101"/>
      <c r="WPZ185" s="101"/>
      <c r="WQA185" s="101"/>
      <c r="WQB185" s="101"/>
      <c r="WQC185" s="101"/>
      <c r="WQD185" s="101"/>
      <c r="WQE185" s="101"/>
      <c r="WQF185" s="101"/>
      <c r="WQG185" s="101"/>
      <c r="WQH185" s="101"/>
      <c r="WQI185" s="101"/>
      <c r="WQJ185" s="101"/>
      <c r="WQK185" s="101"/>
      <c r="WQL185" s="101"/>
      <c r="WQM185" s="101"/>
      <c r="WQN185" s="101"/>
      <c r="WQO185" s="101"/>
      <c r="WQP185" s="101"/>
      <c r="WQQ185" s="101"/>
      <c r="WQR185" s="101"/>
      <c r="WQS185" s="101"/>
      <c r="WQT185" s="101"/>
      <c r="WQU185" s="101"/>
      <c r="WQV185" s="101"/>
      <c r="WQW185" s="101"/>
      <c r="WQX185" s="101"/>
      <c r="WQY185" s="101"/>
      <c r="WQZ185" s="101"/>
      <c r="WRA185" s="101"/>
      <c r="WRB185" s="101"/>
      <c r="WRC185" s="101"/>
      <c r="WRD185" s="101"/>
      <c r="WRE185" s="101"/>
      <c r="WRF185" s="101"/>
      <c r="WRG185" s="101"/>
      <c r="WRH185" s="101"/>
      <c r="WRI185" s="101"/>
      <c r="WRJ185" s="101"/>
      <c r="WRK185" s="101"/>
      <c r="WRL185" s="101"/>
      <c r="WRM185" s="101"/>
      <c r="WRN185" s="101"/>
      <c r="WRO185" s="101"/>
      <c r="WRP185" s="101"/>
      <c r="WRQ185" s="101"/>
      <c r="WRR185" s="101"/>
      <c r="WRS185" s="101"/>
      <c r="WRT185" s="101"/>
      <c r="WRU185" s="101"/>
      <c r="WRV185" s="101"/>
      <c r="WRW185" s="101"/>
      <c r="WRX185" s="101"/>
      <c r="WRY185" s="101"/>
      <c r="WRZ185" s="101"/>
      <c r="WSA185" s="101"/>
      <c r="WSB185" s="101"/>
      <c r="WSC185" s="101"/>
      <c r="WSD185" s="101"/>
      <c r="WSE185" s="101"/>
      <c r="WSF185" s="101"/>
      <c r="WSG185" s="101"/>
      <c r="WSH185" s="101"/>
      <c r="WSI185" s="101"/>
      <c r="WSJ185" s="101"/>
      <c r="WSK185" s="101"/>
      <c r="WSL185" s="101"/>
      <c r="WSM185" s="101"/>
      <c r="WSN185" s="101"/>
      <c r="WSO185" s="101"/>
      <c r="WSP185" s="101"/>
      <c r="WSQ185" s="101"/>
      <c r="WSR185" s="101"/>
      <c r="WSS185" s="101"/>
      <c r="WST185" s="101"/>
      <c r="WSU185" s="101"/>
      <c r="WSV185" s="101"/>
      <c r="WSW185" s="101"/>
      <c r="WSX185" s="101"/>
      <c r="WSY185" s="101"/>
      <c r="WSZ185" s="101"/>
      <c r="WTA185" s="101"/>
      <c r="WTB185" s="101"/>
      <c r="WTC185" s="101"/>
      <c r="WTD185" s="101"/>
      <c r="WTE185" s="101"/>
      <c r="WTF185" s="101"/>
      <c r="WTG185" s="101"/>
      <c r="WTH185" s="101"/>
      <c r="WTI185" s="101"/>
      <c r="WTJ185" s="101"/>
      <c r="WTK185" s="101"/>
      <c r="WTL185" s="101"/>
      <c r="WTM185" s="101"/>
      <c r="WTN185" s="101"/>
      <c r="WTO185" s="101"/>
      <c r="WTP185" s="101"/>
      <c r="WTQ185" s="101"/>
      <c r="WTR185" s="101"/>
      <c r="WTS185" s="101"/>
      <c r="WTT185" s="101"/>
      <c r="WTU185" s="101"/>
      <c r="WTV185" s="101"/>
      <c r="WTW185" s="101"/>
      <c r="WTX185" s="101"/>
      <c r="WTY185" s="101"/>
      <c r="WTZ185" s="101"/>
      <c r="WUA185" s="101"/>
      <c r="WUB185" s="101"/>
      <c r="WUC185" s="101"/>
      <c r="WUD185" s="101"/>
      <c r="WUE185" s="101"/>
      <c r="WUF185" s="101"/>
      <c r="WUG185" s="101"/>
      <c r="WUH185" s="101"/>
      <c r="WUI185" s="101"/>
      <c r="WUJ185" s="101"/>
      <c r="WUK185" s="101"/>
      <c r="WUL185" s="101"/>
      <c r="WUM185" s="101"/>
      <c r="WUN185" s="101"/>
      <c r="WUO185" s="101"/>
      <c r="WUP185" s="101"/>
      <c r="WUQ185" s="101"/>
      <c r="WUR185" s="101"/>
      <c r="WUS185" s="101"/>
      <c r="WUT185" s="101"/>
      <c r="WUU185" s="101"/>
      <c r="WUV185" s="101"/>
      <c r="WUW185" s="101"/>
      <c r="WUX185" s="101"/>
      <c r="WUY185" s="101"/>
      <c r="WUZ185" s="101"/>
      <c r="WVA185" s="101"/>
      <c r="WVB185" s="101"/>
      <c r="WVC185" s="101"/>
      <c r="WVD185" s="101"/>
      <c r="WVE185" s="101"/>
      <c r="WVF185" s="101"/>
      <c r="WVG185" s="101"/>
      <c r="WVH185" s="101"/>
      <c r="WVI185" s="101"/>
      <c r="WVJ185" s="101"/>
      <c r="WVK185" s="101"/>
      <c r="WVL185" s="101"/>
      <c r="WVM185" s="101"/>
      <c r="WVN185" s="101"/>
      <c r="WVO185" s="101"/>
      <c r="WVP185" s="101"/>
      <c r="WVQ185" s="101"/>
      <c r="WVR185" s="101"/>
      <c r="WVS185" s="101"/>
      <c r="WVT185" s="101"/>
      <c r="WVU185" s="101"/>
      <c r="WVV185" s="101"/>
      <c r="WVW185" s="101"/>
      <c r="WVX185" s="101"/>
      <c r="WVY185" s="101"/>
      <c r="WVZ185" s="101"/>
      <c r="WWA185" s="101"/>
      <c r="WWB185" s="101"/>
      <c r="WWC185" s="101"/>
      <c r="WWD185" s="101"/>
      <c r="WWE185" s="101"/>
      <c r="WWF185" s="101"/>
      <c r="WWG185" s="101"/>
      <c r="WWH185" s="101"/>
      <c r="WWI185" s="101"/>
      <c r="WWJ185" s="101"/>
      <c r="WWK185" s="101"/>
      <c r="WWL185" s="101"/>
      <c r="WWM185" s="101"/>
      <c r="WWN185" s="101"/>
      <c r="WWO185" s="101"/>
      <c r="WWP185" s="101"/>
      <c r="WWQ185" s="101"/>
      <c r="WWR185" s="101"/>
      <c r="WWS185" s="101"/>
      <c r="WWT185" s="101"/>
      <c r="WWU185" s="101"/>
      <c r="WWV185" s="101"/>
      <c r="WWW185" s="101"/>
      <c r="WWX185" s="101"/>
      <c r="WWY185" s="101"/>
      <c r="WWZ185" s="101"/>
      <c r="WXA185" s="101"/>
      <c r="WXB185" s="101"/>
      <c r="WXC185" s="101"/>
      <c r="WXD185" s="101"/>
      <c r="WXE185" s="101"/>
      <c r="WXF185" s="101"/>
      <c r="WXG185" s="101"/>
      <c r="WXH185" s="101"/>
      <c r="WXI185" s="101"/>
      <c r="WXJ185" s="101"/>
      <c r="WXK185" s="101"/>
      <c r="WXL185" s="101"/>
      <c r="WXM185" s="101"/>
      <c r="WXN185" s="101"/>
      <c r="WXO185" s="101"/>
      <c r="WXP185" s="101"/>
      <c r="WXQ185" s="101"/>
      <c r="WXR185" s="101"/>
      <c r="WXS185" s="101"/>
      <c r="WXT185" s="101"/>
      <c r="WXU185" s="101"/>
      <c r="WXV185" s="101"/>
      <c r="WXW185" s="101"/>
      <c r="WXX185" s="101"/>
      <c r="WXY185" s="101"/>
      <c r="WXZ185" s="101"/>
      <c r="WYA185" s="101"/>
      <c r="WYB185" s="101"/>
      <c r="WYC185" s="101"/>
      <c r="WYD185" s="101"/>
      <c r="WYE185" s="101"/>
      <c r="WYF185" s="101"/>
      <c r="WYG185" s="101"/>
      <c r="WYH185" s="101"/>
      <c r="WYI185" s="101"/>
      <c r="WYJ185" s="101"/>
      <c r="WYK185" s="101"/>
      <c r="WYL185" s="101"/>
      <c r="WYM185" s="101"/>
      <c r="WYN185" s="101"/>
      <c r="WYO185" s="101"/>
      <c r="WYP185" s="101"/>
      <c r="WYQ185" s="101"/>
      <c r="WYR185" s="101"/>
      <c r="WYS185" s="101"/>
      <c r="WYT185" s="101"/>
      <c r="WYU185" s="101"/>
      <c r="WYV185" s="101"/>
      <c r="WYW185" s="101"/>
      <c r="WYX185" s="101"/>
      <c r="WYY185" s="101"/>
      <c r="WYZ185" s="101"/>
      <c r="WZA185" s="101"/>
      <c r="WZB185" s="101"/>
      <c r="WZC185" s="101"/>
      <c r="WZD185" s="101"/>
      <c r="WZE185" s="101"/>
      <c r="WZF185" s="101"/>
      <c r="WZG185" s="101"/>
      <c r="WZH185" s="101"/>
      <c r="WZI185" s="101"/>
      <c r="WZJ185" s="101"/>
      <c r="WZK185" s="101"/>
      <c r="WZL185" s="101"/>
      <c r="WZM185" s="101"/>
      <c r="WZN185" s="101"/>
      <c r="WZO185" s="101"/>
      <c r="WZP185" s="101"/>
      <c r="WZQ185" s="101"/>
      <c r="WZR185" s="101"/>
      <c r="WZS185" s="101"/>
      <c r="WZT185" s="101"/>
      <c r="WZU185" s="101"/>
      <c r="WZV185" s="101"/>
      <c r="WZW185" s="101"/>
      <c r="WZX185" s="101"/>
      <c r="WZY185" s="101"/>
      <c r="WZZ185" s="101"/>
      <c r="XAA185" s="101"/>
      <c r="XAB185" s="101"/>
      <c r="XAC185" s="101"/>
      <c r="XAD185" s="101"/>
      <c r="XAE185" s="101"/>
      <c r="XAF185" s="101"/>
      <c r="XAG185" s="101"/>
      <c r="XAH185" s="101"/>
      <c r="XAI185" s="101"/>
      <c r="XAJ185" s="101"/>
      <c r="XAK185" s="101"/>
      <c r="XAL185" s="101"/>
      <c r="XAM185" s="101"/>
      <c r="XAN185" s="101"/>
      <c r="XAO185" s="101"/>
      <c r="XAP185" s="101"/>
      <c r="XAQ185" s="101"/>
      <c r="XAR185" s="101"/>
      <c r="XAS185" s="101"/>
      <c r="XAT185" s="101"/>
      <c r="XAU185" s="101"/>
      <c r="XAV185" s="101"/>
      <c r="XAW185" s="101"/>
      <c r="XAX185" s="101"/>
      <c r="XAY185" s="101"/>
      <c r="XAZ185" s="101"/>
      <c r="XBA185" s="101"/>
      <c r="XBB185" s="101"/>
      <c r="XBC185" s="101"/>
      <c r="XBD185" s="101"/>
      <c r="XBE185" s="101"/>
      <c r="XBF185" s="101"/>
      <c r="XBG185" s="101"/>
      <c r="XBH185" s="101"/>
      <c r="XBI185" s="101"/>
      <c r="XBJ185" s="101"/>
      <c r="XBK185" s="101"/>
      <c r="XBL185" s="101"/>
      <c r="XBM185" s="101"/>
      <c r="XBN185" s="101"/>
      <c r="XBO185" s="101"/>
      <c r="XBP185" s="101"/>
      <c r="XBQ185" s="101"/>
      <c r="XBR185" s="101"/>
      <c r="XBS185" s="101"/>
      <c r="XBT185" s="101"/>
      <c r="XBU185" s="101"/>
      <c r="XBV185" s="101"/>
      <c r="XBW185" s="101"/>
      <c r="XBX185" s="101"/>
      <c r="XBY185" s="101"/>
      <c r="XBZ185" s="101"/>
      <c r="XCA185" s="101"/>
      <c r="XCB185" s="101"/>
      <c r="XCC185" s="101"/>
      <c r="XCD185" s="101"/>
      <c r="XCE185" s="101"/>
      <c r="XCF185" s="101"/>
      <c r="XCG185" s="101"/>
      <c r="XCH185" s="101"/>
      <c r="XCI185" s="101"/>
      <c r="XCJ185" s="101"/>
      <c r="XCK185" s="101"/>
      <c r="XCL185" s="101"/>
      <c r="XCM185" s="101"/>
      <c r="XCN185" s="101"/>
      <c r="XCO185" s="101"/>
      <c r="XCP185" s="101"/>
      <c r="XCQ185" s="101"/>
      <c r="XCR185" s="101"/>
      <c r="XCS185" s="101"/>
      <c r="XCT185" s="101"/>
      <c r="XCU185" s="101"/>
      <c r="XCV185" s="101"/>
      <c r="XCW185" s="101"/>
      <c r="XCX185" s="101"/>
      <c r="XCY185" s="101"/>
      <c r="XCZ185" s="101"/>
      <c r="XDA185" s="101"/>
      <c r="XDB185" s="101"/>
      <c r="XDC185" s="101"/>
      <c r="XDD185" s="101"/>
      <c r="XDE185" s="101"/>
      <c r="XDF185" s="101"/>
      <c r="XDG185" s="101"/>
      <c r="XDH185" s="101"/>
      <c r="XDI185" s="101"/>
      <c r="XDJ185" s="101"/>
      <c r="XDK185" s="101"/>
      <c r="XDL185" s="101"/>
      <c r="XDM185" s="101"/>
      <c r="XDN185" s="101"/>
      <c r="XDO185" s="101"/>
      <c r="XDP185" s="101"/>
      <c r="XDQ185" s="101"/>
      <c r="XDR185" s="101"/>
      <c r="XDS185" s="101"/>
      <c r="XDT185" s="101"/>
      <c r="XDU185" s="101"/>
      <c r="XDV185" s="101"/>
      <c r="XDW185" s="101"/>
      <c r="XDX185" s="101"/>
      <c r="XDY185" s="101"/>
      <c r="XDZ185" s="101"/>
      <c r="XEA185" s="101"/>
      <c r="XEB185" s="101"/>
      <c r="XEC185" s="101"/>
      <c r="XED185" s="101"/>
      <c r="XEE185" s="101"/>
      <c r="XEF185" s="101"/>
      <c r="XEG185" s="101"/>
      <c r="XEH185" s="101"/>
      <c r="XEI185" s="101"/>
      <c r="XEJ185" s="101"/>
      <c r="XEK185" s="101"/>
      <c r="XEL185" s="101"/>
      <c r="XEM185" s="101"/>
      <c r="XEN185" s="101"/>
      <c r="XEO185" s="101"/>
      <c r="XEP185" s="101"/>
      <c r="XEQ185" s="101"/>
      <c r="XER185" s="101"/>
      <c r="XES185" s="101"/>
      <c r="XET185" s="101"/>
      <c r="XEU185" s="101"/>
      <c r="XEV185" s="101"/>
      <c r="XEW185" s="101"/>
      <c r="XEX185" s="101"/>
      <c r="XEY185" s="101"/>
      <c r="XEZ185" s="101"/>
      <c r="XFA185" s="101"/>
      <c r="XFB185" s="101"/>
    </row>
    <row r="186" spans="1:16382" s="63" customFormat="1" ht="15" customHeight="1">
      <c r="B186" s="766" t="s">
        <v>279</v>
      </c>
      <c r="C186" s="766"/>
      <c r="D186" s="766"/>
      <c r="E186" s="766"/>
      <c r="F186" s="766"/>
      <c r="G186" s="766"/>
      <c r="H186" s="766"/>
      <c r="I186" s="766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  <c r="BI186" s="102"/>
      <c r="BJ186" s="102"/>
      <c r="BK186" s="102"/>
      <c r="BL186" s="102"/>
      <c r="BM186" s="102"/>
      <c r="BN186" s="102"/>
      <c r="BO186" s="102"/>
      <c r="BP186" s="102"/>
      <c r="BQ186" s="102"/>
      <c r="BR186" s="102"/>
      <c r="BS186" s="102"/>
      <c r="BT186" s="102"/>
      <c r="BU186" s="102"/>
      <c r="BV186" s="102"/>
      <c r="BW186" s="102"/>
      <c r="BX186" s="102"/>
      <c r="BY186" s="102"/>
      <c r="BZ186" s="102"/>
      <c r="CA186" s="102"/>
      <c r="CB186" s="102"/>
      <c r="CC186" s="102"/>
      <c r="CD186" s="102"/>
      <c r="CE186" s="102"/>
      <c r="CF186" s="102"/>
      <c r="CG186" s="102"/>
      <c r="CH186" s="102"/>
      <c r="CI186" s="102"/>
      <c r="CJ186" s="102"/>
      <c r="CK186" s="102"/>
      <c r="CL186" s="102"/>
      <c r="CM186" s="102"/>
      <c r="CN186" s="102"/>
      <c r="CO186" s="102"/>
      <c r="CP186" s="102"/>
      <c r="CQ186" s="102"/>
      <c r="CR186" s="102"/>
      <c r="CS186" s="102"/>
      <c r="CT186" s="102"/>
      <c r="CU186" s="102"/>
      <c r="CV186" s="102"/>
      <c r="CW186" s="102"/>
      <c r="CX186" s="102"/>
      <c r="CY186" s="102"/>
      <c r="CZ186" s="102"/>
      <c r="DA186" s="102"/>
      <c r="DB186" s="102"/>
      <c r="DC186" s="102"/>
      <c r="DD186" s="102"/>
      <c r="DE186" s="102"/>
      <c r="DF186" s="102"/>
      <c r="DG186" s="102"/>
      <c r="DH186" s="102"/>
      <c r="DI186" s="102"/>
      <c r="DJ186" s="102"/>
      <c r="DK186" s="102"/>
      <c r="DL186" s="102"/>
      <c r="DM186" s="102"/>
      <c r="DN186" s="102"/>
      <c r="DO186" s="102"/>
      <c r="DP186" s="102"/>
      <c r="DQ186" s="102"/>
      <c r="DR186" s="102"/>
      <c r="DS186" s="102"/>
      <c r="DT186" s="102"/>
      <c r="DU186" s="102"/>
      <c r="DV186" s="102"/>
      <c r="DW186" s="102"/>
      <c r="DX186" s="102"/>
      <c r="DY186" s="102"/>
      <c r="DZ186" s="102"/>
      <c r="EA186" s="102"/>
      <c r="EB186" s="102"/>
      <c r="EC186" s="102"/>
      <c r="ED186" s="102"/>
      <c r="EE186" s="102"/>
      <c r="EF186" s="102"/>
      <c r="EG186" s="102"/>
      <c r="EH186" s="102"/>
      <c r="EI186" s="102"/>
      <c r="EJ186" s="102"/>
      <c r="EK186" s="102"/>
      <c r="EL186" s="102"/>
      <c r="EM186" s="102"/>
      <c r="EN186" s="102"/>
      <c r="EO186" s="102"/>
      <c r="EP186" s="102"/>
      <c r="EQ186" s="102"/>
      <c r="ER186" s="102"/>
      <c r="ES186" s="102"/>
      <c r="ET186" s="102"/>
      <c r="EU186" s="102"/>
      <c r="EV186" s="102"/>
      <c r="EW186" s="102"/>
      <c r="EX186" s="102"/>
      <c r="EY186" s="102"/>
      <c r="EZ186" s="102"/>
      <c r="FA186" s="102"/>
      <c r="FB186" s="102"/>
      <c r="FC186" s="102"/>
      <c r="FD186" s="102"/>
      <c r="FE186" s="102"/>
      <c r="FF186" s="102"/>
      <c r="FG186" s="102"/>
      <c r="FH186" s="102"/>
      <c r="FI186" s="102"/>
      <c r="FJ186" s="102"/>
      <c r="FK186" s="102"/>
      <c r="FL186" s="102"/>
      <c r="FM186" s="102"/>
      <c r="FN186" s="102"/>
      <c r="FO186" s="102"/>
      <c r="FP186" s="102"/>
      <c r="FQ186" s="102"/>
      <c r="FR186" s="102"/>
      <c r="FS186" s="102"/>
      <c r="FT186" s="102"/>
      <c r="FU186" s="102"/>
      <c r="FV186" s="102"/>
      <c r="FW186" s="102"/>
      <c r="FX186" s="102"/>
      <c r="FY186" s="102"/>
      <c r="FZ186" s="102"/>
      <c r="GA186" s="102"/>
      <c r="GB186" s="102"/>
      <c r="GC186" s="102"/>
      <c r="GD186" s="102"/>
      <c r="GE186" s="102"/>
      <c r="GF186" s="102"/>
      <c r="GG186" s="102"/>
      <c r="GH186" s="102"/>
      <c r="GI186" s="102"/>
      <c r="GJ186" s="102"/>
      <c r="GK186" s="102"/>
      <c r="GL186" s="102"/>
      <c r="GM186" s="102"/>
      <c r="GN186" s="102"/>
      <c r="GO186" s="102"/>
      <c r="GP186" s="102"/>
      <c r="GQ186" s="102"/>
      <c r="GR186" s="102"/>
      <c r="GS186" s="102"/>
      <c r="GT186" s="102"/>
      <c r="GU186" s="102"/>
      <c r="GV186" s="102"/>
      <c r="GW186" s="102"/>
      <c r="GX186" s="102"/>
      <c r="GY186" s="102"/>
      <c r="GZ186" s="102"/>
      <c r="HA186" s="102"/>
      <c r="HB186" s="102"/>
      <c r="HC186" s="102"/>
      <c r="HD186" s="102"/>
      <c r="HE186" s="102"/>
      <c r="HF186" s="102"/>
      <c r="HG186" s="102"/>
      <c r="HH186" s="102"/>
      <c r="HI186" s="102"/>
      <c r="HJ186" s="102"/>
      <c r="HK186" s="102"/>
      <c r="HL186" s="102"/>
      <c r="HM186" s="102"/>
      <c r="HN186" s="102"/>
      <c r="HO186" s="102"/>
      <c r="HP186" s="102"/>
      <c r="HQ186" s="102"/>
      <c r="HR186" s="102"/>
      <c r="HS186" s="102"/>
      <c r="HT186" s="102"/>
      <c r="HU186" s="102"/>
      <c r="HV186" s="102"/>
      <c r="HW186" s="102"/>
      <c r="HX186" s="102"/>
      <c r="HY186" s="102"/>
      <c r="HZ186" s="102"/>
      <c r="IA186" s="102"/>
      <c r="IB186" s="102"/>
      <c r="IC186" s="102"/>
      <c r="ID186" s="102"/>
      <c r="IE186" s="102"/>
      <c r="IF186" s="102"/>
      <c r="IG186" s="102"/>
      <c r="IH186" s="102"/>
      <c r="II186" s="102"/>
      <c r="IJ186" s="102"/>
      <c r="IK186" s="102"/>
      <c r="IL186" s="102"/>
      <c r="IM186" s="102"/>
      <c r="IN186" s="102"/>
      <c r="IO186" s="102"/>
      <c r="IP186" s="102"/>
      <c r="IQ186" s="102"/>
      <c r="IR186" s="102"/>
      <c r="IS186" s="102"/>
      <c r="IT186" s="102"/>
      <c r="IU186" s="102"/>
      <c r="IV186" s="102"/>
      <c r="IW186" s="102"/>
      <c r="IX186" s="102"/>
      <c r="IY186" s="102"/>
      <c r="IZ186" s="102"/>
      <c r="JA186" s="102"/>
      <c r="JB186" s="102"/>
      <c r="JC186" s="102"/>
      <c r="JD186" s="102"/>
      <c r="JE186" s="102"/>
      <c r="JF186" s="102"/>
      <c r="JG186" s="102"/>
      <c r="JH186" s="102"/>
      <c r="JI186" s="102"/>
      <c r="JJ186" s="102"/>
      <c r="JK186" s="102"/>
      <c r="JL186" s="102"/>
      <c r="JM186" s="102"/>
      <c r="JN186" s="102"/>
      <c r="JO186" s="102"/>
      <c r="JP186" s="102"/>
      <c r="JQ186" s="102"/>
      <c r="JR186" s="102"/>
      <c r="JS186" s="102"/>
      <c r="JT186" s="102"/>
      <c r="JU186" s="102"/>
      <c r="JV186" s="102"/>
      <c r="JW186" s="102"/>
      <c r="JX186" s="102"/>
      <c r="JY186" s="102"/>
      <c r="JZ186" s="102"/>
      <c r="KA186" s="102"/>
      <c r="KB186" s="102"/>
      <c r="KC186" s="102"/>
      <c r="KD186" s="102"/>
      <c r="KE186" s="102"/>
      <c r="KF186" s="102"/>
      <c r="KG186" s="102"/>
      <c r="KH186" s="102"/>
      <c r="KI186" s="102"/>
      <c r="KJ186" s="102"/>
      <c r="KK186" s="102"/>
      <c r="KL186" s="102"/>
      <c r="KM186" s="102"/>
      <c r="KN186" s="102"/>
      <c r="KO186" s="102"/>
      <c r="KP186" s="102"/>
      <c r="KQ186" s="102"/>
      <c r="KR186" s="102"/>
      <c r="KS186" s="102"/>
      <c r="KT186" s="102"/>
      <c r="KU186" s="102"/>
      <c r="KV186" s="102"/>
      <c r="KW186" s="102"/>
      <c r="KX186" s="102"/>
      <c r="KY186" s="102"/>
      <c r="KZ186" s="102"/>
      <c r="LA186" s="102"/>
      <c r="LB186" s="102"/>
      <c r="LC186" s="102"/>
      <c r="LD186" s="102"/>
      <c r="LE186" s="102"/>
      <c r="LF186" s="102"/>
      <c r="LG186" s="102"/>
      <c r="LH186" s="102"/>
      <c r="LI186" s="102"/>
      <c r="LJ186" s="102"/>
      <c r="LK186" s="102"/>
      <c r="LL186" s="102"/>
      <c r="LM186" s="102"/>
      <c r="LN186" s="102"/>
      <c r="LO186" s="102"/>
      <c r="LP186" s="102"/>
      <c r="LQ186" s="102"/>
      <c r="LR186" s="102"/>
      <c r="LS186" s="102"/>
      <c r="LT186" s="102"/>
      <c r="LU186" s="102"/>
      <c r="LV186" s="102"/>
      <c r="LW186" s="102"/>
      <c r="LX186" s="102"/>
      <c r="LY186" s="102"/>
      <c r="LZ186" s="102"/>
      <c r="MA186" s="102"/>
      <c r="MB186" s="102"/>
      <c r="MC186" s="102"/>
      <c r="MD186" s="102"/>
      <c r="ME186" s="102"/>
      <c r="MF186" s="102"/>
      <c r="MG186" s="102"/>
      <c r="MH186" s="102"/>
      <c r="MI186" s="102"/>
      <c r="MJ186" s="102"/>
      <c r="MK186" s="102"/>
      <c r="ML186" s="102"/>
      <c r="MM186" s="102"/>
      <c r="MN186" s="102"/>
      <c r="MO186" s="102"/>
      <c r="MP186" s="102"/>
      <c r="MQ186" s="102"/>
      <c r="MR186" s="102"/>
      <c r="MS186" s="102"/>
      <c r="MT186" s="102"/>
      <c r="MU186" s="102"/>
      <c r="MV186" s="102"/>
      <c r="MW186" s="102"/>
      <c r="MX186" s="102"/>
      <c r="MY186" s="102"/>
      <c r="MZ186" s="102"/>
      <c r="NA186" s="102"/>
      <c r="NB186" s="102"/>
      <c r="NC186" s="102"/>
      <c r="ND186" s="102"/>
      <c r="NE186" s="102"/>
      <c r="NF186" s="102"/>
      <c r="NG186" s="102"/>
      <c r="NH186" s="102"/>
      <c r="NI186" s="102"/>
      <c r="NJ186" s="102"/>
      <c r="NK186" s="102"/>
      <c r="NL186" s="102"/>
      <c r="NM186" s="102"/>
      <c r="NN186" s="102"/>
      <c r="NO186" s="102"/>
      <c r="NP186" s="102"/>
      <c r="NQ186" s="102"/>
      <c r="NR186" s="102"/>
      <c r="NS186" s="102"/>
      <c r="NT186" s="102"/>
      <c r="NU186" s="102"/>
      <c r="NV186" s="102"/>
      <c r="NW186" s="102"/>
      <c r="NX186" s="102"/>
      <c r="NY186" s="102"/>
      <c r="NZ186" s="102"/>
      <c r="OA186" s="102"/>
      <c r="OB186" s="102"/>
      <c r="OC186" s="102"/>
      <c r="OD186" s="102"/>
      <c r="OE186" s="102"/>
      <c r="OF186" s="102"/>
      <c r="OG186" s="102"/>
      <c r="OH186" s="102"/>
      <c r="OI186" s="102"/>
      <c r="OJ186" s="102"/>
      <c r="OK186" s="102"/>
      <c r="OL186" s="102"/>
      <c r="OM186" s="102"/>
      <c r="ON186" s="102"/>
      <c r="OO186" s="102"/>
      <c r="OP186" s="102"/>
      <c r="OQ186" s="102"/>
      <c r="OR186" s="102"/>
      <c r="OS186" s="102"/>
      <c r="OT186" s="102"/>
      <c r="OU186" s="102"/>
      <c r="OV186" s="102"/>
      <c r="OW186" s="102"/>
      <c r="OX186" s="102"/>
      <c r="OY186" s="102"/>
      <c r="OZ186" s="102"/>
      <c r="PA186" s="102"/>
      <c r="PB186" s="102"/>
      <c r="PC186" s="102"/>
      <c r="PD186" s="102"/>
      <c r="PE186" s="102"/>
      <c r="PF186" s="102"/>
      <c r="PG186" s="102"/>
      <c r="PH186" s="102"/>
      <c r="PI186" s="102"/>
      <c r="PJ186" s="102"/>
      <c r="PK186" s="102"/>
      <c r="PL186" s="102"/>
      <c r="PM186" s="102"/>
      <c r="PN186" s="102"/>
      <c r="PO186" s="102"/>
      <c r="PP186" s="102"/>
      <c r="PQ186" s="102"/>
      <c r="PR186" s="102"/>
      <c r="PS186" s="102"/>
      <c r="PT186" s="102"/>
      <c r="PU186" s="102"/>
      <c r="PV186" s="102"/>
      <c r="PW186" s="102"/>
      <c r="PX186" s="102"/>
      <c r="PY186" s="102"/>
      <c r="PZ186" s="102"/>
      <c r="QA186" s="102"/>
      <c r="QB186" s="102"/>
      <c r="QC186" s="102"/>
      <c r="QD186" s="102"/>
      <c r="QE186" s="102"/>
      <c r="QF186" s="102"/>
      <c r="QG186" s="102"/>
      <c r="QH186" s="102"/>
      <c r="QI186" s="102"/>
      <c r="QJ186" s="102"/>
      <c r="QK186" s="102"/>
      <c r="QL186" s="102"/>
      <c r="QM186" s="102"/>
      <c r="QN186" s="102"/>
      <c r="QO186" s="102"/>
      <c r="QP186" s="102"/>
      <c r="QQ186" s="102"/>
      <c r="QR186" s="102"/>
      <c r="QS186" s="102"/>
      <c r="QT186" s="102"/>
      <c r="QU186" s="102"/>
      <c r="QV186" s="102"/>
      <c r="QW186" s="102"/>
      <c r="QX186" s="102"/>
      <c r="QY186" s="102"/>
      <c r="QZ186" s="102"/>
      <c r="RA186" s="102"/>
      <c r="RB186" s="102"/>
      <c r="RC186" s="102"/>
      <c r="RD186" s="102"/>
      <c r="RE186" s="102"/>
      <c r="RF186" s="102"/>
      <c r="RG186" s="102"/>
      <c r="RH186" s="102"/>
      <c r="RI186" s="102"/>
      <c r="RJ186" s="102"/>
      <c r="RK186" s="102"/>
      <c r="RL186" s="102"/>
      <c r="RM186" s="102"/>
      <c r="RN186" s="102"/>
      <c r="RO186" s="102"/>
      <c r="RP186" s="102"/>
      <c r="RQ186" s="102"/>
      <c r="RR186" s="102"/>
      <c r="RS186" s="102"/>
      <c r="RT186" s="102"/>
      <c r="RU186" s="102"/>
      <c r="RV186" s="102"/>
      <c r="RW186" s="102"/>
      <c r="RX186" s="102"/>
      <c r="RY186" s="102"/>
      <c r="RZ186" s="102"/>
      <c r="SA186" s="102"/>
      <c r="SB186" s="102"/>
      <c r="SC186" s="102"/>
      <c r="SD186" s="102"/>
      <c r="SE186" s="102"/>
      <c r="SF186" s="102"/>
      <c r="SG186" s="102"/>
      <c r="SH186" s="102"/>
      <c r="SI186" s="102"/>
      <c r="SJ186" s="102"/>
      <c r="SK186" s="102"/>
      <c r="SL186" s="102"/>
      <c r="SM186" s="102"/>
      <c r="SN186" s="102"/>
      <c r="SO186" s="102"/>
      <c r="SP186" s="102"/>
      <c r="SQ186" s="102"/>
      <c r="SR186" s="102"/>
      <c r="SS186" s="102"/>
      <c r="ST186" s="102"/>
      <c r="SU186" s="102"/>
      <c r="SV186" s="102"/>
      <c r="SW186" s="102"/>
      <c r="SX186" s="102"/>
      <c r="SY186" s="102"/>
      <c r="SZ186" s="102"/>
      <c r="TA186" s="102"/>
      <c r="TB186" s="102"/>
      <c r="TC186" s="102"/>
      <c r="TD186" s="102"/>
      <c r="TE186" s="102"/>
      <c r="TF186" s="102"/>
      <c r="TG186" s="102"/>
      <c r="TH186" s="102"/>
      <c r="TI186" s="102"/>
      <c r="TJ186" s="102"/>
      <c r="TK186" s="102"/>
      <c r="TL186" s="102"/>
      <c r="TM186" s="102"/>
      <c r="TN186" s="102"/>
      <c r="TO186" s="102"/>
      <c r="TP186" s="102"/>
      <c r="TQ186" s="102"/>
      <c r="TR186" s="102"/>
      <c r="TS186" s="102"/>
      <c r="TT186" s="102"/>
      <c r="TU186" s="102"/>
      <c r="TV186" s="102"/>
      <c r="TW186" s="102"/>
      <c r="TX186" s="102"/>
      <c r="TY186" s="102"/>
      <c r="TZ186" s="102"/>
      <c r="UA186" s="102"/>
      <c r="UB186" s="102"/>
      <c r="UC186" s="102"/>
      <c r="UD186" s="102"/>
      <c r="UE186" s="102"/>
      <c r="UF186" s="102"/>
      <c r="UG186" s="102"/>
      <c r="UH186" s="102"/>
      <c r="UI186" s="102"/>
      <c r="UJ186" s="102"/>
      <c r="UK186" s="102"/>
      <c r="UL186" s="102"/>
      <c r="UM186" s="102"/>
      <c r="UN186" s="102"/>
      <c r="UO186" s="102"/>
      <c r="UP186" s="102"/>
      <c r="UQ186" s="102"/>
      <c r="UR186" s="102"/>
      <c r="US186" s="102"/>
      <c r="UT186" s="102"/>
      <c r="UU186" s="102"/>
      <c r="UV186" s="102"/>
      <c r="UW186" s="102"/>
      <c r="UX186" s="102"/>
      <c r="UY186" s="102"/>
      <c r="UZ186" s="102"/>
      <c r="VA186" s="102"/>
      <c r="VB186" s="102"/>
      <c r="VC186" s="102"/>
      <c r="VD186" s="102"/>
      <c r="VE186" s="102"/>
      <c r="VF186" s="102"/>
      <c r="VG186" s="102"/>
      <c r="VH186" s="102"/>
      <c r="VI186" s="102"/>
      <c r="VJ186" s="102"/>
      <c r="VK186" s="102"/>
      <c r="VL186" s="102"/>
      <c r="VM186" s="102"/>
      <c r="VN186" s="102"/>
      <c r="VO186" s="102"/>
      <c r="VP186" s="102"/>
      <c r="VQ186" s="102"/>
      <c r="VR186" s="102"/>
      <c r="VS186" s="102"/>
      <c r="VT186" s="102"/>
      <c r="VU186" s="102"/>
      <c r="VV186" s="102"/>
      <c r="VW186" s="102"/>
      <c r="VX186" s="102"/>
      <c r="VY186" s="102"/>
      <c r="VZ186" s="102"/>
      <c r="WA186" s="102"/>
      <c r="WB186" s="102"/>
      <c r="WC186" s="102"/>
      <c r="WD186" s="102"/>
      <c r="WE186" s="102"/>
      <c r="WF186" s="102"/>
      <c r="WG186" s="102"/>
      <c r="WH186" s="102"/>
      <c r="WI186" s="102"/>
      <c r="WJ186" s="102"/>
      <c r="WK186" s="102"/>
      <c r="WL186" s="102"/>
      <c r="WM186" s="102"/>
      <c r="WN186" s="102"/>
      <c r="WO186" s="102"/>
      <c r="WP186" s="102"/>
      <c r="WQ186" s="102"/>
      <c r="WR186" s="102"/>
      <c r="WS186" s="102"/>
      <c r="WT186" s="102"/>
      <c r="WU186" s="102"/>
      <c r="WV186" s="102"/>
      <c r="WW186" s="102"/>
      <c r="WX186" s="102"/>
      <c r="WY186" s="102"/>
      <c r="WZ186" s="102"/>
      <c r="XA186" s="102"/>
      <c r="XB186" s="102"/>
      <c r="XC186" s="102"/>
      <c r="XD186" s="102"/>
      <c r="XE186" s="102"/>
      <c r="XF186" s="102"/>
      <c r="XG186" s="102"/>
      <c r="XH186" s="102"/>
      <c r="XI186" s="102"/>
      <c r="XJ186" s="102"/>
      <c r="XK186" s="102"/>
      <c r="XL186" s="102"/>
      <c r="XM186" s="102"/>
      <c r="XN186" s="102"/>
      <c r="XO186" s="102"/>
      <c r="XP186" s="102"/>
      <c r="XQ186" s="102"/>
      <c r="XR186" s="102"/>
      <c r="XS186" s="102"/>
      <c r="XT186" s="102"/>
      <c r="XU186" s="102"/>
      <c r="XV186" s="102"/>
      <c r="XW186" s="102"/>
      <c r="XX186" s="102"/>
      <c r="XY186" s="102"/>
      <c r="XZ186" s="102"/>
      <c r="YA186" s="102"/>
      <c r="YB186" s="102"/>
      <c r="YC186" s="102"/>
      <c r="YD186" s="102"/>
      <c r="YE186" s="102"/>
      <c r="YF186" s="102"/>
      <c r="YG186" s="102"/>
      <c r="YH186" s="102"/>
      <c r="YI186" s="102"/>
      <c r="YJ186" s="102"/>
      <c r="YK186" s="102"/>
      <c r="YL186" s="102"/>
      <c r="YM186" s="102"/>
      <c r="YN186" s="102"/>
      <c r="YO186" s="102"/>
      <c r="YP186" s="102"/>
      <c r="YQ186" s="102"/>
      <c r="YR186" s="102"/>
      <c r="YS186" s="102"/>
      <c r="YT186" s="102"/>
      <c r="YU186" s="102"/>
      <c r="YV186" s="102"/>
      <c r="YW186" s="102"/>
      <c r="YX186" s="102"/>
      <c r="YY186" s="102"/>
      <c r="YZ186" s="102"/>
      <c r="ZA186" s="102"/>
      <c r="ZB186" s="102"/>
      <c r="ZC186" s="102"/>
      <c r="ZD186" s="102"/>
      <c r="ZE186" s="102"/>
      <c r="ZF186" s="102"/>
      <c r="ZG186" s="102"/>
      <c r="ZH186" s="102"/>
      <c r="ZI186" s="102"/>
      <c r="ZJ186" s="102"/>
      <c r="ZK186" s="102"/>
      <c r="ZL186" s="102"/>
      <c r="ZM186" s="102"/>
      <c r="ZN186" s="102"/>
      <c r="ZO186" s="102"/>
      <c r="ZP186" s="102"/>
      <c r="ZQ186" s="102"/>
      <c r="ZR186" s="102"/>
      <c r="ZS186" s="102"/>
      <c r="ZT186" s="102"/>
      <c r="ZU186" s="102"/>
      <c r="ZV186" s="102"/>
      <c r="ZW186" s="102"/>
      <c r="ZX186" s="102"/>
      <c r="ZY186" s="102"/>
      <c r="ZZ186" s="102"/>
      <c r="AAA186" s="102"/>
      <c r="AAB186" s="102"/>
      <c r="AAC186" s="102"/>
      <c r="AAD186" s="102"/>
      <c r="AAE186" s="102"/>
      <c r="AAF186" s="102"/>
      <c r="AAG186" s="102"/>
      <c r="AAH186" s="102"/>
      <c r="AAI186" s="102"/>
      <c r="AAJ186" s="102"/>
      <c r="AAK186" s="102"/>
      <c r="AAL186" s="102"/>
      <c r="AAM186" s="102"/>
      <c r="AAN186" s="102"/>
      <c r="AAO186" s="102"/>
      <c r="AAP186" s="102"/>
      <c r="AAQ186" s="102"/>
      <c r="AAR186" s="102"/>
      <c r="AAS186" s="102"/>
      <c r="AAT186" s="102"/>
      <c r="AAU186" s="102"/>
      <c r="AAV186" s="102"/>
      <c r="AAW186" s="102"/>
      <c r="AAX186" s="102"/>
      <c r="AAY186" s="102"/>
      <c r="AAZ186" s="102"/>
      <c r="ABA186" s="102"/>
      <c r="ABB186" s="102"/>
      <c r="ABC186" s="102"/>
      <c r="ABD186" s="102"/>
      <c r="ABE186" s="102"/>
      <c r="ABF186" s="102"/>
      <c r="ABG186" s="102"/>
      <c r="ABH186" s="102"/>
      <c r="ABI186" s="102"/>
      <c r="ABJ186" s="102"/>
      <c r="ABK186" s="102"/>
      <c r="ABL186" s="102"/>
      <c r="ABM186" s="102"/>
      <c r="ABN186" s="102"/>
      <c r="ABO186" s="102"/>
      <c r="ABP186" s="102"/>
      <c r="ABQ186" s="102"/>
      <c r="ABR186" s="102"/>
      <c r="ABS186" s="102"/>
      <c r="ABT186" s="102"/>
      <c r="ABU186" s="102"/>
      <c r="ABV186" s="102"/>
      <c r="ABW186" s="102"/>
      <c r="ABX186" s="102"/>
      <c r="ABY186" s="102"/>
      <c r="ABZ186" s="102"/>
      <c r="ACA186" s="102"/>
      <c r="ACB186" s="102"/>
      <c r="ACC186" s="102"/>
      <c r="ACD186" s="102"/>
      <c r="ACE186" s="102"/>
      <c r="ACF186" s="102"/>
      <c r="ACG186" s="102"/>
      <c r="ACH186" s="102"/>
      <c r="ACI186" s="102"/>
      <c r="ACJ186" s="102"/>
      <c r="ACK186" s="102"/>
      <c r="ACL186" s="102"/>
      <c r="ACM186" s="102"/>
      <c r="ACN186" s="102"/>
      <c r="ACO186" s="102"/>
      <c r="ACP186" s="102"/>
      <c r="ACQ186" s="102"/>
      <c r="ACR186" s="102"/>
      <c r="ACS186" s="102"/>
      <c r="ACT186" s="102"/>
      <c r="ACU186" s="102"/>
      <c r="ACV186" s="102"/>
      <c r="ACW186" s="102"/>
      <c r="ACX186" s="102"/>
      <c r="ACY186" s="102"/>
      <c r="ACZ186" s="102"/>
      <c r="ADA186" s="102"/>
      <c r="ADB186" s="102"/>
      <c r="ADC186" s="102"/>
      <c r="ADD186" s="102"/>
      <c r="ADE186" s="102"/>
      <c r="ADF186" s="102"/>
      <c r="ADG186" s="102"/>
      <c r="ADH186" s="102"/>
      <c r="ADI186" s="102"/>
      <c r="ADJ186" s="102"/>
      <c r="ADK186" s="102"/>
      <c r="ADL186" s="102"/>
      <c r="ADM186" s="102"/>
      <c r="ADN186" s="102"/>
      <c r="ADO186" s="102"/>
      <c r="ADP186" s="102"/>
      <c r="ADQ186" s="102"/>
      <c r="ADR186" s="102"/>
      <c r="ADS186" s="102"/>
      <c r="ADT186" s="102"/>
      <c r="ADU186" s="102"/>
      <c r="ADV186" s="102"/>
      <c r="ADW186" s="102"/>
      <c r="ADX186" s="102"/>
      <c r="ADY186" s="102"/>
      <c r="ADZ186" s="102"/>
      <c r="AEA186" s="102"/>
      <c r="AEB186" s="102"/>
      <c r="AEC186" s="102"/>
      <c r="AED186" s="102"/>
      <c r="AEE186" s="102"/>
      <c r="AEF186" s="102"/>
      <c r="AEG186" s="102"/>
      <c r="AEH186" s="102"/>
      <c r="AEI186" s="102"/>
      <c r="AEJ186" s="102"/>
      <c r="AEK186" s="102"/>
      <c r="AEL186" s="102"/>
      <c r="AEM186" s="102"/>
      <c r="AEN186" s="102"/>
      <c r="AEO186" s="102"/>
      <c r="AEP186" s="102"/>
      <c r="AEQ186" s="102"/>
      <c r="AER186" s="102"/>
      <c r="AES186" s="102"/>
      <c r="AET186" s="102"/>
      <c r="AEU186" s="102"/>
      <c r="AEV186" s="102"/>
      <c r="AEW186" s="102"/>
      <c r="AEX186" s="102"/>
      <c r="AEY186" s="102"/>
      <c r="AEZ186" s="102"/>
      <c r="AFA186" s="102"/>
      <c r="AFB186" s="102"/>
      <c r="AFC186" s="102"/>
      <c r="AFD186" s="102"/>
      <c r="AFE186" s="102"/>
      <c r="AFF186" s="102"/>
      <c r="AFG186" s="102"/>
      <c r="AFH186" s="102"/>
      <c r="AFI186" s="102"/>
      <c r="AFJ186" s="102"/>
      <c r="AFK186" s="102"/>
      <c r="AFL186" s="102"/>
      <c r="AFM186" s="102"/>
      <c r="AFN186" s="102"/>
      <c r="AFO186" s="102"/>
      <c r="AFP186" s="102"/>
      <c r="AFQ186" s="102"/>
      <c r="AFR186" s="102"/>
      <c r="AFS186" s="102"/>
      <c r="AFT186" s="102"/>
      <c r="AFU186" s="102"/>
      <c r="AFV186" s="102"/>
      <c r="AFW186" s="102"/>
      <c r="AFX186" s="102"/>
      <c r="AFY186" s="102"/>
      <c r="AFZ186" s="102"/>
      <c r="AGA186" s="102"/>
      <c r="AGB186" s="102"/>
      <c r="AGC186" s="102"/>
      <c r="AGD186" s="102"/>
      <c r="AGE186" s="102"/>
      <c r="AGF186" s="102"/>
      <c r="AGG186" s="102"/>
      <c r="AGH186" s="102"/>
      <c r="AGI186" s="102"/>
      <c r="AGJ186" s="102"/>
      <c r="AGK186" s="102"/>
      <c r="AGL186" s="102"/>
      <c r="AGM186" s="102"/>
      <c r="AGN186" s="102"/>
      <c r="AGO186" s="102"/>
      <c r="AGP186" s="102"/>
      <c r="AGQ186" s="102"/>
      <c r="AGR186" s="102"/>
      <c r="AGS186" s="102"/>
      <c r="AGT186" s="102"/>
      <c r="AGU186" s="102"/>
      <c r="AGV186" s="102"/>
      <c r="AGW186" s="102"/>
      <c r="AGX186" s="102"/>
      <c r="AGY186" s="102"/>
      <c r="AGZ186" s="102"/>
      <c r="AHA186" s="102"/>
      <c r="AHB186" s="102"/>
      <c r="AHC186" s="102"/>
      <c r="AHD186" s="102"/>
      <c r="AHE186" s="102"/>
      <c r="AHF186" s="102"/>
      <c r="AHG186" s="102"/>
      <c r="AHH186" s="102"/>
      <c r="AHI186" s="102"/>
      <c r="AHJ186" s="102"/>
      <c r="AHK186" s="102"/>
      <c r="AHL186" s="102"/>
      <c r="AHM186" s="102"/>
      <c r="AHN186" s="102"/>
      <c r="AHO186" s="102"/>
      <c r="AHP186" s="102"/>
      <c r="AHQ186" s="102"/>
      <c r="AHR186" s="102"/>
      <c r="AHS186" s="102"/>
      <c r="AHT186" s="102"/>
      <c r="AHU186" s="102"/>
      <c r="AHV186" s="102"/>
      <c r="AHW186" s="102"/>
      <c r="AHX186" s="102"/>
      <c r="AHY186" s="102"/>
      <c r="AHZ186" s="102"/>
      <c r="AIA186" s="102"/>
      <c r="AIB186" s="102"/>
      <c r="AIC186" s="102"/>
      <c r="AID186" s="102"/>
      <c r="AIE186" s="102"/>
      <c r="AIF186" s="102"/>
      <c r="AIG186" s="102"/>
      <c r="AIH186" s="102"/>
      <c r="AII186" s="102"/>
      <c r="AIJ186" s="102"/>
      <c r="AIK186" s="102"/>
      <c r="AIL186" s="102"/>
      <c r="AIM186" s="102"/>
      <c r="AIN186" s="102"/>
      <c r="AIO186" s="102"/>
      <c r="AIP186" s="102"/>
      <c r="AIQ186" s="102"/>
      <c r="AIR186" s="102"/>
      <c r="AIS186" s="102"/>
      <c r="AIT186" s="102"/>
      <c r="AIU186" s="102"/>
      <c r="AIV186" s="102"/>
      <c r="AIW186" s="102"/>
      <c r="AIX186" s="102"/>
      <c r="AIY186" s="102"/>
      <c r="AIZ186" s="102"/>
      <c r="AJA186" s="102"/>
      <c r="AJB186" s="102"/>
      <c r="AJC186" s="102"/>
      <c r="AJD186" s="102"/>
      <c r="AJE186" s="102"/>
      <c r="AJF186" s="102"/>
      <c r="AJG186" s="102"/>
      <c r="AJH186" s="102"/>
      <c r="AJI186" s="102"/>
      <c r="AJJ186" s="102"/>
      <c r="AJK186" s="102"/>
      <c r="AJL186" s="102"/>
      <c r="AJM186" s="102"/>
      <c r="AJN186" s="102"/>
      <c r="AJO186" s="102"/>
      <c r="AJP186" s="102"/>
      <c r="AJQ186" s="102"/>
      <c r="AJR186" s="102"/>
      <c r="AJS186" s="102"/>
      <c r="AJT186" s="102"/>
      <c r="AJU186" s="102"/>
      <c r="AJV186" s="102"/>
      <c r="AJW186" s="102"/>
      <c r="AJX186" s="102"/>
      <c r="AJY186" s="102"/>
      <c r="AJZ186" s="102"/>
      <c r="AKA186" s="102"/>
      <c r="AKB186" s="102"/>
      <c r="AKC186" s="102"/>
      <c r="AKD186" s="102"/>
      <c r="AKE186" s="102"/>
      <c r="AKF186" s="102"/>
      <c r="AKG186" s="102"/>
      <c r="AKH186" s="102"/>
      <c r="AKI186" s="102"/>
      <c r="AKJ186" s="102"/>
      <c r="AKK186" s="102"/>
      <c r="AKL186" s="102"/>
      <c r="AKM186" s="102"/>
      <c r="AKN186" s="102"/>
      <c r="AKO186" s="102"/>
      <c r="AKP186" s="102"/>
      <c r="AKQ186" s="102"/>
      <c r="AKR186" s="102"/>
      <c r="AKS186" s="102"/>
      <c r="AKT186" s="102"/>
      <c r="AKU186" s="102"/>
      <c r="AKV186" s="102"/>
      <c r="AKW186" s="102"/>
      <c r="AKX186" s="102"/>
      <c r="AKY186" s="102"/>
      <c r="AKZ186" s="102"/>
      <c r="ALA186" s="102"/>
      <c r="ALB186" s="102"/>
      <c r="ALC186" s="102"/>
      <c r="ALD186" s="102"/>
      <c r="ALE186" s="102"/>
      <c r="ALF186" s="102"/>
      <c r="ALG186" s="102"/>
      <c r="ALH186" s="102"/>
      <c r="ALI186" s="102"/>
      <c r="ALJ186" s="102"/>
      <c r="ALK186" s="102"/>
      <c r="ALL186" s="102"/>
      <c r="ALM186" s="102"/>
      <c r="ALN186" s="102"/>
      <c r="ALO186" s="102"/>
      <c r="ALP186" s="102"/>
      <c r="ALQ186" s="102"/>
      <c r="ALR186" s="102"/>
      <c r="ALS186" s="102"/>
      <c r="ALT186" s="102"/>
      <c r="ALU186" s="102"/>
      <c r="ALV186" s="102"/>
      <c r="ALW186" s="102"/>
      <c r="ALX186" s="102"/>
      <c r="ALY186" s="102"/>
      <c r="ALZ186" s="102"/>
      <c r="AMA186" s="102"/>
      <c r="AMB186" s="102"/>
      <c r="AMC186" s="102"/>
      <c r="AMD186" s="102"/>
      <c r="AME186" s="102"/>
      <c r="AMF186" s="102"/>
      <c r="AMG186" s="102"/>
      <c r="AMH186" s="102"/>
      <c r="AMI186" s="102"/>
      <c r="AMJ186" s="102"/>
      <c r="AMK186" s="102"/>
      <c r="AML186" s="102"/>
      <c r="AMM186" s="102"/>
      <c r="AMN186" s="102"/>
      <c r="AMO186" s="102"/>
      <c r="AMP186" s="102"/>
      <c r="AMQ186" s="102"/>
      <c r="AMR186" s="102"/>
      <c r="AMS186" s="102"/>
      <c r="AMT186" s="102"/>
      <c r="AMU186" s="102"/>
      <c r="AMV186" s="102"/>
      <c r="AMW186" s="102"/>
      <c r="AMX186" s="102"/>
      <c r="AMY186" s="102"/>
      <c r="AMZ186" s="102"/>
      <c r="ANA186" s="102"/>
      <c r="ANB186" s="102"/>
      <c r="ANC186" s="102"/>
      <c r="AND186" s="102"/>
      <c r="ANE186" s="102"/>
      <c r="ANF186" s="102"/>
      <c r="ANG186" s="102"/>
      <c r="ANH186" s="102"/>
      <c r="ANI186" s="102"/>
      <c r="ANJ186" s="102"/>
      <c r="ANK186" s="102"/>
      <c r="ANL186" s="102"/>
      <c r="ANM186" s="102"/>
      <c r="ANN186" s="102"/>
      <c r="ANO186" s="102"/>
      <c r="ANP186" s="102"/>
      <c r="ANQ186" s="102"/>
      <c r="ANR186" s="102"/>
      <c r="ANS186" s="102"/>
      <c r="ANT186" s="102"/>
      <c r="ANU186" s="102"/>
      <c r="ANV186" s="102"/>
      <c r="ANW186" s="102"/>
      <c r="ANX186" s="102"/>
      <c r="ANY186" s="102"/>
      <c r="ANZ186" s="102"/>
      <c r="AOA186" s="102"/>
      <c r="AOB186" s="102"/>
      <c r="AOC186" s="102"/>
      <c r="AOD186" s="102"/>
      <c r="AOE186" s="102"/>
      <c r="AOF186" s="102"/>
      <c r="AOG186" s="102"/>
      <c r="AOH186" s="102"/>
      <c r="AOI186" s="102"/>
      <c r="AOJ186" s="102"/>
      <c r="AOK186" s="102"/>
      <c r="AOL186" s="102"/>
      <c r="AOM186" s="102"/>
      <c r="AON186" s="102"/>
      <c r="AOO186" s="102"/>
      <c r="AOP186" s="102"/>
      <c r="AOQ186" s="102"/>
      <c r="AOR186" s="102"/>
      <c r="AOS186" s="102"/>
      <c r="AOT186" s="102"/>
      <c r="AOU186" s="102"/>
      <c r="AOV186" s="102"/>
      <c r="AOW186" s="102"/>
      <c r="AOX186" s="102"/>
      <c r="AOY186" s="102"/>
      <c r="AOZ186" s="102"/>
      <c r="APA186" s="102"/>
      <c r="APB186" s="102"/>
      <c r="APC186" s="102"/>
      <c r="APD186" s="102"/>
      <c r="APE186" s="102"/>
      <c r="APF186" s="102"/>
      <c r="APG186" s="102"/>
      <c r="APH186" s="102"/>
      <c r="API186" s="102"/>
      <c r="APJ186" s="102"/>
      <c r="APK186" s="102"/>
      <c r="APL186" s="102"/>
      <c r="APM186" s="102"/>
      <c r="APN186" s="102"/>
      <c r="APO186" s="102"/>
      <c r="APP186" s="102"/>
      <c r="APQ186" s="102"/>
      <c r="APR186" s="102"/>
      <c r="APS186" s="102"/>
      <c r="APT186" s="102"/>
      <c r="APU186" s="102"/>
      <c r="APV186" s="102"/>
      <c r="APW186" s="102"/>
      <c r="APX186" s="102"/>
      <c r="APY186" s="102"/>
      <c r="APZ186" s="102"/>
      <c r="AQA186" s="102"/>
      <c r="AQB186" s="102"/>
      <c r="AQC186" s="102"/>
      <c r="AQD186" s="102"/>
      <c r="AQE186" s="102"/>
      <c r="AQF186" s="102"/>
      <c r="AQG186" s="102"/>
      <c r="AQH186" s="102"/>
      <c r="AQI186" s="102"/>
      <c r="AQJ186" s="102"/>
      <c r="AQK186" s="102"/>
      <c r="AQL186" s="102"/>
      <c r="AQM186" s="102"/>
      <c r="AQN186" s="102"/>
      <c r="AQO186" s="102"/>
      <c r="AQP186" s="102"/>
      <c r="AQQ186" s="102"/>
      <c r="AQR186" s="102"/>
      <c r="AQS186" s="102"/>
      <c r="AQT186" s="102"/>
      <c r="AQU186" s="102"/>
      <c r="AQV186" s="102"/>
      <c r="AQW186" s="102"/>
      <c r="AQX186" s="102"/>
      <c r="AQY186" s="102"/>
      <c r="AQZ186" s="102"/>
      <c r="ARA186" s="102"/>
      <c r="ARB186" s="102"/>
      <c r="ARC186" s="102"/>
      <c r="ARD186" s="102"/>
      <c r="ARE186" s="102"/>
      <c r="ARF186" s="102"/>
      <c r="ARG186" s="102"/>
      <c r="ARH186" s="102"/>
      <c r="ARI186" s="102"/>
      <c r="ARJ186" s="102"/>
      <c r="ARK186" s="102"/>
      <c r="ARL186" s="102"/>
      <c r="ARM186" s="102"/>
      <c r="ARN186" s="102"/>
      <c r="ARO186" s="102"/>
      <c r="ARP186" s="102"/>
      <c r="ARQ186" s="102"/>
      <c r="ARR186" s="102"/>
      <c r="ARS186" s="102"/>
      <c r="ART186" s="102"/>
      <c r="ARU186" s="102"/>
      <c r="ARV186" s="102"/>
      <c r="ARW186" s="102"/>
      <c r="ARX186" s="102"/>
      <c r="ARY186" s="102"/>
      <c r="ARZ186" s="102"/>
      <c r="ASA186" s="102"/>
      <c r="ASB186" s="102"/>
      <c r="ASC186" s="102"/>
      <c r="ASD186" s="102"/>
      <c r="ASE186" s="102"/>
      <c r="ASF186" s="102"/>
      <c r="ASG186" s="102"/>
      <c r="ASH186" s="102"/>
      <c r="ASI186" s="102"/>
      <c r="ASJ186" s="102"/>
      <c r="ASK186" s="102"/>
      <c r="ASL186" s="102"/>
      <c r="ASM186" s="102"/>
      <c r="ASN186" s="102"/>
      <c r="ASO186" s="102"/>
      <c r="ASP186" s="102"/>
      <c r="ASQ186" s="102"/>
      <c r="ASR186" s="102"/>
      <c r="ASS186" s="102"/>
      <c r="AST186" s="102"/>
      <c r="ASU186" s="102"/>
      <c r="ASV186" s="102"/>
      <c r="ASW186" s="102"/>
      <c r="ASX186" s="102"/>
      <c r="ASY186" s="102"/>
      <c r="ASZ186" s="102"/>
      <c r="ATA186" s="102"/>
      <c r="ATB186" s="102"/>
      <c r="ATC186" s="102"/>
      <c r="ATD186" s="102"/>
      <c r="ATE186" s="102"/>
      <c r="ATF186" s="102"/>
      <c r="ATG186" s="102"/>
      <c r="ATH186" s="102"/>
      <c r="ATI186" s="102"/>
      <c r="ATJ186" s="102"/>
      <c r="ATK186" s="102"/>
      <c r="ATL186" s="102"/>
      <c r="ATM186" s="102"/>
      <c r="ATN186" s="102"/>
      <c r="ATO186" s="102"/>
      <c r="ATP186" s="102"/>
      <c r="ATQ186" s="102"/>
      <c r="ATR186" s="102"/>
      <c r="ATS186" s="102"/>
      <c r="ATT186" s="102"/>
      <c r="ATU186" s="102"/>
      <c r="ATV186" s="102"/>
      <c r="ATW186" s="102"/>
      <c r="ATX186" s="102"/>
      <c r="ATY186" s="102"/>
      <c r="ATZ186" s="102"/>
      <c r="AUA186" s="102"/>
      <c r="AUB186" s="102"/>
      <c r="AUC186" s="102"/>
      <c r="AUD186" s="102"/>
      <c r="AUE186" s="102"/>
      <c r="AUF186" s="102"/>
      <c r="AUG186" s="102"/>
      <c r="AUH186" s="102"/>
      <c r="AUI186" s="102"/>
      <c r="AUJ186" s="102"/>
      <c r="AUK186" s="102"/>
      <c r="AUL186" s="102"/>
      <c r="AUM186" s="102"/>
      <c r="AUN186" s="102"/>
      <c r="AUO186" s="102"/>
      <c r="AUP186" s="102"/>
      <c r="AUQ186" s="102"/>
      <c r="AUR186" s="102"/>
      <c r="AUS186" s="102"/>
      <c r="AUT186" s="102"/>
      <c r="AUU186" s="102"/>
      <c r="AUV186" s="102"/>
      <c r="AUW186" s="102"/>
      <c r="AUX186" s="102"/>
      <c r="AUY186" s="102"/>
      <c r="AUZ186" s="102"/>
      <c r="AVA186" s="102"/>
      <c r="AVB186" s="102"/>
      <c r="AVC186" s="102"/>
      <c r="AVD186" s="102"/>
      <c r="AVE186" s="102"/>
      <c r="AVF186" s="102"/>
      <c r="AVG186" s="102"/>
      <c r="AVH186" s="102"/>
      <c r="AVI186" s="102"/>
      <c r="AVJ186" s="102"/>
      <c r="AVK186" s="102"/>
      <c r="AVL186" s="102"/>
      <c r="AVM186" s="102"/>
      <c r="AVN186" s="102"/>
      <c r="AVO186" s="102"/>
      <c r="AVP186" s="102"/>
      <c r="AVQ186" s="102"/>
      <c r="AVR186" s="102"/>
      <c r="AVS186" s="102"/>
      <c r="AVT186" s="102"/>
      <c r="AVU186" s="102"/>
      <c r="AVV186" s="102"/>
      <c r="AVW186" s="102"/>
      <c r="AVX186" s="102"/>
      <c r="AVY186" s="102"/>
      <c r="AVZ186" s="102"/>
      <c r="AWA186" s="102"/>
      <c r="AWB186" s="102"/>
      <c r="AWC186" s="102"/>
      <c r="AWD186" s="102"/>
      <c r="AWE186" s="102"/>
      <c r="AWF186" s="102"/>
      <c r="AWG186" s="102"/>
      <c r="AWH186" s="102"/>
      <c r="AWI186" s="102"/>
      <c r="AWJ186" s="102"/>
      <c r="AWK186" s="102"/>
      <c r="AWL186" s="102"/>
      <c r="AWM186" s="102"/>
      <c r="AWN186" s="102"/>
      <c r="AWO186" s="102"/>
      <c r="AWP186" s="102"/>
      <c r="AWQ186" s="102"/>
      <c r="AWR186" s="102"/>
      <c r="AWS186" s="102"/>
      <c r="AWT186" s="102"/>
      <c r="AWU186" s="102"/>
      <c r="AWV186" s="102"/>
      <c r="AWW186" s="102"/>
      <c r="AWX186" s="102"/>
      <c r="AWY186" s="102"/>
      <c r="AWZ186" s="102"/>
      <c r="AXA186" s="102"/>
      <c r="AXB186" s="102"/>
      <c r="AXC186" s="102"/>
      <c r="AXD186" s="102"/>
      <c r="AXE186" s="102"/>
      <c r="AXF186" s="102"/>
      <c r="AXG186" s="102"/>
      <c r="AXH186" s="102"/>
      <c r="AXI186" s="102"/>
      <c r="AXJ186" s="102"/>
      <c r="AXK186" s="102"/>
      <c r="AXL186" s="102"/>
      <c r="AXM186" s="102"/>
      <c r="AXN186" s="102"/>
      <c r="AXO186" s="102"/>
      <c r="AXP186" s="102"/>
      <c r="AXQ186" s="102"/>
      <c r="AXR186" s="102"/>
      <c r="AXS186" s="102"/>
      <c r="AXT186" s="102"/>
      <c r="AXU186" s="102"/>
      <c r="AXV186" s="102"/>
      <c r="AXW186" s="102"/>
      <c r="AXX186" s="102"/>
      <c r="AXY186" s="102"/>
      <c r="AXZ186" s="102"/>
      <c r="AYA186" s="102"/>
      <c r="AYB186" s="102"/>
      <c r="AYC186" s="102"/>
      <c r="AYD186" s="102"/>
      <c r="AYE186" s="102"/>
      <c r="AYF186" s="102"/>
      <c r="AYG186" s="102"/>
      <c r="AYH186" s="102"/>
      <c r="AYI186" s="102"/>
      <c r="AYJ186" s="102"/>
      <c r="AYK186" s="102"/>
      <c r="AYL186" s="102"/>
      <c r="AYM186" s="102"/>
      <c r="AYN186" s="102"/>
      <c r="AYO186" s="102"/>
      <c r="AYP186" s="102"/>
      <c r="AYQ186" s="102"/>
      <c r="AYR186" s="102"/>
      <c r="AYS186" s="102"/>
      <c r="AYT186" s="102"/>
      <c r="AYU186" s="102"/>
      <c r="AYV186" s="102"/>
      <c r="AYW186" s="102"/>
      <c r="AYX186" s="102"/>
      <c r="AYY186" s="102"/>
      <c r="AYZ186" s="102"/>
      <c r="AZA186" s="102"/>
      <c r="AZB186" s="102"/>
      <c r="AZC186" s="102"/>
      <c r="AZD186" s="102"/>
      <c r="AZE186" s="102"/>
      <c r="AZF186" s="102"/>
      <c r="AZG186" s="102"/>
      <c r="AZH186" s="102"/>
      <c r="AZI186" s="102"/>
      <c r="AZJ186" s="102"/>
      <c r="AZK186" s="102"/>
      <c r="AZL186" s="102"/>
      <c r="AZM186" s="102"/>
      <c r="AZN186" s="102"/>
      <c r="AZO186" s="102"/>
      <c r="AZP186" s="102"/>
      <c r="AZQ186" s="102"/>
      <c r="AZR186" s="102"/>
      <c r="AZS186" s="102"/>
      <c r="AZT186" s="102"/>
      <c r="AZU186" s="102"/>
      <c r="AZV186" s="102"/>
      <c r="AZW186" s="102"/>
      <c r="AZX186" s="102"/>
      <c r="AZY186" s="102"/>
      <c r="AZZ186" s="102"/>
      <c r="BAA186" s="102"/>
      <c r="BAB186" s="102"/>
      <c r="BAC186" s="102"/>
      <c r="BAD186" s="102"/>
      <c r="BAE186" s="102"/>
      <c r="BAF186" s="102"/>
      <c r="BAG186" s="102"/>
      <c r="BAH186" s="102"/>
      <c r="BAI186" s="102"/>
      <c r="BAJ186" s="102"/>
      <c r="BAK186" s="102"/>
      <c r="BAL186" s="102"/>
      <c r="BAM186" s="102"/>
      <c r="BAN186" s="102"/>
      <c r="BAO186" s="102"/>
      <c r="BAP186" s="102"/>
      <c r="BAQ186" s="102"/>
      <c r="BAR186" s="102"/>
      <c r="BAS186" s="102"/>
      <c r="BAT186" s="102"/>
      <c r="BAU186" s="102"/>
      <c r="BAV186" s="102"/>
      <c r="BAW186" s="102"/>
      <c r="BAX186" s="102"/>
      <c r="BAY186" s="102"/>
      <c r="BAZ186" s="102"/>
      <c r="BBA186" s="102"/>
      <c r="BBB186" s="102"/>
      <c r="BBC186" s="102"/>
      <c r="BBD186" s="102"/>
      <c r="BBE186" s="102"/>
      <c r="BBF186" s="102"/>
      <c r="BBG186" s="102"/>
      <c r="BBH186" s="102"/>
      <c r="BBI186" s="102"/>
      <c r="BBJ186" s="102"/>
      <c r="BBK186" s="102"/>
      <c r="BBL186" s="102"/>
      <c r="BBM186" s="102"/>
      <c r="BBN186" s="102"/>
      <c r="BBO186" s="102"/>
      <c r="BBP186" s="102"/>
      <c r="BBQ186" s="102"/>
      <c r="BBR186" s="102"/>
      <c r="BBS186" s="102"/>
      <c r="BBT186" s="102"/>
      <c r="BBU186" s="102"/>
      <c r="BBV186" s="102"/>
      <c r="BBW186" s="102"/>
      <c r="BBX186" s="102"/>
      <c r="BBY186" s="102"/>
      <c r="BBZ186" s="102"/>
      <c r="BCA186" s="102"/>
      <c r="BCB186" s="102"/>
      <c r="BCC186" s="102"/>
      <c r="BCD186" s="102"/>
      <c r="BCE186" s="102"/>
      <c r="BCF186" s="102"/>
      <c r="BCG186" s="102"/>
      <c r="BCH186" s="102"/>
      <c r="BCI186" s="102"/>
      <c r="BCJ186" s="102"/>
      <c r="BCK186" s="102"/>
      <c r="BCL186" s="102"/>
      <c r="BCM186" s="102"/>
      <c r="BCN186" s="102"/>
      <c r="BCO186" s="102"/>
      <c r="BCP186" s="102"/>
      <c r="BCQ186" s="102"/>
      <c r="BCR186" s="102"/>
      <c r="BCS186" s="102"/>
      <c r="BCT186" s="102"/>
      <c r="BCU186" s="102"/>
      <c r="BCV186" s="102"/>
      <c r="BCW186" s="102"/>
      <c r="BCX186" s="102"/>
      <c r="BCY186" s="102"/>
      <c r="BCZ186" s="102"/>
      <c r="BDA186" s="102"/>
      <c r="BDB186" s="102"/>
      <c r="BDC186" s="102"/>
      <c r="BDD186" s="102"/>
      <c r="BDE186" s="102"/>
      <c r="BDF186" s="102"/>
      <c r="BDG186" s="102"/>
      <c r="BDH186" s="102"/>
      <c r="BDI186" s="102"/>
      <c r="BDJ186" s="102"/>
      <c r="BDK186" s="102"/>
      <c r="BDL186" s="102"/>
      <c r="BDM186" s="102"/>
      <c r="BDN186" s="102"/>
      <c r="BDO186" s="102"/>
      <c r="BDP186" s="102"/>
      <c r="BDQ186" s="102"/>
      <c r="BDR186" s="102"/>
      <c r="BDS186" s="102"/>
      <c r="BDT186" s="102"/>
      <c r="BDU186" s="102"/>
      <c r="BDV186" s="102"/>
      <c r="BDW186" s="102"/>
      <c r="BDX186" s="102"/>
      <c r="BDY186" s="102"/>
      <c r="BDZ186" s="102"/>
      <c r="BEA186" s="102"/>
      <c r="BEB186" s="102"/>
      <c r="BEC186" s="102"/>
      <c r="BED186" s="102"/>
      <c r="BEE186" s="102"/>
      <c r="BEF186" s="102"/>
      <c r="BEG186" s="102"/>
      <c r="BEH186" s="102"/>
      <c r="BEI186" s="102"/>
      <c r="BEJ186" s="102"/>
      <c r="BEK186" s="102"/>
      <c r="BEL186" s="102"/>
      <c r="BEM186" s="102"/>
      <c r="BEN186" s="102"/>
      <c r="BEO186" s="102"/>
      <c r="BEP186" s="102"/>
      <c r="BEQ186" s="102"/>
      <c r="BER186" s="102"/>
      <c r="BES186" s="102"/>
      <c r="BET186" s="102"/>
      <c r="BEU186" s="102"/>
      <c r="BEV186" s="102"/>
      <c r="BEW186" s="102"/>
      <c r="BEX186" s="102"/>
      <c r="BEY186" s="102"/>
      <c r="BEZ186" s="102"/>
      <c r="BFA186" s="102"/>
      <c r="BFB186" s="102"/>
      <c r="BFC186" s="102"/>
      <c r="BFD186" s="102"/>
      <c r="BFE186" s="102"/>
      <c r="BFF186" s="102"/>
      <c r="BFG186" s="102"/>
      <c r="BFH186" s="102"/>
      <c r="BFI186" s="102"/>
      <c r="BFJ186" s="102"/>
      <c r="BFK186" s="102"/>
      <c r="BFL186" s="102"/>
      <c r="BFM186" s="102"/>
      <c r="BFN186" s="102"/>
      <c r="BFO186" s="102"/>
      <c r="BFP186" s="102"/>
      <c r="BFQ186" s="102"/>
      <c r="BFR186" s="102"/>
      <c r="BFS186" s="102"/>
      <c r="BFT186" s="102"/>
      <c r="BFU186" s="102"/>
      <c r="BFV186" s="102"/>
      <c r="BFW186" s="102"/>
      <c r="BFX186" s="102"/>
      <c r="BFY186" s="102"/>
      <c r="BFZ186" s="102"/>
      <c r="BGA186" s="102"/>
      <c r="BGB186" s="102"/>
      <c r="BGC186" s="102"/>
      <c r="BGD186" s="102"/>
      <c r="BGE186" s="102"/>
      <c r="BGF186" s="102"/>
      <c r="BGG186" s="102"/>
      <c r="BGH186" s="102"/>
      <c r="BGI186" s="102"/>
      <c r="BGJ186" s="102"/>
      <c r="BGK186" s="102"/>
      <c r="BGL186" s="102"/>
      <c r="BGM186" s="102"/>
      <c r="BGN186" s="102"/>
      <c r="BGO186" s="102"/>
      <c r="BGP186" s="102"/>
      <c r="BGQ186" s="102"/>
      <c r="BGR186" s="102"/>
      <c r="BGS186" s="102"/>
      <c r="BGT186" s="102"/>
      <c r="BGU186" s="102"/>
      <c r="BGV186" s="102"/>
      <c r="BGW186" s="102"/>
      <c r="BGX186" s="102"/>
      <c r="BGY186" s="102"/>
      <c r="BGZ186" s="102"/>
      <c r="BHA186" s="102"/>
      <c r="BHB186" s="102"/>
      <c r="BHC186" s="102"/>
      <c r="BHD186" s="102"/>
      <c r="BHE186" s="102"/>
      <c r="BHF186" s="102"/>
      <c r="BHG186" s="102"/>
      <c r="BHH186" s="102"/>
      <c r="BHI186" s="102"/>
      <c r="BHJ186" s="102"/>
      <c r="BHK186" s="102"/>
      <c r="BHL186" s="102"/>
      <c r="BHM186" s="102"/>
      <c r="BHN186" s="102"/>
      <c r="BHO186" s="102"/>
      <c r="BHP186" s="102"/>
      <c r="BHQ186" s="102"/>
      <c r="BHR186" s="102"/>
      <c r="BHS186" s="102"/>
      <c r="BHT186" s="102"/>
      <c r="BHU186" s="102"/>
      <c r="BHV186" s="102"/>
      <c r="BHW186" s="102"/>
      <c r="BHX186" s="102"/>
      <c r="BHY186" s="102"/>
      <c r="BHZ186" s="102"/>
      <c r="BIA186" s="102"/>
      <c r="BIB186" s="102"/>
      <c r="BIC186" s="102"/>
      <c r="BID186" s="102"/>
      <c r="BIE186" s="102"/>
      <c r="BIF186" s="102"/>
      <c r="BIG186" s="102"/>
      <c r="BIH186" s="102"/>
      <c r="BII186" s="102"/>
      <c r="BIJ186" s="102"/>
      <c r="BIK186" s="102"/>
      <c r="BIL186" s="102"/>
      <c r="BIM186" s="102"/>
      <c r="BIN186" s="102"/>
      <c r="BIO186" s="102"/>
      <c r="BIP186" s="102"/>
      <c r="BIQ186" s="102"/>
      <c r="BIR186" s="102"/>
      <c r="BIS186" s="102"/>
      <c r="BIT186" s="102"/>
      <c r="BIU186" s="102"/>
      <c r="BIV186" s="102"/>
      <c r="BIW186" s="102"/>
      <c r="BIX186" s="102"/>
      <c r="BIY186" s="102"/>
      <c r="BIZ186" s="102"/>
      <c r="BJA186" s="102"/>
      <c r="BJB186" s="102"/>
      <c r="BJC186" s="102"/>
      <c r="BJD186" s="102"/>
      <c r="BJE186" s="102"/>
      <c r="BJF186" s="102"/>
      <c r="BJG186" s="102"/>
      <c r="BJH186" s="102"/>
      <c r="BJI186" s="102"/>
      <c r="BJJ186" s="102"/>
      <c r="BJK186" s="102"/>
      <c r="BJL186" s="102"/>
      <c r="BJM186" s="102"/>
      <c r="BJN186" s="102"/>
      <c r="BJO186" s="102"/>
      <c r="BJP186" s="102"/>
      <c r="BJQ186" s="102"/>
      <c r="BJR186" s="102"/>
      <c r="BJS186" s="102"/>
      <c r="BJT186" s="102"/>
      <c r="BJU186" s="102"/>
      <c r="BJV186" s="102"/>
      <c r="BJW186" s="102"/>
      <c r="BJX186" s="102"/>
      <c r="BJY186" s="102"/>
      <c r="BJZ186" s="102"/>
      <c r="BKA186" s="102"/>
      <c r="BKB186" s="102"/>
      <c r="BKC186" s="102"/>
      <c r="BKD186" s="102"/>
      <c r="BKE186" s="102"/>
      <c r="BKF186" s="102"/>
      <c r="BKG186" s="102"/>
      <c r="BKH186" s="102"/>
      <c r="BKI186" s="102"/>
      <c r="BKJ186" s="102"/>
      <c r="BKK186" s="102"/>
      <c r="BKL186" s="102"/>
      <c r="BKM186" s="102"/>
      <c r="BKN186" s="102"/>
      <c r="BKO186" s="102"/>
      <c r="BKP186" s="102"/>
      <c r="BKQ186" s="102"/>
      <c r="BKR186" s="102"/>
      <c r="BKS186" s="102"/>
      <c r="BKT186" s="102"/>
      <c r="BKU186" s="102"/>
      <c r="BKV186" s="102"/>
      <c r="BKW186" s="102"/>
      <c r="BKX186" s="102"/>
      <c r="BKY186" s="102"/>
      <c r="BKZ186" s="102"/>
      <c r="BLA186" s="102"/>
      <c r="BLB186" s="102"/>
      <c r="BLC186" s="102"/>
      <c r="BLD186" s="102"/>
      <c r="BLE186" s="102"/>
      <c r="BLF186" s="102"/>
      <c r="BLG186" s="102"/>
      <c r="BLH186" s="102"/>
      <c r="BLI186" s="102"/>
      <c r="BLJ186" s="102"/>
      <c r="BLK186" s="102"/>
      <c r="BLL186" s="102"/>
      <c r="BLM186" s="102"/>
      <c r="BLN186" s="102"/>
      <c r="BLO186" s="102"/>
      <c r="BLP186" s="102"/>
      <c r="BLQ186" s="102"/>
      <c r="BLR186" s="102"/>
      <c r="BLS186" s="102"/>
      <c r="BLT186" s="102"/>
      <c r="BLU186" s="102"/>
      <c r="BLV186" s="102"/>
      <c r="BLW186" s="102"/>
      <c r="BLX186" s="102"/>
      <c r="BLY186" s="102"/>
      <c r="BLZ186" s="102"/>
      <c r="BMA186" s="102"/>
      <c r="BMB186" s="102"/>
      <c r="BMC186" s="102"/>
      <c r="BMD186" s="102"/>
      <c r="BME186" s="102"/>
      <c r="BMF186" s="102"/>
      <c r="BMG186" s="102"/>
      <c r="BMH186" s="102"/>
      <c r="BMI186" s="102"/>
      <c r="BMJ186" s="102"/>
      <c r="BMK186" s="102"/>
      <c r="BML186" s="102"/>
      <c r="BMM186" s="102"/>
      <c r="BMN186" s="102"/>
      <c r="BMO186" s="102"/>
      <c r="BMP186" s="102"/>
      <c r="BMQ186" s="102"/>
      <c r="BMR186" s="102"/>
      <c r="BMS186" s="102"/>
      <c r="BMT186" s="102"/>
      <c r="BMU186" s="102"/>
      <c r="BMV186" s="102"/>
      <c r="BMW186" s="102"/>
      <c r="BMX186" s="102"/>
      <c r="BMY186" s="102"/>
      <c r="BMZ186" s="102"/>
      <c r="BNA186" s="102"/>
      <c r="BNB186" s="102"/>
      <c r="BNC186" s="102"/>
      <c r="BND186" s="102"/>
      <c r="BNE186" s="102"/>
      <c r="BNF186" s="102"/>
      <c r="BNG186" s="102"/>
      <c r="BNH186" s="102"/>
      <c r="BNI186" s="102"/>
      <c r="BNJ186" s="102"/>
      <c r="BNK186" s="102"/>
      <c r="BNL186" s="102"/>
      <c r="BNM186" s="102"/>
      <c r="BNN186" s="102"/>
      <c r="BNO186" s="102"/>
      <c r="BNP186" s="102"/>
      <c r="BNQ186" s="102"/>
      <c r="BNR186" s="102"/>
      <c r="BNS186" s="102"/>
      <c r="BNT186" s="102"/>
      <c r="BNU186" s="102"/>
      <c r="BNV186" s="102"/>
      <c r="BNW186" s="102"/>
      <c r="BNX186" s="102"/>
      <c r="BNY186" s="102"/>
      <c r="BNZ186" s="102"/>
      <c r="BOA186" s="102"/>
      <c r="BOB186" s="102"/>
      <c r="BOC186" s="102"/>
      <c r="BOD186" s="102"/>
      <c r="BOE186" s="102"/>
      <c r="BOF186" s="102"/>
      <c r="BOG186" s="102"/>
      <c r="BOH186" s="102"/>
      <c r="BOI186" s="102"/>
      <c r="BOJ186" s="102"/>
      <c r="BOK186" s="102"/>
      <c r="BOL186" s="102"/>
      <c r="BOM186" s="102"/>
      <c r="BON186" s="102"/>
      <c r="BOO186" s="102"/>
      <c r="BOP186" s="102"/>
      <c r="BOQ186" s="102"/>
      <c r="BOR186" s="102"/>
      <c r="BOS186" s="102"/>
      <c r="BOT186" s="102"/>
      <c r="BOU186" s="102"/>
      <c r="BOV186" s="102"/>
      <c r="BOW186" s="102"/>
      <c r="BOX186" s="102"/>
      <c r="BOY186" s="102"/>
      <c r="BOZ186" s="102"/>
      <c r="BPA186" s="102"/>
      <c r="BPB186" s="102"/>
      <c r="BPC186" s="102"/>
      <c r="BPD186" s="102"/>
      <c r="BPE186" s="102"/>
      <c r="BPF186" s="102"/>
      <c r="BPG186" s="102"/>
      <c r="BPH186" s="102"/>
      <c r="BPI186" s="102"/>
      <c r="BPJ186" s="102"/>
      <c r="BPK186" s="102"/>
      <c r="BPL186" s="102"/>
      <c r="BPM186" s="102"/>
      <c r="BPN186" s="102"/>
      <c r="BPO186" s="102"/>
      <c r="BPP186" s="102"/>
      <c r="BPQ186" s="102"/>
      <c r="BPR186" s="102"/>
      <c r="BPS186" s="102"/>
      <c r="BPT186" s="102"/>
      <c r="BPU186" s="102"/>
      <c r="BPV186" s="102"/>
      <c r="BPW186" s="102"/>
      <c r="BPX186" s="102"/>
      <c r="BPY186" s="102"/>
      <c r="BPZ186" s="102"/>
      <c r="BQA186" s="102"/>
      <c r="BQB186" s="102"/>
      <c r="BQC186" s="102"/>
      <c r="BQD186" s="102"/>
      <c r="BQE186" s="102"/>
      <c r="BQF186" s="102"/>
      <c r="BQG186" s="102"/>
      <c r="BQH186" s="102"/>
      <c r="BQI186" s="102"/>
      <c r="BQJ186" s="102"/>
      <c r="BQK186" s="102"/>
      <c r="BQL186" s="102"/>
      <c r="BQM186" s="102"/>
      <c r="BQN186" s="102"/>
      <c r="BQO186" s="102"/>
      <c r="BQP186" s="102"/>
      <c r="BQQ186" s="102"/>
      <c r="BQR186" s="102"/>
      <c r="BQS186" s="102"/>
      <c r="BQT186" s="102"/>
      <c r="BQU186" s="102"/>
      <c r="BQV186" s="102"/>
      <c r="BQW186" s="102"/>
      <c r="BQX186" s="102"/>
      <c r="BQY186" s="102"/>
      <c r="BQZ186" s="102"/>
      <c r="BRA186" s="102"/>
      <c r="BRB186" s="102"/>
      <c r="BRC186" s="102"/>
      <c r="BRD186" s="102"/>
      <c r="BRE186" s="102"/>
      <c r="BRF186" s="102"/>
      <c r="BRG186" s="102"/>
      <c r="BRH186" s="102"/>
      <c r="BRI186" s="102"/>
      <c r="BRJ186" s="102"/>
      <c r="BRK186" s="102"/>
      <c r="BRL186" s="102"/>
      <c r="BRM186" s="102"/>
      <c r="BRN186" s="102"/>
      <c r="BRO186" s="102"/>
      <c r="BRP186" s="102"/>
      <c r="BRQ186" s="102"/>
      <c r="BRR186" s="102"/>
      <c r="BRS186" s="102"/>
      <c r="BRT186" s="102"/>
      <c r="BRU186" s="102"/>
      <c r="BRV186" s="102"/>
      <c r="BRW186" s="102"/>
      <c r="BRX186" s="102"/>
      <c r="BRY186" s="102"/>
      <c r="BRZ186" s="102"/>
      <c r="BSA186" s="102"/>
      <c r="BSB186" s="102"/>
      <c r="BSC186" s="102"/>
      <c r="BSD186" s="102"/>
      <c r="BSE186" s="102"/>
      <c r="BSF186" s="102"/>
      <c r="BSG186" s="102"/>
      <c r="BSH186" s="102"/>
      <c r="BSI186" s="102"/>
      <c r="BSJ186" s="102"/>
      <c r="BSK186" s="102"/>
      <c r="BSL186" s="102"/>
      <c r="BSM186" s="102"/>
      <c r="BSN186" s="102"/>
      <c r="BSO186" s="102"/>
      <c r="BSP186" s="102"/>
      <c r="BSQ186" s="102"/>
      <c r="BSR186" s="102"/>
      <c r="BSS186" s="102"/>
      <c r="BST186" s="102"/>
      <c r="BSU186" s="102"/>
      <c r="BSV186" s="102"/>
      <c r="BSW186" s="102"/>
      <c r="BSX186" s="102"/>
      <c r="BSY186" s="102"/>
      <c r="BSZ186" s="102"/>
      <c r="BTA186" s="102"/>
      <c r="BTB186" s="102"/>
      <c r="BTC186" s="102"/>
      <c r="BTD186" s="102"/>
      <c r="BTE186" s="102"/>
      <c r="BTF186" s="102"/>
      <c r="BTG186" s="102"/>
      <c r="BTH186" s="102"/>
      <c r="BTI186" s="102"/>
      <c r="BTJ186" s="102"/>
      <c r="BTK186" s="102"/>
      <c r="BTL186" s="102"/>
      <c r="BTM186" s="102"/>
      <c r="BTN186" s="102"/>
      <c r="BTO186" s="102"/>
      <c r="BTP186" s="102"/>
      <c r="BTQ186" s="102"/>
      <c r="BTR186" s="102"/>
      <c r="BTS186" s="102"/>
      <c r="BTT186" s="102"/>
      <c r="BTU186" s="102"/>
      <c r="BTV186" s="102"/>
      <c r="BTW186" s="102"/>
      <c r="BTX186" s="102"/>
      <c r="BTY186" s="102"/>
      <c r="BTZ186" s="102"/>
      <c r="BUA186" s="102"/>
      <c r="BUB186" s="102"/>
      <c r="BUC186" s="102"/>
      <c r="BUD186" s="102"/>
      <c r="BUE186" s="102"/>
      <c r="BUF186" s="102"/>
      <c r="BUG186" s="102"/>
      <c r="BUH186" s="102"/>
      <c r="BUI186" s="102"/>
      <c r="BUJ186" s="102"/>
      <c r="BUK186" s="102"/>
      <c r="BUL186" s="102"/>
      <c r="BUM186" s="102"/>
      <c r="BUN186" s="102"/>
      <c r="BUO186" s="102"/>
      <c r="BUP186" s="102"/>
      <c r="BUQ186" s="102"/>
      <c r="BUR186" s="102"/>
      <c r="BUS186" s="102"/>
      <c r="BUT186" s="102"/>
      <c r="BUU186" s="102"/>
      <c r="BUV186" s="102"/>
      <c r="BUW186" s="102"/>
      <c r="BUX186" s="102"/>
      <c r="BUY186" s="102"/>
      <c r="BUZ186" s="102"/>
      <c r="BVA186" s="102"/>
      <c r="BVB186" s="102"/>
      <c r="BVC186" s="102"/>
      <c r="BVD186" s="102"/>
      <c r="BVE186" s="102"/>
      <c r="BVF186" s="102"/>
      <c r="BVG186" s="102"/>
      <c r="BVH186" s="102"/>
      <c r="BVI186" s="102"/>
      <c r="BVJ186" s="102"/>
      <c r="BVK186" s="102"/>
      <c r="BVL186" s="102"/>
      <c r="BVM186" s="102"/>
      <c r="BVN186" s="102"/>
      <c r="BVO186" s="102"/>
      <c r="BVP186" s="102"/>
      <c r="BVQ186" s="102"/>
      <c r="BVR186" s="102"/>
      <c r="BVS186" s="102"/>
      <c r="BVT186" s="102"/>
      <c r="BVU186" s="102"/>
      <c r="BVV186" s="102"/>
      <c r="BVW186" s="102"/>
      <c r="BVX186" s="102"/>
      <c r="BVY186" s="102"/>
      <c r="BVZ186" s="102"/>
      <c r="BWA186" s="102"/>
      <c r="BWB186" s="102"/>
      <c r="BWC186" s="102"/>
      <c r="BWD186" s="102"/>
      <c r="BWE186" s="102"/>
      <c r="BWF186" s="102"/>
      <c r="BWG186" s="102"/>
      <c r="BWH186" s="102"/>
      <c r="BWI186" s="102"/>
      <c r="BWJ186" s="102"/>
      <c r="BWK186" s="102"/>
      <c r="BWL186" s="102"/>
      <c r="BWM186" s="102"/>
      <c r="BWN186" s="102"/>
      <c r="BWO186" s="102"/>
      <c r="BWP186" s="102"/>
      <c r="BWQ186" s="102"/>
      <c r="BWR186" s="102"/>
      <c r="BWS186" s="102"/>
      <c r="BWT186" s="102"/>
      <c r="BWU186" s="102"/>
      <c r="BWV186" s="102"/>
      <c r="BWW186" s="102"/>
      <c r="BWX186" s="102"/>
      <c r="BWY186" s="102"/>
      <c r="BWZ186" s="102"/>
      <c r="BXA186" s="102"/>
      <c r="BXB186" s="102"/>
      <c r="BXC186" s="102"/>
      <c r="BXD186" s="102"/>
      <c r="BXE186" s="102"/>
      <c r="BXF186" s="102"/>
      <c r="BXG186" s="102"/>
      <c r="BXH186" s="102"/>
      <c r="BXI186" s="102"/>
      <c r="BXJ186" s="102"/>
      <c r="BXK186" s="102"/>
      <c r="BXL186" s="102"/>
      <c r="BXM186" s="102"/>
      <c r="BXN186" s="102"/>
      <c r="BXO186" s="102"/>
      <c r="BXP186" s="102"/>
      <c r="BXQ186" s="102"/>
      <c r="BXR186" s="102"/>
      <c r="BXS186" s="102"/>
      <c r="BXT186" s="102"/>
      <c r="BXU186" s="102"/>
      <c r="BXV186" s="102"/>
      <c r="BXW186" s="102"/>
      <c r="BXX186" s="102"/>
      <c r="BXY186" s="102"/>
      <c r="BXZ186" s="102"/>
      <c r="BYA186" s="102"/>
      <c r="BYB186" s="102"/>
      <c r="BYC186" s="102"/>
      <c r="BYD186" s="102"/>
      <c r="BYE186" s="102"/>
      <c r="BYF186" s="102"/>
      <c r="BYG186" s="102"/>
      <c r="BYH186" s="102"/>
      <c r="BYI186" s="102"/>
      <c r="BYJ186" s="102"/>
      <c r="BYK186" s="102"/>
      <c r="BYL186" s="102"/>
      <c r="BYM186" s="102"/>
      <c r="BYN186" s="102"/>
      <c r="BYO186" s="102"/>
      <c r="BYP186" s="102"/>
      <c r="BYQ186" s="102"/>
      <c r="BYR186" s="102"/>
      <c r="BYS186" s="102"/>
      <c r="BYT186" s="102"/>
      <c r="BYU186" s="102"/>
      <c r="BYV186" s="102"/>
      <c r="BYW186" s="102"/>
      <c r="BYX186" s="102"/>
      <c r="BYY186" s="102"/>
      <c r="BYZ186" s="102"/>
      <c r="BZA186" s="102"/>
      <c r="BZB186" s="102"/>
      <c r="BZC186" s="102"/>
      <c r="BZD186" s="102"/>
      <c r="BZE186" s="102"/>
      <c r="BZF186" s="102"/>
      <c r="BZG186" s="102"/>
      <c r="BZH186" s="102"/>
      <c r="BZI186" s="102"/>
      <c r="BZJ186" s="102"/>
      <c r="BZK186" s="102"/>
      <c r="BZL186" s="102"/>
      <c r="BZM186" s="102"/>
      <c r="BZN186" s="102"/>
      <c r="BZO186" s="102"/>
      <c r="BZP186" s="102"/>
      <c r="BZQ186" s="102"/>
      <c r="BZR186" s="102"/>
      <c r="BZS186" s="102"/>
      <c r="BZT186" s="102"/>
      <c r="BZU186" s="102"/>
      <c r="BZV186" s="102"/>
      <c r="BZW186" s="102"/>
      <c r="BZX186" s="102"/>
      <c r="BZY186" s="102"/>
      <c r="BZZ186" s="102"/>
      <c r="CAA186" s="102"/>
      <c r="CAB186" s="102"/>
      <c r="CAC186" s="102"/>
      <c r="CAD186" s="102"/>
      <c r="CAE186" s="102"/>
      <c r="CAF186" s="102"/>
      <c r="CAG186" s="102"/>
      <c r="CAH186" s="102"/>
      <c r="CAI186" s="102"/>
      <c r="CAJ186" s="102"/>
      <c r="CAK186" s="102"/>
      <c r="CAL186" s="102"/>
      <c r="CAM186" s="102"/>
      <c r="CAN186" s="102"/>
      <c r="CAO186" s="102"/>
      <c r="CAP186" s="102"/>
      <c r="CAQ186" s="102"/>
      <c r="CAR186" s="102"/>
      <c r="CAS186" s="102"/>
      <c r="CAT186" s="102"/>
      <c r="CAU186" s="102"/>
      <c r="CAV186" s="102"/>
      <c r="CAW186" s="102"/>
      <c r="CAX186" s="102"/>
      <c r="CAY186" s="102"/>
      <c r="CAZ186" s="102"/>
      <c r="CBA186" s="102"/>
      <c r="CBB186" s="102"/>
      <c r="CBC186" s="102"/>
      <c r="CBD186" s="102"/>
      <c r="CBE186" s="102"/>
      <c r="CBF186" s="102"/>
      <c r="CBG186" s="102"/>
      <c r="CBH186" s="102"/>
      <c r="CBI186" s="102"/>
      <c r="CBJ186" s="102"/>
      <c r="CBK186" s="102"/>
      <c r="CBL186" s="102"/>
      <c r="CBM186" s="102"/>
      <c r="CBN186" s="102"/>
      <c r="CBO186" s="102"/>
      <c r="CBP186" s="102"/>
      <c r="CBQ186" s="102"/>
      <c r="CBR186" s="102"/>
      <c r="CBS186" s="102"/>
      <c r="CBT186" s="102"/>
      <c r="CBU186" s="102"/>
      <c r="CBV186" s="102"/>
      <c r="CBW186" s="102"/>
      <c r="CBX186" s="102"/>
      <c r="CBY186" s="102"/>
      <c r="CBZ186" s="102"/>
      <c r="CCA186" s="102"/>
      <c r="CCB186" s="102"/>
      <c r="CCC186" s="102"/>
      <c r="CCD186" s="102"/>
      <c r="CCE186" s="102"/>
      <c r="CCF186" s="102"/>
      <c r="CCG186" s="102"/>
      <c r="CCH186" s="102"/>
      <c r="CCI186" s="102"/>
      <c r="CCJ186" s="102"/>
      <c r="CCK186" s="102"/>
      <c r="CCL186" s="102"/>
      <c r="CCM186" s="102"/>
      <c r="CCN186" s="102"/>
      <c r="CCO186" s="102"/>
      <c r="CCP186" s="102"/>
      <c r="CCQ186" s="102"/>
      <c r="CCR186" s="102"/>
      <c r="CCS186" s="102"/>
      <c r="CCT186" s="102"/>
      <c r="CCU186" s="102"/>
      <c r="CCV186" s="102"/>
      <c r="CCW186" s="102"/>
      <c r="CCX186" s="102"/>
      <c r="CCY186" s="102"/>
      <c r="CCZ186" s="102"/>
      <c r="CDA186" s="102"/>
      <c r="CDB186" s="102"/>
      <c r="CDC186" s="102"/>
      <c r="CDD186" s="102"/>
      <c r="CDE186" s="102"/>
      <c r="CDF186" s="102"/>
      <c r="CDG186" s="102"/>
      <c r="CDH186" s="102"/>
      <c r="CDI186" s="102"/>
      <c r="CDJ186" s="102"/>
      <c r="CDK186" s="102"/>
      <c r="CDL186" s="102"/>
      <c r="CDM186" s="102"/>
      <c r="CDN186" s="102"/>
      <c r="CDO186" s="102"/>
      <c r="CDP186" s="102"/>
      <c r="CDQ186" s="102"/>
      <c r="CDR186" s="102"/>
      <c r="CDS186" s="102"/>
      <c r="CDT186" s="102"/>
      <c r="CDU186" s="102"/>
      <c r="CDV186" s="102"/>
      <c r="CDW186" s="102"/>
      <c r="CDX186" s="102"/>
      <c r="CDY186" s="102"/>
      <c r="CDZ186" s="102"/>
      <c r="CEA186" s="102"/>
      <c r="CEB186" s="102"/>
      <c r="CEC186" s="102"/>
      <c r="CED186" s="102"/>
      <c r="CEE186" s="102"/>
      <c r="CEF186" s="102"/>
      <c r="CEG186" s="102"/>
      <c r="CEH186" s="102"/>
      <c r="CEI186" s="102"/>
      <c r="CEJ186" s="102"/>
      <c r="CEK186" s="102"/>
      <c r="CEL186" s="102"/>
      <c r="CEM186" s="102"/>
      <c r="CEN186" s="102"/>
      <c r="CEO186" s="102"/>
      <c r="CEP186" s="102"/>
      <c r="CEQ186" s="102"/>
      <c r="CER186" s="102"/>
      <c r="CES186" s="102"/>
      <c r="CET186" s="102"/>
      <c r="CEU186" s="102"/>
      <c r="CEV186" s="102"/>
      <c r="CEW186" s="102"/>
      <c r="CEX186" s="102"/>
      <c r="CEY186" s="102"/>
      <c r="CEZ186" s="102"/>
      <c r="CFA186" s="102"/>
      <c r="CFB186" s="102"/>
      <c r="CFC186" s="102"/>
      <c r="CFD186" s="102"/>
      <c r="CFE186" s="102"/>
      <c r="CFF186" s="102"/>
      <c r="CFG186" s="102"/>
      <c r="CFH186" s="102"/>
      <c r="CFI186" s="102"/>
      <c r="CFJ186" s="102"/>
      <c r="CFK186" s="102"/>
      <c r="CFL186" s="102"/>
      <c r="CFM186" s="102"/>
      <c r="CFN186" s="102"/>
      <c r="CFO186" s="102"/>
      <c r="CFP186" s="102"/>
      <c r="CFQ186" s="102"/>
      <c r="CFR186" s="102"/>
      <c r="CFS186" s="102"/>
      <c r="CFT186" s="102"/>
      <c r="CFU186" s="102"/>
      <c r="CFV186" s="102"/>
      <c r="CFW186" s="102"/>
      <c r="CFX186" s="102"/>
      <c r="CFY186" s="102"/>
      <c r="CFZ186" s="102"/>
      <c r="CGA186" s="102"/>
      <c r="CGB186" s="102"/>
      <c r="CGC186" s="102"/>
      <c r="CGD186" s="102"/>
      <c r="CGE186" s="102"/>
      <c r="CGF186" s="102"/>
      <c r="CGG186" s="102"/>
      <c r="CGH186" s="102"/>
      <c r="CGI186" s="102"/>
      <c r="CGJ186" s="102"/>
      <c r="CGK186" s="102"/>
      <c r="CGL186" s="102"/>
      <c r="CGM186" s="102"/>
      <c r="CGN186" s="102"/>
      <c r="CGO186" s="102"/>
      <c r="CGP186" s="102"/>
      <c r="CGQ186" s="102"/>
      <c r="CGR186" s="102"/>
      <c r="CGS186" s="102"/>
      <c r="CGT186" s="102"/>
      <c r="CGU186" s="102"/>
      <c r="CGV186" s="102"/>
      <c r="CGW186" s="102"/>
      <c r="CGX186" s="102"/>
      <c r="CGY186" s="102"/>
      <c r="CGZ186" s="102"/>
      <c r="CHA186" s="102"/>
      <c r="CHB186" s="102"/>
      <c r="CHC186" s="102"/>
      <c r="CHD186" s="102"/>
      <c r="CHE186" s="102"/>
      <c r="CHF186" s="102"/>
      <c r="CHG186" s="102"/>
      <c r="CHH186" s="102"/>
      <c r="CHI186" s="102"/>
      <c r="CHJ186" s="102"/>
      <c r="CHK186" s="102"/>
      <c r="CHL186" s="102"/>
      <c r="CHM186" s="102"/>
      <c r="CHN186" s="102"/>
      <c r="CHO186" s="102"/>
      <c r="CHP186" s="102"/>
      <c r="CHQ186" s="102"/>
      <c r="CHR186" s="102"/>
      <c r="CHS186" s="102"/>
      <c r="CHT186" s="102"/>
      <c r="CHU186" s="102"/>
      <c r="CHV186" s="102"/>
      <c r="CHW186" s="102"/>
      <c r="CHX186" s="102"/>
      <c r="CHY186" s="102"/>
      <c r="CHZ186" s="102"/>
      <c r="CIA186" s="102"/>
      <c r="CIB186" s="102"/>
      <c r="CIC186" s="102"/>
      <c r="CID186" s="102"/>
      <c r="CIE186" s="102"/>
      <c r="CIF186" s="102"/>
      <c r="CIG186" s="102"/>
      <c r="CIH186" s="102"/>
      <c r="CII186" s="102"/>
      <c r="CIJ186" s="102"/>
      <c r="CIK186" s="102"/>
      <c r="CIL186" s="102"/>
      <c r="CIM186" s="102"/>
      <c r="CIN186" s="102"/>
      <c r="CIO186" s="102"/>
      <c r="CIP186" s="102"/>
      <c r="CIQ186" s="102"/>
      <c r="CIR186" s="102"/>
      <c r="CIS186" s="102"/>
      <c r="CIT186" s="102"/>
      <c r="CIU186" s="102"/>
      <c r="CIV186" s="102"/>
      <c r="CIW186" s="102"/>
      <c r="CIX186" s="102"/>
      <c r="CIY186" s="102"/>
      <c r="CIZ186" s="102"/>
      <c r="CJA186" s="102"/>
      <c r="CJB186" s="102"/>
      <c r="CJC186" s="102"/>
      <c r="CJD186" s="102"/>
      <c r="CJE186" s="102"/>
      <c r="CJF186" s="102"/>
      <c r="CJG186" s="102"/>
      <c r="CJH186" s="102"/>
      <c r="CJI186" s="102"/>
      <c r="CJJ186" s="102"/>
      <c r="CJK186" s="102"/>
      <c r="CJL186" s="102"/>
      <c r="CJM186" s="102"/>
      <c r="CJN186" s="102"/>
      <c r="CJO186" s="102"/>
      <c r="CJP186" s="102"/>
      <c r="CJQ186" s="102"/>
      <c r="CJR186" s="102"/>
      <c r="CJS186" s="102"/>
      <c r="CJT186" s="102"/>
      <c r="CJU186" s="102"/>
      <c r="CJV186" s="102"/>
      <c r="CJW186" s="102"/>
      <c r="CJX186" s="102"/>
      <c r="CJY186" s="102"/>
      <c r="CJZ186" s="102"/>
      <c r="CKA186" s="102"/>
      <c r="CKB186" s="102"/>
      <c r="CKC186" s="102"/>
      <c r="CKD186" s="102"/>
      <c r="CKE186" s="102"/>
      <c r="CKF186" s="102"/>
      <c r="CKG186" s="102"/>
      <c r="CKH186" s="102"/>
      <c r="CKI186" s="102"/>
      <c r="CKJ186" s="102"/>
      <c r="CKK186" s="102"/>
      <c r="CKL186" s="102"/>
      <c r="CKM186" s="102"/>
      <c r="CKN186" s="102"/>
      <c r="CKO186" s="102"/>
      <c r="CKP186" s="102"/>
      <c r="CKQ186" s="102"/>
      <c r="CKR186" s="102"/>
      <c r="CKS186" s="102"/>
      <c r="CKT186" s="102"/>
      <c r="CKU186" s="102"/>
      <c r="CKV186" s="102"/>
      <c r="CKW186" s="102"/>
      <c r="CKX186" s="102"/>
      <c r="CKY186" s="102"/>
      <c r="CKZ186" s="102"/>
      <c r="CLA186" s="102"/>
      <c r="CLB186" s="102"/>
      <c r="CLC186" s="102"/>
      <c r="CLD186" s="102"/>
      <c r="CLE186" s="102"/>
      <c r="CLF186" s="102"/>
      <c r="CLG186" s="102"/>
      <c r="CLH186" s="102"/>
      <c r="CLI186" s="102"/>
      <c r="CLJ186" s="102"/>
      <c r="CLK186" s="102"/>
      <c r="CLL186" s="102"/>
      <c r="CLM186" s="102"/>
      <c r="CLN186" s="102"/>
      <c r="CLO186" s="102"/>
      <c r="CLP186" s="102"/>
      <c r="CLQ186" s="102"/>
      <c r="CLR186" s="102"/>
      <c r="CLS186" s="102"/>
      <c r="CLT186" s="102"/>
      <c r="CLU186" s="102"/>
      <c r="CLV186" s="102"/>
      <c r="CLW186" s="102"/>
      <c r="CLX186" s="102"/>
      <c r="CLY186" s="102"/>
      <c r="CLZ186" s="102"/>
      <c r="CMA186" s="102"/>
      <c r="CMB186" s="102"/>
      <c r="CMC186" s="102"/>
      <c r="CMD186" s="102"/>
      <c r="CME186" s="102"/>
      <c r="CMF186" s="102"/>
      <c r="CMG186" s="102"/>
      <c r="CMH186" s="102"/>
      <c r="CMI186" s="102"/>
      <c r="CMJ186" s="102"/>
      <c r="CMK186" s="102"/>
      <c r="CML186" s="102"/>
      <c r="CMM186" s="102"/>
      <c r="CMN186" s="102"/>
      <c r="CMO186" s="102"/>
      <c r="CMP186" s="102"/>
      <c r="CMQ186" s="102"/>
      <c r="CMR186" s="102"/>
      <c r="CMS186" s="102"/>
      <c r="CMT186" s="102"/>
      <c r="CMU186" s="102"/>
      <c r="CMV186" s="102"/>
      <c r="CMW186" s="102"/>
      <c r="CMX186" s="102"/>
      <c r="CMY186" s="102"/>
      <c r="CMZ186" s="102"/>
      <c r="CNA186" s="102"/>
      <c r="CNB186" s="102"/>
      <c r="CNC186" s="102"/>
      <c r="CND186" s="102"/>
      <c r="CNE186" s="102"/>
      <c r="CNF186" s="102"/>
      <c r="CNG186" s="102"/>
      <c r="CNH186" s="102"/>
      <c r="CNI186" s="102"/>
      <c r="CNJ186" s="102"/>
      <c r="CNK186" s="102"/>
      <c r="CNL186" s="102"/>
      <c r="CNM186" s="102"/>
      <c r="CNN186" s="102"/>
      <c r="CNO186" s="102"/>
      <c r="CNP186" s="102"/>
      <c r="CNQ186" s="102"/>
      <c r="CNR186" s="102"/>
      <c r="CNS186" s="102"/>
      <c r="CNT186" s="102"/>
      <c r="CNU186" s="102"/>
      <c r="CNV186" s="102"/>
      <c r="CNW186" s="102"/>
      <c r="CNX186" s="102"/>
      <c r="CNY186" s="102"/>
      <c r="CNZ186" s="102"/>
      <c r="COA186" s="102"/>
      <c r="COB186" s="102"/>
      <c r="COC186" s="102"/>
      <c r="COD186" s="102"/>
      <c r="COE186" s="102"/>
      <c r="COF186" s="102"/>
      <c r="COG186" s="102"/>
      <c r="COH186" s="102"/>
      <c r="COI186" s="102"/>
      <c r="COJ186" s="102"/>
      <c r="COK186" s="102"/>
      <c r="COL186" s="102"/>
      <c r="COM186" s="102"/>
      <c r="CON186" s="102"/>
      <c r="COO186" s="102"/>
      <c r="COP186" s="102"/>
      <c r="COQ186" s="102"/>
      <c r="COR186" s="102"/>
      <c r="COS186" s="102"/>
      <c r="COT186" s="102"/>
      <c r="COU186" s="102"/>
      <c r="COV186" s="102"/>
      <c r="COW186" s="102"/>
      <c r="COX186" s="102"/>
      <c r="COY186" s="102"/>
      <c r="COZ186" s="102"/>
      <c r="CPA186" s="102"/>
      <c r="CPB186" s="102"/>
      <c r="CPC186" s="102"/>
      <c r="CPD186" s="102"/>
      <c r="CPE186" s="102"/>
      <c r="CPF186" s="102"/>
      <c r="CPG186" s="102"/>
      <c r="CPH186" s="102"/>
      <c r="CPI186" s="102"/>
      <c r="CPJ186" s="102"/>
      <c r="CPK186" s="102"/>
      <c r="CPL186" s="102"/>
      <c r="CPM186" s="102"/>
      <c r="CPN186" s="102"/>
      <c r="CPO186" s="102"/>
      <c r="CPP186" s="102"/>
      <c r="CPQ186" s="102"/>
      <c r="CPR186" s="102"/>
      <c r="CPS186" s="102"/>
      <c r="CPT186" s="102"/>
      <c r="CPU186" s="102"/>
      <c r="CPV186" s="102"/>
      <c r="CPW186" s="102"/>
      <c r="CPX186" s="102"/>
      <c r="CPY186" s="102"/>
      <c r="CPZ186" s="102"/>
      <c r="CQA186" s="102"/>
      <c r="CQB186" s="102"/>
      <c r="CQC186" s="102"/>
      <c r="CQD186" s="102"/>
      <c r="CQE186" s="102"/>
      <c r="CQF186" s="102"/>
      <c r="CQG186" s="102"/>
      <c r="CQH186" s="102"/>
      <c r="CQI186" s="102"/>
      <c r="CQJ186" s="102"/>
      <c r="CQK186" s="102"/>
      <c r="CQL186" s="102"/>
      <c r="CQM186" s="102"/>
      <c r="CQN186" s="102"/>
      <c r="CQO186" s="102"/>
      <c r="CQP186" s="102"/>
      <c r="CQQ186" s="102"/>
      <c r="CQR186" s="102"/>
      <c r="CQS186" s="102"/>
      <c r="CQT186" s="102"/>
      <c r="CQU186" s="102"/>
      <c r="CQV186" s="102"/>
      <c r="CQW186" s="102"/>
      <c r="CQX186" s="102"/>
      <c r="CQY186" s="102"/>
      <c r="CQZ186" s="102"/>
      <c r="CRA186" s="102"/>
      <c r="CRB186" s="102"/>
      <c r="CRC186" s="102"/>
      <c r="CRD186" s="102"/>
      <c r="CRE186" s="102"/>
      <c r="CRF186" s="102"/>
      <c r="CRG186" s="102"/>
      <c r="CRH186" s="102"/>
      <c r="CRI186" s="102"/>
      <c r="CRJ186" s="102"/>
      <c r="CRK186" s="102"/>
      <c r="CRL186" s="102"/>
      <c r="CRM186" s="102"/>
      <c r="CRN186" s="102"/>
      <c r="CRO186" s="102"/>
      <c r="CRP186" s="102"/>
      <c r="CRQ186" s="102"/>
      <c r="CRR186" s="102"/>
      <c r="CRS186" s="102"/>
      <c r="CRT186" s="102"/>
      <c r="CRU186" s="102"/>
      <c r="CRV186" s="102"/>
      <c r="CRW186" s="102"/>
      <c r="CRX186" s="102"/>
      <c r="CRY186" s="102"/>
      <c r="CRZ186" s="102"/>
      <c r="CSA186" s="102"/>
      <c r="CSB186" s="102"/>
      <c r="CSC186" s="102"/>
      <c r="CSD186" s="102"/>
      <c r="CSE186" s="102"/>
      <c r="CSF186" s="102"/>
      <c r="CSG186" s="102"/>
      <c r="CSH186" s="102"/>
      <c r="CSI186" s="102"/>
      <c r="CSJ186" s="102"/>
      <c r="CSK186" s="102"/>
      <c r="CSL186" s="102"/>
      <c r="CSM186" s="102"/>
      <c r="CSN186" s="102"/>
      <c r="CSO186" s="102"/>
      <c r="CSP186" s="102"/>
      <c r="CSQ186" s="102"/>
      <c r="CSR186" s="102"/>
      <c r="CSS186" s="102"/>
      <c r="CST186" s="102"/>
      <c r="CSU186" s="102"/>
      <c r="CSV186" s="102"/>
      <c r="CSW186" s="102"/>
      <c r="CSX186" s="102"/>
      <c r="CSY186" s="102"/>
      <c r="CSZ186" s="102"/>
      <c r="CTA186" s="102"/>
      <c r="CTB186" s="102"/>
      <c r="CTC186" s="102"/>
      <c r="CTD186" s="102"/>
      <c r="CTE186" s="102"/>
      <c r="CTF186" s="102"/>
      <c r="CTG186" s="102"/>
      <c r="CTH186" s="102"/>
      <c r="CTI186" s="102"/>
      <c r="CTJ186" s="102"/>
      <c r="CTK186" s="102"/>
      <c r="CTL186" s="102"/>
      <c r="CTM186" s="102"/>
      <c r="CTN186" s="102"/>
      <c r="CTO186" s="102"/>
      <c r="CTP186" s="102"/>
      <c r="CTQ186" s="102"/>
      <c r="CTR186" s="102"/>
      <c r="CTS186" s="102"/>
      <c r="CTT186" s="102"/>
      <c r="CTU186" s="102"/>
      <c r="CTV186" s="102"/>
      <c r="CTW186" s="102"/>
      <c r="CTX186" s="102"/>
      <c r="CTY186" s="102"/>
      <c r="CTZ186" s="102"/>
      <c r="CUA186" s="102"/>
      <c r="CUB186" s="102"/>
      <c r="CUC186" s="102"/>
      <c r="CUD186" s="102"/>
      <c r="CUE186" s="102"/>
      <c r="CUF186" s="102"/>
      <c r="CUG186" s="102"/>
      <c r="CUH186" s="102"/>
      <c r="CUI186" s="102"/>
      <c r="CUJ186" s="102"/>
      <c r="CUK186" s="102"/>
      <c r="CUL186" s="102"/>
      <c r="CUM186" s="102"/>
      <c r="CUN186" s="102"/>
      <c r="CUO186" s="102"/>
      <c r="CUP186" s="102"/>
      <c r="CUQ186" s="102"/>
      <c r="CUR186" s="102"/>
      <c r="CUS186" s="102"/>
      <c r="CUT186" s="102"/>
      <c r="CUU186" s="102"/>
      <c r="CUV186" s="102"/>
      <c r="CUW186" s="102"/>
      <c r="CUX186" s="102"/>
      <c r="CUY186" s="102"/>
      <c r="CUZ186" s="102"/>
      <c r="CVA186" s="102"/>
      <c r="CVB186" s="102"/>
      <c r="CVC186" s="102"/>
      <c r="CVD186" s="102"/>
      <c r="CVE186" s="102"/>
      <c r="CVF186" s="102"/>
      <c r="CVG186" s="102"/>
      <c r="CVH186" s="102"/>
      <c r="CVI186" s="102"/>
      <c r="CVJ186" s="102"/>
      <c r="CVK186" s="102"/>
      <c r="CVL186" s="102"/>
      <c r="CVM186" s="102"/>
      <c r="CVN186" s="102"/>
      <c r="CVO186" s="102"/>
      <c r="CVP186" s="102"/>
      <c r="CVQ186" s="102"/>
      <c r="CVR186" s="102"/>
      <c r="CVS186" s="102"/>
      <c r="CVT186" s="102"/>
      <c r="CVU186" s="102"/>
      <c r="CVV186" s="102"/>
      <c r="CVW186" s="102"/>
      <c r="CVX186" s="102"/>
      <c r="CVY186" s="102"/>
      <c r="CVZ186" s="102"/>
      <c r="CWA186" s="102"/>
      <c r="CWB186" s="102"/>
      <c r="CWC186" s="102"/>
      <c r="CWD186" s="102"/>
      <c r="CWE186" s="102"/>
      <c r="CWF186" s="102"/>
      <c r="CWG186" s="102"/>
      <c r="CWH186" s="102"/>
      <c r="CWI186" s="102"/>
      <c r="CWJ186" s="102"/>
      <c r="CWK186" s="102"/>
      <c r="CWL186" s="102"/>
      <c r="CWM186" s="102"/>
      <c r="CWN186" s="102"/>
      <c r="CWO186" s="102"/>
      <c r="CWP186" s="102"/>
      <c r="CWQ186" s="102"/>
      <c r="CWR186" s="102"/>
      <c r="CWS186" s="102"/>
      <c r="CWT186" s="102"/>
      <c r="CWU186" s="102"/>
      <c r="CWV186" s="102"/>
      <c r="CWW186" s="102"/>
      <c r="CWX186" s="102"/>
      <c r="CWY186" s="102"/>
      <c r="CWZ186" s="102"/>
      <c r="CXA186" s="102"/>
      <c r="CXB186" s="102"/>
      <c r="CXC186" s="102"/>
      <c r="CXD186" s="102"/>
      <c r="CXE186" s="102"/>
      <c r="CXF186" s="102"/>
      <c r="CXG186" s="102"/>
      <c r="CXH186" s="102"/>
      <c r="CXI186" s="102"/>
      <c r="CXJ186" s="102"/>
      <c r="CXK186" s="102"/>
      <c r="CXL186" s="102"/>
      <c r="CXM186" s="102"/>
      <c r="CXN186" s="102"/>
      <c r="CXO186" s="102"/>
      <c r="CXP186" s="102"/>
      <c r="CXQ186" s="102"/>
      <c r="CXR186" s="102"/>
      <c r="CXS186" s="102"/>
      <c r="CXT186" s="102"/>
      <c r="CXU186" s="102"/>
      <c r="CXV186" s="102"/>
      <c r="CXW186" s="102"/>
      <c r="CXX186" s="102"/>
      <c r="CXY186" s="102"/>
      <c r="CXZ186" s="102"/>
      <c r="CYA186" s="102"/>
      <c r="CYB186" s="102"/>
      <c r="CYC186" s="102"/>
      <c r="CYD186" s="102"/>
      <c r="CYE186" s="102"/>
      <c r="CYF186" s="102"/>
      <c r="CYG186" s="102"/>
      <c r="CYH186" s="102"/>
      <c r="CYI186" s="102"/>
      <c r="CYJ186" s="102"/>
      <c r="CYK186" s="102"/>
      <c r="CYL186" s="102"/>
      <c r="CYM186" s="102"/>
      <c r="CYN186" s="102"/>
      <c r="CYO186" s="102"/>
      <c r="CYP186" s="102"/>
      <c r="CYQ186" s="102"/>
      <c r="CYR186" s="102"/>
      <c r="CYS186" s="102"/>
      <c r="CYT186" s="102"/>
      <c r="CYU186" s="102"/>
      <c r="CYV186" s="102"/>
      <c r="CYW186" s="102"/>
      <c r="CYX186" s="102"/>
      <c r="CYY186" s="102"/>
      <c r="CYZ186" s="102"/>
      <c r="CZA186" s="102"/>
      <c r="CZB186" s="102"/>
      <c r="CZC186" s="102"/>
      <c r="CZD186" s="102"/>
      <c r="CZE186" s="102"/>
      <c r="CZF186" s="102"/>
      <c r="CZG186" s="102"/>
      <c r="CZH186" s="102"/>
      <c r="CZI186" s="102"/>
      <c r="CZJ186" s="102"/>
      <c r="CZK186" s="102"/>
      <c r="CZL186" s="102"/>
      <c r="CZM186" s="102"/>
      <c r="CZN186" s="102"/>
      <c r="CZO186" s="102"/>
      <c r="CZP186" s="102"/>
      <c r="CZQ186" s="102"/>
      <c r="CZR186" s="102"/>
      <c r="CZS186" s="102"/>
      <c r="CZT186" s="102"/>
      <c r="CZU186" s="102"/>
      <c r="CZV186" s="102"/>
      <c r="CZW186" s="102"/>
      <c r="CZX186" s="102"/>
      <c r="CZY186" s="102"/>
      <c r="CZZ186" s="102"/>
      <c r="DAA186" s="102"/>
      <c r="DAB186" s="102"/>
      <c r="DAC186" s="102"/>
      <c r="DAD186" s="102"/>
      <c r="DAE186" s="102"/>
      <c r="DAF186" s="102"/>
      <c r="DAG186" s="102"/>
      <c r="DAH186" s="102"/>
      <c r="DAI186" s="102"/>
      <c r="DAJ186" s="102"/>
      <c r="DAK186" s="102"/>
      <c r="DAL186" s="102"/>
      <c r="DAM186" s="102"/>
      <c r="DAN186" s="102"/>
      <c r="DAO186" s="102"/>
      <c r="DAP186" s="102"/>
      <c r="DAQ186" s="102"/>
      <c r="DAR186" s="102"/>
      <c r="DAS186" s="102"/>
      <c r="DAT186" s="102"/>
      <c r="DAU186" s="102"/>
      <c r="DAV186" s="102"/>
      <c r="DAW186" s="102"/>
      <c r="DAX186" s="102"/>
      <c r="DAY186" s="102"/>
      <c r="DAZ186" s="102"/>
      <c r="DBA186" s="102"/>
      <c r="DBB186" s="102"/>
      <c r="DBC186" s="102"/>
      <c r="DBD186" s="102"/>
      <c r="DBE186" s="102"/>
      <c r="DBF186" s="102"/>
      <c r="DBG186" s="102"/>
      <c r="DBH186" s="102"/>
      <c r="DBI186" s="102"/>
      <c r="DBJ186" s="102"/>
      <c r="DBK186" s="102"/>
      <c r="DBL186" s="102"/>
      <c r="DBM186" s="102"/>
      <c r="DBN186" s="102"/>
      <c r="DBO186" s="102"/>
      <c r="DBP186" s="102"/>
      <c r="DBQ186" s="102"/>
      <c r="DBR186" s="102"/>
      <c r="DBS186" s="102"/>
      <c r="DBT186" s="102"/>
      <c r="DBU186" s="102"/>
      <c r="DBV186" s="102"/>
      <c r="DBW186" s="102"/>
      <c r="DBX186" s="102"/>
      <c r="DBY186" s="102"/>
      <c r="DBZ186" s="102"/>
      <c r="DCA186" s="102"/>
      <c r="DCB186" s="102"/>
      <c r="DCC186" s="102"/>
      <c r="DCD186" s="102"/>
      <c r="DCE186" s="102"/>
      <c r="DCF186" s="102"/>
      <c r="DCG186" s="102"/>
      <c r="DCH186" s="102"/>
      <c r="DCI186" s="102"/>
      <c r="DCJ186" s="102"/>
      <c r="DCK186" s="102"/>
      <c r="DCL186" s="102"/>
      <c r="DCM186" s="102"/>
      <c r="DCN186" s="102"/>
      <c r="DCO186" s="102"/>
      <c r="DCP186" s="102"/>
      <c r="DCQ186" s="102"/>
      <c r="DCR186" s="102"/>
      <c r="DCS186" s="102"/>
      <c r="DCT186" s="102"/>
      <c r="DCU186" s="102"/>
      <c r="DCV186" s="102"/>
      <c r="DCW186" s="102"/>
      <c r="DCX186" s="102"/>
      <c r="DCY186" s="102"/>
      <c r="DCZ186" s="102"/>
      <c r="DDA186" s="102"/>
      <c r="DDB186" s="102"/>
      <c r="DDC186" s="102"/>
      <c r="DDD186" s="102"/>
      <c r="DDE186" s="102"/>
      <c r="DDF186" s="102"/>
      <c r="DDG186" s="102"/>
      <c r="DDH186" s="102"/>
      <c r="DDI186" s="102"/>
      <c r="DDJ186" s="102"/>
      <c r="DDK186" s="102"/>
      <c r="DDL186" s="102"/>
      <c r="DDM186" s="102"/>
      <c r="DDN186" s="102"/>
      <c r="DDO186" s="102"/>
      <c r="DDP186" s="102"/>
      <c r="DDQ186" s="102"/>
      <c r="DDR186" s="102"/>
      <c r="DDS186" s="102"/>
      <c r="DDT186" s="102"/>
      <c r="DDU186" s="102"/>
      <c r="DDV186" s="102"/>
      <c r="DDW186" s="102"/>
      <c r="DDX186" s="102"/>
      <c r="DDY186" s="102"/>
      <c r="DDZ186" s="102"/>
      <c r="DEA186" s="102"/>
      <c r="DEB186" s="102"/>
      <c r="DEC186" s="102"/>
      <c r="DED186" s="102"/>
      <c r="DEE186" s="102"/>
      <c r="DEF186" s="102"/>
      <c r="DEG186" s="102"/>
      <c r="DEH186" s="102"/>
      <c r="DEI186" s="102"/>
      <c r="DEJ186" s="102"/>
      <c r="DEK186" s="102"/>
      <c r="DEL186" s="102"/>
      <c r="DEM186" s="102"/>
      <c r="DEN186" s="102"/>
      <c r="DEO186" s="102"/>
      <c r="DEP186" s="102"/>
      <c r="DEQ186" s="102"/>
      <c r="DER186" s="102"/>
      <c r="DES186" s="102"/>
      <c r="DET186" s="102"/>
      <c r="DEU186" s="102"/>
      <c r="DEV186" s="102"/>
      <c r="DEW186" s="102"/>
      <c r="DEX186" s="102"/>
      <c r="DEY186" s="102"/>
      <c r="DEZ186" s="102"/>
      <c r="DFA186" s="102"/>
      <c r="DFB186" s="102"/>
      <c r="DFC186" s="102"/>
      <c r="DFD186" s="102"/>
      <c r="DFE186" s="102"/>
      <c r="DFF186" s="102"/>
      <c r="DFG186" s="102"/>
      <c r="DFH186" s="102"/>
      <c r="DFI186" s="102"/>
      <c r="DFJ186" s="102"/>
      <c r="DFK186" s="102"/>
      <c r="DFL186" s="102"/>
      <c r="DFM186" s="102"/>
      <c r="DFN186" s="102"/>
      <c r="DFO186" s="102"/>
      <c r="DFP186" s="102"/>
      <c r="DFQ186" s="102"/>
      <c r="DFR186" s="102"/>
      <c r="DFS186" s="102"/>
      <c r="DFT186" s="102"/>
      <c r="DFU186" s="102"/>
      <c r="DFV186" s="102"/>
      <c r="DFW186" s="102"/>
      <c r="DFX186" s="102"/>
      <c r="DFY186" s="102"/>
      <c r="DFZ186" s="102"/>
      <c r="DGA186" s="102"/>
      <c r="DGB186" s="102"/>
      <c r="DGC186" s="102"/>
      <c r="DGD186" s="102"/>
      <c r="DGE186" s="102"/>
      <c r="DGF186" s="102"/>
      <c r="DGG186" s="102"/>
      <c r="DGH186" s="102"/>
      <c r="DGI186" s="102"/>
      <c r="DGJ186" s="102"/>
      <c r="DGK186" s="102"/>
      <c r="DGL186" s="102"/>
      <c r="DGM186" s="102"/>
      <c r="DGN186" s="102"/>
      <c r="DGO186" s="102"/>
      <c r="DGP186" s="102"/>
      <c r="DGQ186" s="102"/>
      <c r="DGR186" s="102"/>
      <c r="DGS186" s="102"/>
      <c r="DGT186" s="102"/>
      <c r="DGU186" s="102"/>
      <c r="DGV186" s="102"/>
      <c r="DGW186" s="102"/>
      <c r="DGX186" s="102"/>
      <c r="DGY186" s="102"/>
      <c r="DGZ186" s="102"/>
      <c r="DHA186" s="102"/>
      <c r="DHB186" s="102"/>
      <c r="DHC186" s="102"/>
      <c r="DHD186" s="102"/>
      <c r="DHE186" s="102"/>
      <c r="DHF186" s="102"/>
      <c r="DHG186" s="102"/>
      <c r="DHH186" s="102"/>
      <c r="DHI186" s="102"/>
      <c r="DHJ186" s="102"/>
      <c r="DHK186" s="102"/>
      <c r="DHL186" s="102"/>
      <c r="DHM186" s="102"/>
      <c r="DHN186" s="102"/>
      <c r="DHO186" s="102"/>
      <c r="DHP186" s="102"/>
      <c r="DHQ186" s="102"/>
      <c r="DHR186" s="102"/>
      <c r="DHS186" s="102"/>
      <c r="DHT186" s="102"/>
      <c r="DHU186" s="102"/>
      <c r="DHV186" s="102"/>
      <c r="DHW186" s="102"/>
      <c r="DHX186" s="102"/>
      <c r="DHY186" s="102"/>
      <c r="DHZ186" s="102"/>
      <c r="DIA186" s="102"/>
      <c r="DIB186" s="102"/>
      <c r="DIC186" s="102"/>
      <c r="DID186" s="102"/>
      <c r="DIE186" s="102"/>
      <c r="DIF186" s="102"/>
      <c r="DIG186" s="102"/>
      <c r="DIH186" s="102"/>
      <c r="DII186" s="102"/>
      <c r="DIJ186" s="102"/>
      <c r="DIK186" s="102"/>
      <c r="DIL186" s="102"/>
      <c r="DIM186" s="102"/>
      <c r="DIN186" s="102"/>
      <c r="DIO186" s="102"/>
      <c r="DIP186" s="102"/>
      <c r="DIQ186" s="102"/>
      <c r="DIR186" s="102"/>
      <c r="DIS186" s="102"/>
      <c r="DIT186" s="102"/>
      <c r="DIU186" s="102"/>
      <c r="DIV186" s="102"/>
      <c r="DIW186" s="102"/>
      <c r="DIX186" s="102"/>
      <c r="DIY186" s="102"/>
      <c r="DIZ186" s="102"/>
      <c r="DJA186" s="102"/>
      <c r="DJB186" s="102"/>
      <c r="DJC186" s="102"/>
      <c r="DJD186" s="102"/>
      <c r="DJE186" s="102"/>
      <c r="DJF186" s="102"/>
      <c r="DJG186" s="102"/>
      <c r="DJH186" s="102"/>
      <c r="DJI186" s="102"/>
      <c r="DJJ186" s="102"/>
      <c r="DJK186" s="102"/>
      <c r="DJL186" s="102"/>
      <c r="DJM186" s="102"/>
      <c r="DJN186" s="102"/>
      <c r="DJO186" s="102"/>
      <c r="DJP186" s="102"/>
      <c r="DJQ186" s="102"/>
      <c r="DJR186" s="102"/>
      <c r="DJS186" s="102"/>
      <c r="DJT186" s="102"/>
      <c r="DJU186" s="102"/>
      <c r="DJV186" s="102"/>
      <c r="DJW186" s="102"/>
      <c r="DJX186" s="102"/>
      <c r="DJY186" s="102"/>
      <c r="DJZ186" s="102"/>
      <c r="DKA186" s="102"/>
      <c r="DKB186" s="102"/>
      <c r="DKC186" s="102"/>
      <c r="DKD186" s="102"/>
      <c r="DKE186" s="102"/>
      <c r="DKF186" s="102"/>
      <c r="DKG186" s="102"/>
      <c r="DKH186" s="102"/>
      <c r="DKI186" s="102"/>
      <c r="DKJ186" s="102"/>
      <c r="DKK186" s="102"/>
      <c r="DKL186" s="102"/>
      <c r="DKM186" s="102"/>
      <c r="DKN186" s="102"/>
      <c r="DKO186" s="102"/>
      <c r="DKP186" s="102"/>
      <c r="DKQ186" s="102"/>
      <c r="DKR186" s="102"/>
      <c r="DKS186" s="102"/>
      <c r="DKT186" s="102"/>
      <c r="DKU186" s="102"/>
      <c r="DKV186" s="102"/>
      <c r="DKW186" s="102"/>
      <c r="DKX186" s="102"/>
      <c r="DKY186" s="102"/>
      <c r="DKZ186" s="102"/>
      <c r="DLA186" s="102"/>
      <c r="DLB186" s="102"/>
      <c r="DLC186" s="102"/>
      <c r="DLD186" s="102"/>
      <c r="DLE186" s="102"/>
      <c r="DLF186" s="102"/>
      <c r="DLG186" s="102"/>
      <c r="DLH186" s="102"/>
      <c r="DLI186" s="102"/>
      <c r="DLJ186" s="102"/>
      <c r="DLK186" s="102"/>
      <c r="DLL186" s="102"/>
      <c r="DLM186" s="102"/>
      <c r="DLN186" s="102"/>
      <c r="DLO186" s="102"/>
      <c r="DLP186" s="102"/>
      <c r="DLQ186" s="102"/>
      <c r="DLR186" s="102"/>
      <c r="DLS186" s="102"/>
      <c r="DLT186" s="102"/>
      <c r="DLU186" s="102"/>
      <c r="DLV186" s="102"/>
      <c r="DLW186" s="102"/>
      <c r="DLX186" s="102"/>
      <c r="DLY186" s="102"/>
      <c r="DLZ186" s="102"/>
      <c r="DMA186" s="102"/>
      <c r="DMB186" s="102"/>
      <c r="DMC186" s="102"/>
      <c r="DMD186" s="102"/>
      <c r="DME186" s="102"/>
      <c r="DMF186" s="102"/>
      <c r="DMG186" s="102"/>
      <c r="DMH186" s="102"/>
      <c r="DMI186" s="102"/>
      <c r="DMJ186" s="102"/>
      <c r="DMK186" s="102"/>
      <c r="DML186" s="102"/>
      <c r="DMM186" s="102"/>
      <c r="DMN186" s="102"/>
      <c r="DMO186" s="102"/>
      <c r="DMP186" s="102"/>
      <c r="DMQ186" s="102"/>
      <c r="DMR186" s="102"/>
      <c r="DMS186" s="102"/>
      <c r="DMT186" s="102"/>
      <c r="DMU186" s="102"/>
      <c r="DMV186" s="102"/>
      <c r="DMW186" s="102"/>
      <c r="DMX186" s="102"/>
      <c r="DMY186" s="102"/>
      <c r="DMZ186" s="102"/>
      <c r="DNA186" s="102"/>
      <c r="DNB186" s="102"/>
      <c r="DNC186" s="102"/>
      <c r="DND186" s="102"/>
      <c r="DNE186" s="102"/>
      <c r="DNF186" s="102"/>
      <c r="DNG186" s="102"/>
      <c r="DNH186" s="102"/>
      <c r="DNI186" s="102"/>
      <c r="DNJ186" s="102"/>
      <c r="DNK186" s="102"/>
      <c r="DNL186" s="102"/>
      <c r="DNM186" s="102"/>
      <c r="DNN186" s="102"/>
      <c r="DNO186" s="102"/>
      <c r="DNP186" s="102"/>
      <c r="DNQ186" s="102"/>
      <c r="DNR186" s="102"/>
      <c r="DNS186" s="102"/>
      <c r="DNT186" s="102"/>
      <c r="DNU186" s="102"/>
      <c r="DNV186" s="102"/>
      <c r="DNW186" s="102"/>
      <c r="DNX186" s="102"/>
      <c r="DNY186" s="102"/>
      <c r="DNZ186" s="102"/>
      <c r="DOA186" s="102"/>
      <c r="DOB186" s="102"/>
      <c r="DOC186" s="102"/>
      <c r="DOD186" s="102"/>
      <c r="DOE186" s="102"/>
      <c r="DOF186" s="102"/>
      <c r="DOG186" s="102"/>
      <c r="DOH186" s="102"/>
      <c r="DOI186" s="102"/>
      <c r="DOJ186" s="102"/>
      <c r="DOK186" s="102"/>
      <c r="DOL186" s="102"/>
      <c r="DOM186" s="102"/>
      <c r="DON186" s="102"/>
      <c r="DOO186" s="102"/>
      <c r="DOP186" s="102"/>
      <c r="DOQ186" s="102"/>
      <c r="DOR186" s="102"/>
      <c r="DOS186" s="102"/>
      <c r="DOT186" s="102"/>
      <c r="DOU186" s="102"/>
      <c r="DOV186" s="102"/>
      <c r="DOW186" s="102"/>
      <c r="DOX186" s="102"/>
      <c r="DOY186" s="102"/>
      <c r="DOZ186" s="102"/>
      <c r="DPA186" s="102"/>
      <c r="DPB186" s="102"/>
      <c r="DPC186" s="102"/>
      <c r="DPD186" s="102"/>
      <c r="DPE186" s="102"/>
      <c r="DPF186" s="102"/>
      <c r="DPG186" s="102"/>
      <c r="DPH186" s="102"/>
      <c r="DPI186" s="102"/>
      <c r="DPJ186" s="102"/>
      <c r="DPK186" s="102"/>
      <c r="DPL186" s="102"/>
      <c r="DPM186" s="102"/>
      <c r="DPN186" s="102"/>
      <c r="DPO186" s="102"/>
      <c r="DPP186" s="102"/>
      <c r="DPQ186" s="102"/>
      <c r="DPR186" s="102"/>
      <c r="DPS186" s="102"/>
      <c r="DPT186" s="102"/>
      <c r="DPU186" s="102"/>
      <c r="DPV186" s="102"/>
      <c r="DPW186" s="102"/>
      <c r="DPX186" s="102"/>
      <c r="DPY186" s="102"/>
      <c r="DPZ186" s="102"/>
      <c r="DQA186" s="102"/>
      <c r="DQB186" s="102"/>
      <c r="DQC186" s="102"/>
      <c r="DQD186" s="102"/>
      <c r="DQE186" s="102"/>
      <c r="DQF186" s="102"/>
      <c r="DQG186" s="102"/>
      <c r="DQH186" s="102"/>
      <c r="DQI186" s="102"/>
      <c r="DQJ186" s="102"/>
      <c r="DQK186" s="102"/>
      <c r="DQL186" s="102"/>
      <c r="DQM186" s="102"/>
      <c r="DQN186" s="102"/>
      <c r="DQO186" s="102"/>
      <c r="DQP186" s="102"/>
      <c r="DQQ186" s="102"/>
      <c r="DQR186" s="102"/>
      <c r="DQS186" s="102"/>
      <c r="DQT186" s="102"/>
      <c r="DQU186" s="102"/>
      <c r="DQV186" s="102"/>
      <c r="DQW186" s="102"/>
      <c r="DQX186" s="102"/>
      <c r="DQY186" s="102"/>
      <c r="DQZ186" s="102"/>
      <c r="DRA186" s="102"/>
      <c r="DRB186" s="102"/>
      <c r="DRC186" s="102"/>
      <c r="DRD186" s="102"/>
      <c r="DRE186" s="102"/>
      <c r="DRF186" s="102"/>
      <c r="DRG186" s="102"/>
      <c r="DRH186" s="102"/>
      <c r="DRI186" s="102"/>
      <c r="DRJ186" s="102"/>
      <c r="DRK186" s="102"/>
      <c r="DRL186" s="102"/>
      <c r="DRM186" s="102"/>
      <c r="DRN186" s="102"/>
      <c r="DRO186" s="102"/>
      <c r="DRP186" s="102"/>
      <c r="DRQ186" s="102"/>
      <c r="DRR186" s="102"/>
      <c r="DRS186" s="102"/>
      <c r="DRT186" s="102"/>
      <c r="DRU186" s="102"/>
      <c r="DRV186" s="102"/>
      <c r="DRW186" s="102"/>
      <c r="DRX186" s="102"/>
      <c r="DRY186" s="102"/>
      <c r="DRZ186" s="102"/>
      <c r="DSA186" s="102"/>
      <c r="DSB186" s="102"/>
      <c r="DSC186" s="102"/>
      <c r="DSD186" s="102"/>
      <c r="DSE186" s="102"/>
      <c r="DSF186" s="102"/>
      <c r="DSG186" s="102"/>
      <c r="DSH186" s="102"/>
      <c r="DSI186" s="102"/>
      <c r="DSJ186" s="102"/>
      <c r="DSK186" s="102"/>
      <c r="DSL186" s="102"/>
      <c r="DSM186" s="102"/>
      <c r="DSN186" s="102"/>
      <c r="DSO186" s="102"/>
      <c r="DSP186" s="102"/>
      <c r="DSQ186" s="102"/>
      <c r="DSR186" s="102"/>
      <c r="DSS186" s="102"/>
      <c r="DST186" s="102"/>
      <c r="DSU186" s="102"/>
      <c r="DSV186" s="102"/>
      <c r="DSW186" s="102"/>
      <c r="DSX186" s="102"/>
      <c r="DSY186" s="102"/>
      <c r="DSZ186" s="102"/>
      <c r="DTA186" s="102"/>
      <c r="DTB186" s="102"/>
      <c r="DTC186" s="102"/>
      <c r="DTD186" s="102"/>
      <c r="DTE186" s="102"/>
      <c r="DTF186" s="102"/>
      <c r="DTG186" s="102"/>
      <c r="DTH186" s="102"/>
      <c r="DTI186" s="102"/>
      <c r="DTJ186" s="102"/>
      <c r="DTK186" s="102"/>
      <c r="DTL186" s="102"/>
      <c r="DTM186" s="102"/>
      <c r="DTN186" s="102"/>
      <c r="DTO186" s="102"/>
      <c r="DTP186" s="102"/>
      <c r="DTQ186" s="102"/>
      <c r="DTR186" s="102"/>
      <c r="DTS186" s="102"/>
      <c r="DTT186" s="102"/>
      <c r="DTU186" s="102"/>
      <c r="DTV186" s="102"/>
      <c r="DTW186" s="102"/>
      <c r="DTX186" s="102"/>
      <c r="DTY186" s="102"/>
      <c r="DTZ186" s="102"/>
      <c r="DUA186" s="102"/>
      <c r="DUB186" s="102"/>
      <c r="DUC186" s="102"/>
      <c r="DUD186" s="102"/>
      <c r="DUE186" s="102"/>
      <c r="DUF186" s="102"/>
      <c r="DUG186" s="102"/>
      <c r="DUH186" s="102"/>
      <c r="DUI186" s="102"/>
      <c r="DUJ186" s="102"/>
      <c r="DUK186" s="102"/>
      <c r="DUL186" s="102"/>
      <c r="DUM186" s="102"/>
      <c r="DUN186" s="102"/>
      <c r="DUO186" s="102"/>
      <c r="DUP186" s="102"/>
      <c r="DUQ186" s="102"/>
      <c r="DUR186" s="102"/>
      <c r="DUS186" s="102"/>
      <c r="DUT186" s="102"/>
      <c r="DUU186" s="102"/>
      <c r="DUV186" s="102"/>
      <c r="DUW186" s="102"/>
      <c r="DUX186" s="102"/>
      <c r="DUY186" s="102"/>
      <c r="DUZ186" s="102"/>
      <c r="DVA186" s="102"/>
      <c r="DVB186" s="102"/>
      <c r="DVC186" s="102"/>
      <c r="DVD186" s="102"/>
      <c r="DVE186" s="102"/>
      <c r="DVF186" s="102"/>
      <c r="DVG186" s="102"/>
      <c r="DVH186" s="102"/>
      <c r="DVI186" s="102"/>
      <c r="DVJ186" s="102"/>
      <c r="DVK186" s="102"/>
      <c r="DVL186" s="102"/>
      <c r="DVM186" s="102"/>
      <c r="DVN186" s="102"/>
      <c r="DVO186" s="102"/>
      <c r="DVP186" s="102"/>
      <c r="DVQ186" s="102"/>
      <c r="DVR186" s="102"/>
      <c r="DVS186" s="102"/>
      <c r="DVT186" s="102"/>
      <c r="DVU186" s="102"/>
      <c r="DVV186" s="102"/>
      <c r="DVW186" s="102"/>
      <c r="DVX186" s="102"/>
      <c r="DVY186" s="102"/>
      <c r="DVZ186" s="102"/>
      <c r="DWA186" s="102"/>
      <c r="DWB186" s="102"/>
      <c r="DWC186" s="102"/>
      <c r="DWD186" s="102"/>
      <c r="DWE186" s="102"/>
      <c r="DWF186" s="102"/>
      <c r="DWG186" s="102"/>
      <c r="DWH186" s="102"/>
      <c r="DWI186" s="102"/>
      <c r="DWJ186" s="102"/>
      <c r="DWK186" s="102"/>
      <c r="DWL186" s="102"/>
      <c r="DWM186" s="102"/>
      <c r="DWN186" s="102"/>
      <c r="DWO186" s="102"/>
      <c r="DWP186" s="102"/>
      <c r="DWQ186" s="102"/>
      <c r="DWR186" s="102"/>
      <c r="DWS186" s="102"/>
      <c r="DWT186" s="102"/>
      <c r="DWU186" s="102"/>
      <c r="DWV186" s="102"/>
      <c r="DWW186" s="102"/>
      <c r="DWX186" s="102"/>
      <c r="DWY186" s="102"/>
      <c r="DWZ186" s="102"/>
      <c r="DXA186" s="102"/>
      <c r="DXB186" s="102"/>
      <c r="DXC186" s="102"/>
      <c r="DXD186" s="102"/>
      <c r="DXE186" s="102"/>
      <c r="DXF186" s="102"/>
      <c r="DXG186" s="102"/>
      <c r="DXH186" s="102"/>
      <c r="DXI186" s="102"/>
      <c r="DXJ186" s="102"/>
      <c r="DXK186" s="102"/>
      <c r="DXL186" s="102"/>
      <c r="DXM186" s="102"/>
      <c r="DXN186" s="102"/>
      <c r="DXO186" s="102"/>
      <c r="DXP186" s="102"/>
      <c r="DXQ186" s="102"/>
      <c r="DXR186" s="102"/>
      <c r="DXS186" s="102"/>
      <c r="DXT186" s="102"/>
      <c r="DXU186" s="102"/>
      <c r="DXV186" s="102"/>
      <c r="DXW186" s="102"/>
      <c r="DXX186" s="102"/>
      <c r="DXY186" s="102"/>
      <c r="DXZ186" s="102"/>
      <c r="DYA186" s="102"/>
      <c r="DYB186" s="102"/>
      <c r="DYC186" s="102"/>
      <c r="DYD186" s="102"/>
      <c r="DYE186" s="102"/>
      <c r="DYF186" s="102"/>
      <c r="DYG186" s="102"/>
      <c r="DYH186" s="102"/>
      <c r="DYI186" s="102"/>
      <c r="DYJ186" s="102"/>
      <c r="DYK186" s="102"/>
      <c r="DYL186" s="102"/>
      <c r="DYM186" s="102"/>
      <c r="DYN186" s="102"/>
      <c r="DYO186" s="102"/>
      <c r="DYP186" s="102"/>
      <c r="DYQ186" s="102"/>
      <c r="DYR186" s="102"/>
      <c r="DYS186" s="102"/>
      <c r="DYT186" s="102"/>
      <c r="DYU186" s="102"/>
      <c r="DYV186" s="102"/>
      <c r="DYW186" s="102"/>
      <c r="DYX186" s="102"/>
      <c r="DYY186" s="102"/>
      <c r="DYZ186" s="102"/>
      <c r="DZA186" s="102"/>
      <c r="DZB186" s="102"/>
      <c r="DZC186" s="102"/>
      <c r="DZD186" s="102"/>
      <c r="DZE186" s="102"/>
      <c r="DZF186" s="102"/>
      <c r="DZG186" s="102"/>
      <c r="DZH186" s="102"/>
      <c r="DZI186" s="102"/>
      <c r="DZJ186" s="102"/>
      <c r="DZK186" s="102"/>
      <c r="DZL186" s="102"/>
      <c r="DZM186" s="102"/>
      <c r="DZN186" s="102"/>
      <c r="DZO186" s="102"/>
      <c r="DZP186" s="102"/>
      <c r="DZQ186" s="102"/>
      <c r="DZR186" s="102"/>
      <c r="DZS186" s="102"/>
      <c r="DZT186" s="102"/>
      <c r="DZU186" s="102"/>
      <c r="DZV186" s="102"/>
      <c r="DZW186" s="102"/>
      <c r="DZX186" s="102"/>
      <c r="DZY186" s="102"/>
      <c r="DZZ186" s="102"/>
      <c r="EAA186" s="102"/>
      <c r="EAB186" s="102"/>
      <c r="EAC186" s="102"/>
      <c r="EAD186" s="102"/>
      <c r="EAE186" s="102"/>
      <c r="EAF186" s="102"/>
      <c r="EAG186" s="102"/>
      <c r="EAH186" s="102"/>
      <c r="EAI186" s="102"/>
      <c r="EAJ186" s="102"/>
      <c r="EAK186" s="102"/>
      <c r="EAL186" s="102"/>
      <c r="EAM186" s="102"/>
      <c r="EAN186" s="102"/>
      <c r="EAO186" s="102"/>
      <c r="EAP186" s="102"/>
      <c r="EAQ186" s="102"/>
      <c r="EAR186" s="102"/>
      <c r="EAS186" s="102"/>
      <c r="EAT186" s="102"/>
      <c r="EAU186" s="102"/>
      <c r="EAV186" s="102"/>
      <c r="EAW186" s="102"/>
      <c r="EAX186" s="102"/>
      <c r="EAY186" s="102"/>
      <c r="EAZ186" s="102"/>
      <c r="EBA186" s="102"/>
      <c r="EBB186" s="102"/>
      <c r="EBC186" s="102"/>
      <c r="EBD186" s="102"/>
      <c r="EBE186" s="102"/>
      <c r="EBF186" s="102"/>
      <c r="EBG186" s="102"/>
      <c r="EBH186" s="102"/>
      <c r="EBI186" s="102"/>
      <c r="EBJ186" s="102"/>
      <c r="EBK186" s="102"/>
      <c r="EBL186" s="102"/>
      <c r="EBM186" s="102"/>
      <c r="EBN186" s="102"/>
      <c r="EBO186" s="102"/>
      <c r="EBP186" s="102"/>
      <c r="EBQ186" s="102"/>
      <c r="EBR186" s="102"/>
      <c r="EBS186" s="102"/>
      <c r="EBT186" s="102"/>
      <c r="EBU186" s="102"/>
      <c r="EBV186" s="102"/>
      <c r="EBW186" s="102"/>
      <c r="EBX186" s="102"/>
      <c r="EBY186" s="102"/>
      <c r="EBZ186" s="102"/>
      <c r="ECA186" s="102"/>
      <c r="ECB186" s="102"/>
      <c r="ECC186" s="102"/>
      <c r="ECD186" s="102"/>
      <c r="ECE186" s="102"/>
      <c r="ECF186" s="102"/>
      <c r="ECG186" s="102"/>
      <c r="ECH186" s="102"/>
      <c r="ECI186" s="102"/>
      <c r="ECJ186" s="102"/>
      <c r="ECK186" s="102"/>
      <c r="ECL186" s="102"/>
      <c r="ECM186" s="102"/>
      <c r="ECN186" s="102"/>
      <c r="ECO186" s="102"/>
      <c r="ECP186" s="102"/>
      <c r="ECQ186" s="102"/>
      <c r="ECR186" s="102"/>
      <c r="ECS186" s="102"/>
      <c r="ECT186" s="102"/>
      <c r="ECU186" s="102"/>
      <c r="ECV186" s="102"/>
      <c r="ECW186" s="102"/>
      <c r="ECX186" s="102"/>
      <c r="ECY186" s="102"/>
      <c r="ECZ186" s="102"/>
      <c r="EDA186" s="102"/>
      <c r="EDB186" s="102"/>
      <c r="EDC186" s="102"/>
      <c r="EDD186" s="102"/>
      <c r="EDE186" s="102"/>
      <c r="EDF186" s="102"/>
      <c r="EDG186" s="102"/>
      <c r="EDH186" s="102"/>
      <c r="EDI186" s="102"/>
      <c r="EDJ186" s="102"/>
      <c r="EDK186" s="102"/>
      <c r="EDL186" s="102"/>
      <c r="EDM186" s="102"/>
      <c r="EDN186" s="102"/>
      <c r="EDO186" s="102"/>
      <c r="EDP186" s="102"/>
      <c r="EDQ186" s="102"/>
      <c r="EDR186" s="102"/>
      <c r="EDS186" s="102"/>
      <c r="EDT186" s="102"/>
      <c r="EDU186" s="102"/>
      <c r="EDV186" s="102"/>
      <c r="EDW186" s="102"/>
      <c r="EDX186" s="102"/>
      <c r="EDY186" s="102"/>
      <c r="EDZ186" s="102"/>
      <c r="EEA186" s="102"/>
      <c r="EEB186" s="102"/>
      <c r="EEC186" s="102"/>
      <c r="EED186" s="102"/>
      <c r="EEE186" s="102"/>
      <c r="EEF186" s="102"/>
      <c r="EEG186" s="102"/>
      <c r="EEH186" s="102"/>
      <c r="EEI186" s="102"/>
      <c r="EEJ186" s="102"/>
      <c r="EEK186" s="102"/>
      <c r="EEL186" s="102"/>
      <c r="EEM186" s="102"/>
      <c r="EEN186" s="102"/>
      <c r="EEO186" s="102"/>
      <c r="EEP186" s="102"/>
      <c r="EEQ186" s="102"/>
      <c r="EER186" s="102"/>
      <c r="EES186" s="102"/>
      <c r="EET186" s="102"/>
      <c r="EEU186" s="102"/>
      <c r="EEV186" s="102"/>
      <c r="EEW186" s="102"/>
      <c r="EEX186" s="102"/>
      <c r="EEY186" s="102"/>
      <c r="EEZ186" s="102"/>
      <c r="EFA186" s="102"/>
      <c r="EFB186" s="102"/>
      <c r="EFC186" s="102"/>
      <c r="EFD186" s="102"/>
      <c r="EFE186" s="102"/>
      <c r="EFF186" s="102"/>
      <c r="EFG186" s="102"/>
      <c r="EFH186" s="102"/>
      <c r="EFI186" s="102"/>
      <c r="EFJ186" s="102"/>
      <c r="EFK186" s="102"/>
      <c r="EFL186" s="102"/>
      <c r="EFM186" s="102"/>
      <c r="EFN186" s="102"/>
      <c r="EFO186" s="102"/>
      <c r="EFP186" s="102"/>
      <c r="EFQ186" s="102"/>
      <c r="EFR186" s="102"/>
      <c r="EFS186" s="102"/>
      <c r="EFT186" s="102"/>
      <c r="EFU186" s="102"/>
      <c r="EFV186" s="102"/>
      <c r="EFW186" s="102"/>
      <c r="EFX186" s="102"/>
      <c r="EFY186" s="102"/>
      <c r="EFZ186" s="102"/>
      <c r="EGA186" s="102"/>
      <c r="EGB186" s="102"/>
      <c r="EGC186" s="102"/>
      <c r="EGD186" s="102"/>
      <c r="EGE186" s="102"/>
      <c r="EGF186" s="102"/>
      <c r="EGG186" s="102"/>
      <c r="EGH186" s="102"/>
      <c r="EGI186" s="102"/>
      <c r="EGJ186" s="102"/>
      <c r="EGK186" s="102"/>
      <c r="EGL186" s="102"/>
      <c r="EGM186" s="102"/>
      <c r="EGN186" s="102"/>
      <c r="EGO186" s="102"/>
      <c r="EGP186" s="102"/>
      <c r="EGQ186" s="102"/>
      <c r="EGR186" s="102"/>
      <c r="EGS186" s="102"/>
      <c r="EGT186" s="102"/>
      <c r="EGU186" s="102"/>
      <c r="EGV186" s="102"/>
      <c r="EGW186" s="102"/>
      <c r="EGX186" s="102"/>
      <c r="EGY186" s="102"/>
      <c r="EGZ186" s="102"/>
      <c r="EHA186" s="102"/>
      <c r="EHB186" s="102"/>
      <c r="EHC186" s="102"/>
      <c r="EHD186" s="102"/>
      <c r="EHE186" s="102"/>
      <c r="EHF186" s="102"/>
      <c r="EHG186" s="102"/>
      <c r="EHH186" s="102"/>
      <c r="EHI186" s="102"/>
      <c r="EHJ186" s="102"/>
      <c r="EHK186" s="102"/>
      <c r="EHL186" s="102"/>
      <c r="EHM186" s="102"/>
      <c r="EHN186" s="102"/>
      <c r="EHO186" s="102"/>
      <c r="EHP186" s="102"/>
      <c r="EHQ186" s="102"/>
      <c r="EHR186" s="102"/>
      <c r="EHS186" s="102"/>
      <c r="EHT186" s="102"/>
      <c r="EHU186" s="102"/>
      <c r="EHV186" s="102"/>
      <c r="EHW186" s="102"/>
      <c r="EHX186" s="102"/>
      <c r="EHY186" s="102"/>
      <c r="EHZ186" s="102"/>
      <c r="EIA186" s="102"/>
      <c r="EIB186" s="102"/>
      <c r="EIC186" s="102"/>
      <c r="EID186" s="102"/>
      <c r="EIE186" s="102"/>
      <c r="EIF186" s="102"/>
      <c r="EIG186" s="102"/>
      <c r="EIH186" s="102"/>
      <c r="EII186" s="102"/>
      <c r="EIJ186" s="102"/>
      <c r="EIK186" s="102"/>
      <c r="EIL186" s="102"/>
      <c r="EIM186" s="102"/>
      <c r="EIN186" s="102"/>
      <c r="EIO186" s="102"/>
      <c r="EIP186" s="102"/>
      <c r="EIQ186" s="102"/>
      <c r="EIR186" s="102"/>
      <c r="EIS186" s="102"/>
      <c r="EIT186" s="102"/>
      <c r="EIU186" s="102"/>
      <c r="EIV186" s="102"/>
      <c r="EIW186" s="102"/>
      <c r="EIX186" s="102"/>
      <c r="EIY186" s="102"/>
      <c r="EIZ186" s="102"/>
      <c r="EJA186" s="102"/>
      <c r="EJB186" s="102"/>
      <c r="EJC186" s="102"/>
      <c r="EJD186" s="102"/>
      <c r="EJE186" s="102"/>
      <c r="EJF186" s="102"/>
      <c r="EJG186" s="102"/>
      <c r="EJH186" s="102"/>
      <c r="EJI186" s="102"/>
      <c r="EJJ186" s="102"/>
      <c r="EJK186" s="102"/>
      <c r="EJL186" s="102"/>
      <c r="EJM186" s="102"/>
      <c r="EJN186" s="102"/>
      <c r="EJO186" s="102"/>
      <c r="EJP186" s="102"/>
      <c r="EJQ186" s="102"/>
      <c r="EJR186" s="102"/>
      <c r="EJS186" s="102"/>
      <c r="EJT186" s="102"/>
      <c r="EJU186" s="102"/>
      <c r="EJV186" s="102"/>
      <c r="EJW186" s="102"/>
      <c r="EJX186" s="102"/>
      <c r="EJY186" s="102"/>
      <c r="EJZ186" s="102"/>
      <c r="EKA186" s="102"/>
      <c r="EKB186" s="102"/>
      <c r="EKC186" s="102"/>
      <c r="EKD186" s="102"/>
      <c r="EKE186" s="102"/>
      <c r="EKF186" s="102"/>
      <c r="EKG186" s="102"/>
      <c r="EKH186" s="102"/>
      <c r="EKI186" s="102"/>
      <c r="EKJ186" s="102"/>
      <c r="EKK186" s="102"/>
      <c r="EKL186" s="102"/>
      <c r="EKM186" s="102"/>
      <c r="EKN186" s="102"/>
      <c r="EKO186" s="102"/>
      <c r="EKP186" s="102"/>
      <c r="EKQ186" s="102"/>
      <c r="EKR186" s="102"/>
      <c r="EKS186" s="102"/>
      <c r="EKT186" s="102"/>
      <c r="EKU186" s="102"/>
      <c r="EKV186" s="102"/>
      <c r="EKW186" s="102"/>
      <c r="EKX186" s="102"/>
      <c r="EKY186" s="102"/>
      <c r="EKZ186" s="102"/>
      <c r="ELA186" s="102"/>
      <c r="ELB186" s="102"/>
      <c r="ELC186" s="102"/>
      <c r="ELD186" s="102"/>
      <c r="ELE186" s="102"/>
      <c r="ELF186" s="102"/>
      <c r="ELG186" s="102"/>
      <c r="ELH186" s="102"/>
      <c r="ELI186" s="102"/>
      <c r="ELJ186" s="102"/>
      <c r="ELK186" s="102"/>
      <c r="ELL186" s="102"/>
      <c r="ELM186" s="102"/>
      <c r="ELN186" s="102"/>
      <c r="ELO186" s="102"/>
      <c r="ELP186" s="102"/>
      <c r="ELQ186" s="102"/>
      <c r="ELR186" s="102"/>
      <c r="ELS186" s="102"/>
      <c r="ELT186" s="102"/>
      <c r="ELU186" s="102"/>
      <c r="ELV186" s="102"/>
      <c r="ELW186" s="102"/>
      <c r="ELX186" s="102"/>
      <c r="ELY186" s="102"/>
      <c r="ELZ186" s="102"/>
      <c r="EMA186" s="102"/>
      <c r="EMB186" s="102"/>
      <c r="EMC186" s="102"/>
      <c r="EMD186" s="102"/>
      <c r="EME186" s="102"/>
      <c r="EMF186" s="102"/>
      <c r="EMG186" s="102"/>
      <c r="EMH186" s="102"/>
      <c r="EMI186" s="102"/>
      <c r="EMJ186" s="102"/>
      <c r="EMK186" s="102"/>
      <c r="EML186" s="102"/>
      <c r="EMM186" s="102"/>
      <c r="EMN186" s="102"/>
      <c r="EMO186" s="102"/>
      <c r="EMP186" s="102"/>
      <c r="EMQ186" s="102"/>
      <c r="EMR186" s="102"/>
      <c r="EMS186" s="102"/>
      <c r="EMT186" s="102"/>
      <c r="EMU186" s="102"/>
      <c r="EMV186" s="102"/>
      <c r="EMW186" s="102"/>
      <c r="EMX186" s="102"/>
      <c r="EMY186" s="102"/>
      <c r="EMZ186" s="102"/>
      <c r="ENA186" s="102"/>
      <c r="ENB186" s="102"/>
      <c r="ENC186" s="102"/>
      <c r="END186" s="102"/>
      <c r="ENE186" s="102"/>
      <c r="ENF186" s="102"/>
      <c r="ENG186" s="102"/>
      <c r="ENH186" s="102"/>
      <c r="ENI186" s="102"/>
      <c r="ENJ186" s="102"/>
      <c r="ENK186" s="102"/>
      <c r="ENL186" s="102"/>
      <c r="ENM186" s="102"/>
      <c r="ENN186" s="102"/>
      <c r="ENO186" s="102"/>
      <c r="ENP186" s="102"/>
      <c r="ENQ186" s="102"/>
      <c r="ENR186" s="102"/>
      <c r="ENS186" s="102"/>
      <c r="ENT186" s="102"/>
      <c r="ENU186" s="102"/>
      <c r="ENV186" s="102"/>
      <c r="ENW186" s="102"/>
      <c r="ENX186" s="102"/>
      <c r="ENY186" s="102"/>
      <c r="ENZ186" s="102"/>
      <c r="EOA186" s="102"/>
      <c r="EOB186" s="102"/>
      <c r="EOC186" s="102"/>
      <c r="EOD186" s="102"/>
      <c r="EOE186" s="102"/>
      <c r="EOF186" s="102"/>
      <c r="EOG186" s="102"/>
      <c r="EOH186" s="102"/>
      <c r="EOI186" s="102"/>
      <c r="EOJ186" s="102"/>
      <c r="EOK186" s="102"/>
      <c r="EOL186" s="102"/>
      <c r="EOM186" s="102"/>
      <c r="EON186" s="102"/>
      <c r="EOO186" s="102"/>
      <c r="EOP186" s="102"/>
      <c r="EOQ186" s="102"/>
      <c r="EOR186" s="102"/>
      <c r="EOS186" s="102"/>
      <c r="EOT186" s="102"/>
      <c r="EOU186" s="102"/>
      <c r="EOV186" s="102"/>
      <c r="EOW186" s="102"/>
      <c r="EOX186" s="102"/>
      <c r="EOY186" s="102"/>
      <c r="EOZ186" s="102"/>
      <c r="EPA186" s="102"/>
      <c r="EPB186" s="102"/>
      <c r="EPC186" s="102"/>
      <c r="EPD186" s="102"/>
      <c r="EPE186" s="102"/>
      <c r="EPF186" s="102"/>
      <c r="EPG186" s="102"/>
      <c r="EPH186" s="102"/>
      <c r="EPI186" s="102"/>
      <c r="EPJ186" s="102"/>
      <c r="EPK186" s="102"/>
      <c r="EPL186" s="102"/>
      <c r="EPM186" s="102"/>
      <c r="EPN186" s="102"/>
      <c r="EPO186" s="102"/>
      <c r="EPP186" s="102"/>
      <c r="EPQ186" s="102"/>
      <c r="EPR186" s="102"/>
      <c r="EPS186" s="102"/>
      <c r="EPT186" s="102"/>
      <c r="EPU186" s="102"/>
      <c r="EPV186" s="102"/>
      <c r="EPW186" s="102"/>
      <c r="EPX186" s="102"/>
      <c r="EPY186" s="102"/>
      <c r="EPZ186" s="102"/>
      <c r="EQA186" s="102"/>
      <c r="EQB186" s="102"/>
      <c r="EQC186" s="102"/>
      <c r="EQD186" s="102"/>
      <c r="EQE186" s="102"/>
      <c r="EQF186" s="102"/>
      <c r="EQG186" s="102"/>
      <c r="EQH186" s="102"/>
      <c r="EQI186" s="102"/>
      <c r="EQJ186" s="102"/>
      <c r="EQK186" s="102"/>
      <c r="EQL186" s="102"/>
      <c r="EQM186" s="102"/>
      <c r="EQN186" s="102"/>
      <c r="EQO186" s="102"/>
      <c r="EQP186" s="102"/>
      <c r="EQQ186" s="102"/>
      <c r="EQR186" s="102"/>
      <c r="EQS186" s="102"/>
      <c r="EQT186" s="102"/>
      <c r="EQU186" s="102"/>
      <c r="EQV186" s="102"/>
      <c r="EQW186" s="102"/>
      <c r="EQX186" s="102"/>
      <c r="EQY186" s="102"/>
      <c r="EQZ186" s="102"/>
      <c r="ERA186" s="102"/>
      <c r="ERB186" s="102"/>
      <c r="ERC186" s="102"/>
      <c r="ERD186" s="102"/>
      <c r="ERE186" s="102"/>
      <c r="ERF186" s="102"/>
      <c r="ERG186" s="102"/>
      <c r="ERH186" s="102"/>
      <c r="ERI186" s="102"/>
      <c r="ERJ186" s="102"/>
      <c r="ERK186" s="102"/>
      <c r="ERL186" s="102"/>
      <c r="ERM186" s="102"/>
      <c r="ERN186" s="102"/>
      <c r="ERO186" s="102"/>
      <c r="ERP186" s="102"/>
      <c r="ERQ186" s="102"/>
      <c r="ERR186" s="102"/>
      <c r="ERS186" s="102"/>
      <c r="ERT186" s="102"/>
      <c r="ERU186" s="102"/>
      <c r="ERV186" s="102"/>
      <c r="ERW186" s="102"/>
      <c r="ERX186" s="102"/>
      <c r="ERY186" s="102"/>
      <c r="ERZ186" s="102"/>
      <c r="ESA186" s="102"/>
      <c r="ESB186" s="102"/>
      <c r="ESC186" s="102"/>
      <c r="ESD186" s="102"/>
      <c r="ESE186" s="102"/>
      <c r="ESF186" s="102"/>
      <c r="ESG186" s="102"/>
      <c r="ESH186" s="102"/>
      <c r="ESI186" s="102"/>
      <c r="ESJ186" s="102"/>
      <c r="ESK186" s="102"/>
      <c r="ESL186" s="102"/>
      <c r="ESM186" s="102"/>
      <c r="ESN186" s="102"/>
      <c r="ESO186" s="102"/>
      <c r="ESP186" s="102"/>
      <c r="ESQ186" s="102"/>
      <c r="ESR186" s="102"/>
      <c r="ESS186" s="102"/>
      <c r="EST186" s="102"/>
      <c r="ESU186" s="102"/>
      <c r="ESV186" s="102"/>
      <c r="ESW186" s="102"/>
      <c r="ESX186" s="102"/>
      <c r="ESY186" s="102"/>
      <c r="ESZ186" s="102"/>
      <c r="ETA186" s="102"/>
      <c r="ETB186" s="102"/>
      <c r="ETC186" s="102"/>
      <c r="ETD186" s="102"/>
      <c r="ETE186" s="102"/>
      <c r="ETF186" s="102"/>
      <c r="ETG186" s="102"/>
      <c r="ETH186" s="102"/>
      <c r="ETI186" s="102"/>
      <c r="ETJ186" s="102"/>
      <c r="ETK186" s="102"/>
      <c r="ETL186" s="102"/>
      <c r="ETM186" s="102"/>
      <c r="ETN186" s="102"/>
      <c r="ETO186" s="102"/>
      <c r="ETP186" s="102"/>
      <c r="ETQ186" s="102"/>
      <c r="ETR186" s="102"/>
      <c r="ETS186" s="102"/>
      <c r="ETT186" s="102"/>
      <c r="ETU186" s="102"/>
      <c r="ETV186" s="102"/>
      <c r="ETW186" s="102"/>
      <c r="ETX186" s="102"/>
      <c r="ETY186" s="102"/>
      <c r="ETZ186" s="102"/>
      <c r="EUA186" s="102"/>
      <c r="EUB186" s="102"/>
      <c r="EUC186" s="102"/>
      <c r="EUD186" s="102"/>
      <c r="EUE186" s="102"/>
      <c r="EUF186" s="102"/>
      <c r="EUG186" s="102"/>
      <c r="EUH186" s="102"/>
      <c r="EUI186" s="102"/>
      <c r="EUJ186" s="102"/>
      <c r="EUK186" s="102"/>
      <c r="EUL186" s="102"/>
      <c r="EUM186" s="102"/>
      <c r="EUN186" s="102"/>
      <c r="EUO186" s="102"/>
      <c r="EUP186" s="102"/>
      <c r="EUQ186" s="102"/>
      <c r="EUR186" s="102"/>
      <c r="EUS186" s="102"/>
      <c r="EUT186" s="102"/>
      <c r="EUU186" s="102"/>
      <c r="EUV186" s="102"/>
      <c r="EUW186" s="102"/>
      <c r="EUX186" s="102"/>
      <c r="EUY186" s="102"/>
      <c r="EUZ186" s="102"/>
      <c r="EVA186" s="102"/>
      <c r="EVB186" s="102"/>
      <c r="EVC186" s="102"/>
      <c r="EVD186" s="102"/>
      <c r="EVE186" s="102"/>
      <c r="EVF186" s="102"/>
      <c r="EVG186" s="102"/>
      <c r="EVH186" s="102"/>
      <c r="EVI186" s="102"/>
      <c r="EVJ186" s="102"/>
      <c r="EVK186" s="102"/>
      <c r="EVL186" s="102"/>
      <c r="EVM186" s="102"/>
      <c r="EVN186" s="102"/>
      <c r="EVO186" s="102"/>
      <c r="EVP186" s="102"/>
      <c r="EVQ186" s="102"/>
      <c r="EVR186" s="102"/>
      <c r="EVS186" s="102"/>
      <c r="EVT186" s="102"/>
      <c r="EVU186" s="102"/>
      <c r="EVV186" s="102"/>
      <c r="EVW186" s="102"/>
      <c r="EVX186" s="102"/>
      <c r="EVY186" s="102"/>
      <c r="EVZ186" s="102"/>
      <c r="EWA186" s="102"/>
      <c r="EWB186" s="102"/>
      <c r="EWC186" s="102"/>
      <c r="EWD186" s="102"/>
      <c r="EWE186" s="102"/>
      <c r="EWF186" s="102"/>
      <c r="EWG186" s="102"/>
      <c r="EWH186" s="102"/>
      <c r="EWI186" s="102"/>
      <c r="EWJ186" s="102"/>
      <c r="EWK186" s="102"/>
      <c r="EWL186" s="102"/>
      <c r="EWM186" s="102"/>
      <c r="EWN186" s="102"/>
      <c r="EWO186" s="102"/>
      <c r="EWP186" s="102"/>
      <c r="EWQ186" s="102"/>
      <c r="EWR186" s="102"/>
      <c r="EWS186" s="102"/>
      <c r="EWT186" s="102"/>
      <c r="EWU186" s="102"/>
      <c r="EWV186" s="102"/>
      <c r="EWW186" s="102"/>
      <c r="EWX186" s="102"/>
      <c r="EWY186" s="102"/>
      <c r="EWZ186" s="102"/>
      <c r="EXA186" s="102"/>
      <c r="EXB186" s="102"/>
      <c r="EXC186" s="102"/>
      <c r="EXD186" s="102"/>
      <c r="EXE186" s="102"/>
      <c r="EXF186" s="102"/>
      <c r="EXG186" s="102"/>
      <c r="EXH186" s="102"/>
      <c r="EXI186" s="102"/>
      <c r="EXJ186" s="102"/>
      <c r="EXK186" s="102"/>
      <c r="EXL186" s="102"/>
      <c r="EXM186" s="102"/>
      <c r="EXN186" s="102"/>
      <c r="EXO186" s="102"/>
      <c r="EXP186" s="102"/>
      <c r="EXQ186" s="102"/>
      <c r="EXR186" s="102"/>
      <c r="EXS186" s="102"/>
      <c r="EXT186" s="102"/>
      <c r="EXU186" s="102"/>
      <c r="EXV186" s="102"/>
      <c r="EXW186" s="102"/>
      <c r="EXX186" s="102"/>
      <c r="EXY186" s="102"/>
      <c r="EXZ186" s="102"/>
      <c r="EYA186" s="102"/>
      <c r="EYB186" s="102"/>
      <c r="EYC186" s="102"/>
      <c r="EYD186" s="102"/>
      <c r="EYE186" s="102"/>
      <c r="EYF186" s="102"/>
      <c r="EYG186" s="102"/>
      <c r="EYH186" s="102"/>
      <c r="EYI186" s="102"/>
      <c r="EYJ186" s="102"/>
      <c r="EYK186" s="102"/>
      <c r="EYL186" s="102"/>
      <c r="EYM186" s="102"/>
      <c r="EYN186" s="102"/>
      <c r="EYO186" s="102"/>
      <c r="EYP186" s="102"/>
      <c r="EYQ186" s="102"/>
      <c r="EYR186" s="102"/>
      <c r="EYS186" s="102"/>
      <c r="EYT186" s="102"/>
      <c r="EYU186" s="102"/>
      <c r="EYV186" s="102"/>
      <c r="EYW186" s="102"/>
      <c r="EYX186" s="102"/>
      <c r="EYY186" s="102"/>
      <c r="EYZ186" s="102"/>
      <c r="EZA186" s="102"/>
      <c r="EZB186" s="102"/>
      <c r="EZC186" s="102"/>
      <c r="EZD186" s="102"/>
      <c r="EZE186" s="102"/>
      <c r="EZF186" s="102"/>
      <c r="EZG186" s="102"/>
      <c r="EZH186" s="102"/>
      <c r="EZI186" s="102"/>
      <c r="EZJ186" s="102"/>
      <c r="EZK186" s="102"/>
      <c r="EZL186" s="102"/>
      <c r="EZM186" s="102"/>
      <c r="EZN186" s="102"/>
      <c r="EZO186" s="102"/>
      <c r="EZP186" s="102"/>
      <c r="EZQ186" s="102"/>
      <c r="EZR186" s="102"/>
      <c r="EZS186" s="102"/>
      <c r="EZT186" s="102"/>
      <c r="EZU186" s="102"/>
      <c r="EZV186" s="102"/>
      <c r="EZW186" s="102"/>
      <c r="EZX186" s="102"/>
      <c r="EZY186" s="102"/>
      <c r="EZZ186" s="102"/>
      <c r="FAA186" s="102"/>
      <c r="FAB186" s="102"/>
      <c r="FAC186" s="102"/>
      <c r="FAD186" s="102"/>
      <c r="FAE186" s="102"/>
      <c r="FAF186" s="102"/>
      <c r="FAG186" s="102"/>
      <c r="FAH186" s="102"/>
      <c r="FAI186" s="102"/>
      <c r="FAJ186" s="102"/>
      <c r="FAK186" s="102"/>
      <c r="FAL186" s="102"/>
      <c r="FAM186" s="102"/>
      <c r="FAN186" s="102"/>
      <c r="FAO186" s="102"/>
      <c r="FAP186" s="102"/>
      <c r="FAQ186" s="102"/>
      <c r="FAR186" s="102"/>
      <c r="FAS186" s="102"/>
      <c r="FAT186" s="102"/>
      <c r="FAU186" s="102"/>
      <c r="FAV186" s="102"/>
      <c r="FAW186" s="102"/>
      <c r="FAX186" s="102"/>
      <c r="FAY186" s="102"/>
      <c r="FAZ186" s="102"/>
      <c r="FBA186" s="102"/>
      <c r="FBB186" s="102"/>
      <c r="FBC186" s="102"/>
      <c r="FBD186" s="102"/>
      <c r="FBE186" s="102"/>
      <c r="FBF186" s="102"/>
      <c r="FBG186" s="102"/>
      <c r="FBH186" s="102"/>
      <c r="FBI186" s="102"/>
      <c r="FBJ186" s="102"/>
      <c r="FBK186" s="102"/>
      <c r="FBL186" s="102"/>
      <c r="FBM186" s="102"/>
      <c r="FBN186" s="102"/>
      <c r="FBO186" s="102"/>
      <c r="FBP186" s="102"/>
      <c r="FBQ186" s="102"/>
      <c r="FBR186" s="102"/>
      <c r="FBS186" s="102"/>
      <c r="FBT186" s="102"/>
      <c r="FBU186" s="102"/>
      <c r="FBV186" s="102"/>
      <c r="FBW186" s="102"/>
      <c r="FBX186" s="102"/>
      <c r="FBY186" s="102"/>
      <c r="FBZ186" s="102"/>
      <c r="FCA186" s="102"/>
      <c r="FCB186" s="102"/>
      <c r="FCC186" s="102"/>
      <c r="FCD186" s="102"/>
      <c r="FCE186" s="102"/>
      <c r="FCF186" s="102"/>
      <c r="FCG186" s="102"/>
      <c r="FCH186" s="102"/>
      <c r="FCI186" s="102"/>
      <c r="FCJ186" s="102"/>
      <c r="FCK186" s="102"/>
      <c r="FCL186" s="102"/>
      <c r="FCM186" s="102"/>
      <c r="FCN186" s="102"/>
      <c r="FCO186" s="102"/>
      <c r="FCP186" s="102"/>
      <c r="FCQ186" s="102"/>
      <c r="FCR186" s="102"/>
      <c r="FCS186" s="102"/>
      <c r="FCT186" s="102"/>
      <c r="FCU186" s="102"/>
      <c r="FCV186" s="102"/>
      <c r="FCW186" s="102"/>
      <c r="FCX186" s="102"/>
      <c r="FCY186" s="102"/>
      <c r="FCZ186" s="102"/>
      <c r="FDA186" s="102"/>
      <c r="FDB186" s="102"/>
      <c r="FDC186" s="102"/>
      <c r="FDD186" s="102"/>
      <c r="FDE186" s="102"/>
      <c r="FDF186" s="102"/>
      <c r="FDG186" s="102"/>
      <c r="FDH186" s="102"/>
      <c r="FDI186" s="102"/>
      <c r="FDJ186" s="102"/>
      <c r="FDK186" s="102"/>
      <c r="FDL186" s="102"/>
      <c r="FDM186" s="102"/>
      <c r="FDN186" s="102"/>
      <c r="FDO186" s="102"/>
      <c r="FDP186" s="102"/>
      <c r="FDQ186" s="102"/>
      <c r="FDR186" s="102"/>
      <c r="FDS186" s="102"/>
      <c r="FDT186" s="102"/>
      <c r="FDU186" s="102"/>
      <c r="FDV186" s="102"/>
      <c r="FDW186" s="102"/>
      <c r="FDX186" s="102"/>
      <c r="FDY186" s="102"/>
      <c r="FDZ186" s="102"/>
      <c r="FEA186" s="102"/>
      <c r="FEB186" s="102"/>
      <c r="FEC186" s="102"/>
      <c r="FED186" s="102"/>
      <c r="FEE186" s="102"/>
      <c r="FEF186" s="102"/>
      <c r="FEG186" s="102"/>
      <c r="FEH186" s="102"/>
      <c r="FEI186" s="102"/>
      <c r="FEJ186" s="102"/>
      <c r="FEK186" s="102"/>
      <c r="FEL186" s="102"/>
      <c r="FEM186" s="102"/>
      <c r="FEN186" s="102"/>
      <c r="FEO186" s="102"/>
      <c r="FEP186" s="102"/>
      <c r="FEQ186" s="102"/>
      <c r="FER186" s="102"/>
      <c r="FES186" s="102"/>
      <c r="FET186" s="102"/>
      <c r="FEU186" s="102"/>
      <c r="FEV186" s="102"/>
      <c r="FEW186" s="102"/>
      <c r="FEX186" s="102"/>
      <c r="FEY186" s="102"/>
      <c r="FEZ186" s="102"/>
      <c r="FFA186" s="102"/>
      <c r="FFB186" s="102"/>
      <c r="FFC186" s="102"/>
      <c r="FFD186" s="102"/>
      <c r="FFE186" s="102"/>
      <c r="FFF186" s="102"/>
      <c r="FFG186" s="102"/>
      <c r="FFH186" s="102"/>
      <c r="FFI186" s="102"/>
      <c r="FFJ186" s="102"/>
      <c r="FFK186" s="102"/>
      <c r="FFL186" s="102"/>
      <c r="FFM186" s="102"/>
      <c r="FFN186" s="102"/>
      <c r="FFO186" s="102"/>
      <c r="FFP186" s="102"/>
      <c r="FFQ186" s="102"/>
      <c r="FFR186" s="102"/>
      <c r="FFS186" s="102"/>
      <c r="FFT186" s="102"/>
      <c r="FFU186" s="102"/>
      <c r="FFV186" s="102"/>
      <c r="FFW186" s="102"/>
      <c r="FFX186" s="102"/>
      <c r="FFY186" s="102"/>
      <c r="FFZ186" s="102"/>
      <c r="FGA186" s="102"/>
      <c r="FGB186" s="102"/>
      <c r="FGC186" s="102"/>
      <c r="FGD186" s="102"/>
      <c r="FGE186" s="102"/>
      <c r="FGF186" s="102"/>
      <c r="FGG186" s="102"/>
      <c r="FGH186" s="102"/>
      <c r="FGI186" s="102"/>
      <c r="FGJ186" s="102"/>
      <c r="FGK186" s="102"/>
      <c r="FGL186" s="102"/>
      <c r="FGM186" s="102"/>
      <c r="FGN186" s="102"/>
      <c r="FGO186" s="102"/>
      <c r="FGP186" s="102"/>
      <c r="FGQ186" s="102"/>
      <c r="FGR186" s="102"/>
      <c r="FGS186" s="102"/>
      <c r="FGT186" s="102"/>
      <c r="FGU186" s="102"/>
      <c r="FGV186" s="102"/>
      <c r="FGW186" s="102"/>
      <c r="FGX186" s="102"/>
      <c r="FGY186" s="102"/>
      <c r="FGZ186" s="102"/>
      <c r="FHA186" s="102"/>
      <c r="FHB186" s="102"/>
      <c r="FHC186" s="102"/>
      <c r="FHD186" s="102"/>
      <c r="FHE186" s="102"/>
      <c r="FHF186" s="102"/>
      <c r="FHG186" s="102"/>
      <c r="FHH186" s="102"/>
      <c r="FHI186" s="102"/>
      <c r="FHJ186" s="102"/>
      <c r="FHK186" s="102"/>
      <c r="FHL186" s="102"/>
      <c r="FHM186" s="102"/>
      <c r="FHN186" s="102"/>
      <c r="FHO186" s="102"/>
      <c r="FHP186" s="102"/>
      <c r="FHQ186" s="102"/>
      <c r="FHR186" s="102"/>
      <c r="FHS186" s="102"/>
      <c r="FHT186" s="102"/>
      <c r="FHU186" s="102"/>
      <c r="FHV186" s="102"/>
      <c r="FHW186" s="102"/>
      <c r="FHX186" s="102"/>
      <c r="FHY186" s="102"/>
      <c r="FHZ186" s="102"/>
      <c r="FIA186" s="102"/>
      <c r="FIB186" s="102"/>
      <c r="FIC186" s="102"/>
      <c r="FID186" s="102"/>
      <c r="FIE186" s="102"/>
      <c r="FIF186" s="102"/>
      <c r="FIG186" s="102"/>
      <c r="FIH186" s="102"/>
      <c r="FII186" s="102"/>
      <c r="FIJ186" s="102"/>
      <c r="FIK186" s="102"/>
      <c r="FIL186" s="102"/>
      <c r="FIM186" s="102"/>
      <c r="FIN186" s="102"/>
      <c r="FIO186" s="102"/>
      <c r="FIP186" s="102"/>
      <c r="FIQ186" s="102"/>
      <c r="FIR186" s="102"/>
      <c r="FIS186" s="102"/>
      <c r="FIT186" s="102"/>
      <c r="FIU186" s="102"/>
      <c r="FIV186" s="102"/>
      <c r="FIW186" s="102"/>
      <c r="FIX186" s="102"/>
      <c r="FIY186" s="102"/>
      <c r="FIZ186" s="102"/>
      <c r="FJA186" s="102"/>
      <c r="FJB186" s="102"/>
      <c r="FJC186" s="102"/>
      <c r="FJD186" s="102"/>
      <c r="FJE186" s="102"/>
      <c r="FJF186" s="102"/>
      <c r="FJG186" s="102"/>
      <c r="FJH186" s="102"/>
      <c r="FJI186" s="102"/>
      <c r="FJJ186" s="102"/>
      <c r="FJK186" s="102"/>
      <c r="FJL186" s="102"/>
      <c r="FJM186" s="102"/>
      <c r="FJN186" s="102"/>
      <c r="FJO186" s="102"/>
      <c r="FJP186" s="102"/>
      <c r="FJQ186" s="102"/>
      <c r="FJR186" s="102"/>
      <c r="FJS186" s="102"/>
      <c r="FJT186" s="102"/>
      <c r="FJU186" s="102"/>
      <c r="FJV186" s="102"/>
      <c r="FJW186" s="102"/>
      <c r="FJX186" s="102"/>
      <c r="FJY186" s="102"/>
      <c r="FJZ186" s="102"/>
      <c r="FKA186" s="102"/>
      <c r="FKB186" s="102"/>
      <c r="FKC186" s="102"/>
      <c r="FKD186" s="102"/>
      <c r="FKE186" s="102"/>
      <c r="FKF186" s="102"/>
      <c r="FKG186" s="102"/>
      <c r="FKH186" s="102"/>
      <c r="FKI186" s="102"/>
      <c r="FKJ186" s="102"/>
      <c r="FKK186" s="102"/>
      <c r="FKL186" s="102"/>
      <c r="FKM186" s="102"/>
      <c r="FKN186" s="102"/>
      <c r="FKO186" s="102"/>
      <c r="FKP186" s="102"/>
      <c r="FKQ186" s="102"/>
      <c r="FKR186" s="102"/>
      <c r="FKS186" s="102"/>
      <c r="FKT186" s="102"/>
      <c r="FKU186" s="102"/>
      <c r="FKV186" s="102"/>
      <c r="FKW186" s="102"/>
      <c r="FKX186" s="102"/>
      <c r="FKY186" s="102"/>
      <c r="FKZ186" s="102"/>
      <c r="FLA186" s="102"/>
      <c r="FLB186" s="102"/>
      <c r="FLC186" s="102"/>
      <c r="FLD186" s="102"/>
      <c r="FLE186" s="102"/>
      <c r="FLF186" s="102"/>
      <c r="FLG186" s="102"/>
      <c r="FLH186" s="102"/>
      <c r="FLI186" s="102"/>
      <c r="FLJ186" s="102"/>
      <c r="FLK186" s="102"/>
      <c r="FLL186" s="102"/>
      <c r="FLM186" s="102"/>
      <c r="FLN186" s="102"/>
      <c r="FLO186" s="102"/>
      <c r="FLP186" s="102"/>
      <c r="FLQ186" s="102"/>
      <c r="FLR186" s="102"/>
      <c r="FLS186" s="102"/>
      <c r="FLT186" s="102"/>
      <c r="FLU186" s="102"/>
      <c r="FLV186" s="102"/>
      <c r="FLW186" s="102"/>
      <c r="FLX186" s="102"/>
      <c r="FLY186" s="102"/>
      <c r="FLZ186" s="102"/>
      <c r="FMA186" s="102"/>
      <c r="FMB186" s="102"/>
      <c r="FMC186" s="102"/>
      <c r="FMD186" s="102"/>
      <c r="FME186" s="102"/>
      <c r="FMF186" s="102"/>
      <c r="FMG186" s="102"/>
      <c r="FMH186" s="102"/>
      <c r="FMI186" s="102"/>
      <c r="FMJ186" s="102"/>
      <c r="FMK186" s="102"/>
      <c r="FML186" s="102"/>
      <c r="FMM186" s="102"/>
      <c r="FMN186" s="102"/>
      <c r="FMO186" s="102"/>
      <c r="FMP186" s="102"/>
      <c r="FMQ186" s="102"/>
      <c r="FMR186" s="102"/>
      <c r="FMS186" s="102"/>
      <c r="FMT186" s="102"/>
      <c r="FMU186" s="102"/>
      <c r="FMV186" s="102"/>
      <c r="FMW186" s="102"/>
      <c r="FMX186" s="102"/>
      <c r="FMY186" s="102"/>
      <c r="FMZ186" s="102"/>
      <c r="FNA186" s="102"/>
      <c r="FNB186" s="102"/>
      <c r="FNC186" s="102"/>
      <c r="FND186" s="102"/>
      <c r="FNE186" s="102"/>
      <c r="FNF186" s="102"/>
      <c r="FNG186" s="102"/>
      <c r="FNH186" s="102"/>
      <c r="FNI186" s="102"/>
      <c r="FNJ186" s="102"/>
      <c r="FNK186" s="102"/>
      <c r="FNL186" s="102"/>
      <c r="FNM186" s="102"/>
      <c r="FNN186" s="102"/>
      <c r="FNO186" s="102"/>
      <c r="FNP186" s="102"/>
      <c r="FNQ186" s="102"/>
      <c r="FNR186" s="102"/>
      <c r="FNS186" s="102"/>
      <c r="FNT186" s="102"/>
      <c r="FNU186" s="102"/>
      <c r="FNV186" s="102"/>
      <c r="FNW186" s="102"/>
      <c r="FNX186" s="102"/>
      <c r="FNY186" s="102"/>
      <c r="FNZ186" s="102"/>
      <c r="FOA186" s="102"/>
      <c r="FOB186" s="102"/>
      <c r="FOC186" s="102"/>
      <c r="FOD186" s="102"/>
      <c r="FOE186" s="102"/>
      <c r="FOF186" s="102"/>
      <c r="FOG186" s="102"/>
      <c r="FOH186" s="102"/>
      <c r="FOI186" s="102"/>
      <c r="FOJ186" s="102"/>
      <c r="FOK186" s="102"/>
      <c r="FOL186" s="102"/>
      <c r="FOM186" s="102"/>
      <c r="FON186" s="102"/>
      <c r="FOO186" s="102"/>
      <c r="FOP186" s="102"/>
      <c r="FOQ186" s="102"/>
      <c r="FOR186" s="102"/>
      <c r="FOS186" s="102"/>
      <c r="FOT186" s="102"/>
      <c r="FOU186" s="102"/>
      <c r="FOV186" s="102"/>
      <c r="FOW186" s="102"/>
      <c r="FOX186" s="102"/>
      <c r="FOY186" s="102"/>
      <c r="FOZ186" s="102"/>
      <c r="FPA186" s="102"/>
      <c r="FPB186" s="102"/>
      <c r="FPC186" s="102"/>
      <c r="FPD186" s="102"/>
      <c r="FPE186" s="102"/>
      <c r="FPF186" s="102"/>
      <c r="FPG186" s="102"/>
      <c r="FPH186" s="102"/>
      <c r="FPI186" s="102"/>
      <c r="FPJ186" s="102"/>
      <c r="FPK186" s="102"/>
      <c r="FPL186" s="102"/>
      <c r="FPM186" s="102"/>
      <c r="FPN186" s="102"/>
      <c r="FPO186" s="102"/>
      <c r="FPP186" s="102"/>
      <c r="FPQ186" s="102"/>
      <c r="FPR186" s="102"/>
      <c r="FPS186" s="102"/>
      <c r="FPT186" s="102"/>
      <c r="FPU186" s="102"/>
      <c r="FPV186" s="102"/>
      <c r="FPW186" s="102"/>
      <c r="FPX186" s="102"/>
      <c r="FPY186" s="102"/>
      <c r="FPZ186" s="102"/>
      <c r="FQA186" s="102"/>
      <c r="FQB186" s="102"/>
      <c r="FQC186" s="102"/>
      <c r="FQD186" s="102"/>
      <c r="FQE186" s="102"/>
      <c r="FQF186" s="102"/>
      <c r="FQG186" s="102"/>
      <c r="FQH186" s="102"/>
      <c r="FQI186" s="102"/>
      <c r="FQJ186" s="102"/>
      <c r="FQK186" s="102"/>
      <c r="FQL186" s="102"/>
      <c r="FQM186" s="102"/>
      <c r="FQN186" s="102"/>
      <c r="FQO186" s="102"/>
      <c r="FQP186" s="102"/>
      <c r="FQQ186" s="102"/>
      <c r="FQR186" s="102"/>
      <c r="FQS186" s="102"/>
      <c r="FQT186" s="102"/>
      <c r="FQU186" s="102"/>
      <c r="FQV186" s="102"/>
      <c r="FQW186" s="102"/>
      <c r="FQX186" s="102"/>
      <c r="FQY186" s="102"/>
      <c r="FQZ186" s="102"/>
      <c r="FRA186" s="102"/>
      <c r="FRB186" s="102"/>
      <c r="FRC186" s="102"/>
      <c r="FRD186" s="102"/>
      <c r="FRE186" s="102"/>
      <c r="FRF186" s="102"/>
      <c r="FRG186" s="102"/>
      <c r="FRH186" s="102"/>
      <c r="FRI186" s="102"/>
      <c r="FRJ186" s="102"/>
      <c r="FRK186" s="102"/>
      <c r="FRL186" s="102"/>
      <c r="FRM186" s="102"/>
      <c r="FRN186" s="102"/>
      <c r="FRO186" s="102"/>
      <c r="FRP186" s="102"/>
      <c r="FRQ186" s="102"/>
      <c r="FRR186" s="102"/>
      <c r="FRS186" s="102"/>
      <c r="FRT186" s="102"/>
      <c r="FRU186" s="102"/>
      <c r="FRV186" s="102"/>
      <c r="FRW186" s="102"/>
      <c r="FRX186" s="102"/>
      <c r="FRY186" s="102"/>
      <c r="FRZ186" s="102"/>
      <c r="FSA186" s="102"/>
      <c r="FSB186" s="102"/>
      <c r="FSC186" s="102"/>
      <c r="FSD186" s="102"/>
      <c r="FSE186" s="102"/>
      <c r="FSF186" s="102"/>
      <c r="FSG186" s="102"/>
      <c r="FSH186" s="102"/>
      <c r="FSI186" s="102"/>
      <c r="FSJ186" s="102"/>
      <c r="FSK186" s="102"/>
      <c r="FSL186" s="102"/>
      <c r="FSM186" s="102"/>
      <c r="FSN186" s="102"/>
      <c r="FSO186" s="102"/>
      <c r="FSP186" s="102"/>
      <c r="FSQ186" s="102"/>
      <c r="FSR186" s="102"/>
      <c r="FSS186" s="102"/>
      <c r="FST186" s="102"/>
      <c r="FSU186" s="102"/>
      <c r="FSV186" s="102"/>
      <c r="FSW186" s="102"/>
      <c r="FSX186" s="102"/>
      <c r="FSY186" s="102"/>
      <c r="FSZ186" s="102"/>
      <c r="FTA186" s="102"/>
      <c r="FTB186" s="102"/>
      <c r="FTC186" s="102"/>
      <c r="FTD186" s="102"/>
      <c r="FTE186" s="102"/>
      <c r="FTF186" s="102"/>
      <c r="FTG186" s="102"/>
      <c r="FTH186" s="102"/>
      <c r="FTI186" s="102"/>
      <c r="FTJ186" s="102"/>
      <c r="FTK186" s="102"/>
      <c r="FTL186" s="102"/>
      <c r="FTM186" s="102"/>
      <c r="FTN186" s="102"/>
      <c r="FTO186" s="102"/>
      <c r="FTP186" s="102"/>
      <c r="FTQ186" s="102"/>
      <c r="FTR186" s="102"/>
      <c r="FTS186" s="102"/>
      <c r="FTT186" s="102"/>
      <c r="FTU186" s="102"/>
      <c r="FTV186" s="102"/>
      <c r="FTW186" s="102"/>
      <c r="FTX186" s="102"/>
      <c r="FTY186" s="102"/>
      <c r="FTZ186" s="102"/>
      <c r="FUA186" s="102"/>
      <c r="FUB186" s="102"/>
      <c r="FUC186" s="102"/>
      <c r="FUD186" s="102"/>
      <c r="FUE186" s="102"/>
      <c r="FUF186" s="102"/>
      <c r="FUG186" s="102"/>
      <c r="FUH186" s="102"/>
      <c r="FUI186" s="102"/>
      <c r="FUJ186" s="102"/>
      <c r="FUK186" s="102"/>
      <c r="FUL186" s="102"/>
      <c r="FUM186" s="102"/>
      <c r="FUN186" s="102"/>
      <c r="FUO186" s="102"/>
      <c r="FUP186" s="102"/>
      <c r="FUQ186" s="102"/>
      <c r="FUR186" s="102"/>
      <c r="FUS186" s="102"/>
      <c r="FUT186" s="102"/>
      <c r="FUU186" s="102"/>
      <c r="FUV186" s="102"/>
      <c r="FUW186" s="102"/>
      <c r="FUX186" s="102"/>
      <c r="FUY186" s="102"/>
      <c r="FUZ186" s="102"/>
      <c r="FVA186" s="102"/>
      <c r="FVB186" s="102"/>
      <c r="FVC186" s="102"/>
      <c r="FVD186" s="102"/>
      <c r="FVE186" s="102"/>
      <c r="FVF186" s="102"/>
      <c r="FVG186" s="102"/>
      <c r="FVH186" s="102"/>
      <c r="FVI186" s="102"/>
      <c r="FVJ186" s="102"/>
      <c r="FVK186" s="102"/>
      <c r="FVL186" s="102"/>
      <c r="FVM186" s="102"/>
      <c r="FVN186" s="102"/>
      <c r="FVO186" s="102"/>
      <c r="FVP186" s="102"/>
      <c r="FVQ186" s="102"/>
      <c r="FVR186" s="102"/>
      <c r="FVS186" s="102"/>
      <c r="FVT186" s="102"/>
      <c r="FVU186" s="102"/>
      <c r="FVV186" s="102"/>
      <c r="FVW186" s="102"/>
      <c r="FVX186" s="102"/>
      <c r="FVY186" s="102"/>
      <c r="FVZ186" s="102"/>
      <c r="FWA186" s="102"/>
      <c r="FWB186" s="102"/>
      <c r="FWC186" s="102"/>
      <c r="FWD186" s="102"/>
      <c r="FWE186" s="102"/>
      <c r="FWF186" s="102"/>
      <c r="FWG186" s="102"/>
      <c r="FWH186" s="102"/>
      <c r="FWI186" s="102"/>
      <c r="FWJ186" s="102"/>
      <c r="FWK186" s="102"/>
      <c r="FWL186" s="102"/>
      <c r="FWM186" s="102"/>
      <c r="FWN186" s="102"/>
      <c r="FWO186" s="102"/>
      <c r="FWP186" s="102"/>
      <c r="FWQ186" s="102"/>
      <c r="FWR186" s="102"/>
      <c r="FWS186" s="102"/>
      <c r="FWT186" s="102"/>
      <c r="FWU186" s="102"/>
      <c r="FWV186" s="102"/>
      <c r="FWW186" s="102"/>
      <c r="FWX186" s="102"/>
      <c r="FWY186" s="102"/>
      <c r="FWZ186" s="102"/>
      <c r="FXA186" s="102"/>
      <c r="FXB186" s="102"/>
      <c r="FXC186" s="102"/>
      <c r="FXD186" s="102"/>
      <c r="FXE186" s="102"/>
      <c r="FXF186" s="102"/>
      <c r="FXG186" s="102"/>
      <c r="FXH186" s="102"/>
      <c r="FXI186" s="102"/>
      <c r="FXJ186" s="102"/>
      <c r="FXK186" s="102"/>
      <c r="FXL186" s="102"/>
      <c r="FXM186" s="102"/>
      <c r="FXN186" s="102"/>
      <c r="FXO186" s="102"/>
      <c r="FXP186" s="102"/>
      <c r="FXQ186" s="102"/>
      <c r="FXR186" s="102"/>
      <c r="FXS186" s="102"/>
      <c r="FXT186" s="102"/>
      <c r="FXU186" s="102"/>
      <c r="FXV186" s="102"/>
      <c r="FXW186" s="102"/>
      <c r="FXX186" s="102"/>
      <c r="FXY186" s="102"/>
      <c r="FXZ186" s="102"/>
      <c r="FYA186" s="102"/>
      <c r="FYB186" s="102"/>
      <c r="FYC186" s="102"/>
      <c r="FYD186" s="102"/>
      <c r="FYE186" s="102"/>
      <c r="FYF186" s="102"/>
      <c r="FYG186" s="102"/>
      <c r="FYH186" s="102"/>
      <c r="FYI186" s="102"/>
      <c r="FYJ186" s="102"/>
      <c r="FYK186" s="102"/>
      <c r="FYL186" s="102"/>
      <c r="FYM186" s="102"/>
      <c r="FYN186" s="102"/>
      <c r="FYO186" s="102"/>
      <c r="FYP186" s="102"/>
      <c r="FYQ186" s="102"/>
      <c r="FYR186" s="102"/>
      <c r="FYS186" s="102"/>
      <c r="FYT186" s="102"/>
      <c r="FYU186" s="102"/>
      <c r="FYV186" s="102"/>
      <c r="FYW186" s="102"/>
      <c r="FYX186" s="102"/>
      <c r="FYY186" s="102"/>
      <c r="FYZ186" s="102"/>
      <c r="FZA186" s="102"/>
      <c r="FZB186" s="102"/>
      <c r="FZC186" s="102"/>
      <c r="FZD186" s="102"/>
      <c r="FZE186" s="102"/>
      <c r="FZF186" s="102"/>
      <c r="FZG186" s="102"/>
      <c r="FZH186" s="102"/>
      <c r="FZI186" s="102"/>
      <c r="FZJ186" s="102"/>
      <c r="FZK186" s="102"/>
      <c r="FZL186" s="102"/>
      <c r="FZM186" s="102"/>
      <c r="FZN186" s="102"/>
      <c r="FZO186" s="102"/>
      <c r="FZP186" s="102"/>
      <c r="FZQ186" s="102"/>
      <c r="FZR186" s="102"/>
      <c r="FZS186" s="102"/>
      <c r="FZT186" s="102"/>
      <c r="FZU186" s="102"/>
      <c r="FZV186" s="102"/>
      <c r="FZW186" s="102"/>
      <c r="FZX186" s="102"/>
      <c r="FZY186" s="102"/>
      <c r="FZZ186" s="102"/>
      <c r="GAA186" s="102"/>
      <c r="GAB186" s="102"/>
      <c r="GAC186" s="102"/>
      <c r="GAD186" s="102"/>
      <c r="GAE186" s="102"/>
      <c r="GAF186" s="102"/>
      <c r="GAG186" s="102"/>
      <c r="GAH186" s="102"/>
      <c r="GAI186" s="102"/>
      <c r="GAJ186" s="102"/>
      <c r="GAK186" s="102"/>
      <c r="GAL186" s="102"/>
      <c r="GAM186" s="102"/>
      <c r="GAN186" s="102"/>
      <c r="GAO186" s="102"/>
      <c r="GAP186" s="102"/>
      <c r="GAQ186" s="102"/>
      <c r="GAR186" s="102"/>
      <c r="GAS186" s="102"/>
      <c r="GAT186" s="102"/>
      <c r="GAU186" s="102"/>
      <c r="GAV186" s="102"/>
      <c r="GAW186" s="102"/>
      <c r="GAX186" s="102"/>
      <c r="GAY186" s="102"/>
      <c r="GAZ186" s="102"/>
      <c r="GBA186" s="102"/>
      <c r="GBB186" s="102"/>
      <c r="GBC186" s="102"/>
      <c r="GBD186" s="102"/>
      <c r="GBE186" s="102"/>
      <c r="GBF186" s="102"/>
      <c r="GBG186" s="102"/>
      <c r="GBH186" s="102"/>
      <c r="GBI186" s="102"/>
      <c r="GBJ186" s="102"/>
      <c r="GBK186" s="102"/>
      <c r="GBL186" s="102"/>
      <c r="GBM186" s="102"/>
      <c r="GBN186" s="102"/>
      <c r="GBO186" s="102"/>
      <c r="GBP186" s="102"/>
      <c r="GBQ186" s="102"/>
      <c r="GBR186" s="102"/>
      <c r="GBS186" s="102"/>
      <c r="GBT186" s="102"/>
      <c r="GBU186" s="102"/>
      <c r="GBV186" s="102"/>
      <c r="GBW186" s="102"/>
      <c r="GBX186" s="102"/>
      <c r="GBY186" s="102"/>
      <c r="GBZ186" s="102"/>
      <c r="GCA186" s="102"/>
      <c r="GCB186" s="102"/>
      <c r="GCC186" s="102"/>
      <c r="GCD186" s="102"/>
      <c r="GCE186" s="102"/>
      <c r="GCF186" s="102"/>
      <c r="GCG186" s="102"/>
      <c r="GCH186" s="102"/>
      <c r="GCI186" s="102"/>
      <c r="GCJ186" s="102"/>
      <c r="GCK186" s="102"/>
      <c r="GCL186" s="102"/>
      <c r="GCM186" s="102"/>
      <c r="GCN186" s="102"/>
      <c r="GCO186" s="102"/>
      <c r="GCP186" s="102"/>
      <c r="GCQ186" s="102"/>
      <c r="GCR186" s="102"/>
      <c r="GCS186" s="102"/>
      <c r="GCT186" s="102"/>
      <c r="GCU186" s="102"/>
      <c r="GCV186" s="102"/>
      <c r="GCW186" s="102"/>
      <c r="GCX186" s="102"/>
      <c r="GCY186" s="102"/>
      <c r="GCZ186" s="102"/>
      <c r="GDA186" s="102"/>
      <c r="GDB186" s="102"/>
      <c r="GDC186" s="102"/>
      <c r="GDD186" s="102"/>
      <c r="GDE186" s="102"/>
      <c r="GDF186" s="102"/>
      <c r="GDG186" s="102"/>
      <c r="GDH186" s="102"/>
      <c r="GDI186" s="102"/>
      <c r="GDJ186" s="102"/>
      <c r="GDK186" s="102"/>
      <c r="GDL186" s="102"/>
      <c r="GDM186" s="102"/>
      <c r="GDN186" s="102"/>
      <c r="GDO186" s="102"/>
      <c r="GDP186" s="102"/>
      <c r="GDQ186" s="102"/>
      <c r="GDR186" s="102"/>
      <c r="GDS186" s="102"/>
      <c r="GDT186" s="102"/>
      <c r="GDU186" s="102"/>
      <c r="GDV186" s="102"/>
      <c r="GDW186" s="102"/>
      <c r="GDX186" s="102"/>
      <c r="GDY186" s="102"/>
      <c r="GDZ186" s="102"/>
      <c r="GEA186" s="102"/>
      <c r="GEB186" s="102"/>
      <c r="GEC186" s="102"/>
      <c r="GED186" s="102"/>
      <c r="GEE186" s="102"/>
      <c r="GEF186" s="102"/>
      <c r="GEG186" s="102"/>
      <c r="GEH186" s="102"/>
      <c r="GEI186" s="102"/>
      <c r="GEJ186" s="102"/>
      <c r="GEK186" s="102"/>
      <c r="GEL186" s="102"/>
      <c r="GEM186" s="102"/>
      <c r="GEN186" s="102"/>
      <c r="GEO186" s="102"/>
      <c r="GEP186" s="102"/>
      <c r="GEQ186" s="102"/>
      <c r="GER186" s="102"/>
      <c r="GES186" s="102"/>
      <c r="GET186" s="102"/>
      <c r="GEU186" s="102"/>
      <c r="GEV186" s="102"/>
      <c r="GEW186" s="102"/>
      <c r="GEX186" s="102"/>
      <c r="GEY186" s="102"/>
      <c r="GEZ186" s="102"/>
      <c r="GFA186" s="102"/>
      <c r="GFB186" s="102"/>
      <c r="GFC186" s="102"/>
      <c r="GFD186" s="102"/>
      <c r="GFE186" s="102"/>
      <c r="GFF186" s="102"/>
      <c r="GFG186" s="102"/>
      <c r="GFH186" s="102"/>
      <c r="GFI186" s="102"/>
      <c r="GFJ186" s="102"/>
      <c r="GFK186" s="102"/>
      <c r="GFL186" s="102"/>
      <c r="GFM186" s="102"/>
      <c r="GFN186" s="102"/>
      <c r="GFO186" s="102"/>
      <c r="GFP186" s="102"/>
      <c r="GFQ186" s="102"/>
      <c r="GFR186" s="102"/>
      <c r="GFS186" s="102"/>
      <c r="GFT186" s="102"/>
      <c r="GFU186" s="102"/>
      <c r="GFV186" s="102"/>
      <c r="GFW186" s="102"/>
      <c r="GFX186" s="102"/>
      <c r="GFY186" s="102"/>
      <c r="GFZ186" s="102"/>
      <c r="GGA186" s="102"/>
      <c r="GGB186" s="102"/>
      <c r="GGC186" s="102"/>
      <c r="GGD186" s="102"/>
      <c r="GGE186" s="102"/>
      <c r="GGF186" s="102"/>
      <c r="GGG186" s="102"/>
      <c r="GGH186" s="102"/>
      <c r="GGI186" s="102"/>
      <c r="GGJ186" s="102"/>
      <c r="GGK186" s="102"/>
      <c r="GGL186" s="102"/>
      <c r="GGM186" s="102"/>
      <c r="GGN186" s="102"/>
      <c r="GGO186" s="102"/>
      <c r="GGP186" s="102"/>
      <c r="GGQ186" s="102"/>
      <c r="GGR186" s="102"/>
      <c r="GGS186" s="102"/>
      <c r="GGT186" s="102"/>
      <c r="GGU186" s="102"/>
      <c r="GGV186" s="102"/>
      <c r="GGW186" s="102"/>
      <c r="GGX186" s="102"/>
      <c r="GGY186" s="102"/>
      <c r="GGZ186" s="102"/>
      <c r="GHA186" s="102"/>
      <c r="GHB186" s="102"/>
      <c r="GHC186" s="102"/>
      <c r="GHD186" s="102"/>
      <c r="GHE186" s="102"/>
      <c r="GHF186" s="102"/>
      <c r="GHG186" s="102"/>
      <c r="GHH186" s="102"/>
      <c r="GHI186" s="102"/>
      <c r="GHJ186" s="102"/>
      <c r="GHK186" s="102"/>
      <c r="GHL186" s="102"/>
      <c r="GHM186" s="102"/>
      <c r="GHN186" s="102"/>
      <c r="GHO186" s="102"/>
      <c r="GHP186" s="102"/>
      <c r="GHQ186" s="102"/>
      <c r="GHR186" s="102"/>
      <c r="GHS186" s="102"/>
      <c r="GHT186" s="102"/>
      <c r="GHU186" s="102"/>
      <c r="GHV186" s="102"/>
      <c r="GHW186" s="102"/>
      <c r="GHX186" s="102"/>
      <c r="GHY186" s="102"/>
      <c r="GHZ186" s="102"/>
      <c r="GIA186" s="102"/>
      <c r="GIB186" s="102"/>
      <c r="GIC186" s="102"/>
      <c r="GID186" s="102"/>
      <c r="GIE186" s="102"/>
      <c r="GIF186" s="102"/>
      <c r="GIG186" s="102"/>
      <c r="GIH186" s="102"/>
      <c r="GII186" s="102"/>
      <c r="GIJ186" s="102"/>
      <c r="GIK186" s="102"/>
      <c r="GIL186" s="102"/>
      <c r="GIM186" s="102"/>
      <c r="GIN186" s="102"/>
      <c r="GIO186" s="102"/>
      <c r="GIP186" s="102"/>
      <c r="GIQ186" s="102"/>
      <c r="GIR186" s="102"/>
      <c r="GIS186" s="102"/>
      <c r="GIT186" s="102"/>
      <c r="GIU186" s="102"/>
      <c r="GIV186" s="102"/>
      <c r="GIW186" s="102"/>
      <c r="GIX186" s="102"/>
      <c r="GIY186" s="102"/>
      <c r="GIZ186" s="102"/>
      <c r="GJA186" s="102"/>
      <c r="GJB186" s="102"/>
      <c r="GJC186" s="102"/>
      <c r="GJD186" s="102"/>
      <c r="GJE186" s="102"/>
      <c r="GJF186" s="102"/>
      <c r="GJG186" s="102"/>
      <c r="GJH186" s="102"/>
      <c r="GJI186" s="102"/>
      <c r="GJJ186" s="102"/>
      <c r="GJK186" s="102"/>
      <c r="GJL186" s="102"/>
      <c r="GJM186" s="102"/>
      <c r="GJN186" s="102"/>
      <c r="GJO186" s="102"/>
      <c r="GJP186" s="102"/>
      <c r="GJQ186" s="102"/>
      <c r="GJR186" s="102"/>
      <c r="GJS186" s="102"/>
      <c r="GJT186" s="102"/>
      <c r="GJU186" s="102"/>
      <c r="GJV186" s="102"/>
      <c r="GJW186" s="102"/>
      <c r="GJX186" s="102"/>
      <c r="GJY186" s="102"/>
      <c r="GJZ186" s="102"/>
      <c r="GKA186" s="102"/>
      <c r="GKB186" s="102"/>
      <c r="GKC186" s="102"/>
      <c r="GKD186" s="102"/>
      <c r="GKE186" s="102"/>
      <c r="GKF186" s="102"/>
      <c r="GKG186" s="102"/>
      <c r="GKH186" s="102"/>
      <c r="GKI186" s="102"/>
      <c r="GKJ186" s="102"/>
      <c r="GKK186" s="102"/>
      <c r="GKL186" s="102"/>
      <c r="GKM186" s="102"/>
      <c r="GKN186" s="102"/>
      <c r="GKO186" s="102"/>
      <c r="GKP186" s="102"/>
      <c r="GKQ186" s="102"/>
      <c r="GKR186" s="102"/>
      <c r="GKS186" s="102"/>
      <c r="GKT186" s="102"/>
      <c r="GKU186" s="102"/>
      <c r="GKV186" s="102"/>
      <c r="GKW186" s="102"/>
      <c r="GKX186" s="102"/>
      <c r="GKY186" s="102"/>
      <c r="GKZ186" s="102"/>
      <c r="GLA186" s="102"/>
      <c r="GLB186" s="102"/>
      <c r="GLC186" s="102"/>
      <c r="GLD186" s="102"/>
      <c r="GLE186" s="102"/>
      <c r="GLF186" s="102"/>
      <c r="GLG186" s="102"/>
      <c r="GLH186" s="102"/>
      <c r="GLI186" s="102"/>
      <c r="GLJ186" s="102"/>
      <c r="GLK186" s="102"/>
      <c r="GLL186" s="102"/>
      <c r="GLM186" s="102"/>
      <c r="GLN186" s="102"/>
      <c r="GLO186" s="102"/>
      <c r="GLP186" s="102"/>
      <c r="GLQ186" s="102"/>
      <c r="GLR186" s="102"/>
      <c r="GLS186" s="102"/>
      <c r="GLT186" s="102"/>
      <c r="GLU186" s="102"/>
      <c r="GLV186" s="102"/>
      <c r="GLW186" s="102"/>
      <c r="GLX186" s="102"/>
      <c r="GLY186" s="102"/>
      <c r="GLZ186" s="102"/>
      <c r="GMA186" s="102"/>
      <c r="GMB186" s="102"/>
      <c r="GMC186" s="102"/>
      <c r="GMD186" s="102"/>
      <c r="GME186" s="102"/>
      <c r="GMF186" s="102"/>
      <c r="GMG186" s="102"/>
      <c r="GMH186" s="102"/>
      <c r="GMI186" s="102"/>
      <c r="GMJ186" s="102"/>
      <c r="GMK186" s="102"/>
      <c r="GML186" s="102"/>
      <c r="GMM186" s="102"/>
      <c r="GMN186" s="102"/>
      <c r="GMO186" s="102"/>
      <c r="GMP186" s="102"/>
      <c r="GMQ186" s="102"/>
      <c r="GMR186" s="102"/>
      <c r="GMS186" s="102"/>
      <c r="GMT186" s="102"/>
      <c r="GMU186" s="102"/>
      <c r="GMV186" s="102"/>
      <c r="GMW186" s="102"/>
      <c r="GMX186" s="102"/>
      <c r="GMY186" s="102"/>
      <c r="GMZ186" s="102"/>
      <c r="GNA186" s="102"/>
      <c r="GNB186" s="102"/>
      <c r="GNC186" s="102"/>
      <c r="GND186" s="102"/>
      <c r="GNE186" s="102"/>
      <c r="GNF186" s="102"/>
      <c r="GNG186" s="102"/>
      <c r="GNH186" s="102"/>
      <c r="GNI186" s="102"/>
      <c r="GNJ186" s="102"/>
      <c r="GNK186" s="102"/>
      <c r="GNL186" s="102"/>
      <c r="GNM186" s="102"/>
      <c r="GNN186" s="102"/>
      <c r="GNO186" s="102"/>
      <c r="GNP186" s="102"/>
      <c r="GNQ186" s="102"/>
      <c r="GNR186" s="102"/>
      <c r="GNS186" s="102"/>
      <c r="GNT186" s="102"/>
      <c r="GNU186" s="102"/>
      <c r="GNV186" s="102"/>
      <c r="GNW186" s="102"/>
      <c r="GNX186" s="102"/>
      <c r="GNY186" s="102"/>
      <c r="GNZ186" s="102"/>
      <c r="GOA186" s="102"/>
      <c r="GOB186" s="102"/>
      <c r="GOC186" s="102"/>
      <c r="GOD186" s="102"/>
      <c r="GOE186" s="102"/>
      <c r="GOF186" s="102"/>
      <c r="GOG186" s="102"/>
      <c r="GOH186" s="102"/>
      <c r="GOI186" s="102"/>
      <c r="GOJ186" s="102"/>
      <c r="GOK186" s="102"/>
      <c r="GOL186" s="102"/>
      <c r="GOM186" s="102"/>
      <c r="GON186" s="102"/>
      <c r="GOO186" s="102"/>
      <c r="GOP186" s="102"/>
      <c r="GOQ186" s="102"/>
      <c r="GOR186" s="102"/>
      <c r="GOS186" s="102"/>
      <c r="GOT186" s="102"/>
      <c r="GOU186" s="102"/>
      <c r="GOV186" s="102"/>
      <c r="GOW186" s="102"/>
      <c r="GOX186" s="102"/>
      <c r="GOY186" s="102"/>
      <c r="GOZ186" s="102"/>
      <c r="GPA186" s="102"/>
      <c r="GPB186" s="102"/>
      <c r="GPC186" s="102"/>
      <c r="GPD186" s="102"/>
      <c r="GPE186" s="102"/>
      <c r="GPF186" s="102"/>
      <c r="GPG186" s="102"/>
      <c r="GPH186" s="102"/>
      <c r="GPI186" s="102"/>
      <c r="GPJ186" s="102"/>
      <c r="GPK186" s="102"/>
      <c r="GPL186" s="102"/>
      <c r="GPM186" s="102"/>
      <c r="GPN186" s="102"/>
      <c r="GPO186" s="102"/>
      <c r="GPP186" s="102"/>
      <c r="GPQ186" s="102"/>
      <c r="GPR186" s="102"/>
      <c r="GPS186" s="102"/>
      <c r="GPT186" s="102"/>
      <c r="GPU186" s="102"/>
      <c r="GPV186" s="102"/>
      <c r="GPW186" s="102"/>
      <c r="GPX186" s="102"/>
      <c r="GPY186" s="102"/>
      <c r="GPZ186" s="102"/>
      <c r="GQA186" s="102"/>
      <c r="GQB186" s="102"/>
      <c r="GQC186" s="102"/>
      <c r="GQD186" s="102"/>
      <c r="GQE186" s="102"/>
      <c r="GQF186" s="102"/>
      <c r="GQG186" s="102"/>
      <c r="GQH186" s="102"/>
      <c r="GQI186" s="102"/>
      <c r="GQJ186" s="102"/>
      <c r="GQK186" s="102"/>
      <c r="GQL186" s="102"/>
      <c r="GQM186" s="102"/>
      <c r="GQN186" s="102"/>
      <c r="GQO186" s="102"/>
      <c r="GQP186" s="102"/>
      <c r="GQQ186" s="102"/>
      <c r="GQR186" s="102"/>
      <c r="GQS186" s="102"/>
      <c r="GQT186" s="102"/>
      <c r="GQU186" s="102"/>
      <c r="GQV186" s="102"/>
      <c r="GQW186" s="102"/>
      <c r="GQX186" s="102"/>
      <c r="GQY186" s="102"/>
      <c r="GQZ186" s="102"/>
      <c r="GRA186" s="102"/>
      <c r="GRB186" s="102"/>
      <c r="GRC186" s="102"/>
      <c r="GRD186" s="102"/>
      <c r="GRE186" s="102"/>
      <c r="GRF186" s="102"/>
      <c r="GRG186" s="102"/>
      <c r="GRH186" s="102"/>
      <c r="GRI186" s="102"/>
      <c r="GRJ186" s="102"/>
      <c r="GRK186" s="102"/>
      <c r="GRL186" s="102"/>
      <c r="GRM186" s="102"/>
      <c r="GRN186" s="102"/>
      <c r="GRO186" s="102"/>
      <c r="GRP186" s="102"/>
      <c r="GRQ186" s="102"/>
      <c r="GRR186" s="102"/>
      <c r="GRS186" s="102"/>
      <c r="GRT186" s="102"/>
      <c r="GRU186" s="102"/>
      <c r="GRV186" s="102"/>
      <c r="GRW186" s="102"/>
      <c r="GRX186" s="102"/>
      <c r="GRY186" s="102"/>
      <c r="GRZ186" s="102"/>
      <c r="GSA186" s="102"/>
      <c r="GSB186" s="102"/>
      <c r="GSC186" s="102"/>
      <c r="GSD186" s="102"/>
      <c r="GSE186" s="102"/>
      <c r="GSF186" s="102"/>
      <c r="GSG186" s="102"/>
      <c r="GSH186" s="102"/>
      <c r="GSI186" s="102"/>
      <c r="GSJ186" s="102"/>
      <c r="GSK186" s="102"/>
      <c r="GSL186" s="102"/>
      <c r="GSM186" s="102"/>
      <c r="GSN186" s="102"/>
      <c r="GSO186" s="102"/>
      <c r="GSP186" s="102"/>
      <c r="GSQ186" s="102"/>
      <c r="GSR186" s="102"/>
      <c r="GSS186" s="102"/>
      <c r="GST186" s="102"/>
      <c r="GSU186" s="102"/>
      <c r="GSV186" s="102"/>
      <c r="GSW186" s="102"/>
      <c r="GSX186" s="102"/>
      <c r="GSY186" s="102"/>
      <c r="GSZ186" s="102"/>
      <c r="GTA186" s="102"/>
      <c r="GTB186" s="102"/>
      <c r="GTC186" s="102"/>
      <c r="GTD186" s="102"/>
      <c r="GTE186" s="102"/>
      <c r="GTF186" s="102"/>
      <c r="GTG186" s="102"/>
      <c r="GTH186" s="102"/>
      <c r="GTI186" s="102"/>
      <c r="GTJ186" s="102"/>
      <c r="GTK186" s="102"/>
      <c r="GTL186" s="102"/>
      <c r="GTM186" s="102"/>
      <c r="GTN186" s="102"/>
      <c r="GTO186" s="102"/>
      <c r="GTP186" s="102"/>
      <c r="GTQ186" s="102"/>
      <c r="GTR186" s="102"/>
      <c r="GTS186" s="102"/>
      <c r="GTT186" s="102"/>
      <c r="GTU186" s="102"/>
      <c r="GTV186" s="102"/>
      <c r="GTW186" s="102"/>
      <c r="GTX186" s="102"/>
      <c r="GTY186" s="102"/>
      <c r="GTZ186" s="102"/>
      <c r="GUA186" s="102"/>
      <c r="GUB186" s="102"/>
      <c r="GUC186" s="102"/>
      <c r="GUD186" s="102"/>
      <c r="GUE186" s="102"/>
      <c r="GUF186" s="102"/>
      <c r="GUG186" s="102"/>
      <c r="GUH186" s="102"/>
      <c r="GUI186" s="102"/>
      <c r="GUJ186" s="102"/>
      <c r="GUK186" s="102"/>
      <c r="GUL186" s="102"/>
      <c r="GUM186" s="102"/>
      <c r="GUN186" s="102"/>
      <c r="GUO186" s="102"/>
      <c r="GUP186" s="102"/>
      <c r="GUQ186" s="102"/>
      <c r="GUR186" s="102"/>
      <c r="GUS186" s="102"/>
      <c r="GUT186" s="102"/>
      <c r="GUU186" s="102"/>
      <c r="GUV186" s="102"/>
      <c r="GUW186" s="102"/>
      <c r="GUX186" s="102"/>
      <c r="GUY186" s="102"/>
      <c r="GUZ186" s="102"/>
      <c r="GVA186" s="102"/>
      <c r="GVB186" s="102"/>
      <c r="GVC186" s="102"/>
      <c r="GVD186" s="102"/>
      <c r="GVE186" s="102"/>
      <c r="GVF186" s="102"/>
      <c r="GVG186" s="102"/>
      <c r="GVH186" s="102"/>
      <c r="GVI186" s="102"/>
      <c r="GVJ186" s="102"/>
      <c r="GVK186" s="102"/>
      <c r="GVL186" s="102"/>
      <c r="GVM186" s="102"/>
      <c r="GVN186" s="102"/>
      <c r="GVO186" s="102"/>
      <c r="GVP186" s="102"/>
      <c r="GVQ186" s="102"/>
      <c r="GVR186" s="102"/>
      <c r="GVS186" s="102"/>
      <c r="GVT186" s="102"/>
      <c r="GVU186" s="102"/>
      <c r="GVV186" s="102"/>
      <c r="GVW186" s="102"/>
      <c r="GVX186" s="102"/>
      <c r="GVY186" s="102"/>
      <c r="GVZ186" s="102"/>
      <c r="GWA186" s="102"/>
      <c r="GWB186" s="102"/>
      <c r="GWC186" s="102"/>
      <c r="GWD186" s="102"/>
      <c r="GWE186" s="102"/>
      <c r="GWF186" s="102"/>
      <c r="GWG186" s="102"/>
      <c r="GWH186" s="102"/>
      <c r="GWI186" s="102"/>
      <c r="GWJ186" s="102"/>
      <c r="GWK186" s="102"/>
      <c r="GWL186" s="102"/>
      <c r="GWM186" s="102"/>
      <c r="GWN186" s="102"/>
      <c r="GWO186" s="102"/>
      <c r="GWP186" s="102"/>
      <c r="GWQ186" s="102"/>
      <c r="GWR186" s="102"/>
      <c r="GWS186" s="102"/>
      <c r="GWT186" s="102"/>
      <c r="GWU186" s="102"/>
      <c r="GWV186" s="102"/>
      <c r="GWW186" s="102"/>
      <c r="GWX186" s="102"/>
      <c r="GWY186" s="102"/>
      <c r="GWZ186" s="102"/>
      <c r="GXA186" s="102"/>
      <c r="GXB186" s="102"/>
      <c r="GXC186" s="102"/>
      <c r="GXD186" s="102"/>
      <c r="GXE186" s="102"/>
      <c r="GXF186" s="102"/>
      <c r="GXG186" s="102"/>
      <c r="GXH186" s="102"/>
      <c r="GXI186" s="102"/>
      <c r="GXJ186" s="102"/>
      <c r="GXK186" s="102"/>
      <c r="GXL186" s="102"/>
      <c r="GXM186" s="102"/>
      <c r="GXN186" s="102"/>
      <c r="GXO186" s="102"/>
      <c r="GXP186" s="102"/>
      <c r="GXQ186" s="102"/>
      <c r="GXR186" s="102"/>
      <c r="GXS186" s="102"/>
      <c r="GXT186" s="102"/>
      <c r="GXU186" s="102"/>
      <c r="GXV186" s="102"/>
      <c r="GXW186" s="102"/>
      <c r="GXX186" s="102"/>
      <c r="GXY186" s="102"/>
      <c r="GXZ186" s="102"/>
      <c r="GYA186" s="102"/>
      <c r="GYB186" s="102"/>
      <c r="GYC186" s="102"/>
      <c r="GYD186" s="102"/>
      <c r="GYE186" s="102"/>
      <c r="GYF186" s="102"/>
      <c r="GYG186" s="102"/>
      <c r="GYH186" s="102"/>
      <c r="GYI186" s="102"/>
      <c r="GYJ186" s="102"/>
      <c r="GYK186" s="102"/>
      <c r="GYL186" s="102"/>
      <c r="GYM186" s="102"/>
      <c r="GYN186" s="102"/>
      <c r="GYO186" s="102"/>
      <c r="GYP186" s="102"/>
      <c r="GYQ186" s="102"/>
      <c r="GYR186" s="102"/>
      <c r="GYS186" s="102"/>
      <c r="GYT186" s="102"/>
      <c r="GYU186" s="102"/>
      <c r="GYV186" s="102"/>
      <c r="GYW186" s="102"/>
      <c r="GYX186" s="102"/>
      <c r="GYY186" s="102"/>
      <c r="GYZ186" s="102"/>
      <c r="GZA186" s="102"/>
      <c r="GZB186" s="102"/>
      <c r="GZC186" s="102"/>
      <c r="GZD186" s="102"/>
      <c r="GZE186" s="102"/>
      <c r="GZF186" s="102"/>
      <c r="GZG186" s="102"/>
      <c r="GZH186" s="102"/>
      <c r="GZI186" s="102"/>
      <c r="GZJ186" s="102"/>
      <c r="GZK186" s="102"/>
      <c r="GZL186" s="102"/>
      <c r="GZM186" s="102"/>
      <c r="GZN186" s="102"/>
      <c r="GZO186" s="102"/>
      <c r="GZP186" s="102"/>
      <c r="GZQ186" s="102"/>
      <c r="GZR186" s="102"/>
      <c r="GZS186" s="102"/>
      <c r="GZT186" s="102"/>
      <c r="GZU186" s="102"/>
      <c r="GZV186" s="102"/>
      <c r="GZW186" s="102"/>
      <c r="GZX186" s="102"/>
      <c r="GZY186" s="102"/>
      <c r="GZZ186" s="102"/>
      <c r="HAA186" s="102"/>
      <c r="HAB186" s="102"/>
      <c r="HAC186" s="102"/>
      <c r="HAD186" s="102"/>
      <c r="HAE186" s="102"/>
      <c r="HAF186" s="102"/>
      <c r="HAG186" s="102"/>
      <c r="HAH186" s="102"/>
      <c r="HAI186" s="102"/>
      <c r="HAJ186" s="102"/>
      <c r="HAK186" s="102"/>
      <c r="HAL186" s="102"/>
      <c r="HAM186" s="102"/>
      <c r="HAN186" s="102"/>
      <c r="HAO186" s="102"/>
      <c r="HAP186" s="102"/>
      <c r="HAQ186" s="102"/>
      <c r="HAR186" s="102"/>
      <c r="HAS186" s="102"/>
      <c r="HAT186" s="102"/>
      <c r="HAU186" s="102"/>
      <c r="HAV186" s="102"/>
      <c r="HAW186" s="102"/>
      <c r="HAX186" s="102"/>
      <c r="HAY186" s="102"/>
      <c r="HAZ186" s="102"/>
      <c r="HBA186" s="102"/>
      <c r="HBB186" s="102"/>
      <c r="HBC186" s="102"/>
      <c r="HBD186" s="102"/>
      <c r="HBE186" s="102"/>
      <c r="HBF186" s="102"/>
      <c r="HBG186" s="102"/>
      <c r="HBH186" s="102"/>
      <c r="HBI186" s="102"/>
      <c r="HBJ186" s="102"/>
      <c r="HBK186" s="102"/>
      <c r="HBL186" s="102"/>
      <c r="HBM186" s="102"/>
      <c r="HBN186" s="102"/>
      <c r="HBO186" s="102"/>
      <c r="HBP186" s="102"/>
      <c r="HBQ186" s="102"/>
      <c r="HBR186" s="102"/>
      <c r="HBS186" s="102"/>
      <c r="HBT186" s="102"/>
      <c r="HBU186" s="102"/>
      <c r="HBV186" s="102"/>
      <c r="HBW186" s="102"/>
      <c r="HBX186" s="102"/>
      <c r="HBY186" s="102"/>
      <c r="HBZ186" s="102"/>
      <c r="HCA186" s="102"/>
      <c r="HCB186" s="102"/>
      <c r="HCC186" s="102"/>
      <c r="HCD186" s="102"/>
      <c r="HCE186" s="102"/>
      <c r="HCF186" s="102"/>
      <c r="HCG186" s="102"/>
      <c r="HCH186" s="102"/>
      <c r="HCI186" s="102"/>
      <c r="HCJ186" s="102"/>
      <c r="HCK186" s="102"/>
      <c r="HCL186" s="102"/>
      <c r="HCM186" s="102"/>
      <c r="HCN186" s="102"/>
      <c r="HCO186" s="102"/>
      <c r="HCP186" s="102"/>
      <c r="HCQ186" s="102"/>
      <c r="HCR186" s="102"/>
      <c r="HCS186" s="102"/>
      <c r="HCT186" s="102"/>
      <c r="HCU186" s="102"/>
      <c r="HCV186" s="102"/>
      <c r="HCW186" s="102"/>
      <c r="HCX186" s="102"/>
      <c r="HCY186" s="102"/>
      <c r="HCZ186" s="102"/>
      <c r="HDA186" s="102"/>
      <c r="HDB186" s="102"/>
      <c r="HDC186" s="102"/>
      <c r="HDD186" s="102"/>
      <c r="HDE186" s="102"/>
      <c r="HDF186" s="102"/>
      <c r="HDG186" s="102"/>
      <c r="HDH186" s="102"/>
      <c r="HDI186" s="102"/>
      <c r="HDJ186" s="102"/>
      <c r="HDK186" s="102"/>
      <c r="HDL186" s="102"/>
      <c r="HDM186" s="102"/>
      <c r="HDN186" s="102"/>
      <c r="HDO186" s="102"/>
      <c r="HDP186" s="102"/>
      <c r="HDQ186" s="102"/>
      <c r="HDR186" s="102"/>
      <c r="HDS186" s="102"/>
      <c r="HDT186" s="102"/>
      <c r="HDU186" s="102"/>
      <c r="HDV186" s="102"/>
      <c r="HDW186" s="102"/>
      <c r="HDX186" s="102"/>
      <c r="HDY186" s="102"/>
      <c r="HDZ186" s="102"/>
      <c r="HEA186" s="102"/>
      <c r="HEB186" s="102"/>
      <c r="HEC186" s="102"/>
      <c r="HED186" s="102"/>
      <c r="HEE186" s="102"/>
      <c r="HEF186" s="102"/>
      <c r="HEG186" s="102"/>
      <c r="HEH186" s="102"/>
      <c r="HEI186" s="102"/>
      <c r="HEJ186" s="102"/>
      <c r="HEK186" s="102"/>
      <c r="HEL186" s="102"/>
      <c r="HEM186" s="102"/>
      <c r="HEN186" s="102"/>
      <c r="HEO186" s="102"/>
      <c r="HEP186" s="102"/>
      <c r="HEQ186" s="102"/>
      <c r="HER186" s="102"/>
      <c r="HES186" s="102"/>
      <c r="HET186" s="102"/>
      <c r="HEU186" s="102"/>
      <c r="HEV186" s="102"/>
      <c r="HEW186" s="102"/>
      <c r="HEX186" s="102"/>
      <c r="HEY186" s="102"/>
      <c r="HEZ186" s="102"/>
      <c r="HFA186" s="102"/>
      <c r="HFB186" s="102"/>
      <c r="HFC186" s="102"/>
      <c r="HFD186" s="102"/>
      <c r="HFE186" s="102"/>
      <c r="HFF186" s="102"/>
      <c r="HFG186" s="102"/>
      <c r="HFH186" s="102"/>
      <c r="HFI186" s="102"/>
      <c r="HFJ186" s="102"/>
      <c r="HFK186" s="102"/>
      <c r="HFL186" s="102"/>
      <c r="HFM186" s="102"/>
      <c r="HFN186" s="102"/>
      <c r="HFO186" s="102"/>
      <c r="HFP186" s="102"/>
      <c r="HFQ186" s="102"/>
      <c r="HFR186" s="102"/>
      <c r="HFS186" s="102"/>
      <c r="HFT186" s="102"/>
      <c r="HFU186" s="102"/>
      <c r="HFV186" s="102"/>
      <c r="HFW186" s="102"/>
      <c r="HFX186" s="102"/>
      <c r="HFY186" s="102"/>
      <c r="HFZ186" s="102"/>
      <c r="HGA186" s="102"/>
      <c r="HGB186" s="102"/>
      <c r="HGC186" s="102"/>
      <c r="HGD186" s="102"/>
      <c r="HGE186" s="102"/>
      <c r="HGF186" s="102"/>
      <c r="HGG186" s="102"/>
      <c r="HGH186" s="102"/>
      <c r="HGI186" s="102"/>
      <c r="HGJ186" s="102"/>
      <c r="HGK186" s="102"/>
      <c r="HGL186" s="102"/>
      <c r="HGM186" s="102"/>
      <c r="HGN186" s="102"/>
      <c r="HGO186" s="102"/>
      <c r="HGP186" s="102"/>
      <c r="HGQ186" s="102"/>
      <c r="HGR186" s="102"/>
      <c r="HGS186" s="102"/>
      <c r="HGT186" s="102"/>
      <c r="HGU186" s="102"/>
      <c r="HGV186" s="102"/>
      <c r="HGW186" s="102"/>
      <c r="HGX186" s="102"/>
      <c r="HGY186" s="102"/>
      <c r="HGZ186" s="102"/>
      <c r="HHA186" s="102"/>
      <c r="HHB186" s="102"/>
      <c r="HHC186" s="102"/>
      <c r="HHD186" s="102"/>
      <c r="HHE186" s="102"/>
      <c r="HHF186" s="102"/>
      <c r="HHG186" s="102"/>
      <c r="HHH186" s="102"/>
      <c r="HHI186" s="102"/>
      <c r="HHJ186" s="102"/>
      <c r="HHK186" s="102"/>
      <c r="HHL186" s="102"/>
      <c r="HHM186" s="102"/>
      <c r="HHN186" s="102"/>
      <c r="HHO186" s="102"/>
      <c r="HHP186" s="102"/>
      <c r="HHQ186" s="102"/>
      <c r="HHR186" s="102"/>
      <c r="HHS186" s="102"/>
      <c r="HHT186" s="102"/>
      <c r="HHU186" s="102"/>
      <c r="HHV186" s="102"/>
      <c r="HHW186" s="102"/>
      <c r="HHX186" s="102"/>
      <c r="HHY186" s="102"/>
      <c r="HHZ186" s="102"/>
      <c r="HIA186" s="102"/>
      <c r="HIB186" s="102"/>
      <c r="HIC186" s="102"/>
      <c r="HID186" s="102"/>
      <c r="HIE186" s="102"/>
      <c r="HIF186" s="102"/>
      <c r="HIG186" s="102"/>
      <c r="HIH186" s="102"/>
      <c r="HII186" s="102"/>
      <c r="HIJ186" s="102"/>
      <c r="HIK186" s="102"/>
      <c r="HIL186" s="102"/>
      <c r="HIM186" s="102"/>
      <c r="HIN186" s="102"/>
      <c r="HIO186" s="102"/>
      <c r="HIP186" s="102"/>
      <c r="HIQ186" s="102"/>
      <c r="HIR186" s="102"/>
      <c r="HIS186" s="102"/>
      <c r="HIT186" s="102"/>
      <c r="HIU186" s="102"/>
      <c r="HIV186" s="102"/>
      <c r="HIW186" s="102"/>
      <c r="HIX186" s="102"/>
      <c r="HIY186" s="102"/>
      <c r="HIZ186" s="102"/>
      <c r="HJA186" s="102"/>
      <c r="HJB186" s="102"/>
      <c r="HJC186" s="102"/>
      <c r="HJD186" s="102"/>
      <c r="HJE186" s="102"/>
      <c r="HJF186" s="102"/>
      <c r="HJG186" s="102"/>
      <c r="HJH186" s="102"/>
      <c r="HJI186" s="102"/>
      <c r="HJJ186" s="102"/>
      <c r="HJK186" s="102"/>
      <c r="HJL186" s="102"/>
      <c r="HJM186" s="102"/>
      <c r="HJN186" s="102"/>
      <c r="HJO186" s="102"/>
      <c r="HJP186" s="102"/>
      <c r="HJQ186" s="102"/>
      <c r="HJR186" s="102"/>
      <c r="HJS186" s="102"/>
      <c r="HJT186" s="102"/>
      <c r="HJU186" s="102"/>
      <c r="HJV186" s="102"/>
      <c r="HJW186" s="102"/>
      <c r="HJX186" s="102"/>
      <c r="HJY186" s="102"/>
      <c r="HJZ186" s="102"/>
      <c r="HKA186" s="102"/>
      <c r="HKB186" s="102"/>
      <c r="HKC186" s="102"/>
      <c r="HKD186" s="102"/>
      <c r="HKE186" s="102"/>
      <c r="HKF186" s="102"/>
      <c r="HKG186" s="102"/>
      <c r="HKH186" s="102"/>
      <c r="HKI186" s="102"/>
      <c r="HKJ186" s="102"/>
      <c r="HKK186" s="102"/>
      <c r="HKL186" s="102"/>
      <c r="HKM186" s="102"/>
      <c r="HKN186" s="102"/>
      <c r="HKO186" s="102"/>
      <c r="HKP186" s="102"/>
      <c r="HKQ186" s="102"/>
      <c r="HKR186" s="102"/>
      <c r="HKS186" s="102"/>
      <c r="HKT186" s="102"/>
      <c r="HKU186" s="102"/>
      <c r="HKV186" s="102"/>
      <c r="HKW186" s="102"/>
      <c r="HKX186" s="102"/>
      <c r="HKY186" s="102"/>
      <c r="HKZ186" s="102"/>
      <c r="HLA186" s="102"/>
      <c r="HLB186" s="102"/>
      <c r="HLC186" s="102"/>
      <c r="HLD186" s="102"/>
      <c r="HLE186" s="102"/>
      <c r="HLF186" s="102"/>
      <c r="HLG186" s="102"/>
      <c r="HLH186" s="102"/>
      <c r="HLI186" s="102"/>
      <c r="HLJ186" s="102"/>
      <c r="HLK186" s="102"/>
      <c r="HLL186" s="102"/>
      <c r="HLM186" s="102"/>
      <c r="HLN186" s="102"/>
      <c r="HLO186" s="102"/>
      <c r="HLP186" s="102"/>
      <c r="HLQ186" s="102"/>
      <c r="HLR186" s="102"/>
      <c r="HLS186" s="102"/>
      <c r="HLT186" s="102"/>
      <c r="HLU186" s="102"/>
      <c r="HLV186" s="102"/>
      <c r="HLW186" s="102"/>
      <c r="HLX186" s="102"/>
      <c r="HLY186" s="102"/>
      <c r="HLZ186" s="102"/>
      <c r="HMA186" s="102"/>
      <c r="HMB186" s="102"/>
      <c r="HMC186" s="102"/>
      <c r="HMD186" s="102"/>
      <c r="HME186" s="102"/>
      <c r="HMF186" s="102"/>
      <c r="HMG186" s="102"/>
      <c r="HMH186" s="102"/>
      <c r="HMI186" s="102"/>
      <c r="HMJ186" s="102"/>
      <c r="HMK186" s="102"/>
      <c r="HML186" s="102"/>
      <c r="HMM186" s="102"/>
      <c r="HMN186" s="102"/>
      <c r="HMO186" s="102"/>
      <c r="HMP186" s="102"/>
      <c r="HMQ186" s="102"/>
      <c r="HMR186" s="102"/>
      <c r="HMS186" s="102"/>
      <c r="HMT186" s="102"/>
      <c r="HMU186" s="102"/>
      <c r="HMV186" s="102"/>
      <c r="HMW186" s="102"/>
      <c r="HMX186" s="102"/>
      <c r="HMY186" s="102"/>
      <c r="HMZ186" s="102"/>
      <c r="HNA186" s="102"/>
      <c r="HNB186" s="102"/>
      <c r="HNC186" s="102"/>
      <c r="HND186" s="102"/>
      <c r="HNE186" s="102"/>
      <c r="HNF186" s="102"/>
      <c r="HNG186" s="102"/>
      <c r="HNH186" s="102"/>
      <c r="HNI186" s="102"/>
      <c r="HNJ186" s="102"/>
      <c r="HNK186" s="102"/>
      <c r="HNL186" s="102"/>
      <c r="HNM186" s="102"/>
      <c r="HNN186" s="102"/>
      <c r="HNO186" s="102"/>
      <c r="HNP186" s="102"/>
      <c r="HNQ186" s="102"/>
      <c r="HNR186" s="102"/>
      <c r="HNS186" s="102"/>
      <c r="HNT186" s="102"/>
      <c r="HNU186" s="102"/>
      <c r="HNV186" s="102"/>
      <c r="HNW186" s="102"/>
      <c r="HNX186" s="102"/>
      <c r="HNY186" s="102"/>
      <c r="HNZ186" s="102"/>
      <c r="HOA186" s="102"/>
      <c r="HOB186" s="102"/>
      <c r="HOC186" s="102"/>
      <c r="HOD186" s="102"/>
      <c r="HOE186" s="102"/>
      <c r="HOF186" s="102"/>
      <c r="HOG186" s="102"/>
      <c r="HOH186" s="102"/>
      <c r="HOI186" s="102"/>
      <c r="HOJ186" s="102"/>
      <c r="HOK186" s="102"/>
      <c r="HOL186" s="102"/>
      <c r="HOM186" s="102"/>
      <c r="HON186" s="102"/>
      <c r="HOO186" s="102"/>
      <c r="HOP186" s="102"/>
      <c r="HOQ186" s="102"/>
      <c r="HOR186" s="102"/>
      <c r="HOS186" s="102"/>
      <c r="HOT186" s="102"/>
      <c r="HOU186" s="102"/>
      <c r="HOV186" s="102"/>
      <c r="HOW186" s="102"/>
      <c r="HOX186" s="102"/>
      <c r="HOY186" s="102"/>
      <c r="HOZ186" s="102"/>
      <c r="HPA186" s="102"/>
      <c r="HPB186" s="102"/>
      <c r="HPC186" s="102"/>
      <c r="HPD186" s="102"/>
      <c r="HPE186" s="102"/>
      <c r="HPF186" s="102"/>
      <c r="HPG186" s="102"/>
      <c r="HPH186" s="102"/>
      <c r="HPI186" s="102"/>
      <c r="HPJ186" s="102"/>
      <c r="HPK186" s="102"/>
      <c r="HPL186" s="102"/>
      <c r="HPM186" s="102"/>
      <c r="HPN186" s="102"/>
      <c r="HPO186" s="102"/>
      <c r="HPP186" s="102"/>
      <c r="HPQ186" s="102"/>
      <c r="HPR186" s="102"/>
      <c r="HPS186" s="102"/>
      <c r="HPT186" s="102"/>
      <c r="HPU186" s="102"/>
      <c r="HPV186" s="102"/>
      <c r="HPW186" s="102"/>
      <c r="HPX186" s="102"/>
      <c r="HPY186" s="102"/>
      <c r="HPZ186" s="102"/>
      <c r="HQA186" s="102"/>
      <c r="HQB186" s="102"/>
      <c r="HQC186" s="102"/>
      <c r="HQD186" s="102"/>
      <c r="HQE186" s="102"/>
      <c r="HQF186" s="102"/>
      <c r="HQG186" s="102"/>
      <c r="HQH186" s="102"/>
      <c r="HQI186" s="102"/>
      <c r="HQJ186" s="102"/>
      <c r="HQK186" s="102"/>
      <c r="HQL186" s="102"/>
      <c r="HQM186" s="102"/>
      <c r="HQN186" s="102"/>
      <c r="HQO186" s="102"/>
      <c r="HQP186" s="102"/>
      <c r="HQQ186" s="102"/>
      <c r="HQR186" s="102"/>
      <c r="HQS186" s="102"/>
      <c r="HQT186" s="102"/>
      <c r="HQU186" s="102"/>
      <c r="HQV186" s="102"/>
      <c r="HQW186" s="102"/>
      <c r="HQX186" s="102"/>
      <c r="HQY186" s="102"/>
      <c r="HQZ186" s="102"/>
      <c r="HRA186" s="102"/>
      <c r="HRB186" s="102"/>
      <c r="HRC186" s="102"/>
      <c r="HRD186" s="102"/>
      <c r="HRE186" s="102"/>
      <c r="HRF186" s="102"/>
      <c r="HRG186" s="102"/>
      <c r="HRH186" s="102"/>
      <c r="HRI186" s="102"/>
      <c r="HRJ186" s="102"/>
      <c r="HRK186" s="102"/>
      <c r="HRL186" s="102"/>
      <c r="HRM186" s="102"/>
      <c r="HRN186" s="102"/>
      <c r="HRO186" s="102"/>
      <c r="HRP186" s="102"/>
      <c r="HRQ186" s="102"/>
      <c r="HRR186" s="102"/>
      <c r="HRS186" s="102"/>
      <c r="HRT186" s="102"/>
      <c r="HRU186" s="102"/>
      <c r="HRV186" s="102"/>
      <c r="HRW186" s="102"/>
      <c r="HRX186" s="102"/>
      <c r="HRY186" s="102"/>
      <c r="HRZ186" s="102"/>
      <c r="HSA186" s="102"/>
      <c r="HSB186" s="102"/>
      <c r="HSC186" s="102"/>
      <c r="HSD186" s="102"/>
      <c r="HSE186" s="102"/>
      <c r="HSF186" s="102"/>
      <c r="HSG186" s="102"/>
      <c r="HSH186" s="102"/>
      <c r="HSI186" s="102"/>
      <c r="HSJ186" s="102"/>
      <c r="HSK186" s="102"/>
      <c r="HSL186" s="102"/>
      <c r="HSM186" s="102"/>
      <c r="HSN186" s="102"/>
      <c r="HSO186" s="102"/>
      <c r="HSP186" s="102"/>
      <c r="HSQ186" s="102"/>
      <c r="HSR186" s="102"/>
      <c r="HSS186" s="102"/>
      <c r="HST186" s="102"/>
      <c r="HSU186" s="102"/>
      <c r="HSV186" s="102"/>
      <c r="HSW186" s="102"/>
      <c r="HSX186" s="102"/>
      <c r="HSY186" s="102"/>
      <c r="HSZ186" s="102"/>
      <c r="HTA186" s="102"/>
      <c r="HTB186" s="102"/>
      <c r="HTC186" s="102"/>
      <c r="HTD186" s="102"/>
      <c r="HTE186" s="102"/>
      <c r="HTF186" s="102"/>
      <c r="HTG186" s="102"/>
      <c r="HTH186" s="102"/>
      <c r="HTI186" s="102"/>
      <c r="HTJ186" s="102"/>
      <c r="HTK186" s="102"/>
      <c r="HTL186" s="102"/>
      <c r="HTM186" s="102"/>
      <c r="HTN186" s="102"/>
      <c r="HTO186" s="102"/>
      <c r="HTP186" s="102"/>
      <c r="HTQ186" s="102"/>
      <c r="HTR186" s="102"/>
      <c r="HTS186" s="102"/>
      <c r="HTT186" s="102"/>
      <c r="HTU186" s="102"/>
      <c r="HTV186" s="102"/>
      <c r="HTW186" s="102"/>
      <c r="HTX186" s="102"/>
      <c r="HTY186" s="102"/>
      <c r="HTZ186" s="102"/>
      <c r="HUA186" s="102"/>
      <c r="HUB186" s="102"/>
      <c r="HUC186" s="102"/>
      <c r="HUD186" s="102"/>
      <c r="HUE186" s="102"/>
      <c r="HUF186" s="102"/>
      <c r="HUG186" s="102"/>
      <c r="HUH186" s="102"/>
      <c r="HUI186" s="102"/>
      <c r="HUJ186" s="102"/>
      <c r="HUK186" s="102"/>
      <c r="HUL186" s="102"/>
      <c r="HUM186" s="102"/>
      <c r="HUN186" s="102"/>
      <c r="HUO186" s="102"/>
      <c r="HUP186" s="102"/>
      <c r="HUQ186" s="102"/>
      <c r="HUR186" s="102"/>
      <c r="HUS186" s="102"/>
      <c r="HUT186" s="102"/>
      <c r="HUU186" s="102"/>
      <c r="HUV186" s="102"/>
      <c r="HUW186" s="102"/>
      <c r="HUX186" s="102"/>
      <c r="HUY186" s="102"/>
      <c r="HUZ186" s="102"/>
      <c r="HVA186" s="102"/>
      <c r="HVB186" s="102"/>
      <c r="HVC186" s="102"/>
      <c r="HVD186" s="102"/>
      <c r="HVE186" s="102"/>
      <c r="HVF186" s="102"/>
      <c r="HVG186" s="102"/>
      <c r="HVH186" s="102"/>
      <c r="HVI186" s="102"/>
      <c r="HVJ186" s="102"/>
      <c r="HVK186" s="102"/>
      <c r="HVL186" s="102"/>
      <c r="HVM186" s="102"/>
      <c r="HVN186" s="102"/>
      <c r="HVO186" s="102"/>
      <c r="HVP186" s="102"/>
      <c r="HVQ186" s="102"/>
      <c r="HVR186" s="102"/>
      <c r="HVS186" s="102"/>
      <c r="HVT186" s="102"/>
      <c r="HVU186" s="102"/>
      <c r="HVV186" s="102"/>
      <c r="HVW186" s="102"/>
      <c r="HVX186" s="102"/>
      <c r="HVY186" s="102"/>
      <c r="HVZ186" s="102"/>
      <c r="HWA186" s="102"/>
      <c r="HWB186" s="102"/>
      <c r="HWC186" s="102"/>
      <c r="HWD186" s="102"/>
      <c r="HWE186" s="102"/>
      <c r="HWF186" s="102"/>
      <c r="HWG186" s="102"/>
      <c r="HWH186" s="102"/>
      <c r="HWI186" s="102"/>
      <c r="HWJ186" s="102"/>
      <c r="HWK186" s="102"/>
      <c r="HWL186" s="102"/>
      <c r="HWM186" s="102"/>
      <c r="HWN186" s="102"/>
      <c r="HWO186" s="102"/>
      <c r="HWP186" s="102"/>
      <c r="HWQ186" s="102"/>
      <c r="HWR186" s="102"/>
      <c r="HWS186" s="102"/>
      <c r="HWT186" s="102"/>
      <c r="HWU186" s="102"/>
      <c r="HWV186" s="102"/>
      <c r="HWW186" s="102"/>
      <c r="HWX186" s="102"/>
      <c r="HWY186" s="102"/>
      <c r="HWZ186" s="102"/>
      <c r="HXA186" s="102"/>
      <c r="HXB186" s="102"/>
      <c r="HXC186" s="102"/>
      <c r="HXD186" s="102"/>
      <c r="HXE186" s="102"/>
      <c r="HXF186" s="102"/>
      <c r="HXG186" s="102"/>
      <c r="HXH186" s="102"/>
      <c r="HXI186" s="102"/>
      <c r="HXJ186" s="102"/>
      <c r="HXK186" s="102"/>
      <c r="HXL186" s="102"/>
      <c r="HXM186" s="102"/>
      <c r="HXN186" s="102"/>
      <c r="HXO186" s="102"/>
      <c r="HXP186" s="102"/>
      <c r="HXQ186" s="102"/>
      <c r="HXR186" s="102"/>
      <c r="HXS186" s="102"/>
      <c r="HXT186" s="102"/>
      <c r="HXU186" s="102"/>
      <c r="HXV186" s="102"/>
      <c r="HXW186" s="102"/>
      <c r="HXX186" s="102"/>
      <c r="HXY186" s="102"/>
      <c r="HXZ186" s="102"/>
      <c r="HYA186" s="102"/>
      <c r="HYB186" s="102"/>
      <c r="HYC186" s="102"/>
      <c r="HYD186" s="102"/>
      <c r="HYE186" s="102"/>
      <c r="HYF186" s="102"/>
      <c r="HYG186" s="102"/>
      <c r="HYH186" s="102"/>
      <c r="HYI186" s="102"/>
      <c r="HYJ186" s="102"/>
      <c r="HYK186" s="102"/>
      <c r="HYL186" s="102"/>
      <c r="HYM186" s="102"/>
      <c r="HYN186" s="102"/>
      <c r="HYO186" s="102"/>
      <c r="HYP186" s="102"/>
      <c r="HYQ186" s="102"/>
      <c r="HYR186" s="102"/>
      <c r="HYS186" s="102"/>
      <c r="HYT186" s="102"/>
      <c r="HYU186" s="102"/>
      <c r="HYV186" s="102"/>
      <c r="HYW186" s="102"/>
      <c r="HYX186" s="102"/>
      <c r="HYY186" s="102"/>
      <c r="HYZ186" s="102"/>
      <c r="HZA186" s="102"/>
      <c r="HZB186" s="102"/>
      <c r="HZC186" s="102"/>
      <c r="HZD186" s="102"/>
      <c r="HZE186" s="102"/>
      <c r="HZF186" s="102"/>
      <c r="HZG186" s="102"/>
      <c r="HZH186" s="102"/>
      <c r="HZI186" s="102"/>
      <c r="HZJ186" s="102"/>
      <c r="HZK186" s="102"/>
      <c r="HZL186" s="102"/>
      <c r="HZM186" s="102"/>
      <c r="HZN186" s="102"/>
      <c r="HZO186" s="102"/>
      <c r="HZP186" s="102"/>
      <c r="HZQ186" s="102"/>
      <c r="HZR186" s="102"/>
      <c r="HZS186" s="102"/>
      <c r="HZT186" s="102"/>
      <c r="HZU186" s="102"/>
      <c r="HZV186" s="102"/>
      <c r="HZW186" s="102"/>
      <c r="HZX186" s="102"/>
      <c r="HZY186" s="102"/>
      <c r="HZZ186" s="102"/>
      <c r="IAA186" s="102"/>
      <c r="IAB186" s="102"/>
      <c r="IAC186" s="102"/>
      <c r="IAD186" s="102"/>
      <c r="IAE186" s="102"/>
      <c r="IAF186" s="102"/>
      <c r="IAG186" s="102"/>
      <c r="IAH186" s="102"/>
      <c r="IAI186" s="102"/>
      <c r="IAJ186" s="102"/>
      <c r="IAK186" s="102"/>
      <c r="IAL186" s="102"/>
      <c r="IAM186" s="102"/>
      <c r="IAN186" s="102"/>
      <c r="IAO186" s="102"/>
      <c r="IAP186" s="102"/>
      <c r="IAQ186" s="102"/>
      <c r="IAR186" s="102"/>
      <c r="IAS186" s="102"/>
      <c r="IAT186" s="102"/>
      <c r="IAU186" s="102"/>
      <c r="IAV186" s="102"/>
      <c r="IAW186" s="102"/>
      <c r="IAX186" s="102"/>
      <c r="IAY186" s="102"/>
      <c r="IAZ186" s="102"/>
      <c r="IBA186" s="102"/>
      <c r="IBB186" s="102"/>
      <c r="IBC186" s="102"/>
      <c r="IBD186" s="102"/>
      <c r="IBE186" s="102"/>
      <c r="IBF186" s="102"/>
      <c r="IBG186" s="102"/>
      <c r="IBH186" s="102"/>
      <c r="IBI186" s="102"/>
      <c r="IBJ186" s="102"/>
      <c r="IBK186" s="102"/>
      <c r="IBL186" s="102"/>
      <c r="IBM186" s="102"/>
      <c r="IBN186" s="102"/>
      <c r="IBO186" s="102"/>
      <c r="IBP186" s="102"/>
      <c r="IBQ186" s="102"/>
      <c r="IBR186" s="102"/>
      <c r="IBS186" s="102"/>
      <c r="IBT186" s="102"/>
      <c r="IBU186" s="102"/>
      <c r="IBV186" s="102"/>
      <c r="IBW186" s="102"/>
      <c r="IBX186" s="102"/>
      <c r="IBY186" s="102"/>
      <c r="IBZ186" s="102"/>
      <c r="ICA186" s="102"/>
      <c r="ICB186" s="102"/>
      <c r="ICC186" s="102"/>
      <c r="ICD186" s="102"/>
      <c r="ICE186" s="102"/>
      <c r="ICF186" s="102"/>
      <c r="ICG186" s="102"/>
      <c r="ICH186" s="102"/>
      <c r="ICI186" s="102"/>
      <c r="ICJ186" s="102"/>
      <c r="ICK186" s="102"/>
      <c r="ICL186" s="102"/>
      <c r="ICM186" s="102"/>
      <c r="ICN186" s="102"/>
      <c r="ICO186" s="102"/>
      <c r="ICP186" s="102"/>
      <c r="ICQ186" s="102"/>
      <c r="ICR186" s="102"/>
      <c r="ICS186" s="102"/>
      <c r="ICT186" s="102"/>
      <c r="ICU186" s="102"/>
      <c r="ICV186" s="102"/>
      <c r="ICW186" s="102"/>
      <c r="ICX186" s="102"/>
      <c r="ICY186" s="102"/>
      <c r="ICZ186" s="102"/>
      <c r="IDA186" s="102"/>
      <c r="IDB186" s="102"/>
      <c r="IDC186" s="102"/>
      <c r="IDD186" s="102"/>
      <c r="IDE186" s="102"/>
      <c r="IDF186" s="102"/>
      <c r="IDG186" s="102"/>
      <c r="IDH186" s="102"/>
      <c r="IDI186" s="102"/>
      <c r="IDJ186" s="102"/>
      <c r="IDK186" s="102"/>
      <c r="IDL186" s="102"/>
      <c r="IDM186" s="102"/>
      <c r="IDN186" s="102"/>
      <c r="IDO186" s="102"/>
      <c r="IDP186" s="102"/>
      <c r="IDQ186" s="102"/>
      <c r="IDR186" s="102"/>
      <c r="IDS186" s="102"/>
      <c r="IDT186" s="102"/>
      <c r="IDU186" s="102"/>
      <c r="IDV186" s="102"/>
      <c r="IDW186" s="102"/>
      <c r="IDX186" s="102"/>
      <c r="IDY186" s="102"/>
      <c r="IDZ186" s="102"/>
      <c r="IEA186" s="102"/>
      <c r="IEB186" s="102"/>
      <c r="IEC186" s="102"/>
      <c r="IED186" s="102"/>
      <c r="IEE186" s="102"/>
      <c r="IEF186" s="102"/>
      <c r="IEG186" s="102"/>
      <c r="IEH186" s="102"/>
      <c r="IEI186" s="102"/>
      <c r="IEJ186" s="102"/>
      <c r="IEK186" s="102"/>
      <c r="IEL186" s="102"/>
      <c r="IEM186" s="102"/>
      <c r="IEN186" s="102"/>
      <c r="IEO186" s="102"/>
      <c r="IEP186" s="102"/>
      <c r="IEQ186" s="102"/>
      <c r="IER186" s="102"/>
      <c r="IES186" s="102"/>
      <c r="IET186" s="102"/>
      <c r="IEU186" s="102"/>
      <c r="IEV186" s="102"/>
      <c r="IEW186" s="102"/>
      <c r="IEX186" s="102"/>
      <c r="IEY186" s="102"/>
      <c r="IEZ186" s="102"/>
      <c r="IFA186" s="102"/>
      <c r="IFB186" s="102"/>
      <c r="IFC186" s="102"/>
      <c r="IFD186" s="102"/>
      <c r="IFE186" s="102"/>
      <c r="IFF186" s="102"/>
      <c r="IFG186" s="102"/>
      <c r="IFH186" s="102"/>
      <c r="IFI186" s="102"/>
      <c r="IFJ186" s="102"/>
      <c r="IFK186" s="102"/>
      <c r="IFL186" s="102"/>
      <c r="IFM186" s="102"/>
      <c r="IFN186" s="102"/>
      <c r="IFO186" s="102"/>
      <c r="IFP186" s="102"/>
      <c r="IFQ186" s="102"/>
      <c r="IFR186" s="102"/>
      <c r="IFS186" s="102"/>
      <c r="IFT186" s="102"/>
      <c r="IFU186" s="102"/>
      <c r="IFV186" s="102"/>
      <c r="IFW186" s="102"/>
      <c r="IFX186" s="102"/>
      <c r="IFY186" s="102"/>
      <c r="IFZ186" s="102"/>
      <c r="IGA186" s="102"/>
      <c r="IGB186" s="102"/>
      <c r="IGC186" s="102"/>
      <c r="IGD186" s="102"/>
      <c r="IGE186" s="102"/>
      <c r="IGF186" s="102"/>
      <c r="IGG186" s="102"/>
      <c r="IGH186" s="102"/>
      <c r="IGI186" s="102"/>
      <c r="IGJ186" s="102"/>
      <c r="IGK186" s="102"/>
      <c r="IGL186" s="102"/>
      <c r="IGM186" s="102"/>
      <c r="IGN186" s="102"/>
      <c r="IGO186" s="102"/>
      <c r="IGP186" s="102"/>
      <c r="IGQ186" s="102"/>
      <c r="IGR186" s="102"/>
      <c r="IGS186" s="102"/>
      <c r="IGT186" s="102"/>
      <c r="IGU186" s="102"/>
      <c r="IGV186" s="102"/>
      <c r="IGW186" s="102"/>
      <c r="IGX186" s="102"/>
      <c r="IGY186" s="102"/>
      <c r="IGZ186" s="102"/>
      <c r="IHA186" s="102"/>
      <c r="IHB186" s="102"/>
      <c r="IHC186" s="102"/>
      <c r="IHD186" s="102"/>
      <c r="IHE186" s="102"/>
      <c r="IHF186" s="102"/>
      <c r="IHG186" s="102"/>
      <c r="IHH186" s="102"/>
      <c r="IHI186" s="102"/>
      <c r="IHJ186" s="102"/>
      <c r="IHK186" s="102"/>
      <c r="IHL186" s="102"/>
      <c r="IHM186" s="102"/>
      <c r="IHN186" s="102"/>
      <c r="IHO186" s="102"/>
      <c r="IHP186" s="102"/>
      <c r="IHQ186" s="102"/>
      <c r="IHR186" s="102"/>
      <c r="IHS186" s="102"/>
      <c r="IHT186" s="102"/>
      <c r="IHU186" s="102"/>
      <c r="IHV186" s="102"/>
      <c r="IHW186" s="102"/>
      <c r="IHX186" s="102"/>
      <c r="IHY186" s="102"/>
      <c r="IHZ186" s="102"/>
      <c r="IIA186" s="102"/>
      <c r="IIB186" s="102"/>
      <c r="IIC186" s="102"/>
      <c r="IID186" s="102"/>
      <c r="IIE186" s="102"/>
      <c r="IIF186" s="102"/>
      <c r="IIG186" s="102"/>
      <c r="IIH186" s="102"/>
      <c r="III186" s="102"/>
      <c r="IIJ186" s="102"/>
      <c r="IIK186" s="102"/>
      <c r="IIL186" s="102"/>
      <c r="IIM186" s="102"/>
      <c r="IIN186" s="102"/>
      <c r="IIO186" s="102"/>
      <c r="IIP186" s="102"/>
      <c r="IIQ186" s="102"/>
      <c r="IIR186" s="102"/>
      <c r="IIS186" s="102"/>
      <c r="IIT186" s="102"/>
      <c r="IIU186" s="102"/>
      <c r="IIV186" s="102"/>
      <c r="IIW186" s="102"/>
      <c r="IIX186" s="102"/>
      <c r="IIY186" s="102"/>
      <c r="IIZ186" s="102"/>
      <c r="IJA186" s="102"/>
      <c r="IJB186" s="102"/>
      <c r="IJC186" s="102"/>
      <c r="IJD186" s="102"/>
      <c r="IJE186" s="102"/>
      <c r="IJF186" s="102"/>
      <c r="IJG186" s="102"/>
      <c r="IJH186" s="102"/>
      <c r="IJI186" s="102"/>
      <c r="IJJ186" s="102"/>
      <c r="IJK186" s="102"/>
      <c r="IJL186" s="102"/>
      <c r="IJM186" s="102"/>
      <c r="IJN186" s="102"/>
      <c r="IJO186" s="102"/>
      <c r="IJP186" s="102"/>
      <c r="IJQ186" s="102"/>
      <c r="IJR186" s="102"/>
      <c r="IJS186" s="102"/>
      <c r="IJT186" s="102"/>
      <c r="IJU186" s="102"/>
      <c r="IJV186" s="102"/>
      <c r="IJW186" s="102"/>
      <c r="IJX186" s="102"/>
      <c r="IJY186" s="102"/>
      <c r="IJZ186" s="102"/>
      <c r="IKA186" s="102"/>
      <c r="IKB186" s="102"/>
      <c r="IKC186" s="102"/>
      <c r="IKD186" s="102"/>
      <c r="IKE186" s="102"/>
      <c r="IKF186" s="102"/>
      <c r="IKG186" s="102"/>
      <c r="IKH186" s="102"/>
      <c r="IKI186" s="102"/>
      <c r="IKJ186" s="102"/>
      <c r="IKK186" s="102"/>
      <c r="IKL186" s="102"/>
      <c r="IKM186" s="102"/>
      <c r="IKN186" s="102"/>
      <c r="IKO186" s="102"/>
      <c r="IKP186" s="102"/>
      <c r="IKQ186" s="102"/>
      <c r="IKR186" s="102"/>
      <c r="IKS186" s="102"/>
      <c r="IKT186" s="102"/>
      <c r="IKU186" s="102"/>
      <c r="IKV186" s="102"/>
      <c r="IKW186" s="102"/>
      <c r="IKX186" s="102"/>
      <c r="IKY186" s="102"/>
      <c r="IKZ186" s="102"/>
      <c r="ILA186" s="102"/>
      <c r="ILB186" s="102"/>
      <c r="ILC186" s="102"/>
      <c r="ILD186" s="102"/>
      <c r="ILE186" s="102"/>
      <c r="ILF186" s="102"/>
      <c r="ILG186" s="102"/>
      <c r="ILH186" s="102"/>
      <c r="ILI186" s="102"/>
      <c r="ILJ186" s="102"/>
      <c r="ILK186" s="102"/>
      <c r="ILL186" s="102"/>
      <c r="ILM186" s="102"/>
      <c r="ILN186" s="102"/>
      <c r="ILO186" s="102"/>
      <c r="ILP186" s="102"/>
      <c r="ILQ186" s="102"/>
      <c r="ILR186" s="102"/>
      <c r="ILS186" s="102"/>
      <c r="ILT186" s="102"/>
      <c r="ILU186" s="102"/>
      <c r="ILV186" s="102"/>
      <c r="ILW186" s="102"/>
      <c r="ILX186" s="102"/>
      <c r="ILY186" s="102"/>
      <c r="ILZ186" s="102"/>
      <c r="IMA186" s="102"/>
      <c r="IMB186" s="102"/>
      <c r="IMC186" s="102"/>
      <c r="IMD186" s="102"/>
      <c r="IME186" s="102"/>
      <c r="IMF186" s="102"/>
      <c r="IMG186" s="102"/>
      <c r="IMH186" s="102"/>
      <c r="IMI186" s="102"/>
      <c r="IMJ186" s="102"/>
      <c r="IMK186" s="102"/>
      <c r="IML186" s="102"/>
      <c r="IMM186" s="102"/>
      <c r="IMN186" s="102"/>
      <c r="IMO186" s="102"/>
      <c r="IMP186" s="102"/>
      <c r="IMQ186" s="102"/>
      <c r="IMR186" s="102"/>
      <c r="IMS186" s="102"/>
      <c r="IMT186" s="102"/>
      <c r="IMU186" s="102"/>
      <c r="IMV186" s="102"/>
      <c r="IMW186" s="102"/>
      <c r="IMX186" s="102"/>
      <c r="IMY186" s="102"/>
      <c r="IMZ186" s="102"/>
      <c r="INA186" s="102"/>
      <c r="INB186" s="102"/>
      <c r="INC186" s="102"/>
      <c r="IND186" s="102"/>
      <c r="INE186" s="102"/>
      <c r="INF186" s="102"/>
      <c r="ING186" s="102"/>
      <c r="INH186" s="102"/>
      <c r="INI186" s="102"/>
      <c r="INJ186" s="102"/>
      <c r="INK186" s="102"/>
      <c r="INL186" s="102"/>
      <c r="INM186" s="102"/>
      <c r="INN186" s="102"/>
      <c r="INO186" s="102"/>
      <c r="INP186" s="102"/>
      <c r="INQ186" s="102"/>
      <c r="INR186" s="102"/>
      <c r="INS186" s="102"/>
      <c r="INT186" s="102"/>
      <c r="INU186" s="102"/>
      <c r="INV186" s="102"/>
      <c r="INW186" s="102"/>
      <c r="INX186" s="102"/>
      <c r="INY186" s="102"/>
      <c r="INZ186" s="102"/>
      <c r="IOA186" s="102"/>
      <c r="IOB186" s="102"/>
      <c r="IOC186" s="102"/>
      <c r="IOD186" s="102"/>
      <c r="IOE186" s="102"/>
      <c r="IOF186" s="102"/>
      <c r="IOG186" s="102"/>
      <c r="IOH186" s="102"/>
      <c r="IOI186" s="102"/>
      <c r="IOJ186" s="102"/>
      <c r="IOK186" s="102"/>
      <c r="IOL186" s="102"/>
      <c r="IOM186" s="102"/>
      <c r="ION186" s="102"/>
      <c r="IOO186" s="102"/>
      <c r="IOP186" s="102"/>
      <c r="IOQ186" s="102"/>
      <c r="IOR186" s="102"/>
      <c r="IOS186" s="102"/>
      <c r="IOT186" s="102"/>
      <c r="IOU186" s="102"/>
      <c r="IOV186" s="102"/>
      <c r="IOW186" s="102"/>
      <c r="IOX186" s="102"/>
      <c r="IOY186" s="102"/>
      <c r="IOZ186" s="102"/>
      <c r="IPA186" s="102"/>
      <c r="IPB186" s="102"/>
      <c r="IPC186" s="102"/>
      <c r="IPD186" s="102"/>
      <c r="IPE186" s="102"/>
      <c r="IPF186" s="102"/>
      <c r="IPG186" s="102"/>
      <c r="IPH186" s="102"/>
      <c r="IPI186" s="102"/>
      <c r="IPJ186" s="102"/>
      <c r="IPK186" s="102"/>
      <c r="IPL186" s="102"/>
      <c r="IPM186" s="102"/>
      <c r="IPN186" s="102"/>
      <c r="IPO186" s="102"/>
      <c r="IPP186" s="102"/>
      <c r="IPQ186" s="102"/>
      <c r="IPR186" s="102"/>
      <c r="IPS186" s="102"/>
      <c r="IPT186" s="102"/>
      <c r="IPU186" s="102"/>
      <c r="IPV186" s="102"/>
      <c r="IPW186" s="102"/>
      <c r="IPX186" s="102"/>
      <c r="IPY186" s="102"/>
      <c r="IPZ186" s="102"/>
      <c r="IQA186" s="102"/>
      <c r="IQB186" s="102"/>
      <c r="IQC186" s="102"/>
      <c r="IQD186" s="102"/>
      <c r="IQE186" s="102"/>
      <c r="IQF186" s="102"/>
      <c r="IQG186" s="102"/>
      <c r="IQH186" s="102"/>
      <c r="IQI186" s="102"/>
      <c r="IQJ186" s="102"/>
      <c r="IQK186" s="102"/>
      <c r="IQL186" s="102"/>
      <c r="IQM186" s="102"/>
      <c r="IQN186" s="102"/>
      <c r="IQO186" s="102"/>
      <c r="IQP186" s="102"/>
      <c r="IQQ186" s="102"/>
      <c r="IQR186" s="102"/>
      <c r="IQS186" s="102"/>
      <c r="IQT186" s="102"/>
      <c r="IQU186" s="102"/>
      <c r="IQV186" s="102"/>
      <c r="IQW186" s="102"/>
      <c r="IQX186" s="102"/>
      <c r="IQY186" s="102"/>
      <c r="IQZ186" s="102"/>
      <c r="IRA186" s="102"/>
      <c r="IRB186" s="102"/>
      <c r="IRC186" s="102"/>
      <c r="IRD186" s="102"/>
      <c r="IRE186" s="102"/>
      <c r="IRF186" s="102"/>
      <c r="IRG186" s="102"/>
      <c r="IRH186" s="102"/>
      <c r="IRI186" s="102"/>
      <c r="IRJ186" s="102"/>
      <c r="IRK186" s="102"/>
      <c r="IRL186" s="102"/>
      <c r="IRM186" s="102"/>
      <c r="IRN186" s="102"/>
      <c r="IRO186" s="102"/>
      <c r="IRP186" s="102"/>
      <c r="IRQ186" s="102"/>
      <c r="IRR186" s="102"/>
      <c r="IRS186" s="102"/>
      <c r="IRT186" s="102"/>
      <c r="IRU186" s="102"/>
      <c r="IRV186" s="102"/>
      <c r="IRW186" s="102"/>
      <c r="IRX186" s="102"/>
      <c r="IRY186" s="102"/>
      <c r="IRZ186" s="102"/>
      <c r="ISA186" s="102"/>
      <c r="ISB186" s="102"/>
      <c r="ISC186" s="102"/>
      <c r="ISD186" s="102"/>
      <c r="ISE186" s="102"/>
      <c r="ISF186" s="102"/>
      <c r="ISG186" s="102"/>
      <c r="ISH186" s="102"/>
      <c r="ISI186" s="102"/>
      <c r="ISJ186" s="102"/>
      <c r="ISK186" s="102"/>
      <c r="ISL186" s="102"/>
      <c r="ISM186" s="102"/>
      <c r="ISN186" s="102"/>
      <c r="ISO186" s="102"/>
      <c r="ISP186" s="102"/>
      <c r="ISQ186" s="102"/>
      <c r="ISR186" s="102"/>
      <c r="ISS186" s="102"/>
      <c r="IST186" s="102"/>
      <c r="ISU186" s="102"/>
      <c r="ISV186" s="102"/>
      <c r="ISW186" s="102"/>
      <c r="ISX186" s="102"/>
      <c r="ISY186" s="102"/>
      <c r="ISZ186" s="102"/>
      <c r="ITA186" s="102"/>
      <c r="ITB186" s="102"/>
      <c r="ITC186" s="102"/>
      <c r="ITD186" s="102"/>
      <c r="ITE186" s="102"/>
      <c r="ITF186" s="102"/>
      <c r="ITG186" s="102"/>
      <c r="ITH186" s="102"/>
      <c r="ITI186" s="102"/>
      <c r="ITJ186" s="102"/>
      <c r="ITK186" s="102"/>
      <c r="ITL186" s="102"/>
      <c r="ITM186" s="102"/>
      <c r="ITN186" s="102"/>
      <c r="ITO186" s="102"/>
      <c r="ITP186" s="102"/>
      <c r="ITQ186" s="102"/>
      <c r="ITR186" s="102"/>
      <c r="ITS186" s="102"/>
      <c r="ITT186" s="102"/>
      <c r="ITU186" s="102"/>
      <c r="ITV186" s="102"/>
      <c r="ITW186" s="102"/>
      <c r="ITX186" s="102"/>
      <c r="ITY186" s="102"/>
      <c r="ITZ186" s="102"/>
      <c r="IUA186" s="102"/>
      <c r="IUB186" s="102"/>
      <c r="IUC186" s="102"/>
      <c r="IUD186" s="102"/>
      <c r="IUE186" s="102"/>
      <c r="IUF186" s="102"/>
      <c r="IUG186" s="102"/>
      <c r="IUH186" s="102"/>
      <c r="IUI186" s="102"/>
      <c r="IUJ186" s="102"/>
      <c r="IUK186" s="102"/>
      <c r="IUL186" s="102"/>
      <c r="IUM186" s="102"/>
      <c r="IUN186" s="102"/>
      <c r="IUO186" s="102"/>
      <c r="IUP186" s="102"/>
      <c r="IUQ186" s="102"/>
      <c r="IUR186" s="102"/>
      <c r="IUS186" s="102"/>
      <c r="IUT186" s="102"/>
      <c r="IUU186" s="102"/>
      <c r="IUV186" s="102"/>
      <c r="IUW186" s="102"/>
      <c r="IUX186" s="102"/>
      <c r="IUY186" s="102"/>
      <c r="IUZ186" s="102"/>
      <c r="IVA186" s="102"/>
      <c r="IVB186" s="102"/>
      <c r="IVC186" s="102"/>
      <c r="IVD186" s="102"/>
      <c r="IVE186" s="102"/>
      <c r="IVF186" s="102"/>
      <c r="IVG186" s="102"/>
      <c r="IVH186" s="102"/>
      <c r="IVI186" s="102"/>
      <c r="IVJ186" s="102"/>
      <c r="IVK186" s="102"/>
      <c r="IVL186" s="102"/>
      <c r="IVM186" s="102"/>
      <c r="IVN186" s="102"/>
      <c r="IVO186" s="102"/>
      <c r="IVP186" s="102"/>
      <c r="IVQ186" s="102"/>
      <c r="IVR186" s="102"/>
      <c r="IVS186" s="102"/>
      <c r="IVT186" s="102"/>
      <c r="IVU186" s="102"/>
      <c r="IVV186" s="102"/>
      <c r="IVW186" s="102"/>
      <c r="IVX186" s="102"/>
      <c r="IVY186" s="102"/>
      <c r="IVZ186" s="102"/>
      <c r="IWA186" s="102"/>
      <c r="IWB186" s="102"/>
      <c r="IWC186" s="102"/>
      <c r="IWD186" s="102"/>
      <c r="IWE186" s="102"/>
      <c r="IWF186" s="102"/>
      <c r="IWG186" s="102"/>
      <c r="IWH186" s="102"/>
      <c r="IWI186" s="102"/>
      <c r="IWJ186" s="102"/>
      <c r="IWK186" s="102"/>
      <c r="IWL186" s="102"/>
      <c r="IWM186" s="102"/>
      <c r="IWN186" s="102"/>
      <c r="IWO186" s="102"/>
      <c r="IWP186" s="102"/>
      <c r="IWQ186" s="102"/>
      <c r="IWR186" s="102"/>
      <c r="IWS186" s="102"/>
      <c r="IWT186" s="102"/>
      <c r="IWU186" s="102"/>
      <c r="IWV186" s="102"/>
      <c r="IWW186" s="102"/>
      <c r="IWX186" s="102"/>
      <c r="IWY186" s="102"/>
      <c r="IWZ186" s="102"/>
      <c r="IXA186" s="102"/>
      <c r="IXB186" s="102"/>
      <c r="IXC186" s="102"/>
      <c r="IXD186" s="102"/>
      <c r="IXE186" s="102"/>
      <c r="IXF186" s="102"/>
      <c r="IXG186" s="102"/>
      <c r="IXH186" s="102"/>
      <c r="IXI186" s="102"/>
      <c r="IXJ186" s="102"/>
      <c r="IXK186" s="102"/>
      <c r="IXL186" s="102"/>
      <c r="IXM186" s="102"/>
      <c r="IXN186" s="102"/>
      <c r="IXO186" s="102"/>
      <c r="IXP186" s="102"/>
      <c r="IXQ186" s="102"/>
      <c r="IXR186" s="102"/>
      <c r="IXS186" s="102"/>
      <c r="IXT186" s="102"/>
      <c r="IXU186" s="102"/>
      <c r="IXV186" s="102"/>
      <c r="IXW186" s="102"/>
      <c r="IXX186" s="102"/>
      <c r="IXY186" s="102"/>
      <c r="IXZ186" s="102"/>
      <c r="IYA186" s="102"/>
      <c r="IYB186" s="102"/>
      <c r="IYC186" s="102"/>
      <c r="IYD186" s="102"/>
      <c r="IYE186" s="102"/>
      <c r="IYF186" s="102"/>
      <c r="IYG186" s="102"/>
      <c r="IYH186" s="102"/>
      <c r="IYI186" s="102"/>
      <c r="IYJ186" s="102"/>
      <c r="IYK186" s="102"/>
      <c r="IYL186" s="102"/>
      <c r="IYM186" s="102"/>
      <c r="IYN186" s="102"/>
      <c r="IYO186" s="102"/>
      <c r="IYP186" s="102"/>
      <c r="IYQ186" s="102"/>
      <c r="IYR186" s="102"/>
      <c r="IYS186" s="102"/>
      <c r="IYT186" s="102"/>
      <c r="IYU186" s="102"/>
      <c r="IYV186" s="102"/>
      <c r="IYW186" s="102"/>
      <c r="IYX186" s="102"/>
      <c r="IYY186" s="102"/>
      <c r="IYZ186" s="102"/>
      <c r="IZA186" s="102"/>
      <c r="IZB186" s="102"/>
      <c r="IZC186" s="102"/>
      <c r="IZD186" s="102"/>
      <c r="IZE186" s="102"/>
      <c r="IZF186" s="102"/>
      <c r="IZG186" s="102"/>
      <c r="IZH186" s="102"/>
      <c r="IZI186" s="102"/>
      <c r="IZJ186" s="102"/>
      <c r="IZK186" s="102"/>
      <c r="IZL186" s="102"/>
      <c r="IZM186" s="102"/>
      <c r="IZN186" s="102"/>
      <c r="IZO186" s="102"/>
      <c r="IZP186" s="102"/>
      <c r="IZQ186" s="102"/>
      <c r="IZR186" s="102"/>
      <c r="IZS186" s="102"/>
      <c r="IZT186" s="102"/>
      <c r="IZU186" s="102"/>
      <c r="IZV186" s="102"/>
      <c r="IZW186" s="102"/>
      <c r="IZX186" s="102"/>
      <c r="IZY186" s="102"/>
      <c r="IZZ186" s="102"/>
      <c r="JAA186" s="102"/>
      <c r="JAB186" s="102"/>
      <c r="JAC186" s="102"/>
      <c r="JAD186" s="102"/>
      <c r="JAE186" s="102"/>
      <c r="JAF186" s="102"/>
      <c r="JAG186" s="102"/>
      <c r="JAH186" s="102"/>
      <c r="JAI186" s="102"/>
      <c r="JAJ186" s="102"/>
      <c r="JAK186" s="102"/>
      <c r="JAL186" s="102"/>
      <c r="JAM186" s="102"/>
      <c r="JAN186" s="102"/>
      <c r="JAO186" s="102"/>
      <c r="JAP186" s="102"/>
      <c r="JAQ186" s="102"/>
      <c r="JAR186" s="102"/>
      <c r="JAS186" s="102"/>
      <c r="JAT186" s="102"/>
      <c r="JAU186" s="102"/>
      <c r="JAV186" s="102"/>
      <c r="JAW186" s="102"/>
      <c r="JAX186" s="102"/>
      <c r="JAY186" s="102"/>
      <c r="JAZ186" s="102"/>
      <c r="JBA186" s="102"/>
      <c r="JBB186" s="102"/>
      <c r="JBC186" s="102"/>
      <c r="JBD186" s="102"/>
      <c r="JBE186" s="102"/>
      <c r="JBF186" s="102"/>
      <c r="JBG186" s="102"/>
      <c r="JBH186" s="102"/>
      <c r="JBI186" s="102"/>
      <c r="JBJ186" s="102"/>
      <c r="JBK186" s="102"/>
      <c r="JBL186" s="102"/>
      <c r="JBM186" s="102"/>
      <c r="JBN186" s="102"/>
      <c r="JBO186" s="102"/>
      <c r="JBP186" s="102"/>
      <c r="JBQ186" s="102"/>
      <c r="JBR186" s="102"/>
      <c r="JBS186" s="102"/>
      <c r="JBT186" s="102"/>
      <c r="JBU186" s="102"/>
      <c r="JBV186" s="102"/>
      <c r="JBW186" s="102"/>
      <c r="JBX186" s="102"/>
      <c r="JBY186" s="102"/>
      <c r="JBZ186" s="102"/>
      <c r="JCA186" s="102"/>
      <c r="JCB186" s="102"/>
      <c r="JCC186" s="102"/>
      <c r="JCD186" s="102"/>
      <c r="JCE186" s="102"/>
      <c r="JCF186" s="102"/>
      <c r="JCG186" s="102"/>
      <c r="JCH186" s="102"/>
      <c r="JCI186" s="102"/>
      <c r="JCJ186" s="102"/>
      <c r="JCK186" s="102"/>
      <c r="JCL186" s="102"/>
      <c r="JCM186" s="102"/>
      <c r="JCN186" s="102"/>
      <c r="JCO186" s="102"/>
      <c r="JCP186" s="102"/>
      <c r="JCQ186" s="102"/>
      <c r="JCR186" s="102"/>
      <c r="JCS186" s="102"/>
      <c r="JCT186" s="102"/>
      <c r="JCU186" s="102"/>
      <c r="JCV186" s="102"/>
      <c r="JCW186" s="102"/>
      <c r="JCX186" s="102"/>
      <c r="JCY186" s="102"/>
      <c r="JCZ186" s="102"/>
      <c r="JDA186" s="102"/>
      <c r="JDB186" s="102"/>
      <c r="JDC186" s="102"/>
      <c r="JDD186" s="102"/>
      <c r="JDE186" s="102"/>
      <c r="JDF186" s="102"/>
      <c r="JDG186" s="102"/>
      <c r="JDH186" s="102"/>
      <c r="JDI186" s="102"/>
      <c r="JDJ186" s="102"/>
      <c r="JDK186" s="102"/>
      <c r="JDL186" s="102"/>
      <c r="JDM186" s="102"/>
      <c r="JDN186" s="102"/>
      <c r="JDO186" s="102"/>
      <c r="JDP186" s="102"/>
      <c r="JDQ186" s="102"/>
      <c r="JDR186" s="102"/>
      <c r="JDS186" s="102"/>
      <c r="JDT186" s="102"/>
      <c r="JDU186" s="102"/>
      <c r="JDV186" s="102"/>
      <c r="JDW186" s="102"/>
      <c r="JDX186" s="102"/>
      <c r="JDY186" s="102"/>
      <c r="JDZ186" s="102"/>
      <c r="JEA186" s="102"/>
      <c r="JEB186" s="102"/>
      <c r="JEC186" s="102"/>
      <c r="JED186" s="102"/>
      <c r="JEE186" s="102"/>
      <c r="JEF186" s="102"/>
      <c r="JEG186" s="102"/>
      <c r="JEH186" s="102"/>
      <c r="JEI186" s="102"/>
      <c r="JEJ186" s="102"/>
      <c r="JEK186" s="102"/>
      <c r="JEL186" s="102"/>
      <c r="JEM186" s="102"/>
      <c r="JEN186" s="102"/>
      <c r="JEO186" s="102"/>
      <c r="JEP186" s="102"/>
      <c r="JEQ186" s="102"/>
      <c r="JER186" s="102"/>
      <c r="JES186" s="102"/>
      <c r="JET186" s="102"/>
      <c r="JEU186" s="102"/>
      <c r="JEV186" s="102"/>
      <c r="JEW186" s="102"/>
      <c r="JEX186" s="102"/>
      <c r="JEY186" s="102"/>
      <c r="JEZ186" s="102"/>
      <c r="JFA186" s="102"/>
      <c r="JFB186" s="102"/>
      <c r="JFC186" s="102"/>
      <c r="JFD186" s="102"/>
      <c r="JFE186" s="102"/>
      <c r="JFF186" s="102"/>
      <c r="JFG186" s="102"/>
      <c r="JFH186" s="102"/>
      <c r="JFI186" s="102"/>
      <c r="JFJ186" s="102"/>
      <c r="JFK186" s="102"/>
      <c r="JFL186" s="102"/>
      <c r="JFM186" s="102"/>
      <c r="JFN186" s="102"/>
      <c r="JFO186" s="102"/>
      <c r="JFP186" s="102"/>
      <c r="JFQ186" s="102"/>
      <c r="JFR186" s="102"/>
      <c r="JFS186" s="102"/>
      <c r="JFT186" s="102"/>
      <c r="JFU186" s="102"/>
      <c r="JFV186" s="102"/>
      <c r="JFW186" s="102"/>
      <c r="JFX186" s="102"/>
      <c r="JFY186" s="102"/>
      <c r="JFZ186" s="102"/>
      <c r="JGA186" s="102"/>
      <c r="JGB186" s="102"/>
      <c r="JGC186" s="102"/>
      <c r="JGD186" s="102"/>
      <c r="JGE186" s="102"/>
      <c r="JGF186" s="102"/>
      <c r="JGG186" s="102"/>
      <c r="JGH186" s="102"/>
      <c r="JGI186" s="102"/>
      <c r="JGJ186" s="102"/>
      <c r="JGK186" s="102"/>
      <c r="JGL186" s="102"/>
      <c r="JGM186" s="102"/>
      <c r="JGN186" s="102"/>
      <c r="JGO186" s="102"/>
      <c r="JGP186" s="102"/>
      <c r="JGQ186" s="102"/>
      <c r="JGR186" s="102"/>
      <c r="JGS186" s="102"/>
      <c r="JGT186" s="102"/>
      <c r="JGU186" s="102"/>
      <c r="JGV186" s="102"/>
      <c r="JGW186" s="102"/>
      <c r="JGX186" s="102"/>
      <c r="JGY186" s="102"/>
      <c r="JGZ186" s="102"/>
      <c r="JHA186" s="102"/>
      <c r="JHB186" s="102"/>
      <c r="JHC186" s="102"/>
      <c r="JHD186" s="102"/>
      <c r="JHE186" s="102"/>
      <c r="JHF186" s="102"/>
      <c r="JHG186" s="102"/>
      <c r="JHH186" s="102"/>
      <c r="JHI186" s="102"/>
      <c r="JHJ186" s="102"/>
      <c r="JHK186" s="102"/>
      <c r="JHL186" s="102"/>
      <c r="JHM186" s="102"/>
      <c r="JHN186" s="102"/>
      <c r="JHO186" s="102"/>
      <c r="JHP186" s="102"/>
      <c r="JHQ186" s="102"/>
      <c r="JHR186" s="102"/>
      <c r="JHS186" s="102"/>
      <c r="JHT186" s="102"/>
      <c r="JHU186" s="102"/>
      <c r="JHV186" s="102"/>
      <c r="JHW186" s="102"/>
      <c r="JHX186" s="102"/>
      <c r="JHY186" s="102"/>
      <c r="JHZ186" s="102"/>
      <c r="JIA186" s="102"/>
      <c r="JIB186" s="102"/>
      <c r="JIC186" s="102"/>
      <c r="JID186" s="102"/>
      <c r="JIE186" s="102"/>
      <c r="JIF186" s="102"/>
      <c r="JIG186" s="102"/>
      <c r="JIH186" s="102"/>
      <c r="JII186" s="102"/>
      <c r="JIJ186" s="102"/>
      <c r="JIK186" s="102"/>
      <c r="JIL186" s="102"/>
      <c r="JIM186" s="102"/>
      <c r="JIN186" s="102"/>
      <c r="JIO186" s="102"/>
      <c r="JIP186" s="102"/>
      <c r="JIQ186" s="102"/>
      <c r="JIR186" s="102"/>
      <c r="JIS186" s="102"/>
      <c r="JIT186" s="102"/>
      <c r="JIU186" s="102"/>
      <c r="JIV186" s="102"/>
      <c r="JIW186" s="102"/>
      <c r="JIX186" s="102"/>
      <c r="JIY186" s="102"/>
      <c r="JIZ186" s="102"/>
      <c r="JJA186" s="102"/>
      <c r="JJB186" s="102"/>
      <c r="JJC186" s="102"/>
      <c r="JJD186" s="102"/>
      <c r="JJE186" s="102"/>
      <c r="JJF186" s="102"/>
      <c r="JJG186" s="102"/>
      <c r="JJH186" s="102"/>
      <c r="JJI186" s="102"/>
      <c r="JJJ186" s="102"/>
      <c r="JJK186" s="102"/>
      <c r="JJL186" s="102"/>
      <c r="JJM186" s="102"/>
      <c r="JJN186" s="102"/>
      <c r="JJO186" s="102"/>
      <c r="JJP186" s="102"/>
      <c r="JJQ186" s="102"/>
      <c r="JJR186" s="102"/>
      <c r="JJS186" s="102"/>
      <c r="JJT186" s="102"/>
      <c r="JJU186" s="102"/>
      <c r="JJV186" s="102"/>
      <c r="JJW186" s="102"/>
      <c r="JJX186" s="102"/>
      <c r="JJY186" s="102"/>
      <c r="JJZ186" s="102"/>
      <c r="JKA186" s="102"/>
      <c r="JKB186" s="102"/>
      <c r="JKC186" s="102"/>
      <c r="JKD186" s="102"/>
      <c r="JKE186" s="102"/>
      <c r="JKF186" s="102"/>
      <c r="JKG186" s="102"/>
      <c r="JKH186" s="102"/>
      <c r="JKI186" s="102"/>
      <c r="JKJ186" s="102"/>
      <c r="JKK186" s="102"/>
      <c r="JKL186" s="102"/>
      <c r="JKM186" s="102"/>
      <c r="JKN186" s="102"/>
      <c r="JKO186" s="102"/>
      <c r="JKP186" s="102"/>
      <c r="JKQ186" s="102"/>
      <c r="JKR186" s="102"/>
      <c r="JKS186" s="102"/>
      <c r="JKT186" s="102"/>
      <c r="JKU186" s="102"/>
      <c r="JKV186" s="102"/>
      <c r="JKW186" s="102"/>
      <c r="JKX186" s="102"/>
      <c r="JKY186" s="102"/>
      <c r="JKZ186" s="102"/>
      <c r="JLA186" s="102"/>
      <c r="JLB186" s="102"/>
      <c r="JLC186" s="102"/>
      <c r="JLD186" s="102"/>
      <c r="JLE186" s="102"/>
      <c r="JLF186" s="102"/>
      <c r="JLG186" s="102"/>
      <c r="JLH186" s="102"/>
      <c r="JLI186" s="102"/>
      <c r="JLJ186" s="102"/>
      <c r="JLK186" s="102"/>
      <c r="JLL186" s="102"/>
      <c r="JLM186" s="102"/>
      <c r="JLN186" s="102"/>
      <c r="JLO186" s="102"/>
      <c r="JLP186" s="102"/>
      <c r="JLQ186" s="102"/>
      <c r="JLR186" s="102"/>
      <c r="JLS186" s="102"/>
      <c r="JLT186" s="102"/>
      <c r="JLU186" s="102"/>
      <c r="JLV186" s="102"/>
      <c r="JLW186" s="102"/>
      <c r="JLX186" s="102"/>
      <c r="JLY186" s="102"/>
      <c r="JLZ186" s="102"/>
      <c r="JMA186" s="102"/>
      <c r="JMB186" s="102"/>
      <c r="JMC186" s="102"/>
      <c r="JMD186" s="102"/>
      <c r="JME186" s="102"/>
      <c r="JMF186" s="102"/>
      <c r="JMG186" s="102"/>
      <c r="JMH186" s="102"/>
      <c r="JMI186" s="102"/>
      <c r="JMJ186" s="102"/>
      <c r="JMK186" s="102"/>
      <c r="JML186" s="102"/>
      <c r="JMM186" s="102"/>
      <c r="JMN186" s="102"/>
      <c r="JMO186" s="102"/>
      <c r="JMP186" s="102"/>
      <c r="JMQ186" s="102"/>
      <c r="JMR186" s="102"/>
      <c r="JMS186" s="102"/>
      <c r="JMT186" s="102"/>
      <c r="JMU186" s="102"/>
      <c r="JMV186" s="102"/>
      <c r="JMW186" s="102"/>
      <c r="JMX186" s="102"/>
      <c r="JMY186" s="102"/>
      <c r="JMZ186" s="102"/>
      <c r="JNA186" s="102"/>
      <c r="JNB186" s="102"/>
      <c r="JNC186" s="102"/>
      <c r="JND186" s="102"/>
      <c r="JNE186" s="102"/>
      <c r="JNF186" s="102"/>
      <c r="JNG186" s="102"/>
      <c r="JNH186" s="102"/>
      <c r="JNI186" s="102"/>
      <c r="JNJ186" s="102"/>
      <c r="JNK186" s="102"/>
      <c r="JNL186" s="102"/>
      <c r="JNM186" s="102"/>
      <c r="JNN186" s="102"/>
      <c r="JNO186" s="102"/>
      <c r="JNP186" s="102"/>
      <c r="JNQ186" s="102"/>
      <c r="JNR186" s="102"/>
      <c r="JNS186" s="102"/>
      <c r="JNT186" s="102"/>
      <c r="JNU186" s="102"/>
      <c r="JNV186" s="102"/>
      <c r="JNW186" s="102"/>
      <c r="JNX186" s="102"/>
      <c r="JNY186" s="102"/>
      <c r="JNZ186" s="102"/>
      <c r="JOA186" s="102"/>
      <c r="JOB186" s="102"/>
      <c r="JOC186" s="102"/>
      <c r="JOD186" s="102"/>
      <c r="JOE186" s="102"/>
      <c r="JOF186" s="102"/>
      <c r="JOG186" s="102"/>
      <c r="JOH186" s="102"/>
      <c r="JOI186" s="102"/>
      <c r="JOJ186" s="102"/>
      <c r="JOK186" s="102"/>
      <c r="JOL186" s="102"/>
      <c r="JOM186" s="102"/>
      <c r="JON186" s="102"/>
      <c r="JOO186" s="102"/>
      <c r="JOP186" s="102"/>
      <c r="JOQ186" s="102"/>
      <c r="JOR186" s="102"/>
      <c r="JOS186" s="102"/>
      <c r="JOT186" s="102"/>
      <c r="JOU186" s="102"/>
      <c r="JOV186" s="102"/>
      <c r="JOW186" s="102"/>
      <c r="JOX186" s="102"/>
      <c r="JOY186" s="102"/>
      <c r="JOZ186" s="102"/>
      <c r="JPA186" s="102"/>
      <c r="JPB186" s="102"/>
      <c r="JPC186" s="102"/>
      <c r="JPD186" s="102"/>
      <c r="JPE186" s="102"/>
      <c r="JPF186" s="102"/>
      <c r="JPG186" s="102"/>
      <c r="JPH186" s="102"/>
      <c r="JPI186" s="102"/>
      <c r="JPJ186" s="102"/>
      <c r="JPK186" s="102"/>
      <c r="JPL186" s="102"/>
      <c r="JPM186" s="102"/>
      <c r="JPN186" s="102"/>
      <c r="JPO186" s="102"/>
      <c r="JPP186" s="102"/>
      <c r="JPQ186" s="102"/>
      <c r="JPR186" s="102"/>
      <c r="JPS186" s="102"/>
      <c r="JPT186" s="102"/>
      <c r="JPU186" s="102"/>
      <c r="JPV186" s="102"/>
      <c r="JPW186" s="102"/>
      <c r="JPX186" s="102"/>
      <c r="JPY186" s="102"/>
      <c r="JPZ186" s="102"/>
      <c r="JQA186" s="102"/>
      <c r="JQB186" s="102"/>
      <c r="JQC186" s="102"/>
      <c r="JQD186" s="102"/>
      <c r="JQE186" s="102"/>
      <c r="JQF186" s="102"/>
      <c r="JQG186" s="102"/>
      <c r="JQH186" s="102"/>
      <c r="JQI186" s="102"/>
      <c r="JQJ186" s="102"/>
      <c r="JQK186" s="102"/>
      <c r="JQL186" s="102"/>
      <c r="JQM186" s="102"/>
      <c r="JQN186" s="102"/>
      <c r="JQO186" s="102"/>
      <c r="JQP186" s="102"/>
      <c r="JQQ186" s="102"/>
      <c r="JQR186" s="102"/>
      <c r="JQS186" s="102"/>
      <c r="JQT186" s="102"/>
      <c r="JQU186" s="102"/>
      <c r="JQV186" s="102"/>
      <c r="JQW186" s="102"/>
      <c r="JQX186" s="102"/>
      <c r="JQY186" s="102"/>
      <c r="JQZ186" s="102"/>
      <c r="JRA186" s="102"/>
      <c r="JRB186" s="102"/>
      <c r="JRC186" s="102"/>
      <c r="JRD186" s="102"/>
      <c r="JRE186" s="102"/>
      <c r="JRF186" s="102"/>
      <c r="JRG186" s="102"/>
      <c r="JRH186" s="102"/>
      <c r="JRI186" s="102"/>
      <c r="JRJ186" s="102"/>
      <c r="JRK186" s="102"/>
      <c r="JRL186" s="102"/>
      <c r="JRM186" s="102"/>
      <c r="JRN186" s="102"/>
      <c r="JRO186" s="102"/>
      <c r="JRP186" s="102"/>
      <c r="JRQ186" s="102"/>
      <c r="JRR186" s="102"/>
      <c r="JRS186" s="102"/>
      <c r="JRT186" s="102"/>
      <c r="JRU186" s="102"/>
      <c r="JRV186" s="102"/>
      <c r="JRW186" s="102"/>
      <c r="JRX186" s="102"/>
      <c r="JRY186" s="102"/>
      <c r="JRZ186" s="102"/>
      <c r="JSA186" s="102"/>
      <c r="JSB186" s="102"/>
      <c r="JSC186" s="102"/>
      <c r="JSD186" s="102"/>
      <c r="JSE186" s="102"/>
      <c r="JSF186" s="102"/>
      <c r="JSG186" s="102"/>
      <c r="JSH186" s="102"/>
      <c r="JSI186" s="102"/>
      <c r="JSJ186" s="102"/>
      <c r="JSK186" s="102"/>
      <c r="JSL186" s="102"/>
      <c r="JSM186" s="102"/>
      <c r="JSN186" s="102"/>
      <c r="JSO186" s="102"/>
      <c r="JSP186" s="102"/>
      <c r="JSQ186" s="102"/>
      <c r="JSR186" s="102"/>
      <c r="JSS186" s="102"/>
      <c r="JST186" s="102"/>
      <c r="JSU186" s="102"/>
      <c r="JSV186" s="102"/>
      <c r="JSW186" s="102"/>
      <c r="JSX186" s="102"/>
      <c r="JSY186" s="102"/>
      <c r="JSZ186" s="102"/>
      <c r="JTA186" s="102"/>
      <c r="JTB186" s="102"/>
      <c r="JTC186" s="102"/>
      <c r="JTD186" s="102"/>
      <c r="JTE186" s="102"/>
      <c r="JTF186" s="102"/>
      <c r="JTG186" s="102"/>
      <c r="JTH186" s="102"/>
      <c r="JTI186" s="102"/>
      <c r="JTJ186" s="102"/>
      <c r="JTK186" s="102"/>
      <c r="JTL186" s="102"/>
      <c r="JTM186" s="102"/>
      <c r="JTN186" s="102"/>
      <c r="JTO186" s="102"/>
      <c r="JTP186" s="102"/>
      <c r="JTQ186" s="102"/>
      <c r="JTR186" s="102"/>
      <c r="JTS186" s="102"/>
      <c r="JTT186" s="102"/>
      <c r="JTU186" s="102"/>
      <c r="JTV186" s="102"/>
      <c r="JTW186" s="102"/>
      <c r="JTX186" s="102"/>
      <c r="JTY186" s="102"/>
      <c r="JTZ186" s="102"/>
      <c r="JUA186" s="102"/>
      <c r="JUB186" s="102"/>
      <c r="JUC186" s="102"/>
      <c r="JUD186" s="102"/>
      <c r="JUE186" s="102"/>
      <c r="JUF186" s="102"/>
      <c r="JUG186" s="102"/>
      <c r="JUH186" s="102"/>
      <c r="JUI186" s="102"/>
      <c r="JUJ186" s="102"/>
      <c r="JUK186" s="102"/>
      <c r="JUL186" s="102"/>
      <c r="JUM186" s="102"/>
      <c r="JUN186" s="102"/>
      <c r="JUO186" s="102"/>
      <c r="JUP186" s="102"/>
      <c r="JUQ186" s="102"/>
      <c r="JUR186" s="102"/>
      <c r="JUS186" s="102"/>
      <c r="JUT186" s="102"/>
      <c r="JUU186" s="102"/>
      <c r="JUV186" s="102"/>
      <c r="JUW186" s="102"/>
      <c r="JUX186" s="102"/>
      <c r="JUY186" s="102"/>
      <c r="JUZ186" s="102"/>
      <c r="JVA186" s="102"/>
      <c r="JVB186" s="102"/>
      <c r="JVC186" s="102"/>
      <c r="JVD186" s="102"/>
      <c r="JVE186" s="102"/>
      <c r="JVF186" s="102"/>
      <c r="JVG186" s="102"/>
      <c r="JVH186" s="102"/>
      <c r="JVI186" s="102"/>
      <c r="JVJ186" s="102"/>
      <c r="JVK186" s="102"/>
      <c r="JVL186" s="102"/>
      <c r="JVM186" s="102"/>
      <c r="JVN186" s="102"/>
      <c r="JVO186" s="102"/>
      <c r="JVP186" s="102"/>
      <c r="JVQ186" s="102"/>
      <c r="JVR186" s="102"/>
      <c r="JVS186" s="102"/>
      <c r="JVT186" s="102"/>
      <c r="JVU186" s="102"/>
      <c r="JVV186" s="102"/>
      <c r="JVW186" s="102"/>
      <c r="JVX186" s="102"/>
      <c r="JVY186" s="102"/>
      <c r="JVZ186" s="102"/>
      <c r="JWA186" s="102"/>
      <c r="JWB186" s="102"/>
      <c r="JWC186" s="102"/>
      <c r="JWD186" s="102"/>
      <c r="JWE186" s="102"/>
      <c r="JWF186" s="102"/>
      <c r="JWG186" s="102"/>
      <c r="JWH186" s="102"/>
      <c r="JWI186" s="102"/>
      <c r="JWJ186" s="102"/>
      <c r="JWK186" s="102"/>
      <c r="JWL186" s="102"/>
      <c r="JWM186" s="102"/>
      <c r="JWN186" s="102"/>
      <c r="JWO186" s="102"/>
      <c r="JWP186" s="102"/>
      <c r="JWQ186" s="102"/>
      <c r="JWR186" s="102"/>
      <c r="JWS186" s="102"/>
      <c r="JWT186" s="102"/>
      <c r="JWU186" s="102"/>
      <c r="JWV186" s="102"/>
      <c r="JWW186" s="102"/>
      <c r="JWX186" s="102"/>
      <c r="JWY186" s="102"/>
      <c r="JWZ186" s="102"/>
      <c r="JXA186" s="102"/>
      <c r="JXB186" s="102"/>
      <c r="JXC186" s="102"/>
      <c r="JXD186" s="102"/>
      <c r="JXE186" s="102"/>
      <c r="JXF186" s="102"/>
      <c r="JXG186" s="102"/>
      <c r="JXH186" s="102"/>
      <c r="JXI186" s="102"/>
      <c r="JXJ186" s="102"/>
      <c r="JXK186" s="102"/>
      <c r="JXL186" s="102"/>
      <c r="JXM186" s="102"/>
      <c r="JXN186" s="102"/>
      <c r="JXO186" s="102"/>
      <c r="JXP186" s="102"/>
      <c r="JXQ186" s="102"/>
      <c r="JXR186" s="102"/>
      <c r="JXS186" s="102"/>
      <c r="JXT186" s="102"/>
      <c r="JXU186" s="102"/>
      <c r="JXV186" s="102"/>
      <c r="JXW186" s="102"/>
      <c r="JXX186" s="102"/>
      <c r="JXY186" s="102"/>
      <c r="JXZ186" s="102"/>
      <c r="JYA186" s="102"/>
      <c r="JYB186" s="102"/>
      <c r="JYC186" s="102"/>
      <c r="JYD186" s="102"/>
      <c r="JYE186" s="102"/>
      <c r="JYF186" s="102"/>
      <c r="JYG186" s="102"/>
      <c r="JYH186" s="102"/>
      <c r="JYI186" s="102"/>
      <c r="JYJ186" s="102"/>
      <c r="JYK186" s="102"/>
      <c r="JYL186" s="102"/>
      <c r="JYM186" s="102"/>
      <c r="JYN186" s="102"/>
      <c r="JYO186" s="102"/>
      <c r="JYP186" s="102"/>
      <c r="JYQ186" s="102"/>
      <c r="JYR186" s="102"/>
      <c r="JYS186" s="102"/>
      <c r="JYT186" s="102"/>
      <c r="JYU186" s="102"/>
      <c r="JYV186" s="102"/>
      <c r="JYW186" s="102"/>
      <c r="JYX186" s="102"/>
      <c r="JYY186" s="102"/>
      <c r="JYZ186" s="102"/>
      <c r="JZA186" s="102"/>
      <c r="JZB186" s="102"/>
      <c r="JZC186" s="102"/>
      <c r="JZD186" s="102"/>
      <c r="JZE186" s="102"/>
      <c r="JZF186" s="102"/>
      <c r="JZG186" s="102"/>
      <c r="JZH186" s="102"/>
      <c r="JZI186" s="102"/>
      <c r="JZJ186" s="102"/>
      <c r="JZK186" s="102"/>
      <c r="JZL186" s="102"/>
      <c r="JZM186" s="102"/>
      <c r="JZN186" s="102"/>
      <c r="JZO186" s="102"/>
      <c r="JZP186" s="102"/>
      <c r="JZQ186" s="102"/>
      <c r="JZR186" s="102"/>
      <c r="JZS186" s="102"/>
      <c r="JZT186" s="102"/>
      <c r="JZU186" s="102"/>
      <c r="JZV186" s="102"/>
      <c r="JZW186" s="102"/>
      <c r="JZX186" s="102"/>
      <c r="JZY186" s="102"/>
      <c r="JZZ186" s="102"/>
      <c r="KAA186" s="102"/>
      <c r="KAB186" s="102"/>
      <c r="KAC186" s="102"/>
      <c r="KAD186" s="102"/>
      <c r="KAE186" s="102"/>
      <c r="KAF186" s="102"/>
      <c r="KAG186" s="102"/>
      <c r="KAH186" s="102"/>
      <c r="KAI186" s="102"/>
      <c r="KAJ186" s="102"/>
      <c r="KAK186" s="102"/>
      <c r="KAL186" s="102"/>
      <c r="KAM186" s="102"/>
      <c r="KAN186" s="102"/>
      <c r="KAO186" s="102"/>
      <c r="KAP186" s="102"/>
      <c r="KAQ186" s="102"/>
      <c r="KAR186" s="102"/>
      <c r="KAS186" s="102"/>
      <c r="KAT186" s="102"/>
      <c r="KAU186" s="102"/>
      <c r="KAV186" s="102"/>
      <c r="KAW186" s="102"/>
      <c r="KAX186" s="102"/>
      <c r="KAY186" s="102"/>
      <c r="KAZ186" s="102"/>
      <c r="KBA186" s="102"/>
      <c r="KBB186" s="102"/>
      <c r="KBC186" s="102"/>
      <c r="KBD186" s="102"/>
      <c r="KBE186" s="102"/>
      <c r="KBF186" s="102"/>
      <c r="KBG186" s="102"/>
      <c r="KBH186" s="102"/>
      <c r="KBI186" s="102"/>
      <c r="KBJ186" s="102"/>
      <c r="KBK186" s="102"/>
      <c r="KBL186" s="102"/>
      <c r="KBM186" s="102"/>
      <c r="KBN186" s="102"/>
      <c r="KBO186" s="102"/>
      <c r="KBP186" s="102"/>
      <c r="KBQ186" s="102"/>
      <c r="KBR186" s="102"/>
      <c r="KBS186" s="102"/>
      <c r="KBT186" s="102"/>
      <c r="KBU186" s="102"/>
      <c r="KBV186" s="102"/>
      <c r="KBW186" s="102"/>
      <c r="KBX186" s="102"/>
      <c r="KBY186" s="102"/>
      <c r="KBZ186" s="102"/>
      <c r="KCA186" s="102"/>
      <c r="KCB186" s="102"/>
      <c r="KCC186" s="102"/>
      <c r="KCD186" s="102"/>
      <c r="KCE186" s="102"/>
      <c r="KCF186" s="102"/>
      <c r="KCG186" s="102"/>
      <c r="KCH186" s="102"/>
      <c r="KCI186" s="102"/>
      <c r="KCJ186" s="102"/>
      <c r="KCK186" s="102"/>
      <c r="KCL186" s="102"/>
      <c r="KCM186" s="102"/>
      <c r="KCN186" s="102"/>
      <c r="KCO186" s="102"/>
      <c r="KCP186" s="102"/>
      <c r="KCQ186" s="102"/>
      <c r="KCR186" s="102"/>
      <c r="KCS186" s="102"/>
      <c r="KCT186" s="102"/>
      <c r="KCU186" s="102"/>
      <c r="KCV186" s="102"/>
      <c r="KCW186" s="102"/>
      <c r="KCX186" s="102"/>
      <c r="KCY186" s="102"/>
      <c r="KCZ186" s="102"/>
      <c r="KDA186" s="102"/>
      <c r="KDB186" s="102"/>
      <c r="KDC186" s="102"/>
      <c r="KDD186" s="102"/>
      <c r="KDE186" s="102"/>
      <c r="KDF186" s="102"/>
      <c r="KDG186" s="102"/>
      <c r="KDH186" s="102"/>
      <c r="KDI186" s="102"/>
      <c r="KDJ186" s="102"/>
      <c r="KDK186" s="102"/>
      <c r="KDL186" s="102"/>
      <c r="KDM186" s="102"/>
      <c r="KDN186" s="102"/>
      <c r="KDO186" s="102"/>
      <c r="KDP186" s="102"/>
      <c r="KDQ186" s="102"/>
      <c r="KDR186" s="102"/>
      <c r="KDS186" s="102"/>
      <c r="KDT186" s="102"/>
      <c r="KDU186" s="102"/>
      <c r="KDV186" s="102"/>
      <c r="KDW186" s="102"/>
      <c r="KDX186" s="102"/>
      <c r="KDY186" s="102"/>
      <c r="KDZ186" s="102"/>
      <c r="KEA186" s="102"/>
      <c r="KEB186" s="102"/>
      <c r="KEC186" s="102"/>
      <c r="KED186" s="102"/>
      <c r="KEE186" s="102"/>
      <c r="KEF186" s="102"/>
      <c r="KEG186" s="102"/>
      <c r="KEH186" s="102"/>
      <c r="KEI186" s="102"/>
      <c r="KEJ186" s="102"/>
      <c r="KEK186" s="102"/>
      <c r="KEL186" s="102"/>
      <c r="KEM186" s="102"/>
      <c r="KEN186" s="102"/>
      <c r="KEO186" s="102"/>
      <c r="KEP186" s="102"/>
      <c r="KEQ186" s="102"/>
      <c r="KER186" s="102"/>
      <c r="KES186" s="102"/>
      <c r="KET186" s="102"/>
      <c r="KEU186" s="102"/>
      <c r="KEV186" s="102"/>
      <c r="KEW186" s="102"/>
      <c r="KEX186" s="102"/>
      <c r="KEY186" s="102"/>
      <c r="KEZ186" s="102"/>
      <c r="KFA186" s="102"/>
      <c r="KFB186" s="102"/>
      <c r="KFC186" s="102"/>
      <c r="KFD186" s="102"/>
      <c r="KFE186" s="102"/>
      <c r="KFF186" s="102"/>
      <c r="KFG186" s="102"/>
      <c r="KFH186" s="102"/>
      <c r="KFI186" s="102"/>
      <c r="KFJ186" s="102"/>
      <c r="KFK186" s="102"/>
      <c r="KFL186" s="102"/>
      <c r="KFM186" s="102"/>
      <c r="KFN186" s="102"/>
      <c r="KFO186" s="102"/>
      <c r="KFP186" s="102"/>
      <c r="KFQ186" s="102"/>
      <c r="KFR186" s="102"/>
      <c r="KFS186" s="102"/>
      <c r="KFT186" s="102"/>
      <c r="KFU186" s="102"/>
      <c r="KFV186" s="102"/>
      <c r="KFW186" s="102"/>
      <c r="KFX186" s="102"/>
      <c r="KFY186" s="102"/>
      <c r="KFZ186" s="102"/>
      <c r="KGA186" s="102"/>
      <c r="KGB186" s="102"/>
      <c r="KGC186" s="102"/>
      <c r="KGD186" s="102"/>
      <c r="KGE186" s="102"/>
      <c r="KGF186" s="102"/>
      <c r="KGG186" s="102"/>
      <c r="KGH186" s="102"/>
      <c r="KGI186" s="102"/>
      <c r="KGJ186" s="102"/>
      <c r="KGK186" s="102"/>
      <c r="KGL186" s="102"/>
      <c r="KGM186" s="102"/>
      <c r="KGN186" s="102"/>
      <c r="KGO186" s="102"/>
      <c r="KGP186" s="102"/>
      <c r="KGQ186" s="102"/>
      <c r="KGR186" s="102"/>
      <c r="KGS186" s="102"/>
      <c r="KGT186" s="102"/>
      <c r="KGU186" s="102"/>
      <c r="KGV186" s="102"/>
      <c r="KGW186" s="102"/>
      <c r="KGX186" s="102"/>
      <c r="KGY186" s="102"/>
      <c r="KGZ186" s="102"/>
      <c r="KHA186" s="102"/>
      <c r="KHB186" s="102"/>
      <c r="KHC186" s="102"/>
      <c r="KHD186" s="102"/>
      <c r="KHE186" s="102"/>
      <c r="KHF186" s="102"/>
      <c r="KHG186" s="102"/>
      <c r="KHH186" s="102"/>
      <c r="KHI186" s="102"/>
      <c r="KHJ186" s="102"/>
      <c r="KHK186" s="102"/>
      <c r="KHL186" s="102"/>
      <c r="KHM186" s="102"/>
      <c r="KHN186" s="102"/>
      <c r="KHO186" s="102"/>
      <c r="KHP186" s="102"/>
      <c r="KHQ186" s="102"/>
      <c r="KHR186" s="102"/>
      <c r="KHS186" s="102"/>
      <c r="KHT186" s="102"/>
      <c r="KHU186" s="102"/>
      <c r="KHV186" s="102"/>
      <c r="KHW186" s="102"/>
      <c r="KHX186" s="102"/>
      <c r="KHY186" s="102"/>
      <c r="KHZ186" s="102"/>
      <c r="KIA186" s="102"/>
      <c r="KIB186" s="102"/>
      <c r="KIC186" s="102"/>
      <c r="KID186" s="102"/>
      <c r="KIE186" s="102"/>
      <c r="KIF186" s="102"/>
      <c r="KIG186" s="102"/>
      <c r="KIH186" s="102"/>
      <c r="KII186" s="102"/>
      <c r="KIJ186" s="102"/>
      <c r="KIK186" s="102"/>
      <c r="KIL186" s="102"/>
      <c r="KIM186" s="102"/>
      <c r="KIN186" s="102"/>
      <c r="KIO186" s="102"/>
      <c r="KIP186" s="102"/>
      <c r="KIQ186" s="102"/>
      <c r="KIR186" s="102"/>
      <c r="KIS186" s="102"/>
      <c r="KIT186" s="102"/>
      <c r="KIU186" s="102"/>
      <c r="KIV186" s="102"/>
      <c r="KIW186" s="102"/>
      <c r="KIX186" s="102"/>
      <c r="KIY186" s="102"/>
      <c r="KIZ186" s="102"/>
      <c r="KJA186" s="102"/>
      <c r="KJB186" s="102"/>
      <c r="KJC186" s="102"/>
      <c r="KJD186" s="102"/>
      <c r="KJE186" s="102"/>
      <c r="KJF186" s="102"/>
      <c r="KJG186" s="102"/>
      <c r="KJH186" s="102"/>
      <c r="KJI186" s="102"/>
      <c r="KJJ186" s="102"/>
      <c r="KJK186" s="102"/>
      <c r="KJL186" s="102"/>
      <c r="KJM186" s="102"/>
      <c r="KJN186" s="102"/>
      <c r="KJO186" s="102"/>
      <c r="KJP186" s="102"/>
      <c r="KJQ186" s="102"/>
      <c r="KJR186" s="102"/>
      <c r="KJS186" s="102"/>
      <c r="KJT186" s="102"/>
      <c r="KJU186" s="102"/>
      <c r="KJV186" s="102"/>
      <c r="KJW186" s="102"/>
      <c r="KJX186" s="102"/>
      <c r="KJY186" s="102"/>
      <c r="KJZ186" s="102"/>
      <c r="KKA186" s="102"/>
      <c r="KKB186" s="102"/>
      <c r="KKC186" s="102"/>
      <c r="KKD186" s="102"/>
      <c r="KKE186" s="102"/>
      <c r="KKF186" s="102"/>
      <c r="KKG186" s="102"/>
      <c r="KKH186" s="102"/>
      <c r="KKI186" s="102"/>
      <c r="KKJ186" s="102"/>
      <c r="KKK186" s="102"/>
      <c r="KKL186" s="102"/>
      <c r="KKM186" s="102"/>
      <c r="KKN186" s="102"/>
      <c r="KKO186" s="102"/>
      <c r="KKP186" s="102"/>
      <c r="KKQ186" s="102"/>
      <c r="KKR186" s="102"/>
      <c r="KKS186" s="102"/>
      <c r="KKT186" s="102"/>
      <c r="KKU186" s="102"/>
      <c r="KKV186" s="102"/>
      <c r="KKW186" s="102"/>
      <c r="KKX186" s="102"/>
      <c r="KKY186" s="102"/>
      <c r="KKZ186" s="102"/>
      <c r="KLA186" s="102"/>
      <c r="KLB186" s="102"/>
      <c r="KLC186" s="102"/>
      <c r="KLD186" s="102"/>
      <c r="KLE186" s="102"/>
      <c r="KLF186" s="102"/>
      <c r="KLG186" s="102"/>
      <c r="KLH186" s="102"/>
      <c r="KLI186" s="102"/>
      <c r="KLJ186" s="102"/>
      <c r="KLK186" s="102"/>
      <c r="KLL186" s="102"/>
      <c r="KLM186" s="102"/>
      <c r="KLN186" s="102"/>
      <c r="KLO186" s="102"/>
      <c r="KLP186" s="102"/>
      <c r="KLQ186" s="102"/>
      <c r="KLR186" s="102"/>
      <c r="KLS186" s="102"/>
      <c r="KLT186" s="102"/>
      <c r="KLU186" s="102"/>
      <c r="KLV186" s="102"/>
      <c r="KLW186" s="102"/>
      <c r="KLX186" s="102"/>
      <c r="KLY186" s="102"/>
      <c r="KLZ186" s="102"/>
      <c r="KMA186" s="102"/>
      <c r="KMB186" s="102"/>
      <c r="KMC186" s="102"/>
      <c r="KMD186" s="102"/>
      <c r="KME186" s="102"/>
      <c r="KMF186" s="102"/>
      <c r="KMG186" s="102"/>
      <c r="KMH186" s="102"/>
      <c r="KMI186" s="102"/>
      <c r="KMJ186" s="102"/>
      <c r="KMK186" s="102"/>
      <c r="KML186" s="102"/>
      <c r="KMM186" s="102"/>
      <c r="KMN186" s="102"/>
      <c r="KMO186" s="102"/>
      <c r="KMP186" s="102"/>
      <c r="KMQ186" s="102"/>
      <c r="KMR186" s="102"/>
      <c r="KMS186" s="102"/>
      <c r="KMT186" s="102"/>
      <c r="KMU186" s="102"/>
      <c r="KMV186" s="102"/>
      <c r="KMW186" s="102"/>
      <c r="KMX186" s="102"/>
      <c r="KMY186" s="102"/>
      <c r="KMZ186" s="102"/>
      <c r="KNA186" s="102"/>
      <c r="KNB186" s="102"/>
      <c r="KNC186" s="102"/>
      <c r="KND186" s="102"/>
      <c r="KNE186" s="102"/>
      <c r="KNF186" s="102"/>
      <c r="KNG186" s="102"/>
      <c r="KNH186" s="102"/>
      <c r="KNI186" s="102"/>
      <c r="KNJ186" s="102"/>
      <c r="KNK186" s="102"/>
      <c r="KNL186" s="102"/>
      <c r="KNM186" s="102"/>
      <c r="KNN186" s="102"/>
      <c r="KNO186" s="102"/>
      <c r="KNP186" s="102"/>
      <c r="KNQ186" s="102"/>
      <c r="KNR186" s="102"/>
      <c r="KNS186" s="102"/>
      <c r="KNT186" s="102"/>
      <c r="KNU186" s="102"/>
      <c r="KNV186" s="102"/>
      <c r="KNW186" s="102"/>
      <c r="KNX186" s="102"/>
      <c r="KNY186" s="102"/>
      <c r="KNZ186" s="102"/>
      <c r="KOA186" s="102"/>
      <c r="KOB186" s="102"/>
      <c r="KOC186" s="102"/>
      <c r="KOD186" s="102"/>
      <c r="KOE186" s="102"/>
      <c r="KOF186" s="102"/>
      <c r="KOG186" s="102"/>
      <c r="KOH186" s="102"/>
      <c r="KOI186" s="102"/>
      <c r="KOJ186" s="102"/>
      <c r="KOK186" s="102"/>
      <c r="KOL186" s="102"/>
      <c r="KOM186" s="102"/>
      <c r="KON186" s="102"/>
      <c r="KOO186" s="102"/>
      <c r="KOP186" s="102"/>
      <c r="KOQ186" s="102"/>
      <c r="KOR186" s="102"/>
      <c r="KOS186" s="102"/>
      <c r="KOT186" s="102"/>
      <c r="KOU186" s="102"/>
      <c r="KOV186" s="102"/>
      <c r="KOW186" s="102"/>
      <c r="KOX186" s="102"/>
      <c r="KOY186" s="102"/>
      <c r="KOZ186" s="102"/>
      <c r="KPA186" s="102"/>
      <c r="KPB186" s="102"/>
      <c r="KPC186" s="102"/>
      <c r="KPD186" s="102"/>
      <c r="KPE186" s="102"/>
      <c r="KPF186" s="102"/>
      <c r="KPG186" s="102"/>
      <c r="KPH186" s="102"/>
      <c r="KPI186" s="102"/>
      <c r="KPJ186" s="102"/>
      <c r="KPK186" s="102"/>
      <c r="KPL186" s="102"/>
      <c r="KPM186" s="102"/>
      <c r="KPN186" s="102"/>
      <c r="KPO186" s="102"/>
      <c r="KPP186" s="102"/>
      <c r="KPQ186" s="102"/>
      <c r="KPR186" s="102"/>
      <c r="KPS186" s="102"/>
      <c r="KPT186" s="102"/>
      <c r="KPU186" s="102"/>
      <c r="KPV186" s="102"/>
      <c r="KPW186" s="102"/>
      <c r="KPX186" s="102"/>
      <c r="KPY186" s="102"/>
      <c r="KPZ186" s="102"/>
      <c r="KQA186" s="102"/>
      <c r="KQB186" s="102"/>
      <c r="KQC186" s="102"/>
      <c r="KQD186" s="102"/>
      <c r="KQE186" s="102"/>
      <c r="KQF186" s="102"/>
      <c r="KQG186" s="102"/>
      <c r="KQH186" s="102"/>
      <c r="KQI186" s="102"/>
      <c r="KQJ186" s="102"/>
      <c r="KQK186" s="102"/>
      <c r="KQL186" s="102"/>
      <c r="KQM186" s="102"/>
      <c r="KQN186" s="102"/>
      <c r="KQO186" s="102"/>
      <c r="KQP186" s="102"/>
      <c r="KQQ186" s="102"/>
      <c r="KQR186" s="102"/>
      <c r="KQS186" s="102"/>
      <c r="KQT186" s="102"/>
      <c r="KQU186" s="102"/>
      <c r="KQV186" s="102"/>
      <c r="KQW186" s="102"/>
      <c r="KQX186" s="102"/>
      <c r="KQY186" s="102"/>
      <c r="KQZ186" s="102"/>
      <c r="KRA186" s="102"/>
      <c r="KRB186" s="102"/>
      <c r="KRC186" s="102"/>
      <c r="KRD186" s="102"/>
      <c r="KRE186" s="102"/>
      <c r="KRF186" s="102"/>
      <c r="KRG186" s="102"/>
      <c r="KRH186" s="102"/>
      <c r="KRI186" s="102"/>
      <c r="KRJ186" s="102"/>
      <c r="KRK186" s="102"/>
      <c r="KRL186" s="102"/>
      <c r="KRM186" s="102"/>
      <c r="KRN186" s="102"/>
      <c r="KRO186" s="102"/>
      <c r="KRP186" s="102"/>
      <c r="KRQ186" s="102"/>
      <c r="KRR186" s="102"/>
      <c r="KRS186" s="102"/>
      <c r="KRT186" s="102"/>
      <c r="KRU186" s="102"/>
      <c r="KRV186" s="102"/>
      <c r="KRW186" s="102"/>
      <c r="KRX186" s="102"/>
      <c r="KRY186" s="102"/>
      <c r="KRZ186" s="102"/>
      <c r="KSA186" s="102"/>
      <c r="KSB186" s="102"/>
      <c r="KSC186" s="102"/>
      <c r="KSD186" s="102"/>
      <c r="KSE186" s="102"/>
      <c r="KSF186" s="102"/>
      <c r="KSG186" s="102"/>
      <c r="KSH186" s="102"/>
      <c r="KSI186" s="102"/>
      <c r="KSJ186" s="102"/>
      <c r="KSK186" s="102"/>
      <c r="KSL186" s="102"/>
      <c r="KSM186" s="102"/>
      <c r="KSN186" s="102"/>
      <c r="KSO186" s="102"/>
      <c r="KSP186" s="102"/>
      <c r="KSQ186" s="102"/>
      <c r="KSR186" s="102"/>
      <c r="KSS186" s="102"/>
      <c r="KST186" s="102"/>
      <c r="KSU186" s="102"/>
      <c r="KSV186" s="102"/>
      <c r="KSW186" s="102"/>
      <c r="KSX186" s="102"/>
      <c r="KSY186" s="102"/>
      <c r="KSZ186" s="102"/>
      <c r="KTA186" s="102"/>
      <c r="KTB186" s="102"/>
      <c r="KTC186" s="102"/>
      <c r="KTD186" s="102"/>
      <c r="KTE186" s="102"/>
      <c r="KTF186" s="102"/>
      <c r="KTG186" s="102"/>
      <c r="KTH186" s="102"/>
      <c r="KTI186" s="102"/>
      <c r="KTJ186" s="102"/>
      <c r="KTK186" s="102"/>
      <c r="KTL186" s="102"/>
      <c r="KTM186" s="102"/>
      <c r="KTN186" s="102"/>
      <c r="KTO186" s="102"/>
      <c r="KTP186" s="102"/>
      <c r="KTQ186" s="102"/>
      <c r="KTR186" s="102"/>
      <c r="KTS186" s="102"/>
      <c r="KTT186" s="102"/>
      <c r="KTU186" s="102"/>
      <c r="KTV186" s="102"/>
      <c r="KTW186" s="102"/>
      <c r="KTX186" s="102"/>
      <c r="KTY186" s="102"/>
      <c r="KTZ186" s="102"/>
      <c r="KUA186" s="102"/>
      <c r="KUB186" s="102"/>
      <c r="KUC186" s="102"/>
      <c r="KUD186" s="102"/>
      <c r="KUE186" s="102"/>
      <c r="KUF186" s="102"/>
      <c r="KUG186" s="102"/>
      <c r="KUH186" s="102"/>
      <c r="KUI186" s="102"/>
      <c r="KUJ186" s="102"/>
      <c r="KUK186" s="102"/>
      <c r="KUL186" s="102"/>
      <c r="KUM186" s="102"/>
      <c r="KUN186" s="102"/>
      <c r="KUO186" s="102"/>
      <c r="KUP186" s="102"/>
      <c r="KUQ186" s="102"/>
      <c r="KUR186" s="102"/>
      <c r="KUS186" s="102"/>
      <c r="KUT186" s="102"/>
      <c r="KUU186" s="102"/>
      <c r="KUV186" s="102"/>
      <c r="KUW186" s="102"/>
      <c r="KUX186" s="102"/>
      <c r="KUY186" s="102"/>
      <c r="KUZ186" s="102"/>
      <c r="KVA186" s="102"/>
      <c r="KVB186" s="102"/>
      <c r="KVC186" s="102"/>
      <c r="KVD186" s="102"/>
      <c r="KVE186" s="102"/>
      <c r="KVF186" s="102"/>
      <c r="KVG186" s="102"/>
      <c r="KVH186" s="102"/>
      <c r="KVI186" s="102"/>
      <c r="KVJ186" s="102"/>
      <c r="KVK186" s="102"/>
      <c r="KVL186" s="102"/>
      <c r="KVM186" s="102"/>
      <c r="KVN186" s="102"/>
      <c r="KVO186" s="102"/>
      <c r="KVP186" s="102"/>
      <c r="KVQ186" s="102"/>
      <c r="KVR186" s="102"/>
      <c r="KVS186" s="102"/>
      <c r="KVT186" s="102"/>
      <c r="KVU186" s="102"/>
      <c r="KVV186" s="102"/>
      <c r="KVW186" s="102"/>
      <c r="KVX186" s="102"/>
      <c r="KVY186" s="102"/>
      <c r="KVZ186" s="102"/>
      <c r="KWA186" s="102"/>
      <c r="KWB186" s="102"/>
      <c r="KWC186" s="102"/>
      <c r="KWD186" s="102"/>
      <c r="KWE186" s="102"/>
      <c r="KWF186" s="102"/>
      <c r="KWG186" s="102"/>
      <c r="KWH186" s="102"/>
      <c r="KWI186" s="102"/>
      <c r="KWJ186" s="102"/>
      <c r="KWK186" s="102"/>
      <c r="KWL186" s="102"/>
      <c r="KWM186" s="102"/>
      <c r="KWN186" s="102"/>
      <c r="KWO186" s="102"/>
      <c r="KWP186" s="102"/>
      <c r="KWQ186" s="102"/>
      <c r="KWR186" s="102"/>
      <c r="KWS186" s="102"/>
      <c r="KWT186" s="102"/>
      <c r="KWU186" s="102"/>
      <c r="KWV186" s="102"/>
      <c r="KWW186" s="102"/>
      <c r="KWX186" s="102"/>
      <c r="KWY186" s="102"/>
      <c r="KWZ186" s="102"/>
      <c r="KXA186" s="102"/>
      <c r="KXB186" s="102"/>
      <c r="KXC186" s="102"/>
      <c r="KXD186" s="102"/>
      <c r="KXE186" s="102"/>
      <c r="KXF186" s="102"/>
      <c r="KXG186" s="102"/>
      <c r="KXH186" s="102"/>
      <c r="KXI186" s="102"/>
      <c r="KXJ186" s="102"/>
      <c r="KXK186" s="102"/>
      <c r="KXL186" s="102"/>
      <c r="KXM186" s="102"/>
      <c r="KXN186" s="102"/>
      <c r="KXO186" s="102"/>
      <c r="KXP186" s="102"/>
      <c r="KXQ186" s="102"/>
      <c r="KXR186" s="102"/>
      <c r="KXS186" s="102"/>
      <c r="KXT186" s="102"/>
      <c r="KXU186" s="102"/>
      <c r="KXV186" s="102"/>
      <c r="KXW186" s="102"/>
      <c r="KXX186" s="102"/>
      <c r="KXY186" s="102"/>
      <c r="KXZ186" s="102"/>
      <c r="KYA186" s="102"/>
      <c r="KYB186" s="102"/>
      <c r="KYC186" s="102"/>
      <c r="KYD186" s="102"/>
      <c r="KYE186" s="102"/>
      <c r="KYF186" s="102"/>
      <c r="KYG186" s="102"/>
      <c r="KYH186" s="102"/>
      <c r="KYI186" s="102"/>
      <c r="KYJ186" s="102"/>
      <c r="KYK186" s="102"/>
      <c r="KYL186" s="102"/>
      <c r="KYM186" s="102"/>
      <c r="KYN186" s="102"/>
      <c r="KYO186" s="102"/>
      <c r="KYP186" s="102"/>
      <c r="KYQ186" s="102"/>
      <c r="KYR186" s="102"/>
      <c r="KYS186" s="102"/>
      <c r="KYT186" s="102"/>
      <c r="KYU186" s="102"/>
      <c r="KYV186" s="102"/>
      <c r="KYW186" s="102"/>
      <c r="KYX186" s="102"/>
      <c r="KYY186" s="102"/>
      <c r="KYZ186" s="102"/>
      <c r="KZA186" s="102"/>
      <c r="KZB186" s="102"/>
      <c r="KZC186" s="102"/>
      <c r="KZD186" s="102"/>
      <c r="KZE186" s="102"/>
      <c r="KZF186" s="102"/>
      <c r="KZG186" s="102"/>
      <c r="KZH186" s="102"/>
      <c r="KZI186" s="102"/>
      <c r="KZJ186" s="102"/>
      <c r="KZK186" s="102"/>
      <c r="KZL186" s="102"/>
      <c r="KZM186" s="102"/>
      <c r="KZN186" s="102"/>
      <c r="KZO186" s="102"/>
      <c r="KZP186" s="102"/>
      <c r="KZQ186" s="102"/>
      <c r="KZR186" s="102"/>
      <c r="KZS186" s="102"/>
      <c r="KZT186" s="102"/>
      <c r="KZU186" s="102"/>
      <c r="KZV186" s="102"/>
      <c r="KZW186" s="102"/>
      <c r="KZX186" s="102"/>
      <c r="KZY186" s="102"/>
      <c r="KZZ186" s="102"/>
      <c r="LAA186" s="102"/>
      <c r="LAB186" s="102"/>
      <c r="LAC186" s="102"/>
      <c r="LAD186" s="102"/>
      <c r="LAE186" s="102"/>
      <c r="LAF186" s="102"/>
      <c r="LAG186" s="102"/>
      <c r="LAH186" s="102"/>
      <c r="LAI186" s="102"/>
      <c r="LAJ186" s="102"/>
      <c r="LAK186" s="102"/>
      <c r="LAL186" s="102"/>
      <c r="LAM186" s="102"/>
      <c r="LAN186" s="102"/>
      <c r="LAO186" s="102"/>
      <c r="LAP186" s="102"/>
      <c r="LAQ186" s="102"/>
      <c r="LAR186" s="102"/>
      <c r="LAS186" s="102"/>
      <c r="LAT186" s="102"/>
      <c r="LAU186" s="102"/>
      <c r="LAV186" s="102"/>
      <c r="LAW186" s="102"/>
      <c r="LAX186" s="102"/>
      <c r="LAY186" s="102"/>
      <c r="LAZ186" s="102"/>
      <c r="LBA186" s="102"/>
      <c r="LBB186" s="102"/>
      <c r="LBC186" s="102"/>
      <c r="LBD186" s="102"/>
      <c r="LBE186" s="102"/>
      <c r="LBF186" s="102"/>
      <c r="LBG186" s="102"/>
      <c r="LBH186" s="102"/>
      <c r="LBI186" s="102"/>
      <c r="LBJ186" s="102"/>
      <c r="LBK186" s="102"/>
      <c r="LBL186" s="102"/>
      <c r="LBM186" s="102"/>
      <c r="LBN186" s="102"/>
      <c r="LBO186" s="102"/>
      <c r="LBP186" s="102"/>
      <c r="LBQ186" s="102"/>
      <c r="LBR186" s="102"/>
      <c r="LBS186" s="102"/>
      <c r="LBT186" s="102"/>
      <c r="LBU186" s="102"/>
      <c r="LBV186" s="102"/>
      <c r="LBW186" s="102"/>
      <c r="LBX186" s="102"/>
      <c r="LBY186" s="102"/>
      <c r="LBZ186" s="102"/>
      <c r="LCA186" s="102"/>
      <c r="LCB186" s="102"/>
      <c r="LCC186" s="102"/>
      <c r="LCD186" s="102"/>
      <c r="LCE186" s="102"/>
      <c r="LCF186" s="102"/>
      <c r="LCG186" s="102"/>
      <c r="LCH186" s="102"/>
      <c r="LCI186" s="102"/>
      <c r="LCJ186" s="102"/>
      <c r="LCK186" s="102"/>
      <c r="LCL186" s="102"/>
      <c r="LCM186" s="102"/>
      <c r="LCN186" s="102"/>
      <c r="LCO186" s="102"/>
      <c r="LCP186" s="102"/>
      <c r="LCQ186" s="102"/>
      <c r="LCR186" s="102"/>
      <c r="LCS186" s="102"/>
      <c r="LCT186" s="102"/>
      <c r="LCU186" s="102"/>
      <c r="LCV186" s="102"/>
      <c r="LCW186" s="102"/>
      <c r="LCX186" s="102"/>
      <c r="LCY186" s="102"/>
      <c r="LCZ186" s="102"/>
      <c r="LDA186" s="102"/>
      <c r="LDB186" s="102"/>
      <c r="LDC186" s="102"/>
      <c r="LDD186" s="102"/>
      <c r="LDE186" s="102"/>
      <c r="LDF186" s="102"/>
      <c r="LDG186" s="102"/>
      <c r="LDH186" s="102"/>
      <c r="LDI186" s="102"/>
      <c r="LDJ186" s="102"/>
      <c r="LDK186" s="102"/>
      <c r="LDL186" s="102"/>
      <c r="LDM186" s="102"/>
      <c r="LDN186" s="102"/>
      <c r="LDO186" s="102"/>
      <c r="LDP186" s="102"/>
      <c r="LDQ186" s="102"/>
      <c r="LDR186" s="102"/>
      <c r="LDS186" s="102"/>
      <c r="LDT186" s="102"/>
      <c r="LDU186" s="102"/>
      <c r="LDV186" s="102"/>
      <c r="LDW186" s="102"/>
      <c r="LDX186" s="102"/>
      <c r="LDY186" s="102"/>
      <c r="LDZ186" s="102"/>
      <c r="LEA186" s="102"/>
      <c r="LEB186" s="102"/>
      <c r="LEC186" s="102"/>
      <c r="LED186" s="102"/>
      <c r="LEE186" s="102"/>
      <c r="LEF186" s="102"/>
      <c r="LEG186" s="102"/>
      <c r="LEH186" s="102"/>
      <c r="LEI186" s="102"/>
      <c r="LEJ186" s="102"/>
      <c r="LEK186" s="102"/>
      <c r="LEL186" s="102"/>
      <c r="LEM186" s="102"/>
      <c r="LEN186" s="102"/>
      <c r="LEO186" s="102"/>
      <c r="LEP186" s="102"/>
      <c r="LEQ186" s="102"/>
      <c r="LER186" s="102"/>
      <c r="LES186" s="102"/>
      <c r="LET186" s="102"/>
      <c r="LEU186" s="102"/>
      <c r="LEV186" s="102"/>
      <c r="LEW186" s="102"/>
      <c r="LEX186" s="102"/>
      <c r="LEY186" s="102"/>
      <c r="LEZ186" s="102"/>
      <c r="LFA186" s="102"/>
      <c r="LFB186" s="102"/>
      <c r="LFC186" s="102"/>
      <c r="LFD186" s="102"/>
      <c r="LFE186" s="102"/>
      <c r="LFF186" s="102"/>
      <c r="LFG186" s="102"/>
      <c r="LFH186" s="102"/>
      <c r="LFI186" s="102"/>
      <c r="LFJ186" s="102"/>
      <c r="LFK186" s="102"/>
      <c r="LFL186" s="102"/>
      <c r="LFM186" s="102"/>
      <c r="LFN186" s="102"/>
      <c r="LFO186" s="102"/>
      <c r="LFP186" s="102"/>
      <c r="LFQ186" s="102"/>
      <c r="LFR186" s="102"/>
      <c r="LFS186" s="102"/>
      <c r="LFT186" s="102"/>
      <c r="LFU186" s="102"/>
      <c r="LFV186" s="102"/>
      <c r="LFW186" s="102"/>
      <c r="LFX186" s="102"/>
      <c r="LFY186" s="102"/>
      <c r="LFZ186" s="102"/>
      <c r="LGA186" s="102"/>
      <c r="LGB186" s="102"/>
      <c r="LGC186" s="102"/>
      <c r="LGD186" s="102"/>
      <c r="LGE186" s="102"/>
      <c r="LGF186" s="102"/>
      <c r="LGG186" s="102"/>
      <c r="LGH186" s="102"/>
      <c r="LGI186" s="102"/>
      <c r="LGJ186" s="102"/>
      <c r="LGK186" s="102"/>
      <c r="LGL186" s="102"/>
      <c r="LGM186" s="102"/>
      <c r="LGN186" s="102"/>
      <c r="LGO186" s="102"/>
      <c r="LGP186" s="102"/>
      <c r="LGQ186" s="102"/>
      <c r="LGR186" s="102"/>
      <c r="LGS186" s="102"/>
      <c r="LGT186" s="102"/>
      <c r="LGU186" s="102"/>
      <c r="LGV186" s="102"/>
      <c r="LGW186" s="102"/>
      <c r="LGX186" s="102"/>
      <c r="LGY186" s="102"/>
      <c r="LGZ186" s="102"/>
      <c r="LHA186" s="102"/>
      <c r="LHB186" s="102"/>
      <c r="LHC186" s="102"/>
      <c r="LHD186" s="102"/>
      <c r="LHE186" s="102"/>
      <c r="LHF186" s="102"/>
      <c r="LHG186" s="102"/>
      <c r="LHH186" s="102"/>
      <c r="LHI186" s="102"/>
      <c r="LHJ186" s="102"/>
      <c r="LHK186" s="102"/>
      <c r="LHL186" s="102"/>
      <c r="LHM186" s="102"/>
      <c r="LHN186" s="102"/>
      <c r="LHO186" s="102"/>
      <c r="LHP186" s="102"/>
      <c r="LHQ186" s="102"/>
      <c r="LHR186" s="102"/>
      <c r="LHS186" s="102"/>
      <c r="LHT186" s="102"/>
      <c r="LHU186" s="102"/>
      <c r="LHV186" s="102"/>
      <c r="LHW186" s="102"/>
      <c r="LHX186" s="102"/>
      <c r="LHY186" s="102"/>
      <c r="LHZ186" s="102"/>
      <c r="LIA186" s="102"/>
      <c r="LIB186" s="102"/>
      <c r="LIC186" s="102"/>
      <c r="LID186" s="102"/>
      <c r="LIE186" s="102"/>
      <c r="LIF186" s="102"/>
      <c r="LIG186" s="102"/>
      <c r="LIH186" s="102"/>
      <c r="LII186" s="102"/>
      <c r="LIJ186" s="102"/>
      <c r="LIK186" s="102"/>
      <c r="LIL186" s="102"/>
      <c r="LIM186" s="102"/>
      <c r="LIN186" s="102"/>
      <c r="LIO186" s="102"/>
      <c r="LIP186" s="102"/>
      <c r="LIQ186" s="102"/>
      <c r="LIR186" s="102"/>
      <c r="LIS186" s="102"/>
      <c r="LIT186" s="102"/>
      <c r="LIU186" s="102"/>
      <c r="LIV186" s="102"/>
      <c r="LIW186" s="102"/>
      <c r="LIX186" s="102"/>
      <c r="LIY186" s="102"/>
      <c r="LIZ186" s="102"/>
      <c r="LJA186" s="102"/>
      <c r="LJB186" s="102"/>
      <c r="LJC186" s="102"/>
      <c r="LJD186" s="102"/>
      <c r="LJE186" s="102"/>
      <c r="LJF186" s="102"/>
      <c r="LJG186" s="102"/>
      <c r="LJH186" s="102"/>
      <c r="LJI186" s="102"/>
      <c r="LJJ186" s="102"/>
      <c r="LJK186" s="102"/>
      <c r="LJL186" s="102"/>
      <c r="LJM186" s="102"/>
      <c r="LJN186" s="102"/>
      <c r="LJO186" s="102"/>
      <c r="LJP186" s="102"/>
      <c r="LJQ186" s="102"/>
      <c r="LJR186" s="102"/>
      <c r="LJS186" s="102"/>
      <c r="LJT186" s="102"/>
      <c r="LJU186" s="102"/>
      <c r="LJV186" s="102"/>
      <c r="LJW186" s="102"/>
      <c r="LJX186" s="102"/>
      <c r="LJY186" s="102"/>
      <c r="LJZ186" s="102"/>
      <c r="LKA186" s="102"/>
      <c r="LKB186" s="102"/>
      <c r="LKC186" s="102"/>
      <c r="LKD186" s="102"/>
      <c r="LKE186" s="102"/>
      <c r="LKF186" s="102"/>
      <c r="LKG186" s="102"/>
      <c r="LKH186" s="102"/>
      <c r="LKI186" s="102"/>
      <c r="LKJ186" s="102"/>
      <c r="LKK186" s="102"/>
      <c r="LKL186" s="102"/>
      <c r="LKM186" s="102"/>
      <c r="LKN186" s="102"/>
      <c r="LKO186" s="102"/>
      <c r="LKP186" s="102"/>
      <c r="LKQ186" s="102"/>
      <c r="LKR186" s="102"/>
      <c r="LKS186" s="102"/>
      <c r="LKT186" s="102"/>
      <c r="LKU186" s="102"/>
      <c r="LKV186" s="102"/>
      <c r="LKW186" s="102"/>
      <c r="LKX186" s="102"/>
      <c r="LKY186" s="102"/>
      <c r="LKZ186" s="102"/>
      <c r="LLA186" s="102"/>
      <c r="LLB186" s="102"/>
      <c r="LLC186" s="102"/>
      <c r="LLD186" s="102"/>
      <c r="LLE186" s="102"/>
      <c r="LLF186" s="102"/>
      <c r="LLG186" s="102"/>
      <c r="LLH186" s="102"/>
      <c r="LLI186" s="102"/>
      <c r="LLJ186" s="102"/>
      <c r="LLK186" s="102"/>
      <c r="LLL186" s="102"/>
      <c r="LLM186" s="102"/>
      <c r="LLN186" s="102"/>
      <c r="LLO186" s="102"/>
      <c r="LLP186" s="102"/>
      <c r="LLQ186" s="102"/>
      <c r="LLR186" s="102"/>
      <c r="LLS186" s="102"/>
      <c r="LLT186" s="102"/>
      <c r="LLU186" s="102"/>
      <c r="LLV186" s="102"/>
      <c r="LLW186" s="102"/>
      <c r="LLX186" s="102"/>
      <c r="LLY186" s="102"/>
      <c r="LLZ186" s="102"/>
      <c r="LMA186" s="102"/>
      <c r="LMB186" s="102"/>
      <c r="LMC186" s="102"/>
      <c r="LMD186" s="102"/>
      <c r="LME186" s="102"/>
      <c r="LMF186" s="102"/>
      <c r="LMG186" s="102"/>
      <c r="LMH186" s="102"/>
      <c r="LMI186" s="102"/>
      <c r="LMJ186" s="102"/>
      <c r="LMK186" s="102"/>
      <c r="LML186" s="102"/>
      <c r="LMM186" s="102"/>
      <c r="LMN186" s="102"/>
      <c r="LMO186" s="102"/>
      <c r="LMP186" s="102"/>
      <c r="LMQ186" s="102"/>
      <c r="LMR186" s="102"/>
      <c r="LMS186" s="102"/>
      <c r="LMT186" s="102"/>
      <c r="LMU186" s="102"/>
      <c r="LMV186" s="102"/>
      <c r="LMW186" s="102"/>
      <c r="LMX186" s="102"/>
      <c r="LMY186" s="102"/>
      <c r="LMZ186" s="102"/>
      <c r="LNA186" s="102"/>
      <c r="LNB186" s="102"/>
      <c r="LNC186" s="102"/>
      <c r="LND186" s="102"/>
      <c r="LNE186" s="102"/>
      <c r="LNF186" s="102"/>
      <c r="LNG186" s="102"/>
      <c r="LNH186" s="102"/>
      <c r="LNI186" s="102"/>
      <c r="LNJ186" s="102"/>
      <c r="LNK186" s="102"/>
      <c r="LNL186" s="102"/>
      <c r="LNM186" s="102"/>
      <c r="LNN186" s="102"/>
      <c r="LNO186" s="102"/>
      <c r="LNP186" s="102"/>
      <c r="LNQ186" s="102"/>
      <c r="LNR186" s="102"/>
      <c r="LNS186" s="102"/>
      <c r="LNT186" s="102"/>
      <c r="LNU186" s="102"/>
      <c r="LNV186" s="102"/>
      <c r="LNW186" s="102"/>
      <c r="LNX186" s="102"/>
      <c r="LNY186" s="102"/>
      <c r="LNZ186" s="102"/>
      <c r="LOA186" s="102"/>
      <c r="LOB186" s="102"/>
      <c r="LOC186" s="102"/>
      <c r="LOD186" s="102"/>
      <c r="LOE186" s="102"/>
      <c r="LOF186" s="102"/>
      <c r="LOG186" s="102"/>
      <c r="LOH186" s="102"/>
      <c r="LOI186" s="102"/>
      <c r="LOJ186" s="102"/>
      <c r="LOK186" s="102"/>
      <c r="LOL186" s="102"/>
      <c r="LOM186" s="102"/>
      <c r="LON186" s="102"/>
      <c r="LOO186" s="102"/>
      <c r="LOP186" s="102"/>
      <c r="LOQ186" s="102"/>
      <c r="LOR186" s="102"/>
      <c r="LOS186" s="102"/>
      <c r="LOT186" s="102"/>
      <c r="LOU186" s="102"/>
      <c r="LOV186" s="102"/>
      <c r="LOW186" s="102"/>
      <c r="LOX186" s="102"/>
      <c r="LOY186" s="102"/>
      <c r="LOZ186" s="102"/>
      <c r="LPA186" s="102"/>
      <c r="LPB186" s="102"/>
      <c r="LPC186" s="102"/>
      <c r="LPD186" s="102"/>
      <c r="LPE186" s="102"/>
      <c r="LPF186" s="102"/>
      <c r="LPG186" s="102"/>
      <c r="LPH186" s="102"/>
      <c r="LPI186" s="102"/>
      <c r="LPJ186" s="102"/>
      <c r="LPK186" s="102"/>
      <c r="LPL186" s="102"/>
      <c r="LPM186" s="102"/>
      <c r="LPN186" s="102"/>
      <c r="LPO186" s="102"/>
      <c r="LPP186" s="102"/>
      <c r="LPQ186" s="102"/>
      <c r="LPR186" s="102"/>
      <c r="LPS186" s="102"/>
      <c r="LPT186" s="102"/>
      <c r="LPU186" s="102"/>
      <c r="LPV186" s="102"/>
      <c r="LPW186" s="102"/>
      <c r="LPX186" s="102"/>
      <c r="LPY186" s="102"/>
      <c r="LPZ186" s="102"/>
      <c r="LQA186" s="102"/>
      <c r="LQB186" s="102"/>
      <c r="LQC186" s="102"/>
      <c r="LQD186" s="102"/>
      <c r="LQE186" s="102"/>
      <c r="LQF186" s="102"/>
      <c r="LQG186" s="102"/>
      <c r="LQH186" s="102"/>
      <c r="LQI186" s="102"/>
      <c r="LQJ186" s="102"/>
      <c r="LQK186" s="102"/>
      <c r="LQL186" s="102"/>
      <c r="LQM186" s="102"/>
      <c r="LQN186" s="102"/>
      <c r="LQO186" s="102"/>
      <c r="LQP186" s="102"/>
      <c r="LQQ186" s="102"/>
      <c r="LQR186" s="102"/>
      <c r="LQS186" s="102"/>
      <c r="LQT186" s="102"/>
      <c r="LQU186" s="102"/>
      <c r="LQV186" s="102"/>
      <c r="LQW186" s="102"/>
      <c r="LQX186" s="102"/>
      <c r="LQY186" s="102"/>
      <c r="LQZ186" s="102"/>
      <c r="LRA186" s="102"/>
      <c r="LRB186" s="102"/>
      <c r="LRC186" s="102"/>
      <c r="LRD186" s="102"/>
      <c r="LRE186" s="102"/>
      <c r="LRF186" s="102"/>
      <c r="LRG186" s="102"/>
      <c r="LRH186" s="102"/>
      <c r="LRI186" s="102"/>
      <c r="LRJ186" s="102"/>
      <c r="LRK186" s="102"/>
      <c r="LRL186" s="102"/>
      <c r="LRM186" s="102"/>
      <c r="LRN186" s="102"/>
      <c r="LRO186" s="102"/>
      <c r="LRP186" s="102"/>
      <c r="LRQ186" s="102"/>
      <c r="LRR186" s="102"/>
      <c r="LRS186" s="102"/>
      <c r="LRT186" s="102"/>
      <c r="LRU186" s="102"/>
      <c r="LRV186" s="102"/>
      <c r="LRW186" s="102"/>
      <c r="LRX186" s="102"/>
      <c r="LRY186" s="102"/>
      <c r="LRZ186" s="102"/>
      <c r="LSA186" s="102"/>
      <c r="LSB186" s="102"/>
      <c r="LSC186" s="102"/>
      <c r="LSD186" s="102"/>
      <c r="LSE186" s="102"/>
      <c r="LSF186" s="102"/>
      <c r="LSG186" s="102"/>
      <c r="LSH186" s="102"/>
      <c r="LSI186" s="102"/>
      <c r="LSJ186" s="102"/>
      <c r="LSK186" s="102"/>
      <c r="LSL186" s="102"/>
      <c r="LSM186" s="102"/>
      <c r="LSN186" s="102"/>
      <c r="LSO186" s="102"/>
      <c r="LSP186" s="102"/>
      <c r="LSQ186" s="102"/>
      <c r="LSR186" s="102"/>
      <c r="LSS186" s="102"/>
      <c r="LST186" s="102"/>
      <c r="LSU186" s="102"/>
      <c r="LSV186" s="102"/>
      <c r="LSW186" s="102"/>
      <c r="LSX186" s="102"/>
      <c r="LSY186" s="102"/>
      <c r="LSZ186" s="102"/>
      <c r="LTA186" s="102"/>
      <c r="LTB186" s="102"/>
      <c r="LTC186" s="102"/>
      <c r="LTD186" s="102"/>
      <c r="LTE186" s="102"/>
      <c r="LTF186" s="102"/>
      <c r="LTG186" s="102"/>
      <c r="LTH186" s="102"/>
      <c r="LTI186" s="102"/>
      <c r="LTJ186" s="102"/>
      <c r="LTK186" s="102"/>
      <c r="LTL186" s="102"/>
      <c r="LTM186" s="102"/>
      <c r="LTN186" s="102"/>
      <c r="LTO186" s="102"/>
      <c r="LTP186" s="102"/>
      <c r="LTQ186" s="102"/>
      <c r="LTR186" s="102"/>
      <c r="LTS186" s="102"/>
      <c r="LTT186" s="102"/>
      <c r="LTU186" s="102"/>
      <c r="LTV186" s="102"/>
      <c r="LTW186" s="102"/>
      <c r="LTX186" s="102"/>
      <c r="LTY186" s="102"/>
      <c r="LTZ186" s="102"/>
      <c r="LUA186" s="102"/>
      <c r="LUB186" s="102"/>
      <c r="LUC186" s="102"/>
      <c r="LUD186" s="102"/>
      <c r="LUE186" s="102"/>
      <c r="LUF186" s="102"/>
      <c r="LUG186" s="102"/>
      <c r="LUH186" s="102"/>
      <c r="LUI186" s="102"/>
      <c r="LUJ186" s="102"/>
      <c r="LUK186" s="102"/>
      <c r="LUL186" s="102"/>
      <c r="LUM186" s="102"/>
      <c r="LUN186" s="102"/>
      <c r="LUO186" s="102"/>
      <c r="LUP186" s="102"/>
      <c r="LUQ186" s="102"/>
      <c r="LUR186" s="102"/>
      <c r="LUS186" s="102"/>
      <c r="LUT186" s="102"/>
      <c r="LUU186" s="102"/>
      <c r="LUV186" s="102"/>
      <c r="LUW186" s="102"/>
      <c r="LUX186" s="102"/>
      <c r="LUY186" s="102"/>
      <c r="LUZ186" s="102"/>
      <c r="LVA186" s="102"/>
      <c r="LVB186" s="102"/>
      <c r="LVC186" s="102"/>
      <c r="LVD186" s="102"/>
      <c r="LVE186" s="102"/>
      <c r="LVF186" s="102"/>
      <c r="LVG186" s="102"/>
      <c r="LVH186" s="102"/>
      <c r="LVI186" s="102"/>
      <c r="LVJ186" s="102"/>
      <c r="LVK186" s="102"/>
      <c r="LVL186" s="102"/>
      <c r="LVM186" s="102"/>
      <c r="LVN186" s="102"/>
      <c r="LVO186" s="102"/>
      <c r="LVP186" s="102"/>
      <c r="LVQ186" s="102"/>
      <c r="LVR186" s="102"/>
      <c r="LVS186" s="102"/>
      <c r="LVT186" s="102"/>
      <c r="LVU186" s="102"/>
      <c r="LVV186" s="102"/>
      <c r="LVW186" s="102"/>
      <c r="LVX186" s="102"/>
      <c r="LVY186" s="102"/>
      <c r="LVZ186" s="102"/>
      <c r="LWA186" s="102"/>
      <c r="LWB186" s="102"/>
      <c r="LWC186" s="102"/>
      <c r="LWD186" s="102"/>
      <c r="LWE186" s="102"/>
      <c r="LWF186" s="102"/>
      <c r="LWG186" s="102"/>
      <c r="LWH186" s="102"/>
      <c r="LWI186" s="102"/>
      <c r="LWJ186" s="102"/>
      <c r="LWK186" s="102"/>
      <c r="LWL186" s="102"/>
      <c r="LWM186" s="102"/>
      <c r="LWN186" s="102"/>
      <c r="LWO186" s="102"/>
      <c r="LWP186" s="102"/>
      <c r="LWQ186" s="102"/>
      <c r="LWR186" s="102"/>
      <c r="LWS186" s="102"/>
      <c r="LWT186" s="102"/>
      <c r="LWU186" s="102"/>
      <c r="LWV186" s="102"/>
      <c r="LWW186" s="102"/>
      <c r="LWX186" s="102"/>
      <c r="LWY186" s="102"/>
      <c r="LWZ186" s="102"/>
      <c r="LXA186" s="102"/>
      <c r="LXB186" s="102"/>
      <c r="LXC186" s="102"/>
      <c r="LXD186" s="102"/>
      <c r="LXE186" s="102"/>
      <c r="LXF186" s="102"/>
      <c r="LXG186" s="102"/>
      <c r="LXH186" s="102"/>
      <c r="LXI186" s="102"/>
      <c r="LXJ186" s="102"/>
      <c r="LXK186" s="102"/>
      <c r="LXL186" s="102"/>
      <c r="LXM186" s="102"/>
      <c r="LXN186" s="102"/>
      <c r="LXO186" s="102"/>
      <c r="LXP186" s="102"/>
      <c r="LXQ186" s="102"/>
      <c r="LXR186" s="102"/>
      <c r="LXS186" s="102"/>
      <c r="LXT186" s="102"/>
      <c r="LXU186" s="102"/>
      <c r="LXV186" s="102"/>
      <c r="LXW186" s="102"/>
      <c r="LXX186" s="102"/>
      <c r="LXY186" s="102"/>
      <c r="LXZ186" s="102"/>
      <c r="LYA186" s="102"/>
      <c r="LYB186" s="102"/>
      <c r="LYC186" s="102"/>
      <c r="LYD186" s="102"/>
      <c r="LYE186" s="102"/>
      <c r="LYF186" s="102"/>
      <c r="LYG186" s="102"/>
      <c r="LYH186" s="102"/>
      <c r="LYI186" s="102"/>
      <c r="LYJ186" s="102"/>
      <c r="LYK186" s="102"/>
      <c r="LYL186" s="102"/>
      <c r="LYM186" s="102"/>
      <c r="LYN186" s="102"/>
      <c r="LYO186" s="102"/>
      <c r="LYP186" s="102"/>
      <c r="LYQ186" s="102"/>
      <c r="LYR186" s="102"/>
      <c r="LYS186" s="102"/>
      <c r="LYT186" s="102"/>
      <c r="LYU186" s="102"/>
      <c r="LYV186" s="102"/>
      <c r="LYW186" s="102"/>
      <c r="LYX186" s="102"/>
      <c r="LYY186" s="102"/>
      <c r="LYZ186" s="102"/>
      <c r="LZA186" s="102"/>
      <c r="LZB186" s="102"/>
      <c r="LZC186" s="102"/>
      <c r="LZD186" s="102"/>
      <c r="LZE186" s="102"/>
      <c r="LZF186" s="102"/>
      <c r="LZG186" s="102"/>
      <c r="LZH186" s="102"/>
      <c r="LZI186" s="102"/>
      <c r="LZJ186" s="102"/>
      <c r="LZK186" s="102"/>
      <c r="LZL186" s="102"/>
      <c r="LZM186" s="102"/>
      <c r="LZN186" s="102"/>
      <c r="LZO186" s="102"/>
      <c r="LZP186" s="102"/>
      <c r="LZQ186" s="102"/>
      <c r="LZR186" s="102"/>
      <c r="LZS186" s="102"/>
      <c r="LZT186" s="102"/>
      <c r="LZU186" s="102"/>
      <c r="LZV186" s="102"/>
      <c r="LZW186" s="102"/>
      <c r="LZX186" s="102"/>
      <c r="LZY186" s="102"/>
      <c r="LZZ186" s="102"/>
      <c r="MAA186" s="102"/>
      <c r="MAB186" s="102"/>
      <c r="MAC186" s="102"/>
      <c r="MAD186" s="102"/>
      <c r="MAE186" s="102"/>
      <c r="MAF186" s="102"/>
      <c r="MAG186" s="102"/>
      <c r="MAH186" s="102"/>
      <c r="MAI186" s="102"/>
      <c r="MAJ186" s="102"/>
      <c r="MAK186" s="102"/>
      <c r="MAL186" s="102"/>
      <c r="MAM186" s="102"/>
      <c r="MAN186" s="102"/>
      <c r="MAO186" s="102"/>
      <c r="MAP186" s="102"/>
      <c r="MAQ186" s="102"/>
      <c r="MAR186" s="102"/>
      <c r="MAS186" s="102"/>
      <c r="MAT186" s="102"/>
      <c r="MAU186" s="102"/>
      <c r="MAV186" s="102"/>
      <c r="MAW186" s="102"/>
      <c r="MAX186" s="102"/>
      <c r="MAY186" s="102"/>
      <c r="MAZ186" s="102"/>
      <c r="MBA186" s="102"/>
      <c r="MBB186" s="102"/>
      <c r="MBC186" s="102"/>
      <c r="MBD186" s="102"/>
      <c r="MBE186" s="102"/>
      <c r="MBF186" s="102"/>
      <c r="MBG186" s="102"/>
      <c r="MBH186" s="102"/>
      <c r="MBI186" s="102"/>
      <c r="MBJ186" s="102"/>
      <c r="MBK186" s="102"/>
      <c r="MBL186" s="102"/>
      <c r="MBM186" s="102"/>
      <c r="MBN186" s="102"/>
      <c r="MBO186" s="102"/>
      <c r="MBP186" s="102"/>
      <c r="MBQ186" s="102"/>
      <c r="MBR186" s="102"/>
      <c r="MBS186" s="102"/>
      <c r="MBT186" s="102"/>
      <c r="MBU186" s="102"/>
      <c r="MBV186" s="102"/>
      <c r="MBW186" s="102"/>
      <c r="MBX186" s="102"/>
      <c r="MBY186" s="102"/>
      <c r="MBZ186" s="102"/>
      <c r="MCA186" s="102"/>
      <c r="MCB186" s="102"/>
      <c r="MCC186" s="102"/>
      <c r="MCD186" s="102"/>
      <c r="MCE186" s="102"/>
      <c r="MCF186" s="102"/>
      <c r="MCG186" s="102"/>
      <c r="MCH186" s="102"/>
      <c r="MCI186" s="102"/>
      <c r="MCJ186" s="102"/>
      <c r="MCK186" s="102"/>
      <c r="MCL186" s="102"/>
      <c r="MCM186" s="102"/>
      <c r="MCN186" s="102"/>
      <c r="MCO186" s="102"/>
      <c r="MCP186" s="102"/>
      <c r="MCQ186" s="102"/>
      <c r="MCR186" s="102"/>
      <c r="MCS186" s="102"/>
      <c r="MCT186" s="102"/>
      <c r="MCU186" s="102"/>
      <c r="MCV186" s="102"/>
      <c r="MCW186" s="102"/>
      <c r="MCX186" s="102"/>
      <c r="MCY186" s="102"/>
      <c r="MCZ186" s="102"/>
      <c r="MDA186" s="102"/>
      <c r="MDB186" s="102"/>
      <c r="MDC186" s="102"/>
      <c r="MDD186" s="102"/>
      <c r="MDE186" s="102"/>
      <c r="MDF186" s="102"/>
      <c r="MDG186" s="102"/>
      <c r="MDH186" s="102"/>
      <c r="MDI186" s="102"/>
      <c r="MDJ186" s="102"/>
      <c r="MDK186" s="102"/>
      <c r="MDL186" s="102"/>
      <c r="MDM186" s="102"/>
      <c r="MDN186" s="102"/>
      <c r="MDO186" s="102"/>
      <c r="MDP186" s="102"/>
      <c r="MDQ186" s="102"/>
      <c r="MDR186" s="102"/>
      <c r="MDS186" s="102"/>
      <c r="MDT186" s="102"/>
      <c r="MDU186" s="102"/>
      <c r="MDV186" s="102"/>
      <c r="MDW186" s="102"/>
      <c r="MDX186" s="102"/>
      <c r="MDY186" s="102"/>
      <c r="MDZ186" s="102"/>
      <c r="MEA186" s="102"/>
      <c r="MEB186" s="102"/>
      <c r="MEC186" s="102"/>
      <c r="MED186" s="102"/>
      <c r="MEE186" s="102"/>
      <c r="MEF186" s="102"/>
      <c r="MEG186" s="102"/>
      <c r="MEH186" s="102"/>
      <c r="MEI186" s="102"/>
      <c r="MEJ186" s="102"/>
      <c r="MEK186" s="102"/>
      <c r="MEL186" s="102"/>
      <c r="MEM186" s="102"/>
      <c r="MEN186" s="102"/>
      <c r="MEO186" s="102"/>
      <c r="MEP186" s="102"/>
      <c r="MEQ186" s="102"/>
      <c r="MER186" s="102"/>
      <c r="MES186" s="102"/>
      <c r="MET186" s="102"/>
      <c r="MEU186" s="102"/>
      <c r="MEV186" s="102"/>
      <c r="MEW186" s="102"/>
      <c r="MEX186" s="102"/>
      <c r="MEY186" s="102"/>
      <c r="MEZ186" s="102"/>
      <c r="MFA186" s="102"/>
      <c r="MFB186" s="102"/>
      <c r="MFC186" s="102"/>
      <c r="MFD186" s="102"/>
      <c r="MFE186" s="102"/>
      <c r="MFF186" s="102"/>
      <c r="MFG186" s="102"/>
      <c r="MFH186" s="102"/>
      <c r="MFI186" s="102"/>
      <c r="MFJ186" s="102"/>
      <c r="MFK186" s="102"/>
      <c r="MFL186" s="102"/>
      <c r="MFM186" s="102"/>
      <c r="MFN186" s="102"/>
      <c r="MFO186" s="102"/>
      <c r="MFP186" s="102"/>
      <c r="MFQ186" s="102"/>
      <c r="MFR186" s="102"/>
      <c r="MFS186" s="102"/>
      <c r="MFT186" s="102"/>
      <c r="MFU186" s="102"/>
      <c r="MFV186" s="102"/>
      <c r="MFW186" s="102"/>
      <c r="MFX186" s="102"/>
      <c r="MFY186" s="102"/>
      <c r="MFZ186" s="102"/>
      <c r="MGA186" s="102"/>
      <c r="MGB186" s="102"/>
      <c r="MGC186" s="102"/>
      <c r="MGD186" s="102"/>
      <c r="MGE186" s="102"/>
      <c r="MGF186" s="102"/>
      <c r="MGG186" s="102"/>
      <c r="MGH186" s="102"/>
      <c r="MGI186" s="102"/>
      <c r="MGJ186" s="102"/>
      <c r="MGK186" s="102"/>
      <c r="MGL186" s="102"/>
      <c r="MGM186" s="102"/>
      <c r="MGN186" s="102"/>
      <c r="MGO186" s="102"/>
      <c r="MGP186" s="102"/>
      <c r="MGQ186" s="102"/>
      <c r="MGR186" s="102"/>
      <c r="MGS186" s="102"/>
      <c r="MGT186" s="102"/>
      <c r="MGU186" s="102"/>
      <c r="MGV186" s="102"/>
      <c r="MGW186" s="102"/>
      <c r="MGX186" s="102"/>
      <c r="MGY186" s="102"/>
      <c r="MGZ186" s="102"/>
      <c r="MHA186" s="102"/>
      <c r="MHB186" s="102"/>
      <c r="MHC186" s="102"/>
      <c r="MHD186" s="102"/>
      <c r="MHE186" s="102"/>
      <c r="MHF186" s="102"/>
      <c r="MHG186" s="102"/>
      <c r="MHH186" s="102"/>
      <c r="MHI186" s="102"/>
      <c r="MHJ186" s="102"/>
      <c r="MHK186" s="102"/>
      <c r="MHL186" s="102"/>
      <c r="MHM186" s="102"/>
      <c r="MHN186" s="102"/>
      <c r="MHO186" s="102"/>
      <c r="MHP186" s="102"/>
      <c r="MHQ186" s="102"/>
      <c r="MHR186" s="102"/>
      <c r="MHS186" s="102"/>
      <c r="MHT186" s="102"/>
      <c r="MHU186" s="102"/>
      <c r="MHV186" s="102"/>
      <c r="MHW186" s="102"/>
      <c r="MHX186" s="102"/>
      <c r="MHY186" s="102"/>
      <c r="MHZ186" s="102"/>
      <c r="MIA186" s="102"/>
      <c r="MIB186" s="102"/>
      <c r="MIC186" s="102"/>
      <c r="MID186" s="102"/>
      <c r="MIE186" s="102"/>
      <c r="MIF186" s="102"/>
      <c r="MIG186" s="102"/>
      <c r="MIH186" s="102"/>
      <c r="MII186" s="102"/>
      <c r="MIJ186" s="102"/>
      <c r="MIK186" s="102"/>
      <c r="MIL186" s="102"/>
      <c r="MIM186" s="102"/>
      <c r="MIN186" s="102"/>
      <c r="MIO186" s="102"/>
      <c r="MIP186" s="102"/>
      <c r="MIQ186" s="102"/>
      <c r="MIR186" s="102"/>
      <c r="MIS186" s="102"/>
      <c r="MIT186" s="102"/>
      <c r="MIU186" s="102"/>
      <c r="MIV186" s="102"/>
      <c r="MIW186" s="102"/>
      <c r="MIX186" s="102"/>
      <c r="MIY186" s="102"/>
      <c r="MIZ186" s="102"/>
      <c r="MJA186" s="102"/>
      <c r="MJB186" s="102"/>
      <c r="MJC186" s="102"/>
      <c r="MJD186" s="102"/>
      <c r="MJE186" s="102"/>
      <c r="MJF186" s="102"/>
      <c r="MJG186" s="102"/>
      <c r="MJH186" s="102"/>
      <c r="MJI186" s="102"/>
      <c r="MJJ186" s="102"/>
      <c r="MJK186" s="102"/>
      <c r="MJL186" s="102"/>
      <c r="MJM186" s="102"/>
      <c r="MJN186" s="102"/>
      <c r="MJO186" s="102"/>
      <c r="MJP186" s="102"/>
      <c r="MJQ186" s="102"/>
      <c r="MJR186" s="102"/>
      <c r="MJS186" s="102"/>
      <c r="MJT186" s="102"/>
      <c r="MJU186" s="102"/>
      <c r="MJV186" s="102"/>
      <c r="MJW186" s="102"/>
      <c r="MJX186" s="102"/>
      <c r="MJY186" s="102"/>
      <c r="MJZ186" s="102"/>
      <c r="MKA186" s="102"/>
      <c r="MKB186" s="102"/>
      <c r="MKC186" s="102"/>
      <c r="MKD186" s="102"/>
      <c r="MKE186" s="102"/>
      <c r="MKF186" s="102"/>
      <c r="MKG186" s="102"/>
      <c r="MKH186" s="102"/>
      <c r="MKI186" s="102"/>
      <c r="MKJ186" s="102"/>
      <c r="MKK186" s="102"/>
      <c r="MKL186" s="102"/>
      <c r="MKM186" s="102"/>
      <c r="MKN186" s="102"/>
      <c r="MKO186" s="102"/>
      <c r="MKP186" s="102"/>
      <c r="MKQ186" s="102"/>
      <c r="MKR186" s="102"/>
      <c r="MKS186" s="102"/>
      <c r="MKT186" s="102"/>
      <c r="MKU186" s="102"/>
      <c r="MKV186" s="102"/>
      <c r="MKW186" s="102"/>
      <c r="MKX186" s="102"/>
      <c r="MKY186" s="102"/>
      <c r="MKZ186" s="102"/>
      <c r="MLA186" s="102"/>
      <c r="MLB186" s="102"/>
      <c r="MLC186" s="102"/>
      <c r="MLD186" s="102"/>
      <c r="MLE186" s="102"/>
      <c r="MLF186" s="102"/>
      <c r="MLG186" s="102"/>
      <c r="MLH186" s="102"/>
      <c r="MLI186" s="102"/>
      <c r="MLJ186" s="102"/>
      <c r="MLK186" s="102"/>
      <c r="MLL186" s="102"/>
      <c r="MLM186" s="102"/>
      <c r="MLN186" s="102"/>
      <c r="MLO186" s="102"/>
      <c r="MLP186" s="102"/>
      <c r="MLQ186" s="102"/>
      <c r="MLR186" s="102"/>
      <c r="MLS186" s="102"/>
      <c r="MLT186" s="102"/>
      <c r="MLU186" s="102"/>
      <c r="MLV186" s="102"/>
      <c r="MLW186" s="102"/>
      <c r="MLX186" s="102"/>
      <c r="MLY186" s="102"/>
      <c r="MLZ186" s="102"/>
      <c r="MMA186" s="102"/>
      <c r="MMB186" s="102"/>
      <c r="MMC186" s="102"/>
      <c r="MMD186" s="102"/>
      <c r="MME186" s="102"/>
      <c r="MMF186" s="102"/>
      <c r="MMG186" s="102"/>
      <c r="MMH186" s="102"/>
      <c r="MMI186" s="102"/>
      <c r="MMJ186" s="102"/>
      <c r="MMK186" s="102"/>
      <c r="MML186" s="102"/>
      <c r="MMM186" s="102"/>
      <c r="MMN186" s="102"/>
      <c r="MMO186" s="102"/>
      <c r="MMP186" s="102"/>
      <c r="MMQ186" s="102"/>
      <c r="MMR186" s="102"/>
      <c r="MMS186" s="102"/>
      <c r="MMT186" s="102"/>
      <c r="MMU186" s="102"/>
      <c r="MMV186" s="102"/>
      <c r="MMW186" s="102"/>
      <c r="MMX186" s="102"/>
      <c r="MMY186" s="102"/>
      <c r="MMZ186" s="102"/>
      <c r="MNA186" s="102"/>
      <c r="MNB186" s="102"/>
      <c r="MNC186" s="102"/>
      <c r="MND186" s="102"/>
      <c r="MNE186" s="102"/>
      <c r="MNF186" s="102"/>
      <c r="MNG186" s="102"/>
      <c r="MNH186" s="102"/>
      <c r="MNI186" s="102"/>
      <c r="MNJ186" s="102"/>
      <c r="MNK186" s="102"/>
      <c r="MNL186" s="102"/>
      <c r="MNM186" s="102"/>
      <c r="MNN186" s="102"/>
      <c r="MNO186" s="102"/>
      <c r="MNP186" s="102"/>
      <c r="MNQ186" s="102"/>
      <c r="MNR186" s="102"/>
      <c r="MNS186" s="102"/>
      <c r="MNT186" s="102"/>
      <c r="MNU186" s="102"/>
      <c r="MNV186" s="102"/>
      <c r="MNW186" s="102"/>
      <c r="MNX186" s="102"/>
      <c r="MNY186" s="102"/>
      <c r="MNZ186" s="102"/>
      <c r="MOA186" s="102"/>
      <c r="MOB186" s="102"/>
      <c r="MOC186" s="102"/>
      <c r="MOD186" s="102"/>
      <c r="MOE186" s="102"/>
      <c r="MOF186" s="102"/>
      <c r="MOG186" s="102"/>
      <c r="MOH186" s="102"/>
      <c r="MOI186" s="102"/>
      <c r="MOJ186" s="102"/>
      <c r="MOK186" s="102"/>
      <c r="MOL186" s="102"/>
      <c r="MOM186" s="102"/>
      <c r="MON186" s="102"/>
      <c r="MOO186" s="102"/>
      <c r="MOP186" s="102"/>
      <c r="MOQ186" s="102"/>
      <c r="MOR186" s="102"/>
      <c r="MOS186" s="102"/>
      <c r="MOT186" s="102"/>
      <c r="MOU186" s="102"/>
      <c r="MOV186" s="102"/>
      <c r="MOW186" s="102"/>
      <c r="MOX186" s="102"/>
      <c r="MOY186" s="102"/>
      <c r="MOZ186" s="102"/>
      <c r="MPA186" s="102"/>
      <c r="MPB186" s="102"/>
      <c r="MPC186" s="102"/>
      <c r="MPD186" s="102"/>
      <c r="MPE186" s="102"/>
      <c r="MPF186" s="102"/>
      <c r="MPG186" s="102"/>
      <c r="MPH186" s="102"/>
      <c r="MPI186" s="102"/>
      <c r="MPJ186" s="102"/>
      <c r="MPK186" s="102"/>
      <c r="MPL186" s="102"/>
      <c r="MPM186" s="102"/>
      <c r="MPN186" s="102"/>
      <c r="MPO186" s="102"/>
      <c r="MPP186" s="102"/>
      <c r="MPQ186" s="102"/>
      <c r="MPR186" s="102"/>
      <c r="MPS186" s="102"/>
      <c r="MPT186" s="102"/>
      <c r="MPU186" s="102"/>
      <c r="MPV186" s="102"/>
      <c r="MPW186" s="102"/>
      <c r="MPX186" s="102"/>
      <c r="MPY186" s="102"/>
      <c r="MPZ186" s="102"/>
      <c r="MQA186" s="102"/>
      <c r="MQB186" s="102"/>
      <c r="MQC186" s="102"/>
      <c r="MQD186" s="102"/>
      <c r="MQE186" s="102"/>
      <c r="MQF186" s="102"/>
      <c r="MQG186" s="102"/>
      <c r="MQH186" s="102"/>
      <c r="MQI186" s="102"/>
      <c r="MQJ186" s="102"/>
      <c r="MQK186" s="102"/>
      <c r="MQL186" s="102"/>
      <c r="MQM186" s="102"/>
      <c r="MQN186" s="102"/>
      <c r="MQO186" s="102"/>
      <c r="MQP186" s="102"/>
      <c r="MQQ186" s="102"/>
      <c r="MQR186" s="102"/>
      <c r="MQS186" s="102"/>
      <c r="MQT186" s="102"/>
      <c r="MQU186" s="102"/>
      <c r="MQV186" s="102"/>
      <c r="MQW186" s="102"/>
      <c r="MQX186" s="102"/>
      <c r="MQY186" s="102"/>
      <c r="MQZ186" s="102"/>
      <c r="MRA186" s="102"/>
      <c r="MRB186" s="102"/>
      <c r="MRC186" s="102"/>
      <c r="MRD186" s="102"/>
      <c r="MRE186" s="102"/>
      <c r="MRF186" s="102"/>
      <c r="MRG186" s="102"/>
      <c r="MRH186" s="102"/>
      <c r="MRI186" s="102"/>
      <c r="MRJ186" s="102"/>
      <c r="MRK186" s="102"/>
      <c r="MRL186" s="102"/>
      <c r="MRM186" s="102"/>
      <c r="MRN186" s="102"/>
      <c r="MRO186" s="102"/>
      <c r="MRP186" s="102"/>
      <c r="MRQ186" s="102"/>
      <c r="MRR186" s="102"/>
      <c r="MRS186" s="102"/>
      <c r="MRT186" s="102"/>
      <c r="MRU186" s="102"/>
      <c r="MRV186" s="102"/>
      <c r="MRW186" s="102"/>
      <c r="MRX186" s="102"/>
      <c r="MRY186" s="102"/>
      <c r="MRZ186" s="102"/>
      <c r="MSA186" s="102"/>
      <c r="MSB186" s="102"/>
      <c r="MSC186" s="102"/>
      <c r="MSD186" s="102"/>
      <c r="MSE186" s="102"/>
      <c r="MSF186" s="102"/>
      <c r="MSG186" s="102"/>
      <c r="MSH186" s="102"/>
      <c r="MSI186" s="102"/>
      <c r="MSJ186" s="102"/>
      <c r="MSK186" s="102"/>
      <c r="MSL186" s="102"/>
      <c r="MSM186" s="102"/>
      <c r="MSN186" s="102"/>
      <c r="MSO186" s="102"/>
      <c r="MSP186" s="102"/>
      <c r="MSQ186" s="102"/>
      <c r="MSR186" s="102"/>
      <c r="MSS186" s="102"/>
      <c r="MST186" s="102"/>
      <c r="MSU186" s="102"/>
      <c r="MSV186" s="102"/>
      <c r="MSW186" s="102"/>
      <c r="MSX186" s="102"/>
      <c r="MSY186" s="102"/>
      <c r="MSZ186" s="102"/>
      <c r="MTA186" s="102"/>
      <c r="MTB186" s="102"/>
      <c r="MTC186" s="102"/>
      <c r="MTD186" s="102"/>
      <c r="MTE186" s="102"/>
      <c r="MTF186" s="102"/>
      <c r="MTG186" s="102"/>
      <c r="MTH186" s="102"/>
      <c r="MTI186" s="102"/>
      <c r="MTJ186" s="102"/>
      <c r="MTK186" s="102"/>
      <c r="MTL186" s="102"/>
      <c r="MTM186" s="102"/>
      <c r="MTN186" s="102"/>
      <c r="MTO186" s="102"/>
      <c r="MTP186" s="102"/>
      <c r="MTQ186" s="102"/>
      <c r="MTR186" s="102"/>
      <c r="MTS186" s="102"/>
      <c r="MTT186" s="102"/>
      <c r="MTU186" s="102"/>
      <c r="MTV186" s="102"/>
      <c r="MTW186" s="102"/>
      <c r="MTX186" s="102"/>
      <c r="MTY186" s="102"/>
      <c r="MTZ186" s="102"/>
      <c r="MUA186" s="102"/>
      <c r="MUB186" s="102"/>
      <c r="MUC186" s="102"/>
      <c r="MUD186" s="102"/>
      <c r="MUE186" s="102"/>
      <c r="MUF186" s="102"/>
      <c r="MUG186" s="102"/>
      <c r="MUH186" s="102"/>
      <c r="MUI186" s="102"/>
      <c r="MUJ186" s="102"/>
      <c r="MUK186" s="102"/>
      <c r="MUL186" s="102"/>
      <c r="MUM186" s="102"/>
      <c r="MUN186" s="102"/>
      <c r="MUO186" s="102"/>
      <c r="MUP186" s="102"/>
      <c r="MUQ186" s="102"/>
      <c r="MUR186" s="102"/>
      <c r="MUS186" s="102"/>
      <c r="MUT186" s="102"/>
      <c r="MUU186" s="102"/>
      <c r="MUV186" s="102"/>
      <c r="MUW186" s="102"/>
      <c r="MUX186" s="102"/>
      <c r="MUY186" s="102"/>
      <c r="MUZ186" s="102"/>
      <c r="MVA186" s="102"/>
      <c r="MVB186" s="102"/>
      <c r="MVC186" s="102"/>
      <c r="MVD186" s="102"/>
      <c r="MVE186" s="102"/>
      <c r="MVF186" s="102"/>
      <c r="MVG186" s="102"/>
      <c r="MVH186" s="102"/>
      <c r="MVI186" s="102"/>
      <c r="MVJ186" s="102"/>
      <c r="MVK186" s="102"/>
      <c r="MVL186" s="102"/>
      <c r="MVM186" s="102"/>
      <c r="MVN186" s="102"/>
      <c r="MVO186" s="102"/>
      <c r="MVP186" s="102"/>
      <c r="MVQ186" s="102"/>
      <c r="MVR186" s="102"/>
      <c r="MVS186" s="102"/>
      <c r="MVT186" s="102"/>
      <c r="MVU186" s="102"/>
      <c r="MVV186" s="102"/>
      <c r="MVW186" s="102"/>
      <c r="MVX186" s="102"/>
      <c r="MVY186" s="102"/>
      <c r="MVZ186" s="102"/>
      <c r="MWA186" s="102"/>
      <c r="MWB186" s="102"/>
      <c r="MWC186" s="102"/>
      <c r="MWD186" s="102"/>
      <c r="MWE186" s="102"/>
      <c r="MWF186" s="102"/>
      <c r="MWG186" s="102"/>
      <c r="MWH186" s="102"/>
      <c r="MWI186" s="102"/>
      <c r="MWJ186" s="102"/>
      <c r="MWK186" s="102"/>
      <c r="MWL186" s="102"/>
      <c r="MWM186" s="102"/>
      <c r="MWN186" s="102"/>
      <c r="MWO186" s="102"/>
      <c r="MWP186" s="102"/>
      <c r="MWQ186" s="102"/>
      <c r="MWR186" s="102"/>
      <c r="MWS186" s="102"/>
      <c r="MWT186" s="102"/>
      <c r="MWU186" s="102"/>
      <c r="MWV186" s="102"/>
      <c r="MWW186" s="102"/>
      <c r="MWX186" s="102"/>
      <c r="MWY186" s="102"/>
      <c r="MWZ186" s="102"/>
      <c r="MXA186" s="102"/>
      <c r="MXB186" s="102"/>
      <c r="MXC186" s="102"/>
      <c r="MXD186" s="102"/>
      <c r="MXE186" s="102"/>
      <c r="MXF186" s="102"/>
      <c r="MXG186" s="102"/>
      <c r="MXH186" s="102"/>
      <c r="MXI186" s="102"/>
      <c r="MXJ186" s="102"/>
      <c r="MXK186" s="102"/>
      <c r="MXL186" s="102"/>
      <c r="MXM186" s="102"/>
      <c r="MXN186" s="102"/>
      <c r="MXO186" s="102"/>
      <c r="MXP186" s="102"/>
      <c r="MXQ186" s="102"/>
      <c r="MXR186" s="102"/>
      <c r="MXS186" s="102"/>
      <c r="MXT186" s="102"/>
      <c r="MXU186" s="102"/>
      <c r="MXV186" s="102"/>
      <c r="MXW186" s="102"/>
      <c r="MXX186" s="102"/>
      <c r="MXY186" s="102"/>
      <c r="MXZ186" s="102"/>
      <c r="MYA186" s="102"/>
      <c r="MYB186" s="102"/>
      <c r="MYC186" s="102"/>
      <c r="MYD186" s="102"/>
      <c r="MYE186" s="102"/>
      <c r="MYF186" s="102"/>
      <c r="MYG186" s="102"/>
      <c r="MYH186" s="102"/>
      <c r="MYI186" s="102"/>
      <c r="MYJ186" s="102"/>
      <c r="MYK186" s="102"/>
      <c r="MYL186" s="102"/>
      <c r="MYM186" s="102"/>
      <c r="MYN186" s="102"/>
      <c r="MYO186" s="102"/>
      <c r="MYP186" s="102"/>
      <c r="MYQ186" s="102"/>
      <c r="MYR186" s="102"/>
      <c r="MYS186" s="102"/>
      <c r="MYT186" s="102"/>
      <c r="MYU186" s="102"/>
      <c r="MYV186" s="102"/>
      <c r="MYW186" s="102"/>
      <c r="MYX186" s="102"/>
      <c r="MYY186" s="102"/>
      <c r="MYZ186" s="102"/>
      <c r="MZA186" s="102"/>
      <c r="MZB186" s="102"/>
      <c r="MZC186" s="102"/>
      <c r="MZD186" s="102"/>
      <c r="MZE186" s="102"/>
      <c r="MZF186" s="102"/>
      <c r="MZG186" s="102"/>
      <c r="MZH186" s="102"/>
      <c r="MZI186" s="102"/>
      <c r="MZJ186" s="102"/>
      <c r="MZK186" s="102"/>
      <c r="MZL186" s="102"/>
      <c r="MZM186" s="102"/>
      <c r="MZN186" s="102"/>
      <c r="MZO186" s="102"/>
      <c r="MZP186" s="102"/>
      <c r="MZQ186" s="102"/>
      <c r="MZR186" s="102"/>
      <c r="MZS186" s="102"/>
      <c r="MZT186" s="102"/>
      <c r="MZU186" s="102"/>
      <c r="MZV186" s="102"/>
      <c r="MZW186" s="102"/>
      <c r="MZX186" s="102"/>
      <c r="MZY186" s="102"/>
      <c r="MZZ186" s="102"/>
      <c r="NAA186" s="102"/>
      <c r="NAB186" s="102"/>
      <c r="NAC186" s="102"/>
      <c r="NAD186" s="102"/>
      <c r="NAE186" s="102"/>
      <c r="NAF186" s="102"/>
      <c r="NAG186" s="102"/>
      <c r="NAH186" s="102"/>
      <c r="NAI186" s="102"/>
      <c r="NAJ186" s="102"/>
      <c r="NAK186" s="102"/>
      <c r="NAL186" s="102"/>
      <c r="NAM186" s="102"/>
      <c r="NAN186" s="102"/>
      <c r="NAO186" s="102"/>
      <c r="NAP186" s="102"/>
      <c r="NAQ186" s="102"/>
      <c r="NAR186" s="102"/>
      <c r="NAS186" s="102"/>
      <c r="NAT186" s="102"/>
      <c r="NAU186" s="102"/>
      <c r="NAV186" s="102"/>
      <c r="NAW186" s="102"/>
      <c r="NAX186" s="102"/>
      <c r="NAY186" s="102"/>
      <c r="NAZ186" s="102"/>
      <c r="NBA186" s="102"/>
      <c r="NBB186" s="102"/>
      <c r="NBC186" s="102"/>
      <c r="NBD186" s="102"/>
      <c r="NBE186" s="102"/>
      <c r="NBF186" s="102"/>
      <c r="NBG186" s="102"/>
      <c r="NBH186" s="102"/>
      <c r="NBI186" s="102"/>
      <c r="NBJ186" s="102"/>
      <c r="NBK186" s="102"/>
      <c r="NBL186" s="102"/>
      <c r="NBM186" s="102"/>
      <c r="NBN186" s="102"/>
      <c r="NBO186" s="102"/>
      <c r="NBP186" s="102"/>
      <c r="NBQ186" s="102"/>
      <c r="NBR186" s="102"/>
      <c r="NBS186" s="102"/>
      <c r="NBT186" s="102"/>
      <c r="NBU186" s="102"/>
      <c r="NBV186" s="102"/>
      <c r="NBW186" s="102"/>
      <c r="NBX186" s="102"/>
      <c r="NBY186" s="102"/>
      <c r="NBZ186" s="102"/>
      <c r="NCA186" s="102"/>
      <c r="NCB186" s="102"/>
      <c r="NCC186" s="102"/>
      <c r="NCD186" s="102"/>
      <c r="NCE186" s="102"/>
      <c r="NCF186" s="102"/>
      <c r="NCG186" s="102"/>
      <c r="NCH186" s="102"/>
      <c r="NCI186" s="102"/>
      <c r="NCJ186" s="102"/>
      <c r="NCK186" s="102"/>
      <c r="NCL186" s="102"/>
      <c r="NCM186" s="102"/>
      <c r="NCN186" s="102"/>
      <c r="NCO186" s="102"/>
      <c r="NCP186" s="102"/>
      <c r="NCQ186" s="102"/>
      <c r="NCR186" s="102"/>
      <c r="NCS186" s="102"/>
      <c r="NCT186" s="102"/>
      <c r="NCU186" s="102"/>
      <c r="NCV186" s="102"/>
      <c r="NCW186" s="102"/>
      <c r="NCX186" s="102"/>
      <c r="NCY186" s="102"/>
      <c r="NCZ186" s="102"/>
      <c r="NDA186" s="102"/>
      <c r="NDB186" s="102"/>
      <c r="NDC186" s="102"/>
      <c r="NDD186" s="102"/>
      <c r="NDE186" s="102"/>
      <c r="NDF186" s="102"/>
      <c r="NDG186" s="102"/>
      <c r="NDH186" s="102"/>
      <c r="NDI186" s="102"/>
      <c r="NDJ186" s="102"/>
      <c r="NDK186" s="102"/>
      <c r="NDL186" s="102"/>
      <c r="NDM186" s="102"/>
      <c r="NDN186" s="102"/>
      <c r="NDO186" s="102"/>
      <c r="NDP186" s="102"/>
      <c r="NDQ186" s="102"/>
      <c r="NDR186" s="102"/>
      <c r="NDS186" s="102"/>
      <c r="NDT186" s="102"/>
      <c r="NDU186" s="102"/>
      <c r="NDV186" s="102"/>
      <c r="NDW186" s="102"/>
      <c r="NDX186" s="102"/>
      <c r="NDY186" s="102"/>
      <c r="NDZ186" s="102"/>
      <c r="NEA186" s="102"/>
      <c r="NEB186" s="102"/>
      <c r="NEC186" s="102"/>
      <c r="NED186" s="102"/>
      <c r="NEE186" s="102"/>
      <c r="NEF186" s="102"/>
      <c r="NEG186" s="102"/>
      <c r="NEH186" s="102"/>
      <c r="NEI186" s="102"/>
      <c r="NEJ186" s="102"/>
      <c r="NEK186" s="102"/>
      <c r="NEL186" s="102"/>
      <c r="NEM186" s="102"/>
      <c r="NEN186" s="102"/>
      <c r="NEO186" s="102"/>
      <c r="NEP186" s="102"/>
      <c r="NEQ186" s="102"/>
      <c r="NER186" s="102"/>
      <c r="NES186" s="102"/>
      <c r="NET186" s="102"/>
      <c r="NEU186" s="102"/>
      <c r="NEV186" s="102"/>
      <c r="NEW186" s="102"/>
      <c r="NEX186" s="102"/>
      <c r="NEY186" s="102"/>
      <c r="NEZ186" s="102"/>
      <c r="NFA186" s="102"/>
      <c r="NFB186" s="102"/>
      <c r="NFC186" s="102"/>
      <c r="NFD186" s="102"/>
      <c r="NFE186" s="102"/>
      <c r="NFF186" s="102"/>
      <c r="NFG186" s="102"/>
      <c r="NFH186" s="102"/>
      <c r="NFI186" s="102"/>
      <c r="NFJ186" s="102"/>
      <c r="NFK186" s="102"/>
      <c r="NFL186" s="102"/>
      <c r="NFM186" s="102"/>
      <c r="NFN186" s="102"/>
      <c r="NFO186" s="102"/>
      <c r="NFP186" s="102"/>
      <c r="NFQ186" s="102"/>
      <c r="NFR186" s="102"/>
      <c r="NFS186" s="102"/>
      <c r="NFT186" s="102"/>
      <c r="NFU186" s="102"/>
      <c r="NFV186" s="102"/>
      <c r="NFW186" s="102"/>
      <c r="NFX186" s="102"/>
      <c r="NFY186" s="102"/>
      <c r="NFZ186" s="102"/>
      <c r="NGA186" s="102"/>
      <c r="NGB186" s="102"/>
      <c r="NGC186" s="102"/>
      <c r="NGD186" s="102"/>
      <c r="NGE186" s="102"/>
      <c r="NGF186" s="102"/>
      <c r="NGG186" s="102"/>
      <c r="NGH186" s="102"/>
      <c r="NGI186" s="102"/>
      <c r="NGJ186" s="102"/>
      <c r="NGK186" s="102"/>
      <c r="NGL186" s="102"/>
      <c r="NGM186" s="102"/>
      <c r="NGN186" s="102"/>
      <c r="NGO186" s="102"/>
      <c r="NGP186" s="102"/>
      <c r="NGQ186" s="102"/>
      <c r="NGR186" s="102"/>
      <c r="NGS186" s="102"/>
      <c r="NGT186" s="102"/>
      <c r="NGU186" s="102"/>
      <c r="NGV186" s="102"/>
      <c r="NGW186" s="102"/>
      <c r="NGX186" s="102"/>
      <c r="NGY186" s="102"/>
      <c r="NGZ186" s="102"/>
      <c r="NHA186" s="102"/>
      <c r="NHB186" s="102"/>
      <c r="NHC186" s="102"/>
      <c r="NHD186" s="102"/>
      <c r="NHE186" s="102"/>
      <c r="NHF186" s="102"/>
      <c r="NHG186" s="102"/>
      <c r="NHH186" s="102"/>
      <c r="NHI186" s="102"/>
      <c r="NHJ186" s="102"/>
      <c r="NHK186" s="102"/>
      <c r="NHL186" s="102"/>
      <c r="NHM186" s="102"/>
      <c r="NHN186" s="102"/>
      <c r="NHO186" s="102"/>
      <c r="NHP186" s="102"/>
      <c r="NHQ186" s="102"/>
      <c r="NHR186" s="102"/>
      <c r="NHS186" s="102"/>
      <c r="NHT186" s="102"/>
      <c r="NHU186" s="102"/>
      <c r="NHV186" s="102"/>
      <c r="NHW186" s="102"/>
      <c r="NHX186" s="102"/>
      <c r="NHY186" s="102"/>
      <c r="NHZ186" s="102"/>
      <c r="NIA186" s="102"/>
      <c r="NIB186" s="102"/>
      <c r="NIC186" s="102"/>
      <c r="NID186" s="102"/>
      <c r="NIE186" s="102"/>
      <c r="NIF186" s="102"/>
      <c r="NIG186" s="102"/>
      <c r="NIH186" s="102"/>
      <c r="NII186" s="102"/>
      <c r="NIJ186" s="102"/>
      <c r="NIK186" s="102"/>
      <c r="NIL186" s="102"/>
      <c r="NIM186" s="102"/>
      <c r="NIN186" s="102"/>
      <c r="NIO186" s="102"/>
      <c r="NIP186" s="102"/>
      <c r="NIQ186" s="102"/>
      <c r="NIR186" s="102"/>
      <c r="NIS186" s="102"/>
      <c r="NIT186" s="102"/>
      <c r="NIU186" s="102"/>
      <c r="NIV186" s="102"/>
      <c r="NIW186" s="102"/>
      <c r="NIX186" s="102"/>
      <c r="NIY186" s="102"/>
      <c r="NIZ186" s="102"/>
      <c r="NJA186" s="102"/>
      <c r="NJB186" s="102"/>
      <c r="NJC186" s="102"/>
      <c r="NJD186" s="102"/>
      <c r="NJE186" s="102"/>
      <c r="NJF186" s="102"/>
      <c r="NJG186" s="102"/>
      <c r="NJH186" s="102"/>
      <c r="NJI186" s="102"/>
      <c r="NJJ186" s="102"/>
      <c r="NJK186" s="102"/>
      <c r="NJL186" s="102"/>
      <c r="NJM186" s="102"/>
      <c r="NJN186" s="102"/>
      <c r="NJO186" s="102"/>
      <c r="NJP186" s="102"/>
      <c r="NJQ186" s="102"/>
      <c r="NJR186" s="102"/>
      <c r="NJS186" s="102"/>
      <c r="NJT186" s="102"/>
      <c r="NJU186" s="102"/>
      <c r="NJV186" s="102"/>
      <c r="NJW186" s="102"/>
      <c r="NJX186" s="102"/>
      <c r="NJY186" s="102"/>
      <c r="NJZ186" s="102"/>
      <c r="NKA186" s="102"/>
      <c r="NKB186" s="102"/>
      <c r="NKC186" s="102"/>
      <c r="NKD186" s="102"/>
      <c r="NKE186" s="102"/>
      <c r="NKF186" s="102"/>
      <c r="NKG186" s="102"/>
      <c r="NKH186" s="102"/>
      <c r="NKI186" s="102"/>
      <c r="NKJ186" s="102"/>
      <c r="NKK186" s="102"/>
      <c r="NKL186" s="102"/>
      <c r="NKM186" s="102"/>
      <c r="NKN186" s="102"/>
      <c r="NKO186" s="102"/>
      <c r="NKP186" s="102"/>
      <c r="NKQ186" s="102"/>
      <c r="NKR186" s="102"/>
      <c r="NKS186" s="102"/>
      <c r="NKT186" s="102"/>
      <c r="NKU186" s="102"/>
      <c r="NKV186" s="102"/>
      <c r="NKW186" s="102"/>
      <c r="NKX186" s="102"/>
      <c r="NKY186" s="102"/>
      <c r="NKZ186" s="102"/>
      <c r="NLA186" s="102"/>
      <c r="NLB186" s="102"/>
      <c r="NLC186" s="102"/>
      <c r="NLD186" s="102"/>
      <c r="NLE186" s="102"/>
      <c r="NLF186" s="102"/>
      <c r="NLG186" s="102"/>
      <c r="NLH186" s="102"/>
      <c r="NLI186" s="102"/>
      <c r="NLJ186" s="102"/>
      <c r="NLK186" s="102"/>
      <c r="NLL186" s="102"/>
      <c r="NLM186" s="102"/>
      <c r="NLN186" s="102"/>
      <c r="NLO186" s="102"/>
      <c r="NLP186" s="102"/>
      <c r="NLQ186" s="102"/>
      <c r="NLR186" s="102"/>
      <c r="NLS186" s="102"/>
      <c r="NLT186" s="102"/>
      <c r="NLU186" s="102"/>
      <c r="NLV186" s="102"/>
      <c r="NLW186" s="102"/>
      <c r="NLX186" s="102"/>
      <c r="NLY186" s="102"/>
      <c r="NLZ186" s="102"/>
      <c r="NMA186" s="102"/>
      <c r="NMB186" s="102"/>
      <c r="NMC186" s="102"/>
      <c r="NMD186" s="102"/>
      <c r="NME186" s="102"/>
      <c r="NMF186" s="102"/>
      <c r="NMG186" s="102"/>
      <c r="NMH186" s="102"/>
      <c r="NMI186" s="102"/>
      <c r="NMJ186" s="102"/>
      <c r="NMK186" s="102"/>
      <c r="NML186" s="102"/>
      <c r="NMM186" s="102"/>
      <c r="NMN186" s="102"/>
      <c r="NMO186" s="102"/>
      <c r="NMP186" s="102"/>
      <c r="NMQ186" s="102"/>
      <c r="NMR186" s="102"/>
      <c r="NMS186" s="102"/>
      <c r="NMT186" s="102"/>
      <c r="NMU186" s="102"/>
      <c r="NMV186" s="102"/>
      <c r="NMW186" s="102"/>
      <c r="NMX186" s="102"/>
      <c r="NMY186" s="102"/>
      <c r="NMZ186" s="102"/>
      <c r="NNA186" s="102"/>
      <c r="NNB186" s="102"/>
      <c r="NNC186" s="102"/>
      <c r="NND186" s="102"/>
      <c r="NNE186" s="102"/>
      <c r="NNF186" s="102"/>
      <c r="NNG186" s="102"/>
      <c r="NNH186" s="102"/>
      <c r="NNI186" s="102"/>
      <c r="NNJ186" s="102"/>
      <c r="NNK186" s="102"/>
      <c r="NNL186" s="102"/>
      <c r="NNM186" s="102"/>
      <c r="NNN186" s="102"/>
      <c r="NNO186" s="102"/>
      <c r="NNP186" s="102"/>
      <c r="NNQ186" s="102"/>
      <c r="NNR186" s="102"/>
      <c r="NNS186" s="102"/>
      <c r="NNT186" s="102"/>
      <c r="NNU186" s="102"/>
      <c r="NNV186" s="102"/>
      <c r="NNW186" s="102"/>
      <c r="NNX186" s="102"/>
      <c r="NNY186" s="102"/>
      <c r="NNZ186" s="102"/>
      <c r="NOA186" s="102"/>
      <c r="NOB186" s="102"/>
      <c r="NOC186" s="102"/>
      <c r="NOD186" s="102"/>
      <c r="NOE186" s="102"/>
      <c r="NOF186" s="102"/>
      <c r="NOG186" s="102"/>
      <c r="NOH186" s="102"/>
      <c r="NOI186" s="102"/>
      <c r="NOJ186" s="102"/>
      <c r="NOK186" s="102"/>
      <c r="NOL186" s="102"/>
      <c r="NOM186" s="102"/>
      <c r="NON186" s="102"/>
      <c r="NOO186" s="102"/>
      <c r="NOP186" s="102"/>
      <c r="NOQ186" s="102"/>
      <c r="NOR186" s="102"/>
      <c r="NOS186" s="102"/>
      <c r="NOT186" s="102"/>
      <c r="NOU186" s="102"/>
      <c r="NOV186" s="102"/>
      <c r="NOW186" s="102"/>
      <c r="NOX186" s="102"/>
      <c r="NOY186" s="102"/>
      <c r="NOZ186" s="102"/>
      <c r="NPA186" s="102"/>
      <c r="NPB186" s="102"/>
      <c r="NPC186" s="102"/>
      <c r="NPD186" s="102"/>
      <c r="NPE186" s="102"/>
      <c r="NPF186" s="102"/>
      <c r="NPG186" s="102"/>
      <c r="NPH186" s="102"/>
      <c r="NPI186" s="102"/>
      <c r="NPJ186" s="102"/>
      <c r="NPK186" s="102"/>
      <c r="NPL186" s="102"/>
      <c r="NPM186" s="102"/>
      <c r="NPN186" s="102"/>
      <c r="NPO186" s="102"/>
      <c r="NPP186" s="102"/>
      <c r="NPQ186" s="102"/>
      <c r="NPR186" s="102"/>
      <c r="NPS186" s="102"/>
      <c r="NPT186" s="102"/>
      <c r="NPU186" s="102"/>
      <c r="NPV186" s="102"/>
      <c r="NPW186" s="102"/>
      <c r="NPX186" s="102"/>
      <c r="NPY186" s="102"/>
      <c r="NPZ186" s="102"/>
      <c r="NQA186" s="102"/>
      <c r="NQB186" s="102"/>
      <c r="NQC186" s="102"/>
      <c r="NQD186" s="102"/>
      <c r="NQE186" s="102"/>
      <c r="NQF186" s="102"/>
      <c r="NQG186" s="102"/>
      <c r="NQH186" s="102"/>
      <c r="NQI186" s="102"/>
      <c r="NQJ186" s="102"/>
      <c r="NQK186" s="102"/>
      <c r="NQL186" s="102"/>
      <c r="NQM186" s="102"/>
      <c r="NQN186" s="102"/>
      <c r="NQO186" s="102"/>
      <c r="NQP186" s="102"/>
      <c r="NQQ186" s="102"/>
      <c r="NQR186" s="102"/>
      <c r="NQS186" s="102"/>
      <c r="NQT186" s="102"/>
      <c r="NQU186" s="102"/>
      <c r="NQV186" s="102"/>
      <c r="NQW186" s="102"/>
      <c r="NQX186" s="102"/>
      <c r="NQY186" s="102"/>
      <c r="NQZ186" s="102"/>
      <c r="NRA186" s="102"/>
      <c r="NRB186" s="102"/>
      <c r="NRC186" s="102"/>
      <c r="NRD186" s="102"/>
      <c r="NRE186" s="102"/>
      <c r="NRF186" s="102"/>
      <c r="NRG186" s="102"/>
      <c r="NRH186" s="102"/>
      <c r="NRI186" s="102"/>
      <c r="NRJ186" s="102"/>
      <c r="NRK186" s="102"/>
      <c r="NRL186" s="102"/>
      <c r="NRM186" s="102"/>
      <c r="NRN186" s="102"/>
      <c r="NRO186" s="102"/>
      <c r="NRP186" s="102"/>
      <c r="NRQ186" s="102"/>
      <c r="NRR186" s="102"/>
      <c r="NRS186" s="102"/>
      <c r="NRT186" s="102"/>
      <c r="NRU186" s="102"/>
      <c r="NRV186" s="102"/>
      <c r="NRW186" s="102"/>
      <c r="NRX186" s="102"/>
      <c r="NRY186" s="102"/>
      <c r="NRZ186" s="102"/>
      <c r="NSA186" s="102"/>
      <c r="NSB186" s="102"/>
      <c r="NSC186" s="102"/>
      <c r="NSD186" s="102"/>
      <c r="NSE186" s="102"/>
      <c r="NSF186" s="102"/>
      <c r="NSG186" s="102"/>
      <c r="NSH186" s="102"/>
      <c r="NSI186" s="102"/>
      <c r="NSJ186" s="102"/>
      <c r="NSK186" s="102"/>
      <c r="NSL186" s="102"/>
      <c r="NSM186" s="102"/>
      <c r="NSN186" s="102"/>
      <c r="NSO186" s="102"/>
      <c r="NSP186" s="102"/>
      <c r="NSQ186" s="102"/>
      <c r="NSR186" s="102"/>
      <c r="NSS186" s="102"/>
      <c r="NST186" s="102"/>
      <c r="NSU186" s="102"/>
      <c r="NSV186" s="102"/>
      <c r="NSW186" s="102"/>
      <c r="NSX186" s="102"/>
      <c r="NSY186" s="102"/>
      <c r="NSZ186" s="102"/>
      <c r="NTA186" s="102"/>
      <c r="NTB186" s="102"/>
      <c r="NTC186" s="102"/>
      <c r="NTD186" s="102"/>
      <c r="NTE186" s="102"/>
      <c r="NTF186" s="102"/>
      <c r="NTG186" s="102"/>
      <c r="NTH186" s="102"/>
      <c r="NTI186" s="102"/>
      <c r="NTJ186" s="102"/>
      <c r="NTK186" s="102"/>
      <c r="NTL186" s="102"/>
      <c r="NTM186" s="102"/>
      <c r="NTN186" s="102"/>
      <c r="NTO186" s="102"/>
      <c r="NTP186" s="102"/>
      <c r="NTQ186" s="102"/>
      <c r="NTR186" s="102"/>
      <c r="NTS186" s="102"/>
      <c r="NTT186" s="102"/>
      <c r="NTU186" s="102"/>
      <c r="NTV186" s="102"/>
      <c r="NTW186" s="102"/>
      <c r="NTX186" s="102"/>
      <c r="NTY186" s="102"/>
      <c r="NTZ186" s="102"/>
      <c r="NUA186" s="102"/>
      <c r="NUB186" s="102"/>
      <c r="NUC186" s="102"/>
      <c r="NUD186" s="102"/>
      <c r="NUE186" s="102"/>
      <c r="NUF186" s="102"/>
      <c r="NUG186" s="102"/>
      <c r="NUH186" s="102"/>
      <c r="NUI186" s="102"/>
      <c r="NUJ186" s="102"/>
      <c r="NUK186" s="102"/>
      <c r="NUL186" s="102"/>
      <c r="NUM186" s="102"/>
      <c r="NUN186" s="102"/>
      <c r="NUO186" s="102"/>
      <c r="NUP186" s="102"/>
      <c r="NUQ186" s="102"/>
      <c r="NUR186" s="102"/>
      <c r="NUS186" s="102"/>
      <c r="NUT186" s="102"/>
      <c r="NUU186" s="102"/>
      <c r="NUV186" s="102"/>
      <c r="NUW186" s="102"/>
      <c r="NUX186" s="102"/>
      <c r="NUY186" s="102"/>
      <c r="NUZ186" s="102"/>
      <c r="NVA186" s="102"/>
      <c r="NVB186" s="102"/>
      <c r="NVC186" s="102"/>
      <c r="NVD186" s="102"/>
      <c r="NVE186" s="102"/>
      <c r="NVF186" s="102"/>
      <c r="NVG186" s="102"/>
      <c r="NVH186" s="102"/>
      <c r="NVI186" s="102"/>
      <c r="NVJ186" s="102"/>
      <c r="NVK186" s="102"/>
      <c r="NVL186" s="102"/>
      <c r="NVM186" s="102"/>
      <c r="NVN186" s="102"/>
      <c r="NVO186" s="102"/>
      <c r="NVP186" s="102"/>
      <c r="NVQ186" s="102"/>
      <c r="NVR186" s="102"/>
      <c r="NVS186" s="102"/>
      <c r="NVT186" s="102"/>
      <c r="NVU186" s="102"/>
      <c r="NVV186" s="102"/>
      <c r="NVW186" s="102"/>
      <c r="NVX186" s="102"/>
      <c r="NVY186" s="102"/>
      <c r="NVZ186" s="102"/>
      <c r="NWA186" s="102"/>
      <c r="NWB186" s="102"/>
      <c r="NWC186" s="102"/>
      <c r="NWD186" s="102"/>
      <c r="NWE186" s="102"/>
      <c r="NWF186" s="102"/>
      <c r="NWG186" s="102"/>
      <c r="NWH186" s="102"/>
      <c r="NWI186" s="102"/>
      <c r="NWJ186" s="102"/>
      <c r="NWK186" s="102"/>
      <c r="NWL186" s="102"/>
      <c r="NWM186" s="102"/>
      <c r="NWN186" s="102"/>
      <c r="NWO186" s="102"/>
      <c r="NWP186" s="102"/>
      <c r="NWQ186" s="102"/>
      <c r="NWR186" s="102"/>
      <c r="NWS186" s="102"/>
      <c r="NWT186" s="102"/>
      <c r="NWU186" s="102"/>
      <c r="NWV186" s="102"/>
      <c r="NWW186" s="102"/>
      <c r="NWX186" s="102"/>
      <c r="NWY186" s="102"/>
      <c r="NWZ186" s="102"/>
      <c r="NXA186" s="102"/>
      <c r="NXB186" s="102"/>
      <c r="NXC186" s="102"/>
      <c r="NXD186" s="102"/>
      <c r="NXE186" s="102"/>
      <c r="NXF186" s="102"/>
      <c r="NXG186" s="102"/>
      <c r="NXH186" s="102"/>
      <c r="NXI186" s="102"/>
      <c r="NXJ186" s="102"/>
      <c r="NXK186" s="102"/>
      <c r="NXL186" s="102"/>
      <c r="NXM186" s="102"/>
      <c r="NXN186" s="102"/>
      <c r="NXO186" s="102"/>
      <c r="NXP186" s="102"/>
      <c r="NXQ186" s="102"/>
      <c r="NXR186" s="102"/>
      <c r="NXS186" s="102"/>
      <c r="NXT186" s="102"/>
      <c r="NXU186" s="102"/>
      <c r="NXV186" s="102"/>
      <c r="NXW186" s="102"/>
      <c r="NXX186" s="102"/>
      <c r="NXY186" s="102"/>
      <c r="NXZ186" s="102"/>
      <c r="NYA186" s="102"/>
      <c r="NYB186" s="102"/>
      <c r="NYC186" s="102"/>
      <c r="NYD186" s="102"/>
      <c r="NYE186" s="102"/>
      <c r="NYF186" s="102"/>
      <c r="NYG186" s="102"/>
      <c r="NYH186" s="102"/>
      <c r="NYI186" s="102"/>
      <c r="NYJ186" s="102"/>
      <c r="NYK186" s="102"/>
      <c r="NYL186" s="102"/>
      <c r="NYM186" s="102"/>
      <c r="NYN186" s="102"/>
      <c r="NYO186" s="102"/>
      <c r="NYP186" s="102"/>
      <c r="NYQ186" s="102"/>
      <c r="NYR186" s="102"/>
      <c r="NYS186" s="102"/>
      <c r="NYT186" s="102"/>
      <c r="NYU186" s="102"/>
      <c r="NYV186" s="102"/>
      <c r="NYW186" s="102"/>
      <c r="NYX186" s="102"/>
      <c r="NYY186" s="102"/>
      <c r="NYZ186" s="102"/>
      <c r="NZA186" s="102"/>
      <c r="NZB186" s="102"/>
      <c r="NZC186" s="102"/>
      <c r="NZD186" s="102"/>
      <c r="NZE186" s="102"/>
      <c r="NZF186" s="102"/>
      <c r="NZG186" s="102"/>
      <c r="NZH186" s="102"/>
      <c r="NZI186" s="102"/>
      <c r="NZJ186" s="102"/>
      <c r="NZK186" s="102"/>
      <c r="NZL186" s="102"/>
      <c r="NZM186" s="102"/>
      <c r="NZN186" s="102"/>
      <c r="NZO186" s="102"/>
      <c r="NZP186" s="102"/>
      <c r="NZQ186" s="102"/>
      <c r="NZR186" s="102"/>
      <c r="NZS186" s="102"/>
      <c r="NZT186" s="102"/>
      <c r="NZU186" s="102"/>
      <c r="NZV186" s="102"/>
      <c r="NZW186" s="102"/>
      <c r="NZX186" s="102"/>
      <c r="NZY186" s="102"/>
      <c r="NZZ186" s="102"/>
      <c r="OAA186" s="102"/>
      <c r="OAB186" s="102"/>
      <c r="OAC186" s="102"/>
      <c r="OAD186" s="102"/>
      <c r="OAE186" s="102"/>
      <c r="OAF186" s="102"/>
      <c r="OAG186" s="102"/>
      <c r="OAH186" s="102"/>
      <c r="OAI186" s="102"/>
      <c r="OAJ186" s="102"/>
      <c r="OAK186" s="102"/>
      <c r="OAL186" s="102"/>
      <c r="OAM186" s="102"/>
      <c r="OAN186" s="102"/>
      <c r="OAO186" s="102"/>
      <c r="OAP186" s="102"/>
      <c r="OAQ186" s="102"/>
      <c r="OAR186" s="102"/>
      <c r="OAS186" s="102"/>
      <c r="OAT186" s="102"/>
      <c r="OAU186" s="102"/>
      <c r="OAV186" s="102"/>
      <c r="OAW186" s="102"/>
      <c r="OAX186" s="102"/>
      <c r="OAY186" s="102"/>
      <c r="OAZ186" s="102"/>
      <c r="OBA186" s="102"/>
      <c r="OBB186" s="102"/>
      <c r="OBC186" s="102"/>
      <c r="OBD186" s="102"/>
      <c r="OBE186" s="102"/>
      <c r="OBF186" s="102"/>
      <c r="OBG186" s="102"/>
      <c r="OBH186" s="102"/>
      <c r="OBI186" s="102"/>
      <c r="OBJ186" s="102"/>
      <c r="OBK186" s="102"/>
      <c r="OBL186" s="102"/>
      <c r="OBM186" s="102"/>
      <c r="OBN186" s="102"/>
      <c r="OBO186" s="102"/>
      <c r="OBP186" s="102"/>
      <c r="OBQ186" s="102"/>
      <c r="OBR186" s="102"/>
      <c r="OBS186" s="102"/>
      <c r="OBT186" s="102"/>
      <c r="OBU186" s="102"/>
      <c r="OBV186" s="102"/>
      <c r="OBW186" s="102"/>
      <c r="OBX186" s="102"/>
      <c r="OBY186" s="102"/>
      <c r="OBZ186" s="102"/>
      <c r="OCA186" s="102"/>
      <c r="OCB186" s="102"/>
      <c r="OCC186" s="102"/>
      <c r="OCD186" s="102"/>
      <c r="OCE186" s="102"/>
      <c r="OCF186" s="102"/>
      <c r="OCG186" s="102"/>
      <c r="OCH186" s="102"/>
      <c r="OCI186" s="102"/>
      <c r="OCJ186" s="102"/>
      <c r="OCK186" s="102"/>
      <c r="OCL186" s="102"/>
      <c r="OCM186" s="102"/>
      <c r="OCN186" s="102"/>
      <c r="OCO186" s="102"/>
      <c r="OCP186" s="102"/>
      <c r="OCQ186" s="102"/>
      <c r="OCR186" s="102"/>
      <c r="OCS186" s="102"/>
      <c r="OCT186" s="102"/>
      <c r="OCU186" s="102"/>
      <c r="OCV186" s="102"/>
      <c r="OCW186" s="102"/>
      <c r="OCX186" s="102"/>
      <c r="OCY186" s="102"/>
      <c r="OCZ186" s="102"/>
      <c r="ODA186" s="102"/>
      <c r="ODB186" s="102"/>
      <c r="ODC186" s="102"/>
      <c r="ODD186" s="102"/>
      <c r="ODE186" s="102"/>
      <c r="ODF186" s="102"/>
      <c r="ODG186" s="102"/>
      <c r="ODH186" s="102"/>
      <c r="ODI186" s="102"/>
      <c r="ODJ186" s="102"/>
      <c r="ODK186" s="102"/>
      <c r="ODL186" s="102"/>
      <c r="ODM186" s="102"/>
      <c r="ODN186" s="102"/>
      <c r="ODO186" s="102"/>
      <c r="ODP186" s="102"/>
      <c r="ODQ186" s="102"/>
      <c r="ODR186" s="102"/>
      <c r="ODS186" s="102"/>
      <c r="ODT186" s="102"/>
      <c r="ODU186" s="102"/>
      <c r="ODV186" s="102"/>
      <c r="ODW186" s="102"/>
      <c r="ODX186" s="102"/>
      <c r="ODY186" s="102"/>
      <c r="ODZ186" s="102"/>
      <c r="OEA186" s="102"/>
      <c r="OEB186" s="102"/>
      <c r="OEC186" s="102"/>
      <c r="OED186" s="102"/>
      <c r="OEE186" s="102"/>
      <c r="OEF186" s="102"/>
      <c r="OEG186" s="102"/>
      <c r="OEH186" s="102"/>
      <c r="OEI186" s="102"/>
      <c r="OEJ186" s="102"/>
      <c r="OEK186" s="102"/>
      <c r="OEL186" s="102"/>
      <c r="OEM186" s="102"/>
      <c r="OEN186" s="102"/>
      <c r="OEO186" s="102"/>
      <c r="OEP186" s="102"/>
      <c r="OEQ186" s="102"/>
      <c r="OER186" s="102"/>
      <c r="OES186" s="102"/>
      <c r="OET186" s="102"/>
      <c r="OEU186" s="102"/>
      <c r="OEV186" s="102"/>
      <c r="OEW186" s="102"/>
      <c r="OEX186" s="102"/>
      <c r="OEY186" s="102"/>
      <c r="OEZ186" s="102"/>
      <c r="OFA186" s="102"/>
      <c r="OFB186" s="102"/>
      <c r="OFC186" s="102"/>
      <c r="OFD186" s="102"/>
      <c r="OFE186" s="102"/>
      <c r="OFF186" s="102"/>
      <c r="OFG186" s="102"/>
      <c r="OFH186" s="102"/>
      <c r="OFI186" s="102"/>
      <c r="OFJ186" s="102"/>
      <c r="OFK186" s="102"/>
      <c r="OFL186" s="102"/>
      <c r="OFM186" s="102"/>
      <c r="OFN186" s="102"/>
      <c r="OFO186" s="102"/>
      <c r="OFP186" s="102"/>
      <c r="OFQ186" s="102"/>
      <c r="OFR186" s="102"/>
      <c r="OFS186" s="102"/>
      <c r="OFT186" s="102"/>
      <c r="OFU186" s="102"/>
      <c r="OFV186" s="102"/>
      <c r="OFW186" s="102"/>
      <c r="OFX186" s="102"/>
      <c r="OFY186" s="102"/>
      <c r="OFZ186" s="102"/>
      <c r="OGA186" s="102"/>
      <c r="OGB186" s="102"/>
      <c r="OGC186" s="102"/>
      <c r="OGD186" s="102"/>
      <c r="OGE186" s="102"/>
      <c r="OGF186" s="102"/>
      <c r="OGG186" s="102"/>
      <c r="OGH186" s="102"/>
      <c r="OGI186" s="102"/>
      <c r="OGJ186" s="102"/>
      <c r="OGK186" s="102"/>
      <c r="OGL186" s="102"/>
      <c r="OGM186" s="102"/>
      <c r="OGN186" s="102"/>
      <c r="OGO186" s="102"/>
      <c r="OGP186" s="102"/>
      <c r="OGQ186" s="102"/>
      <c r="OGR186" s="102"/>
      <c r="OGS186" s="102"/>
      <c r="OGT186" s="102"/>
      <c r="OGU186" s="102"/>
      <c r="OGV186" s="102"/>
      <c r="OGW186" s="102"/>
      <c r="OGX186" s="102"/>
      <c r="OGY186" s="102"/>
      <c r="OGZ186" s="102"/>
      <c r="OHA186" s="102"/>
      <c r="OHB186" s="102"/>
      <c r="OHC186" s="102"/>
      <c r="OHD186" s="102"/>
      <c r="OHE186" s="102"/>
      <c r="OHF186" s="102"/>
      <c r="OHG186" s="102"/>
      <c r="OHH186" s="102"/>
      <c r="OHI186" s="102"/>
      <c r="OHJ186" s="102"/>
      <c r="OHK186" s="102"/>
      <c r="OHL186" s="102"/>
      <c r="OHM186" s="102"/>
      <c r="OHN186" s="102"/>
      <c r="OHO186" s="102"/>
      <c r="OHP186" s="102"/>
      <c r="OHQ186" s="102"/>
      <c r="OHR186" s="102"/>
      <c r="OHS186" s="102"/>
      <c r="OHT186" s="102"/>
      <c r="OHU186" s="102"/>
      <c r="OHV186" s="102"/>
      <c r="OHW186" s="102"/>
      <c r="OHX186" s="102"/>
      <c r="OHY186" s="102"/>
      <c r="OHZ186" s="102"/>
      <c r="OIA186" s="102"/>
      <c r="OIB186" s="102"/>
      <c r="OIC186" s="102"/>
      <c r="OID186" s="102"/>
      <c r="OIE186" s="102"/>
      <c r="OIF186" s="102"/>
      <c r="OIG186" s="102"/>
      <c r="OIH186" s="102"/>
      <c r="OII186" s="102"/>
      <c r="OIJ186" s="102"/>
      <c r="OIK186" s="102"/>
      <c r="OIL186" s="102"/>
      <c r="OIM186" s="102"/>
      <c r="OIN186" s="102"/>
      <c r="OIO186" s="102"/>
      <c r="OIP186" s="102"/>
      <c r="OIQ186" s="102"/>
      <c r="OIR186" s="102"/>
      <c r="OIS186" s="102"/>
      <c r="OIT186" s="102"/>
      <c r="OIU186" s="102"/>
      <c r="OIV186" s="102"/>
      <c r="OIW186" s="102"/>
      <c r="OIX186" s="102"/>
      <c r="OIY186" s="102"/>
      <c r="OIZ186" s="102"/>
      <c r="OJA186" s="102"/>
      <c r="OJB186" s="102"/>
      <c r="OJC186" s="102"/>
      <c r="OJD186" s="102"/>
      <c r="OJE186" s="102"/>
      <c r="OJF186" s="102"/>
      <c r="OJG186" s="102"/>
      <c r="OJH186" s="102"/>
      <c r="OJI186" s="102"/>
      <c r="OJJ186" s="102"/>
      <c r="OJK186" s="102"/>
      <c r="OJL186" s="102"/>
      <c r="OJM186" s="102"/>
      <c r="OJN186" s="102"/>
      <c r="OJO186" s="102"/>
      <c r="OJP186" s="102"/>
      <c r="OJQ186" s="102"/>
      <c r="OJR186" s="102"/>
      <c r="OJS186" s="102"/>
      <c r="OJT186" s="102"/>
      <c r="OJU186" s="102"/>
      <c r="OJV186" s="102"/>
      <c r="OJW186" s="102"/>
      <c r="OJX186" s="102"/>
      <c r="OJY186" s="102"/>
      <c r="OJZ186" s="102"/>
      <c r="OKA186" s="102"/>
      <c r="OKB186" s="102"/>
      <c r="OKC186" s="102"/>
      <c r="OKD186" s="102"/>
      <c r="OKE186" s="102"/>
      <c r="OKF186" s="102"/>
      <c r="OKG186" s="102"/>
      <c r="OKH186" s="102"/>
      <c r="OKI186" s="102"/>
      <c r="OKJ186" s="102"/>
      <c r="OKK186" s="102"/>
      <c r="OKL186" s="102"/>
      <c r="OKM186" s="102"/>
      <c r="OKN186" s="102"/>
      <c r="OKO186" s="102"/>
      <c r="OKP186" s="102"/>
      <c r="OKQ186" s="102"/>
      <c r="OKR186" s="102"/>
      <c r="OKS186" s="102"/>
      <c r="OKT186" s="102"/>
      <c r="OKU186" s="102"/>
      <c r="OKV186" s="102"/>
      <c r="OKW186" s="102"/>
      <c r="OKX186" s="102"/>
      <c r="OKY186" s="102"/>
      <c r="OKZ186" s="102"/>
      <c r="OLA186" s="102"/>
      <c r="OLB186" s="102"/>
      <c r="OLC186" s="102"/>
      <c r="OLD186" s="102"/>
      <c r="OLE186" s="102"/>
      <c r="OLF186" s="102"/>
      <c r="OLG186" s="102"/>
      <c r="OLH186" s="102"/>
      <c r="OLI186" s="102"/>
      <c r="OLJ186" s="102"/>
      <c r="OLK186" s="102"/>
      <c r="OLL186" s="102"/>
      <c r="OLM186" s="102"/>
      <c r="OLN186" s="102"/>
      <c r="OLO186" s="102"/>
      <c r="OLP186" s="102"/>
      <c r="OLQ186" s="102"/>
      <c r="OLR186" s="102"/>
      <c r="OLS186" s="102"/>
      <c r="OLT186" s="102"/>
      <c r="OLU186" s="102"/>
      <c r="OLV186" s="102"/>
      <c r="OLW186" s="102"/>
      <c r="OLX186" s="102"/>
      <c r="OLY186" s="102"/>
      <c r="OLZ186" s="102"/>
      <c r="OMA186" s="102"/>
      <c r="OMB186" s="102"/>
      <c r="OMC186" s="102"/>
      <c r="OMD186" s="102"/>
      <c r="OME186" s="102"/>
      <c r="OMF186" s="102"/>
      <c r="OMG186" s="102"/>
      <c r="OMH186" s="102"/>
      <c r="OMI186" s="102"/>
      <c r="OMJ186" s="102"/>
      <c r="OMK186" s="102"/>
      <c r="OML186" s="102"/>
      <c r="OMM186" s="102"/>
      <c r="OMN186" s="102"/>
      <c r="OMO186" s="102"/>
      <c r="OMP186" s="102"/>
      <c r="OMQ186" s="102"/>
      <c r="OMR186" s="102"/>
      <c r="OMS186" s="102"/>
      <c r="OMT186" s="102"/>
      <c r="OMU186" s="102"/>
      <c r="OMV186" s="102"/>
      <c r="OMW186" s="102"/>
      <c r="OMX186" s="102"/>
      <c r="OMY186" s="102"/>
      <c r="OMZ186" s="102"/>
      <c r="ONA186" s="102"/>
      <c r="ONB186" s="102"/>
      <c r="ONC186" s="102"/>
      <c r="OND186" s="102"/>
      <c r="ONE186" s="102"/>
      <c r="ONF186" s="102"/>
      <c r="ONG186" s="102"/>
      <c r="ONH186" s="102"/>
      <c r="ONI186" s="102"/>
      <c r="ONJ186" s="102"/>
      <c r="ONK186" s="102"/>
      <c r="ONL186" s="102"/>
      <c r="ONM186" s="102"/>
      <c r="ONN186" s="102"/>
      <c r="ONO186" s="102"/>
      <c r="ONP186" s="102"/>
      <c r="ONQ186" s="102"/>
      <c r="ONR186" s="102"/>
      <c r="ONS186" s="102"/>
      <c r="ONT186" s="102"/>
      <c r="ONU186" s="102"/>
      <c r="ONV186" s="102"/>
      <c r="ONW186" s="102"/>
      <c r="ONX186" s="102"/>
      <c r="ONY186" s="102"/>
      <c r="ONZ186" s="102"/>
      <c r="OOA186" s="102"/>
      <c r="OOB186" s="102"/>
      <c r="OOC186" s="102"/>
      <c r="OOD186" s="102"/>
      <c r="OOE186" s="102"/>
      <c r="OOF186" s="102"/>
      <c r="OOG186" s="102"/>
      <c r="OOH186" s="102"/>
      <c r="OOI186" s="102"/>
      <c r="OOJ186" s="102"/>
      <c r="OOK186" s="102"/>
      <c r="OOL186" s="102"/>
      <c r="OOM186" s="102"/>
      <c r="OON186" s="102"/>
      <c r="OOO186" s="102"/>
      <c r="OOP186" s="102"/>
      <c r="OOQ186" s="102"/>
      <c r="OOR186" s="102"/>
      <c r="OOS186" s="102"/>
      <c r="OOT186" s="102"/>
      <c r="OOU186" s="102"/>
      <c r="OOV186" s="102"/>
      <c r="OOW186" s="102"/>
      <c r="OOX186" s="102"/>
      <c r="OOY186" s="102"/>
      <c r="OOZ186" s="102"/>
      <c r="OPA186" s="102"/>
      <c r="OPB186" s="102"/>
      <c r="OPC186" s="102"/>
      <c r="OPD186" s="102"/>
      <c r="OPE186" s="102"/>
      <c r="OPF186" s="102"/>
      <c r="OPG186" s="102"/>
      <c r="OPH186" s="102"/>
      <c r="OPI186" s="102"/>
      <c r="OPJ186" s="102"/>
      <c r="OPK186" s="102"/>
      <c r="OPL186" s="102"/>
      <c r="OPM186" s="102"/>
      <c r="OPN186" s="102"/>
      <c r="OPO186" s="102"/>
      <c r="OPP186" s="102"/>
      <c r="OPQ186" s="102"/>
      <c r="OPR186" s="102"/>
      <c r="OPS186" s="102"/>
      <c r="OPT186" s="102"/>
      <c r="OPU186" s="102"/>
      <c r="OPV186" s="102"/>
      <c r="OPW186" s="102"/>
      <c r="OPX186" s="102"/>
      <c r="OPY186" s="102"/>
      <c r="OPZ186" s="102"/>
      <c r="OQA186" s="102"/>
      <c r="OQB186" s="102"/>
      <c r="OQC186" s="102"/>
      <c r="OQD186" s="102"/>
      <c r="OQE186" s="102"/>
      <c r="OQF186" s="102"/>
      <c r="OQG186" s="102"/>
      <c r="OQH186" s="102"/>
      <c r="OQI186" s="102"/>
      <c r="OQJ186" s="102"/>
      <c r="OQK186" s="102"/>
      <c r="OQL186" s="102"/>
      <c r="OQM186" s="102"/>
      <c r="OQN186" s="102"/>
      <c r="OQO186" s="102"/>
      <c r="OQP186" s="102"/>
      <c r="OQQ186" s="102"/>
      <c r="OQR186" s="102"/>
      <c r="OQS186" s="102"/>
      <c r="OQT186" s="102"/>
      <c r="OQU186" s="102"/>
      <c r="OQV186" s="102"/>
      <c r="OQW186" s="102"/>
      <c r="OQX186" s="102"/>
      <c r="OQY186" s="102"/>
      <c r="OQZ186" s="102"/>
      <c r="ORA186" s="102"/>
      <c r="ORB186" s="102"/>
      <c r="ORC186" s="102"/>
      <c r="ORD186" s="102"/>
      <c r="ORE186" s="102"/>
      <c r="ORF186" s="102"/>
      <c r="ORG186" s="102"/>
      <c r="ORH186" s="102"/>
      <c r="ORI186" s="102"/>
      <c r="ORJ186" s="102"/>
      <c r="ORK186" s="102"/>
      <c r="ORL186" s="102"/>
      <c r="ORM186" s="102"/>
      <c r="ORN186" s="102"/>
      <c r="ORO186" s="102"/>
      <c r="ORP186" s="102"/>
      <c r="ORQ186" s="102"/>
      <c r="ORR186" s="102"/>
      <c r="ORS186" s="102"/>
      <c r="ORT186" s="102"/>
      <c r="ORU186" s="102"/>
      <c r="ORV186" s="102"/>
      <c r="ORW186" s="102"/>
      <c r="ORX186" s="102"/>
      <c r="ORY186" s="102"/>
      <c r="ORZ186" s="102"/>
      <c r="OSA186" s="102"/>
      <c r="OSB186" s="102"/>
      <c r="OSC186" s="102"/>
      <c r="OSD186" s="102"/>
      <c r="OSE186" s="102"/>
      <c r="OSF186" s="102"/>
      <c r="OSG186" s="102"/>
      <c r="OSH186" s="102"/>
      <c r="OSI186" s="102"/>
      <c r="OSJ186" s="102"/>
      <c r="OSK186" s="102"/>
      <c r="OSL186" s="102"/>
      <c r="OSM186" s="102"/>
      <c r="OSN186" s="102"/>
      <c r="OSO186" s="102"/>
      <c r="OSP186" s="102"/>
      <c r="OSQ186" s="102"/>
      <c r="OSR186" s="102"/>
      <c r="OSS186" s="102"/>
      <c r="OST186" s="102"/>
      <c r="OSU186" s="102"/>
      <c r="OSV186" s="102"/>
      <c r="OSW186" s="102"/>
      <c r="OSX186" s="102"/>
      <c r="OSY186" s="102"/>
      <c r="OSZ186" s="102"/>
      <c r="OTA186" s="102"/>
      <c r="OTB186" s="102"/>
      <c r="OTC186" s="102"/>
      <c r="OTD186" s="102"/>
      <c r="OTE186" s="102"/>
      <c r="OTF186" s="102"/>
      <c r="OTG186" s="102"/>
      <c r="OTH186" s="102"/>
      <c r="OTI186" s="102"/>
      <c r="OTJ186" s="102"/>
      <c r="OTK186" s="102"/>
      <c r="OTL186" s="102"/>
      <c r="OTM186" s="102"/>
      <c r="OTN186" s="102"/>
      <c r="OTO186" s="102"/>
      <c r="OTP186" s="102"/>
      <c r="OTQ186" s="102"/>
      <c r="OTR186" s="102"/>
      <c r="OTS186" s="102"/>
      <c r="OTT186" s="102"/>
      <c r="OTU186" s="102"/>
      <c r="OTV186" s="102"/>
      <c r="OTW186" s="102"/>
      <c r="OTX186" s="102"/>
      <c r="OTY186" s="102"/>
      <c r="OTZ186" s="102"/>
      <c r="OUA186" s="102"/>
      <c r="OUB186" s="102"/>
      <c r="OUC186" s="102"/>
      <c r="OUD186" s="102"/>
      <c r="OUE186" s="102"/>
      <c r="OUF186" s="102"/>
      <c r="OUG186" s="102"/>
      <c r="OUH186" s="102"/>
      <c r="OUI186" s="102"/>
      <c r="OUJ186" s="102"/>
      <c r="OUK186" s="102"/>
      <c r="OUL186" s="102"/>
      <c r="OUM186" s="102"/>
      <c r="OUN186" s="102"/>
      <c r="OUO186" s="102"/>
      <c r="OUP186" s="102"/>
      <c r="OUQ186" s="102"/>
      <c r="OUR186" s="102"/>
      <c r="OUS186" s="102"/>
      <c r="OUT186" s="102"/>
      <c r="OUU186" s="102"/>
      <c r="OUV186" s="102"/>
      <c r="OUW186" s="102"/>
      <c r="OUX186" s="102"/>
      <c r="OUY186" s="102"/>
      <c r="OUZ186" s="102"/>
      <c r="OVA186" s="102"/>
      <c r="OVB186" s="102"/>
      <c r="OVC186" s="102"/>
      <c r="OVD186" s="102"/>
      <c r="OVE186" s="102"/>
      <c r="OVF186" s="102"/>
      <c r="OVG186" s="102"/>
      <c r="OVH186" s="102"/>
      <c r="OVI186" s="102"/>
      <c r="OVJ186" s="102"/>
      <c r="OVK186" s="102"/>
      <c r="OVL186" s="102"/>
      <c r="OVM186" s="102"/>
      <c r="OVN186" s="102"/>
      <c r="OVO186" s="102"/>
      <c r="OVP186" s="102"/>
      <c r="OVQ186" s="102"/>
      <c r="OVR186" s="102"/>
      <c r="OVS186" s="102"/>
      <c r="OVT186" s="102"/>
      <c r="OVU186" s="102"/>
      <c r="OVV186" s="102"/>
      <c r="OVW186" s="102"/>
      <c r="OVX186" s="102"/>
      <c r="OVY186" s="102"/>
      <c r="OVZ186" s="102"/>
      <c r="OWA186" s="102"/>
      <c r="OWB186" s="102"/>
      <c r="OWC186" s="102"/>
      <c r="OWD186" s="102"/>
      <c r="OWE186" s="102"/>
      <c r="OWF186" s="102"/>
      <c r="OWG186" s="102"/>
      <c r="OWH186" s="102"/>
      <c r="OWI186" s="102"/>
      <c r="OWJ186" s="102"/>
      <c r="OWK186" s="102"/>
      <c r="OWL186" s="102"/>
      <c r="OWM186" s="102"/>
      <c r="OWN186" s="102"/>
      <c r="OWO186" s="102"/>
      <c r="OWP186" s="102"/>
      <c r="OWQ186" s="102"/>
      <c r="OWR186" s="102"/>
      <c r="OWS186" s="102"/>
      <c r="OWT186" s="102"/>
      <c r="OWU186" s="102"/>
      <c r="OWV186" s="102"/>
      <c r="OWW186" s="102"/>
      <c r="OWX186" s="102"/>
      <c r="OWY186" s="102"/>
      <c r="OWZ186" s="102"/>
      <c r="OXA186" s="102"/>
      <c r="OXB186" s="102"/>
      <c r="OXC186" s="102"/>
      <c r="OXD186" s="102"/>
      <c r="OXE186" s="102"/>
      <c r="OXF186" s="102"/>
      <c r="OXG186" s="102"/>
      <c r="OXH186" s="102"/>
      <c r="OXI186" s="102"/>
      <c r="OXJ186" s="102"/>
      <c r="OXK186" s="102"/>
      <c r="OXL186" s="102"/>
      <c r="OXM186" s="102"/>
      <c r="OXN186" s="102"/>
      <c r="OXO186" s="102"/>
      <c r="OXP186" s="102"/>
      <c r="OXQ186" s="102"/>
      <c r="OXR186" s="102"/>
      <c r="OXS186" s="102"/>
      <c r="OXT186" s="102"/>
      <c r="OXU186" s="102"/>
      <c r="OXV186" s="102"/>
      <c r="OXW186" s="102"/>
      <c r="OXX186" s="102"/>
      <c r="OXY186" s="102"/>
      <c r="OXZ186" s="102"/>
      <c r="OYA186" s="102"/>
      <c r="OYB186" s="102"/>
      <c r="OYC186" s="102"/>
      <c r="OYD186" s="102"/>
      <c r="OYE186" s="102"/>
      <c r="OYF186" s="102"/>
      <c r="OYG186" s="102"/>
      <c r="OYH186" s="102"/>
      <c r="OYI186" s="102"/>
      <c r="OYJ186" s="102"/>
      <c r="OYK186" s="102"/>
      <c r="OYL186" s="102"/>
      <c r="OYM186" s="102"/>
      <c r="OYN186" s="102"/>
      <c r="OYO186" s="102"/>
      <c r="OYP186" s="102"/>
      <c r="OYQ186" s="102"/>
      <c r="OYR186" s="102"/>
      <c r="OYS186" s="102"/>
      <c r="OYT186" s="102"/>
      <c r="OYU186" s="102"/>
      <c r="OYV186" s="102"/>
      <c r="OYW186" s="102"/>
      <c r="OYX186" s="102"/>
      <c r="OYY186" s="102"/>
      <c r="OYZ186" s="102"/>
      <c r="OZA186" s="102"/>
      <c r="OZB186" s="102"/>
      <c r="OZC186" s="102"/>
      <c r="OZD186" s="102"/>
      <c r="OZE186" s="102"/>
      <c r="OZF186" s="102"/>
      <c r="OZG186" s="102"/>
      <c r="OZH186" s="102"/>
      <c r="OZI186" s="102"/>
      <c r="OZJ186" s="102"/>
      <c r="OZK186" s="102"/>
      <c r="OZL186" s="102"/>
      <c r="OZM186" s="102"/>
      <c r="OZN186" s="102"/>
      <c r="OZO186" s="102"/>
      <c r="OZP186" s="102"/>
      <c r="OZQ186" s="102"/>
      <c r="OZR186" s="102"/>
      <c r="OZS186" s="102"/>
      <c r="OZT186" s="102"/>
      <c r="OZU186" s="102"/>
      <c r="OZV186" s="102"/>
      <c r="OZW186" s="102"/>
      <c r="OZX186" s="102"/>
      <c r="OZY186" s="102"/>
      <c r="OZZ186" s="102"/>
      <c r="PAA186" s="102"/>
      <c r="PAB186" s="102"/>
      <c r="PAC186" s="102"/>
      <c r="PAD186" s="102"/>
      <c r="PAE186" s="102"/>
      <c r="PAF186" s="102"/>
      <c r="PAG186" s="102"/>
      <c r="PAH186" s="102"/>
      <c r="PAI186" s="102"/>
      <c r="PAJ186" s="102"/>
      <c r="PAK186" s="102"/>
      <c r="PAL186" s="102"/>
      <c r="PAM186" s="102"/>
      <c r="PAN186" s="102"/>
      <c r="PAO186" s="102"/>
      <c r="PAP186" s="102"/>
      <c r="PAQ186" s="102"/>
      <c r="PAR186" s="102"/>
      <c r="PAS186" s="102"/>
      <c r="PAT186" s="102"/>
      <c r="PAU186" s="102"/>
      <c r="PAV186" s="102"/>
      <c r="PAW186" s="102"/>
      <c r="PAX186" s="102"/>
      <c r="PAY186" s="102"/>
      <c r="PAZ186" s="102"/>
      <c r="PBA186" s="102"/>
      <c r="PBB186" s="102"/>
      <c r="PBC186" s="102"/>
      <c r="PBD186" s="102"/>
      <c r="PBE186" s="102"/>
      <c r="PBF186" s="102"/>
      <c r="PBG186" s="102"/>
      <c r="PBH186" s="102"/>
      <c r="PBI186" s="102"/>
      <c r="PBJ186" s="102"/>
      <c r="PBK186" s="102"/>
      <c r="PBL186" s="102"/>
      <c r="PBM186" s="102"/>
      <c r="PBN186" s="102"/>
      <c r="PBO186" s="102"/>
      <c r="PBP186" s="102"/>
      <c r="PBQ186" s="102"/>
      <c r="PBR186" s="102"/>
      <c r="PBS186" s="102"/>
      <c r="PBT186" s="102"/>
      <c r="PBU186" s="102"/>
      <c r="PBV186" s="102"/>
      <c r="PBW186" s="102"/>
      <c r="PBX186" s="102"/>
      <c r="PBY186" s="102"/>
      <c r="PBZ186" s="102"/>
      <c r="PCA186" s="102"/>
      <c r="PCB186" s="102"/>
      <c r="PCC186" s="102"/>
      <c r="PCD186" s="102"/>
      <c r="PCE186" s="102"/>
      <c r="PCF186" s="102"/>
      <c r="PCG186" s="102"/>
      <c r="PCH186" s="102"/>
      <c r="PCI186" s="102"/>
      <c r="PCJ186" s="102"/>
      <c r="PCK186" s="102"/>
      <c r="PCL186" s="102"/>
      <c r="PCM186" s="102"/>
      <c r="PCN186" s="102"/>
      <c r="PCO186" s="102"/>
      <c r="PCP186" s="102"/>
      <c r="PCQ186" s="102"/>
      <c r="PCR186" s="102"/>
      <c r="PCS186" s="102"/>
      <c r="PCT186" s="102"/>
      <c r="PCU186" s="102"/>
      <c r="PCV186" s="102"/>
      <c r="PCW186" s="102"/>
      <c r="PCX186" s="102"/>
      <c r="PCY186" s="102"/>
      <c r="PCZ186" s="102"/>
      <c r="PDA186" s="102"/>
      <c r="PDB186" s="102"/>
      <c r="PDC186" s="102"/>
      <c r="PDD186" s="102"/>
      <c r="PDE186" s="102"/>
      <c r="PDF186" s="102"/>
      <c r="PDG186" s="102"/>
      <c r="PDH186" s="102"/>
      <c r="PDI186" s="102"/>
      <c r="PDJ186" s="102"/>
      <c r="PDK186" s="102"/>
      <c r="PDL186" s="102"/>
      <c r="PDM186" s="102"/>
      <c r="PDN186" s="102"/>
      <c r="PDO186" s="102"/>
      <c r="PDP186" s="102"/>
      <c r="PDQ186" s="102"/>
      <c r="PDR186" s="102"/>
      <c r="PDS186" s="102"/>
      <c r="PDT186" s="102"/>
      <c r="PDU186" s="102"/>
      <c r="PDV186" s="102"/>
      <c r="PDW186" s="102"/>
      <c r="PDX186" s="102"/>
      <c r="PDY186" s="102"/>
      <c r="PDZ186" s="102"/>
      <c r="PEA186" s="102"/>
      <c r="PEB186" s="102"/>
      <c r="PEC186" s="102"/>
      <c r="PED186" s="102"/>
      <c r="PEE186" s="102"/>
      <c r="PEF186" s="102"/>
      <c r="PEG186" s="102"/>
      <c r="PEH186" s="102"/>
      <c r="PEI186" s="102"/>
      <c r="PEJ186" s="102"/>
      <c r="PEK186" s="102"/>
      <c r="PEL186" s="102"/>
      <c r="PEM186" s="102"/>
      <c r="PEN186" s="102"/>
      <c r="PEO186" s="102"/>
      <c r="PEP186" s="102"/>
      <c r="PEQ186" s="102"/>
      <c r="PER186" s="102"/>
      <c r="PES186" s="102"/>
      <c r="PET186" s="102"/>
      <c r="PEU186" s="102"/>
      <c r="PEV186" s="102"/>
      <c r="PEW186" s="102"/>
      <c r="PEX186" s="102"/>
      <c r="PEY186" s="102"/>
      <c r="PEZ186" s="102"/>
      <c r="PFA186" s="102"/>
      <c r="PFB186" s="102"/>
      <c r="PFC186" s="102"/>
      <c r="PFD186" s="102"/>
      <c r="PFE186" s="102"/>
      <c r="PFF186" s="102"/>
      <c r="PFG186" s="102"/>
      <c r="PFH186" s="102"/>
      <c r="PFI186" s="102"/>
      <c r="PFJ186" s="102"/>
      <c r="PFK186" s="102"/>
      <c r="PFL186" s="102"/>
      <c r="PFM186" s="102"/>
      <c r="PFN186" s="102"/>
      <c r="PFO186" s="102"/>
      <c r="PFP186" s="102"/>
      <c r="PFQ186" s="102"/>
      <c r="PFR186" s="102"/>
      <c r="PFS186" s="102"/>
      <c r="PFT186" s="102"/>
      <c r="PFU186" s="102"/>
      <c r="PFV186" s="102"/>
      <c r="PFW186" s="102"/>
      <c r="PFX186" s="102"/>
      <c r="PFY186" s="102"/>
      <c r="PFZ186" s="102"/>
      <c r="PGA186" s="102"/>
      <c r="PGB186" s="102"/>
      <c r="PGC186" s="102"/>
      <c r="PGD186" s="102"/>
      <c r="PGE186" s="102"/>
      <c r="PGF186" s="102"/>
      <c r="PGG186" s="102"/>
      <c r="PGH186" s="102"/>
      <c r="PGI186" s="102"/>
      <c r="PGJ186" s="102"/>
      <c r="PGK186" s="102"/>
      <c r="PGL186" s="102"/>
      <c r="PGM186" s="102"/>
      <c r="PGN186" s="102"/>
      <c r="PGO186" s="102"/>
      <c r="PGP186" s="102"/>
      <c r="PGQ186" s="102"/>
      <c r="PGR186" s="102"/>
      <c r="PGS186" s="102"/>
      <c r="PGT186" s="102"/>
      <c r="PGU186" s="102"/>
      <c r="PGV186" s="102"/>
      <c r="PGW186" s="102"/>
      <c r="PGX186" s="102"/>
      <c r="PGY186" s="102"/>
      <c r="PGZ186" s="102"/>
      <c r="PHA186" s="102"/>
      <c r="PHB186" s="102"/>
      <c r="PHC186" s="102"/>
      <c r="PHD186" s="102"/>
      <c r="PHE186" s="102"/>
      <c r="PHF186" s="102"/>
      <c r="PHG186" s="102"/>
      <c r="PHH186" s="102"/>
      <c r="PHI186" s="102"/>
      <c r="PHJ186" s="102"/>
      <c r="PHK186" s="102"/>
      <c r="PHL186" s="102"/>
      <c r="PHM186" s="102"/>
      <c r="PHN186" s="102"/>
      <c r="PHO186" s="102"/>
      <c r="PHP186" s="102"/>
      <c r="PHQ186" s="102"/>
      <c r="PHR186" s="102"/>
      <c r="PHS186" s="102"/>
      <c r="PHT186" s="102"/>
      <c r="PHU186" s="102"/>
      <c r="PHV186" s="102"/>
      <c r="PHW186" s="102"/>
      <c r="PHX186" s="102"/>
      <c r="PHY186" s="102"/>
      <c r="PHZ186" s="102"/>
      <c r="PIA186" s="102"/>
      <c r="PIB186" s="102"/>
      <c r="PIC186" s="102"/>
      <c r="PID186" s="102"/>
      <c r="PIE186" s="102"/>
      <c r="PIF186" s="102"/>
      <c r="PIG186" s="102"/>
      <c r="PIH186" s="102"/>
      <c r="PII186" s="102"/>
      <c r="PIJ186" s="102"/>
      <c r="PIK186" s="102"/>
      <c r="PIL186" s="102"/>
      <c r="PIM186" s="102"/>
      <c r="PIN186" s="102"/>
      <c r="PIO186" s="102"/>
      <c r="PIP186" s="102"/>
      <c r="PIQ186" s="102"/>
      <c r="PIR186" s="102"/>
      <c r="PIS186" s="102"/>
      <c r="PIT186" s="102"/>
      <c r="PIU186" s="102"/>
      <c r="PIV186" s="102"/>
      <c r="PIW186" s="102"/>
      <c r="PIX186" s="102"/>
      <c r="PIY186" s="102"/>
      <c r="PIZ186" s="102"/>
      <c r="PJA186" s="102"/>
      <c r="PJB186" s="102"/>
      <c r="PJC186" s="102"/>
      <c r="PJD186" s="102"/>
      <c r="PJE186" s="102"/>
      <c r="PJF186" s="102"/>
      <c r="PJG186" s="102"/>
      <c r="PJH186" s="102"/>
      <c r="PJI186" s="102"/>
      <c r="PJJ186" s="102"/>
      <c r="PJK186" s="102"/>
      <c r="PJL186" s="102"/>
      <c r="PJM186" s="102"/>
      <c r="PJN186" s="102"/>
      <c r="PJO186" s="102"/>
      <c r="PJP186" s="102"/>
      <c r="PJQ186" s="102"/>
      <c r="PJR186" s="102"/>
      <c r="PJS186" s="102"/>
      <c r="PJT186" s="102"/>
      <c r="PJU186" s="102"/>
      <c r="PJV186" s="102"/>
      <c r="PJW186" s="102"/>
      <c r="PJX186" s="102"/>
      <c r="PJY186" s="102"/>
      <c r="PJZ186" s="102"/>
      <c r="PKA186" s="102"/>
      <c r="PKB186" s="102"/>
      <c r="PKC186" s="102"/>
      <c r="PKD186" s="102"/>
      <c r="PKE186" s="102"/>
      <c r="PKF186" s="102"/>
      <c r="PKG186" s="102"/>
      <c r="PKH186" s="102"/>
      <c r="PKI186" s="102"/>
      <c r="PKJ186" s="102"/>
      <c r="PKK186" s="102"/>
      <c r="PKL186" s="102"/>
      <c r="PKM186" s="102"/>
      <c r="PKN186" s="102"/>
      <c r="PKO186" s="102"/>
      <c r="PKP186" s="102"/>
      <c r="PKQ186" s="102"/>
      <c r="PKR186" s="102"/>
      <c r="PKS186" s="102"/>
      <c r="PKT186" s="102"/>
      <c r="PKU186" s="102"/>
      <c r="PKV186" s="102"/>
      <c r="PKW186" s="102"/>
      <c r="PKX186" s="102"/>
      <c r="PKY186" s="102"/>
      <c r="PKZ186" s="102"/>
      <c r="PLA186" s="102"/>
      <c r="PLB186" s="102"/>
      <c r="PLC186" s="102"/>
      <c r="PLD186" s="102"/>
      <c r="PLE186" s="102"/>
      <c r="PLF186" s="102"/>
      <c r="PLG186" s="102"/>
      <c r="PLH186" s="102"/>
      <c r="PLI186" s="102"/>
      <c r="PLJ186" s="102"/>
      <c r="PLK186" s="102"/>
      <c r="PLL186" s="102"/>
      <c r="PLM186" s="102"/>
      <c r="PLN186" s="102"/>
      <c r="PLO186" s="102"/>
      <c r="PLP186" s="102"/>
      <c r="PLQ186" s="102"/>
      <c r="PLR186" s="102"/>
      <c r="PLS186" s="102"/>
      <c r="PLT186" s="102"/>
      <c r="PLU186" s="102"/>
      <c r="PLV186" s="102"/>
      <c r="PLW186" s="102"/>
      <c r="PLX186" s="102"/>
      <c r="PLY186" s="102"/>
      <c r="PLZ186" s="102"/>
      <c r="PMA186" s="102"/>
      <c r="PMB186" s="102"/>
      <c r="PMC186" s="102"/>
      <c r="PMD186" s="102"/>
      <c r="PME186" s="102"/>
      <c r="PMF186" s="102"/>
      <c r="PMG186" s="102"/>
      <c r="PMH186" s="102"/>
      <c r="PMI186" s="102"/>
      <c r="PMJ186" s="102"/>
      <c r="PMK186" s="102"/>
      <c r="PML186" s="102"/>
      <c r="PMM186" s="102"/>
      <c r="PMN186" s="102"/>
      <c r="PMO186" s="102"/>
      <c r="PMP186" s="102"/>
      <c r="PMQ186" s="102"/>
      <c r="PMR186" s="102"/>
      <c r="PMS186" s="102"/>
      <c r="PMT186" s="102"/>
      <c r="PMU186" s="102"/>
      <c r="PMV186" s="102"/>
      <c r="PMW186" s="102"/>
      <c r="PMX186" s="102"/>
      <c r="PMY186" s="102"/>
      <c r="PMZ186" s="102"/>
      <c r="PNA186" s="102"/>
      <c r="PNB186" s="102"/>
      <c r="PNC186" s="102"/>
      <c r="PND186" s="102"/>
      <c r="PNE186" s="102"/>
      <c r="PNF186" s="102"/>
      <c r="PNG186" s="102"/>
      <c r="PNH186" s="102"/>
      <c r="PNI186" s="102"/>
      <c r="PNJ186" s="102"/>
      <c r="PNK186" s="102"/>
      <c r="PNL186" s="102"/>
      <c r="PNM186" s="102"/>
      <c r="PNN186" s="102"/>
      <c r="PNO186" s="102"/>
      <c r="PNP186" s="102"/>
      <c r="PNQ186" s="102"/>
      <c r="PNR186" s="102"/>
      <c r="PNS186" s="102"/>
      <c r="PNT186" s="102"/>
      <c r="PNU186" s="102"/>
      <c r="PNV186" s="102"/>
      <c r="PNW186" s="102"/>
      <c r="PNX186" s="102"/>
      <c r="PNY186" s="102"/>
      <c r="PNZ186" s="102"/>
      <c r="POA186" s="102"/>
      <c r="POB186" s="102"/>
      <c r="POC186" s="102"/>
      <c r="POD186" s="102"/>
      <c r="POE186" s="102"/>
      <c r="POF186" s="102"/>
      <c r="POG186" s="102"/>
      <c r="POH186" s="102"/>
      <c r="POI186" s="102"/>
      <c r="POJ186" s="102"/>
      <c r="POK186" s="102"/>
      <c r="POL186" s="102"/>
      <c r="POM186" s="102"/>
      <c r="PON186" s="102"/>
      <c r="POO186" s="102"/>
      <c r="POP186" s="102"/>
      <c r="POQ186" s="102"/>
      <c r="POR186" s="102"/>
      <c r="POS186" s="102"/>
      <c r="POT186" s="102"/>
      <c r="POU186" s="102"/>
      <c r="POV186" s="102"/>
      <c r="POW186" s="102"/>
      <c r="POX186" s="102"/>
      <c r="POY186" s="102"/>
      <c r="POZ186" s="102"/>
      <c r="PPA186" s="102"/>
      <c r="PPB186" s="102"/>
      <c r="PPC186" s="102"/>
      <c r="PPD186" s="102"/>
      <c r="PPE186" s="102"/>
      <c r="PPF186" s="102"/>
      <c r="PPG186" s="102"/>
      <c r="PPH186" s="102"/>
      <c r="PPI186" s="102"/>
      <c r="PPJ186" s="102"/>
      <c r="PPK186" s="102"/>
      <c r="PPL186" s="102"/>
      <c r="PPM186" s="102"/>
      <c r="PPN186" s="102"/>
      <c r="PPO186" s="102"/>
      <c r="PPP186" s="102"/>
      <c r="PPQ186" s="102"/>
      <c r="PPR186" s="102"/>
      <c r="PPS186" s="102"/>
      <c r="PPT186" s="102"/>
      <c r="PPU186" s="102"/>
      <c r="PPV186" s="102"/>
      <c r="PPW186" s="102"/>
      <c r="PPX186" s="102"/>
      <c r="PPY186" s="102"/>
      <c r="PPZ186" s="102"/>
      <c r="PQA186" s="102"/>
      <c r="PQB186" s="102"/>
      <c r="PQC186" s="102"/>
      <c r="PQD186" s="102"/>
      <c r="PQE186" s="102"/>
      <c r="PQF186" s="102"/>
      <c r="PQG186" s="102"/>
      <c r="PQH186" s="102"/>
      <c r="PQI186" s="102"/>
      <c r="PQJ186" s="102"/>
      <c r="PQK186" s="102"/>
      <c r="PQL186" s="102"/>
      <c r="PQM186" s="102"/>
      <c r="PQN186" s="102"/>
      <c r="PQO186" s="102"/>
      <c r="PQP186" s="102"/>
      <c r="PQQ186" s="102"/>
      <c r="PQR186" s="102"/>
      <c r="PQS186" s="102"/>
      <c r="PQT186" s="102"/>
      <c r="PQU186" s="102"/>
      <c r="PQV186" s="102"/>
      <c r="PQW186" s="102"/>
      <c r="PQX186" s="102"/>
      <c r="PQY186" s="102"/>
      <c r="PQZ186" s="102"/>
      <c r="PRA186" s="102"/>
      <c r="PRB186" s="102"/>
      <c r="PRC186" s="102"/>
      <c r="PRD186" s="102"/>
      <c r="PRE186" s="102"/>
      <c r="PRF186" s="102"/>
      <c r="PRG186" s="102"/>
      <c r="PRH186" s="102"/>
      <c r="PRI186" s="102"/>
      <c r="PRJ186" s="102"/>
      <c r="PRK186" s="102"/>
      <c r="PRL186" s="102"/>
      <c r="PRM186" s="102"/>
      <c r="PRN186" s="102"/>
      <c r="PRO186" s="102"/>
      <c r="PRP186" s="102"/>
      <c r="PRQ186" s="102"/>
      <c r="PRR186" s="102"/>
      <c r="PRS186" s="102"/>
      <c r="PRT186" s="102"/>
      <c r="PRU186" s="102"/>
      <c r="PRV186" s="102"/>
      <c r="PRW186" s="102"/>
      <c r="PRX186" s="102"/>
      <c r="PRY186" s="102"/>
      <c r="PRZ186" s="102"/>
      <c r="PSA186" s="102"/>
      <c r="PSB186" s="102"/>
      <c r="PSC186" s="102"/>
      <c r="PSD186" s="102"/>
      <c r="PSE186" s="102"/>
      <c r="PSF186" s="102"/>
      <c r="PSG186" s="102"/>
      <c r="PSH186" s="102"/>
      <c r="PSI186" s="102"/>
      <c r="PSJ186" s="102"/>
      <c r="PSK186" s="102"/>
      <c r="PSL186" s="102"/>
      <c r="PSM186" s="102"/>
      <c r="PSN186" s="102"/>
      <c r="PSO186" s="102"/>
      <c r="PSP186" s="102"/>
      <c r="PSQ186" s="102"/>
      <c r="PSR186" s="102"/>
      <c r="PSS186" s="102"/>
      <c r="PST186" s="102"/>
      <c r="PSU186" s="102"/>
      <c r="PSV186" s="102"/>
      <c r="PSW186" s="102"/>
      <c r="PSX186" s="102"/>
      <c r="PSY186" s="102"/>
      <c r="PSZ186" s="102"/>
      <c r="PTA186" s="102"/>
      <c r="PTB186" s="102"/>
      <c r="PTC186" s="102"/>
      <c r="PTD186" s="102"/>
      <c r="PTE186" s="102"/>
      <c r="PTF186" s="102"/>
      <c r="PTG186" s="102"/>
      <c r="PTH186" s="102"/>
      <c r="PTI186" s="102"/>
      <c r="PTJ186" s="102"/>
      <c r="PTK186" s="102"/>
      <c r="PTL186" s="102"/>
      <c r="PTM186" s="102"/>
      <c r="PTN186" s="102"/>
      <c r="PTO186" s="102"/>
      <c r="PTP186" s="102"/>
      <c r="PTQ186" s="102"/>
      <c r="PTR186" s="102"/>
      <c r="PTS186" s="102"/>
      <c r="PTT186" s="102"/>
      <c r="PTU186" s="102"/>
      <c r="PTV186" s="102"/>
      <c r="PTW186" s="102"/>
      <c r="PTX186" s="102"/>
      <c r="PTY186" s="102"/>
      <c r="PTZ186" s="102"/>
      <c r="PUA186" s="102"/>
      <c r="PUB186" s="102"/>
      <c r="PUC186" s="102"/>
      <c r="PUD186" s="102"/>
      <c r="PUE186" s="102"/>
      <c r="PUF186" s="102"/>
      <c r="PUG186" s="102"/>
      <c r="PUH186" s="102"/>
      <c r="PUI186" s="102"/>
      <c r="PUJ186" s="102"/>
      <c r="PUK186" s="102"/>
      <c r="PUL186" s="102"/>
      <c r="PUM186" s="102"/>
      <c r="PUN186" s="102"/>
      <c r="PUO186" s="102"/>
      <c r="PUP186" s="102"/>
      <c r="PUQ186" s="102"/>
      <c r="PUR186" s="102"/>
      <c r="PUS186" s="102"/>
      <c r="PUT186" s="102"/>
      <c r="PUU186" s="102"/>
      <c r="PUV186" s="102"/>
      <c r="PUW186" s="102"/>
      <c r="PUX186" s="102"/>
      <c r="PUY186" s="102"/>
      <c r="PUZ186" s="102"/>
      <c r="PVA186" s="102"/>
      <c r="PVB186" s="102"/>
      <c r="PVC186" s="102"/>
      <c r="PVD186" s="102"/>
      <c r="PVE186" s="102"/>
      <c r="PVF186" s="102"/>
      <c r="PVG186" s="102"/>
      <c r="PVH186" s="102"/>
      <c r="PVI186" s="102"/>
      <c r="PVJ186" s="102"/>
      <c r="PVK186" s="102"/>
      <c r="PVL186" s="102"/>
      <c r="PVM186" s="102"/>
      <c r="PVN186" s="102"/>
      <c r="PVO186" s="102"/>
      <c r="PVP186" s="102"/>
      <c r="PVQ186" s="102"/>
      <c r="PVR186" s="102"/>
      <c r="PVS186" s="102"/>
      <c r="PVT186" s="102"/>
      <c r="PVU186" s="102"/>
      <c r="PVV186" s="102"/>
      <c r="PVW186" s="102"/>
      <c r="PVX186" s="102"/>
      <c r="PVY186" s="102"/>
      <c r="PVZ186" s="102"/>
      <c r="PWA186" s="102"/>
      <c r="PWB186" s="102"/>
      <c r="PWC186" s="102"/>
      <c r="PWD186" s="102"/>
      <c r="PWE186" s="102"/>
      <c r="PWF186" s="102"/>
      <c r="PWG186" s="102"/>
      <c r="PWH186" s="102"/>
      <c r="PWI186" s="102"/>
      <c r="PWJ186" s="102"/>
      <c r="PWK186" s="102"/>
      <c r="PWL186" s="102"/>
      <c r="PWM186" s="102"/>
      <c r="PWN186" s="102"/>
      <c r="PWO186" s="102"/>
      <c r="PWP186" s="102"/>
      <c r="PWQ186" s="102"/>
      <c r="PWR186" s="102"/>
      <c r="PWS186" s="102"/>
      <c r="PWT186" s="102"/>
      <c r="PWU186" s="102"/>
      <c r="PWV186" s="102"/>
      <c r="PWW186" s="102"/>
      <c r="PWX186" s="102"/>
      <c r="PWY186" s="102"/>
      <c r="PWZ186" s="102"/>
      <c r="PXA186" s="102"/>
      <c r="PXB186" s="102"/>
      <c r="PXC186" s="102"/>
      <c r="PXD186" s="102"/>
      <c r="PXE186" s="102"/>
      <c r="PXF186" s="102"/>
      <c r="PXG186" s="102"/>
      <c r="PXH186" s="102"/>
      <c r="PXI186" s="102"/>
      <c r="PXJ186" s="102"/>
      <c r="PXK186" s="102"/>
      <c r="PXL186" s="102"/>
      <c r="PXM186" s="102"/>
      <c r="PXN186" s="102"/>
      <c r="PXO186" s="102"/>
      <c r="PXP186" s="102"/>
      <c r="PXQ186" s="102"/>
      <c r="PXR186" s="102"/>
      <c r="PXS186" s="102"/>
      <c r="PXT186" s="102"/>
      <c r="PXU186" s="102"/>
      <c r="PXV186" s="102"/>
      <c r="PXW186" s="102"/>
      <c r="PXX186" s="102"/>
      <c r="PXY186" s="102"/>
      <c r="PXZ186" s="102"/>
      <c r="PYA186" s="102"/>
      <c r="PYB186" s="102"/>
      <c r="PYC186" s="102"/>
      <c r="PYD186" s="102"/>
      <c r="PYE186" s="102"/>
      <c r="PYF186" s="102"/>
      <c r="PYG186" s="102"/>
      <c r="PYH186" s="102"/>
      <c r="PYI186" s="102"/>
      <c r="PYJ186" s="102"/>
      <c r="PYK186" s="102"/>
      <c r="PYL186" s="102"/>
      <c r="PYM186" s="102"/>
      <c r="PYN186" s="102"/>
      <c r="PYO186" s="102"/>
      <c r="PYP186" s="102"/>
      <c r="PYQ186" s="102"/>
      <c r="PYR186" s="102"/>
      <c r="PYS186" s="102"/>
      <c r="PYT186" s="102"/>
      <c r="PYU186" s="102"/>
      <c r="PYV186" s="102"/>
      <c r="PYW186" s="102"/>
      <c r="PYX186" s="102"/>
      <c r="PYY186" s="102"/>
      <c r="PYZ186" s="102"/>
      <c r="PZA186" s="102"/>
      <c r="PZB186" s="102"/>
      <c r="PZC186" s="102"/>
      <c r="PZD186" s="102"/>
      <c r="PZE186" s="102"/>
      <c r="PZF186" s="102"/>
      <c r="PZG186" s="102"/>
      <c r="PZH186" s="102"/>
      <c r="PZI186" s="102"/>
      <c r="PZJ186" s="102"/>
      <c r="PZK186" s="102"/>
      <c r="PZL186" s="102"/>
      <c r="PZM186" s="102"/>
      <c r="PZN186" s="102"/>
      <c r="PZO186" s="102"/>
      <c r="PZP186" s="102"/>
      <c r="PZQ186" s="102"/>
      <c r="PZR186" s="102"/>
      <c r="PZS186" s="102"/>
      <c r="PZT186" s="102"/>
      <c r="PZU186" s="102"/>
      <c r="PZV186" s="102"/>
      <c r="PZW186" s="102"/>
      <c r="PZX186" s="102"/>
      <c r="PZY186" s="102"/>
      <c r="PZZ186" s="102"/>
      <c r="QAA186" s="102"/>
      <c r="QAB186" s="102"/>
      <c r="QAC186" s="102"/>
      <c r="QAD186" s="102"/>
      <c r="QAE186" s="102"/>
      <c r="QAF186" s="102"/>
      <c r="QAG186" s="102"/>
      <c r="QAH186" s="102"/>
      <c r="QAI186" s="102"/>
      <c r="QAJ186" s="102"/>
      <c r="QAK186" s="102"/>
      <c r="QAL186" s="102"/>
      <c r="QAM186" s="102"/>
      <c r="QAN186" s="102"/>
      <c r="QAO186" s="102"/>
      <c r="QAP186" s="102"/>
      <c r="QAQ186" s="102"/>
      <c r="QAR186" s="102"/>
      <c r="QAS186" s="102"/>
      <c r="QAT186" s="102"/>
      <c r="QAU186" s="102"/>
      <c r="QAV186" s="102"/>
      <c r="QAW186" s="102"/>
      <c r="QAX186" s="102"/>
      <c r="QAY186" s="102"/>
      <c r="QAZ186" s="102"/>
      <c r="QBA186" s="102"/>
      <c r="QBB186" s="102"/>
      <c r="QBC186" s="102"/>
      <c r="QBD186" s="102"/>
      <c r="QBE186" s="102"/>
      <c r="QBF186" s="102"/>
      <c r="QBG186" s="102"/>
      <c r="QBH186" s="102"/>
      <c r="QBI186" s="102"/>
      <c r="QBJ186" s="102"/>
      <c r="QBK186" s="102"/>
      <c r="QBL186" s="102"/>
      <c r="QBM186" s="102"/>
      <c r="QBN186" s="102"/>
      <c r="QBO186" s="102"/>
      <c r="QBP186" s="102"/>
      <c r="QBQ186" s="102"/>
      <c r="QBR186" s="102"/>
      <c r="QBS186" s="102"/>
      <c r="QBT186" s="102"/>
      <c r="QBU186" s="102"/>
      <c r="QBV186" s="102"/>
      <c r="QBW186" s="102"/>
      <c r="QBX186" s="102"/>
      <c r="QBY186" s="102"/>
      <c r="QBZ186" s="102"/>
      <c r="QCA186" s="102"/>
      <c r="QCB186" s="102"/>
      <c r="QCC186" s="102"/>
      <c r="QCD186" s="102"/>
      <c r="QCE186" s="102"/>
      <c r="QCF186" s="102"/>
      <c r="QCG186" s="102"/>
      <c r="QCH186" s="102"/>
      <c r="QCI186" s="102"/>
      <c r="QCJ186" s="102"/>
      <c r="QCK186" s="102"/>
      <c r="QCL186" s="102"/>
      <c r="QCM186" s="102"/>
      <c r="QCN186" s="102"/>
      <c r="QCO186" s="102"/>
      <c r="QCP186" s="102"/>
      <c r="QCQ186" s="102"/>
      <c r="QCR186" s="102"/>
      <c r="QCS186" s="102"/>
      <c r="QCT186" s="102"/>
      <c r="QCU186" s="102"/>
      <c r="QCV186" s="102"/>
      <c r="QCW186" s="102"/>
      <c r="QCX186" s="102"/>
      <c r="QCY186" s="102"/>
      <c r="QCZ186" s="102"/>
      <c r="QDA186" s="102"/>
      <c r="QDB186" s="102"/>
      <c r="QDC186" s="102"/>
      <c r="QDD186" s="102"/>
      <c r="QDE186" s="102"/>
      <c r="QDF186" s="102"/>
      <c r="QDG186" s="102"/>
      <c r="QDH186" s="102"/>
      <c r="QDI186" s="102"/>
      <c r="QDJ186" s="102"/>
      <c r="QDK186" s="102"/>
      <c r="QDL186" s="102"/>
      <c r="QDM186" s="102"/>
      <c r="QDN186" s="102"/>
      <c r="QDO186" s="102"/>
      <c r="QDP186" s="102"/>
      <c r="QDQ186" s="102"/>
      <c r="QDR186" s="102"/>
      <c r="QDS186" s="102"/>
      <c r="QDT186" s="102"/>
      <c r="QDU186" s="102"/>
      <c r="QDV186" s="102"/>
      <c r="QDW186" s="102"/>
      <c r="QDX186" s="102"/>
      <c r="QDY186" s="102"/>
      <c r="QDZ186" s="102"/>
      <c r="QEA186" s="102"/>
      <c r="QEB186" s="102"/>
      <c r="QEC186" s="102"/>
      <c r="QED186" s="102"/>
      <c r="QEE186" s="102"/>
      <c r="QEF186" s="102"/>
      <c r="QEG186" s="102"/>
      <c r="QEH186" s="102"/>
      <c r="QEI186" s="102"/>
      <c r="QEJ186" s="102"/>
      <c r="QEK186" s="102"/>
      <c r="QEL186" s="102"/>
      <c r="QEM186" s="102"/>
      <c r="QEN186" s="102"/>
      <c r="QEO186" s="102"/>
      <c r="QEP186" s="102"/>
      <c r="QEQ186" s="102"/>
      <c r="QER186" s="102"/>
      <c r="QES186" s="102"/>
      <c r="QET186" s="102"/>
      <c r="QEU186" s="102"/>
      <c r="QEV186" s="102"/>
      <c r="QEW186" s="102"/>
      <c r="QEX186" s="102"/>
      <c r="QEY186" s="102"/>
      <c r="QEZ186" s="102"/>
      <c r="QFA186" s="102"/>
      <c r="QFB186" s="102"/>
      <c r="QFC186" s="102"/>
      <c r="QFD186" s="102"/>
      <c r="QFE186" s="102"/>
      <c r="QFF186" s="102"/>
      <c r="QFG186" s="102"/>
      <c r="QFH186" s="102"/>
      <c r="QFI186" s="102"/>
      <c r="QFJ186" s="102"/>
      <c r="QFK186" s="102"/>
      <c r="QFL186" s="102"/>
      <c r="QFM186" s="102"/>
      <c r="QFN186" s="102"/>
      <c r="QFO186" s="102"/>
      <c r="QFP186" s="102"/>
      <c r="QFQ186" s="102"/>
      <c r="QFR186" s="102"/>
      <c r="QFS186" s="102"/>
      <c r="QFT186" s="102"/>
      <c r="QFU186" s="102"/>
      <c r="QFV186" s="102"/>
      <c r="QFW186" s="102"/>
      <c r="QFX186" s="102"/>
      <c r="QFY186" s="102"/>
      <c r="QFZ186" s="102"/>
      <c r="QGA186" s="102"/>
      <c r="QGB186" s="102"/>
      <c r="QGC186" s="102"/>
      <c r="QGD186" s="102"/>
      <c r="QGE186" s="102"/>
      <c r="QGF186" s="102"/>
      <c r="QGG186" s="102"/>
      <c r="QGH186" s="102"/>
      <c r="QGI186" s="102"/>
      <c r="QGJ186" s="102"/>
      <c r="QGK186" s="102"/>
      <c r="QGL186" s="102"/>
      <c r="QGM186" s="102"/>
      <c r="QGN186" s="102"/>
      <c r="QGO186" s="102"/>
      <c r="QGP186" s="102"/>
      <c r="QGQ186" s="102"/>
      <c r="QGR186" s="102"/>
      <c r="QGS186" s="102"/>
      <c r="QGT186" s="102"/>
      <c r="QGU186" s="102"/>
      <c r="QGV186" s="102"/>
      <c r="QGW186" s="102"/>
      <c r="QGX186" s="102"/>
      <c r="QGY186" s="102"/>
      <c r="QGZ186" s="102"/>
      <c r="QHA186" s="102"/>
      <c r="QHB186" s="102"/>
      <c r="QHC186" s="102"/>
      <c r="QHD186" s="102"/>
      <c r="QHE186" s="102"/>
      <c r="QHF186" s="102"/>
      <c r="QHG186" s="102"/>
      <c r="QHH186" s="102"/>
      <c r="QHI186" s="102"/>
      <c r="QHJ186" s="102"/>
      <c r="QHK186" s="102"/>
      <c r="QHL186" s="102"/>
      <c r="QHM186" s="102"/>
      <c r="QHN186" s="102"/>
      <c r="QHO186" s="102"/>
      <c r="QHP186" s="102"/>
      <c r="QHQ186" s="102"/>
      <c r="QHR186" s="102"/>
      <c r="QHS186" s="102"/>
      <c r="QHT186" s="102"/>
      <c r="QHU186" s="102"/>
      <c r="QHV186" s="102"/>
      <c r="QHW186" s="102"/>
      <c r="QHX186" s="102"/>
      <c r="QHY186" s="102"/>
      <c r="QHZ186" s="102"/>
      <c r="QIA186" s="102"/>
      <c r="QIB186" s="102"/>
      <c r="QIC186" s="102"/>
      <c r="QID186" s="102"/>
      <c r="QIE186" s="102"/>
      <c r="QIF186" s="102"/>
      <c r="QIG186" s="102"/>
      <c r="QIH186" s="102"/>
      <c r="QII186" s="102"/>
      <c r="QIJ186" s="102"/>
      <c r="QIK186" s="102"/>
      <c r="QIL186" s="102"/>
      <c r="QIM186" s="102"/>
      <c r="QIN186" s="102"/>
      <c r="QIO186" s="102"/>
      <c r="QIP186" s="102"/>
      <c r="QIQ186" s="102"/>
      <c r="QIR186" s="102"/>
      <c r="QIS186" s="102"/>
      <c r="QIT186" s="102"/>
      <c r="QIU186" s="102"/>
      <c r="QIV186" s="102"/>
      <c r="QIW186" s="102"/>
      <c r="QIX186" s="102"/>
      <c r="QIY186" s="102"/>
      <c r="QIZ186" s="102"/>
      <c r="QJA186" s="102"/>
      <c r="QJB186" s="102"/>
      <c r="QJC186" s="102"/>
      <c r="QJD186" s="102"/>
      <c r="QJE186" s="102"/>
      <c r="QJF186" s="102"/>
      <c r="QJG186" s="102"/>
      <c r="QJH186" s="102"/>
      <c r="QJI186" s="102"/>
      <c r="QJJ186" s="102"/>
      <c r="QJK186" s="102"/>
      <c r="QJL186" s="102"/>
      <c r="QJM186" s="102"/>
      <c r="QJN186" s="102"/>
      <c r="QJO186" s="102"/>
      <c r="QJP186" s="102"/>
      <c r="QJQ186" s="102"/>
      <c r="QJR186" s="102"/>
      <c r="QJS186" s="102"/>
      <c r="QJT186" s="102"/>
      <c r="QJU186" s="102"/>
      <c r="QJV186" s="102"/>
      <c r="QJW186" s="102"/>
      <c r="QJX186" s="102"/>
      <c r="QJY186" s="102"/>
      <c r="QJZ186" s="102"/>
      <c r="QKA186" s="102"/>
      <c r="QKB186" s="102"/>
      <c r="QKC186" s="102"/>
      <c r="QKD186" s="102"/>
      <c r="QKE186" s="102"/>
      <c r="QKF186" s="102"/>
      <c r="QKG186" s="102"/>
      <c r="QKH186" s="102"/>
      <c r="QKI186" s="102"/>
      <c r="QKJ186" s="102"/>
      <c r="QKK186" s="102"/>
      <c r="QKL186" s="102"/>
      <c r="QKM186" s="102"/>
      <c r="QKN186" s="102"/>
      <c r="QKO186" s="102"/>
      <c r="QKP186" s="102"/>
      <c r="QKQ186" s="102"/>
      <c r="QKR186" s="102"/>
      <c r="QKS186" s="102"/>
      <c r="QKT186" s="102"/>
      <c r="QKU186" s="102"/>
      <c r="QKV186" s="102"/>
      <c r="QKW186" s="102"/>
      <c r="QKX186" s="102"/>
      <c r="QKY186" s="102"/>
      <c r="QKZ186" s="102"/>
      <c r="QLA186" s="102"/>
      <c r="QLB186" s="102"/>
      <c r="QLC186" s="102"/>
      <c r="QLD186" s="102"/>
      <c r="QLE186" s="102"/>
      <c r="QLF186" s="102"/>
      <c r="QLG186" s="102"/>
      <c r="QLH186" s="102"/>
      <c r="QLI186" s="102"/>
      <c r="QLJ186" s="102"/>
      <c r="QLK186" s="102"/>
      <c r="QLL186" s="102"/>
      <c r="QLM186" s="102"/>
      <c r="QLN186" s="102"/>
      <c r="QLO186" s="102"/>
      <c r="QLP186" s="102"/>
      <c r="QLQ186" s="102"/>
      <c r="QLR186" s="102"/>
      <c r="QLS186" s="102"/>
      <c r="QLT186" s="102"/>
      <c r="QLU186" s="102"/>
      <c r="QLV186" s="102"/>
      <c r="QLW186" s="102"/>
      <c r="QLX186" s="102"/>
      <c r="QLY186" s="102"/>
      <c r="QLZ186" s="102"/>
      <c r="QMA186" s="102"/>
      <c r="QMB186" s="102"/>
      <c r="QMC186" s="102"/>
      <c r="QMD186" s="102"/>
      <c r="QME186" s="102"/>
      <c r="QMF186" s="102"/>
      <c r="QMG186" s="102"/>
      <c r="QMH186" s="102"/>
      <c r="QMI186" s="102"/>
      <c r="QMJ186" s="102"/>
      <c r="QMK186" s="102"/>
      <c r="QML186" s="102"/>
      <c r="QMM186" s="102"/>
      <c r="QMN186" s="102"/>
      <c r="QMO186" s="102"/>
      <c r="QMP186" s="102"/>
      <c r="QMQ186" s="102"/>
      <c r="QMR186" s="102"/>
      <c r="QMS186" s="102"/>
      <c r="QMT186" s="102"/>
      <c r="QMU186" s="102"/>
      <c r="QMV186" s="102"/>
      <c r="QMW186" s="102"/>
      <c r="QMX186" s="102"/>
      <c r="QMY186" s="102"/>
      <c r="QMZ186" s="102"/>
      <c r="QNA186" s="102"/>
      <c r="QNB186" s="102"/>
      <c r="QNC186" s="102"/>
      <c r="QND186" s="102"/>
      <c r="QNE186" s="102"/>
      <c r="QNF186" s="102"/>
      <c r="QNG186" s="102"/>
      <c r="QNH186" s="102"/>
      <c r="QNI186" s="102"/>
      <c r="QNJ186" s="102"/>
      <c r="QNK186" s="102"/>
      <c r="QNL186" s="102"/>
      <c r="QNM186" s="102"/>
      <c r="QNN186" s="102"/>
      <c r="QNO186" s="102"/>
      <c r="QNP186" s="102"/>
      <c r="QNQ186" s="102"/>
      <c r="QNR186" s="102"/>
      <c r="QNS186" s="102"/>
      <c r="QNT186" s="102"/>
      <c r="QNU186" s="102"/>
      <c r="QNV186" s="102"/>
      <c r="QNW186" s="102"/>
      <c r="QNX186" s="102"/>
      <c r="QNY186" s="102"/>
      <c r="QNZ186" s="102"/>
      <c r="QOA186" s="102"/>
      <c r="QOB186" s="102"/>
      <c r="QOC186" s="102"/>
      <c r="QOD186" s="102"/>
      <c r="QOE186" s="102"/>
      <c r="QOF186" s="102"/>
      <c r="QOG186" s="102"/>
      <c r="QOH186" s="102"/>
      <c r="QOI186" s="102"/>
      <c r="QOJ186" s="102"/>
      <c r="QOK186" s="102"/>
      <c r="QOL186" s="102"/>
      <c r="QOM186" s="102"/>
      <c r="QON186" s="102"/>
      <c r="QOO186" s="102"/>
      <c r="QOP186" s="102"/>
      <c r="QOQ186" s="102"/>
      <c r="QOR186" s="102"/>
      <c r="QOS186" s="102"/>
      <c r="QOT186" s="102"/>
      <c r="QOU186" s="102"/>
      <c r="QOV186" s="102"/>
      <c r="QOW186" s="102"/>
      <c r="QOX186" s="102"/>
      <c r="QOY186" s="102"/>
      <c r="QOZ186" s="102"/>
      <c r="QPA186" s="102"/>
      <c r="QPB186" s="102"/>
      <c r="QPC186" s="102"/>
      <c r="QPD186" s="102"/>
      <c r="QPE186" s="102"/>
      <c r="QPF186" s="102"/>
      <c r="QPG186" s="102"/>
      <c r="QPH186" s="102"/>
      <c r="QPI186" s="102"/>
      <c r="QPJ186" s="102"/>
      <c r="QPK186" s="102"/>
      <c r="QPL186" s="102"/>
      <c r="QPM186" s="102"/>
      <c r="QPN186" s="102"/>
      <c r="QPO186" s="102"/>
      <c r="QPP186" s="102"/>
      <c r="QPQ186" s="102"/>
      <c r="QPR186" s="102"/>
      <c r="QPS186" s="102"/>
      <c r="QPT186" s="102"/>
      <c r="QPU186" s="102"/>
      <c r="QPV186" s="102"/>
      <c r="QPW186" s="102"/>
      <c r="QPX186" s="102"/>
      <c r="QPY186" s="102"/>
      <c r="QPZ186" s="102"/>
      <c r="QQA186" s="102"/>
      <c r="QQB186" s="102"/>
      <c r="QQC186" s="102"/>
      <c r="QQD186" s="102"/>
      <c r="QQE186" s="102"/>
      <c r="QQF186" s="102"/>
      <c r="QQG186" s="102"/>
      <c r="QQH186" s="102"/>
      <c r="QQI186" s="102"/>
      <c r="QQJ186" s="102"/>
      <c r="QQK186" s="102"/>
      <c r="QQL186" s="102"/>
      <c r="QQM186" s="102"/>
      <c r="QQN186" s="102"/>
      <c r="QQO186" s="102"/>
      <c r="QQP186" s="102"/>
      <c r="QQQ186" s="102"/>
      <c r="QQR186" s="102"/>
      <c r="QQS186" s="102"/>
      <c r="QQT186" s="102"/>
      <c r="QQU186" s="102"/>
      <c r="QQV186" s="102"/>
      <c r="QQW186" s="102"/>
      <c r="QQX186" s="102"/>
      <c r="QQY186" s="102"/>
      <c r="QQZ186" s="102"/>
      <c r="QRA186" s="102"/>
      <c r="QRB186" s="102"/>
      <c r="QRC186" s="102"/>
      <c r="QRD186" s="102"/>
      <c r="QRE186" s="102"/>
      <c r="QRF186" s="102"/>
      <c r="QRG186" s="102"/>
      <c r="QRH186" s="102"/>
      <c r="QRI186" s="102"/>
      <c r="QRJ186" s="102"/>
      <c r="QRK186" s="102"/>
      <c r="QRL186" s="102"/>
      <c r="QRM186" s="102"/>
      <c r="QRN186" s="102"/>
      <c r="QRO186" s="102"/>
      <c r="QRP186" s="102"/>
      <c r="QRQ186" s="102"/>
      <c r="QRR186" s="102"/>
      <c r="QRS186" s="102"/>
      <c r="QRT186" s="102"/>
      <c r="QRU186" s="102"/>
      <c r="QRV186" s="102"/>
      <c r="QRW186" s="102"/>
      <c r="QRX186" s="102"/>
      <c r="QRY186" s="102"/>
      <c r="QRZ186" s="102"/>
      <c r="QSA186" s="102"/>
      <c r="QSB186" s="102"/>
      <c r="QSC186" s="102"/>
      <c r="QSD186" s="102"/>
      <c r="QSE186" s="102"/>
      <c r="QSF186" s="102"/>
      <c r="QSG186" s="102"/>
      <c r="QSH186" s="102"/>
      <c r="QSI186" s="102"/>
      <c r="QSJ186" s="102"/>
      <c r="QSK186" s="102"/>
      <c r="QSL186" s="102"/>
      <c r="QSM186" s="102"/>
      <c r="QSN186" s="102"/>
      <c r="QSO186" s="102"/>
      <c r="QSP186" s="102"/>
      <c r="QSQ186" s="102"/>
      <c r="QSR186" s="102"/>
      <c r="QSS186" s="102"/>
      <c r="QST186" s="102"/>
      <c r="QSU186" s="102"/>
      <c r="QSV186" s="102"/>
      <c r="QSW186" s="102"/>
      <c r="QSX186" s="102"/>
      <c r="QSY186" s="102"/>
      <c r="QSZ186" s="102"/>
      <c r="QTA186" s="102"/>
      <c r="QTB186" s="102"/>
      <c r="QTC186" s="102"/>
      <c r="QTD186" s="102"/>
      <c r="QTE186" s="102"/>
      <c r="QTF186" s="102"/>
      <c r="QTG186" s="102"/>
      <c r="QTH186" s="102"/>
      <c r="QTI186" s="102"/>
      <c r="QTJ186" s="102"/>
      <c r="QTK186" s="102"/>
      <c r="QTL186" s="102"/>
      <c r="QTM186" s="102"/>
      <c r="QTN186" s="102"/>
      <c r="QTO186" s="102"/>
      <c r="QTP186" s="102"/>
      <c r="QTQ186" s="102"/>
      <c r="QTR186" s="102"/>
      <c r="QTS186" s="102"/>
      <c r="QTT186" s="102"/>
      <c r="QTU186" s="102"/>
      <c r="QTV186" s="102"/>
      <c r="QTW186" s="102"/>
      <c r="QTX186" s="102"/>
      <c r="QTY186" s="102"/>
      <c r="QTZ186" s="102"/>
      <c r="QUA186" s="102"/>
      <c r="QUB186" s="102"/>
      <c r="QUC186" s="102"/>
      <c r="QUD186" s="102"/>
      <c r="QUE186" s="102"/>
      <c r="QUF186" s="102"/>
      <c r="QUG186" s="102"/>
      <c r="QUH186" s="102"/>
      <c r="QUI186" s="102"/>
      <c r="QUJ186" s="102"/>
      <c r="QUK186" s="102"/>
      <c r="QUL186" s="102"/>
      <c r="QUM186" s="102"/>
      <c r="QUN186" s="102"/>
      <c r="QUO186" s="102"/>
      <c r="QUP186" s="102"/>
      <c r="QUQ186" s="102"/>
      <c r="QUR186" s="102"/>
      <c r="QUS186" s="102"/>
      <c r="QUT186" s="102"/>
      <c r="QUU186" s="102"/>
      <c r="QUV186" s="102"/>
      <c r="QUW186" s="102"/>
      <c r="QUX186" s="102"/>
      <c r="QUY186" s="102"/>
      <c r="QUZ186" s="102"/>
      <c r="QVA186" s="102"/>
      <c r="QVB186" s="102"/>
      <c r="QVC186" s="102"/>
      <c r="QVD186" s="102"/>
      <c r="QVE186" s="102"/>
      <c r="QVF186" s="102"/>
      <c r="QVG186" s="102"/>
      <c r="QVH186" s="102"/>
      <c r="QVI186" s="102"/>
      <c r="QVJ186" s="102"/>
      <c r="QVK186" s="102"/>
      <c r="QVL186" s="102"/>
      <c r="QVM186" s="102"/>
      <c r="QVN186" s="102"/>
      <c r="QVO186" s="102"/>
      <c r="QVP186" s="102"/>
      <c r="QVQ186" s="102"/>
      <c r="QVR186" s="102"/>
      <c r="QVS186" s="102"/>
      <c r="QVT186" s="102"/>
      <c r="QVU186" s="102"/>
      <c r="QVV186" s="102"/>
      <c r="QVW186" s="102"/>
      <c r="QVX186" s="102"/>
      <c r="QVY186" s="102"/>
      <c r="QVZ186" s="102"/>
      <c r="QWA186" s="102"/>
      <c r="QWB186" s="102"/>
      <c r="QWC186" s="102"/>
      <c r="QWD186" s="102"/>
      <c r="QWE186" s="102"/>
      <c r="QWF186" s="102"/>
      <c r="QWG186" s="102"/>
      <c r="QWH186" s="102"/>
      <c r="QWI186" s="102"/>
      <c r="QWJ186" s="102"/>
      <c r="QWK186" s="102"/>
      <c r="QWL186" s="102"/>
      <c r="QWM186" s="102"/>
      <c r="QWN186" s="102"/>
      <c r="QWO186" s="102"/>
      <c r="QWP186" s="102"/>
      <c r="QWQ186" s="102"/>
      <c r="QWR186" s="102"/>
      <c r="QWS186" s="102"/>
      <c r="QWT186" s="102"/>
      <c r="QWU186" s="102"/>
      <c r="QWV186" s="102"/>
      <c r="QWW186" s="102"/>
      <c r="QWX186" s="102"/>
      <c r="QWY186" s="102"/>
      <c r="QWZ186" s="102"/>
      <c r="QXA186" s="102"/>
      <c r="QXB186" s="102"/>
      <c r="QXC186" s="102"/>
      <c r="QXD186" s="102"/>
      <c r="QXE186" s="102"/>
      <c r="QXF186" s="102"/>
      <c r="QXG186" s="102"/>
      <c r="QXH186" s="102"/>
      <c r="QXI186" s="102"/>
      <c r="QXJ186" s="102"/>
      <c r="QXK186" s="102"/>
      <c r="QXL186" s="102"/>
      <c r="QXM186" s="102"/>
      <c r="QXN186" s="102"/>
      <c r="QXO186" s="102"/>
      <c r="QXP186" s="102"/>
      <c r="QXQ186" s="102"/>
      <c r="QXR186" s="102"/>
      <c r="QXS186" s="102"/>
      <c r="QXT186" s="102"/>
      <c r="QXU186" s="102"/>
      <c r="QXV186" s="102"/>
      <c r="QXW186" s="102"/>
      <c r="QXX186" s="102"/>
      <c r="QXY186" s="102"/>
      <c r="QXZ186" s="102"/>
      <c r="QYA186" s="102"/>
      <c r="QYB186" s="102"/>
      <c r="QYC186" s="102"/>
      <c r="QYD186" s="102"/>
      <c r="QYE186" s="102"/>
      <c r="QYF186" s="102"/>
      <c r="QYG186" s="102"/>
      <c r="QYH186" s="102"/>
      <c r="QYI186" s="102"/>
      <c r="QYJ186" s="102"/>
      <c r="QYK186" s="102"/>
      <c r="QYL186" s="102"/>
      <c r="QYM186" s="102"/>
      <c r="QYN186" s="102"/>
      <c r="QYO186" s="102"/>
      <c r="QYP186" s="102"/>
      <c r="QYQ186" s="102"/>
      <c r="QYR186" s="102"/>
      <c r="QYS186" s="102"/>
      <c r="QYT186" s="102"/>
      <c r="QYU186" s="102"/>
      <c r="QYV186" s="102"/>
      <c r="QYW186" s="102"/>
      <c r="QYX186" s="102"/>
      <c r="QYY186" s="102"/>
      <c r="QYZ186" s="102"/>
      <c r="QZA186" s="102"/>
      <c r="QZB186" s="102"/>
      <c r="QZC186" s="102"/>
      <c r="QZD186" s="102"/>
      <c r="QZE186" s="102"/>
      <c r="QZF186" s="102"/>
      <c r="QZG186" s="102"/>
      <c r="QZH186" s="102"/>
      <c r="QZI186" s="102"/>
      <c r="QZJ186" s="102"/>
      <c r="QZK186" s="102"/>
      <c r="QZL186" s="102"/>
      <c r="QZM186" s="102"/>
      <c r="QZN186" s="102"/>
      <c r="QZO186" s="102"/>
      <c r="QZP186" s="102"/>
      <c r="QZQ186" s="102"/>
      <c r="QZR186" s="102"/>
      <c r="QZS186" s="102"/>
      <c r="QZT186" s="102"/>
      <c r="QZU186" s="102"/>
      <c r="QZV186" s="102"/>
      <c r="QZW186" s="102"/>
      <c r="QZX186" s="102"/>
      <c r="QZY186" s="102"/>
      <c r="QZZ186" s="102"/>
      <c r="RAA186" s="102"/>
      <c r="RAB186" s="102"/>
      <c r="RAC186" s="102"/>
      <c r="RAD186" s="102"/>
      <c r="RAE186" s="102"/>
      <c r="RAF186" s="102"/>
      <c r="RAG186" s="102"/>
      <c r="RAH186" s="102"/>
      <c r="RAI186" s="102"/>
      <c r="RAJ186" s="102"/>
      <c r="RAK186" s="102"/>
      <c r="RAL186" s="102"/>
      <c r="RAM186" s="102"/>
      <c r="RAN186" s="102"/>
      <c r="RAO186" s="102"/>
      <c r="RAP186" s="102"/>
      <c r="RAQ186" s="102"/>
      <c r="RAR186" s="102"/>
      <c r="RAS186" s="102"/>
      <c r="RAT186" s="102"/>
      <c r="RAU186" s="102"/>
      <c r="RAV186" s="102"/>
      <c r="RAW186" s="102"/>
      <c r="RAX186" s="102"/>
      <c r="RAY186" s="102"/>
      <c r="RAZ186" s="102"/>
      <c r="RBA186" s="102"/>
      <c r="RBB186" s="102"/>
      <c r="RBC186" s="102"/>
      <c r="RBD186" s="102"/>
      <c r="RBE186" s="102"/>
      <c r="RBF186" s="102"/>
      <c r="RBG186" s="102"/>
      <c r="RBH186" s="102"/>
      <c r="RBI186" s="102"/>
      <c r="RBJ186" s="102"/>
      <c r="RBK186" s="102"/>
      <c r="RBL186" s="102"/>
      <c r="RBM186" s="102"/>
      <c r="RBN186" s="102"/>
      <c r="RBO186" s="102"/>
      <c r="RBP186" s="102"/>
      <c r="RBQ186" s="102"/>
      <c r="RBR186" s="102"/>
      <c r="RBS186" s="102"/>
      <c r="RBT186" s="102"/>
      <c r="RBU186" s="102"/>
      <c r="RBV186" s="102"/>
      <c r="RBW186" s="102"/>
      <c r="RBX186" s="102"/>
      <c r="RBY186" s="102"/>
      <c r="RBZ186" s="102"/>
      <c r="RCA186" s="102"/>
      <c r="RCB186" s="102"/>
      <c r="RCC186" s="102"/>
      <c r="RCD186" s="102"/>
      <c r="RCE186" s="102"/>
      <c r="RCF186" s="102"/>
      <c r="RCG186" s="102"/>
      <c r="RCH186" s="102"/>
      <c r="RCI186" s="102"/>
      <c r="RCJ186" s="102"/>
      <c r="RCK186" s="102"/>
      <c r="RCL186" s="102"/>
      <c r="RCM186" s="102"/>
      <c r="RCN186" s="102"/>
      <c r="RCO186" s="102"/>
      <c r="RCP186" s="102"/>
      <c r="RCQ186" s="102"/>
      <c r="RCR186" s="102"/>
      <c r="RCS186" s="102"/>
      <c r="RCT186" s="102"/>
      <c r="RCU186" s="102"/>
      <c r="RCV186" s="102"/>
      <c r="RCW186" s="102"/>
      <c r="RCX186" s="102"/>
      <c r="RCY186" s="102"/>
      <c r="RCZ186" s="102"/>
      <c r="RDA186" s="102"/>
      <c r="RDB186" s="102"/>
      <c r="RDC186" s="102"/>
      <c r="RDD186" s="102"/>
      <c r="RDE186" s="102"/>
      <c r="RDF186" s="102"/>
      <c r="RDG186" s="102"/>
      <c r="RDH186" s="102"/>
      <c r="RDI186" s="102"/>
      <c r="RDJ186" s="102"/>
      <c r="RDK186" s="102"/>
      <c r="RDL186" s="102"/>
      <c r="RDM186" s="102"/>
      <c r="RDN186" s="102"/>
      <c r="RDO186" s="102"/>
      <c r="RDP186" s="102"/>
      <c r="RDQ186" s="102"/>
      <c r="RDR186" s="102"/>
      <c r="RDS186" s="102"/>
      <c r="RDT186" s="102"/>
      <c r="RDU186" s="102"/>
      <c r="RDV186" s="102"/>
      <c r="RDW186" s="102"/>
      <c r="RDX186" s="102"/>
      <c r="RDY186" s="102"/>
      <c r="RDZ186" s="102"/>
      <c r="REA186" s="102"/>
      <c r="REB186" s="102"/>
      <c r="REC186" s="102"/>
      <c r="RED186" s="102"/>
      <c r="REE186" s="102"/>
      <c r="REF186" s="102"/>
      <c r="REG186" s="102"/>
      <c r="REH186" s="102"/>
      <c r="REI186" s="102"/>
      <c r="REJ186" s="102"/>
      <c r="REK186" s="102"/>
      <c r="REL186" s="102"/>
      <c r="REM186" s="102"/>
      <c r="REN186" s="102"/>
      <c r="REO186" s="102"/>
      <c r="REP186" s="102"/>
      <c r="REQ186" s="102"/>
      <c r="RER186" s="102"/>
      <c r="RES186" s="102"/>
      <c r="RET186" s="102"/>
      <c r="REU186" s="102"/>
      <c r="REV186" s="102"/>
      <c r="REW186" s="102"/>
      <c r="REX186" s="102"/>
      <c r="REY186" s="102"/>
      <c r="REZ186" s="102"/>
      <c r="RFA186" s="102"/>
      <c r="RFB186" s="102"/>
      <c r="RFC186" s="102"/>
      <c r="RFD186" s="102"/>
      <c r="RFE186" s="102"/>
      <c r="RFF186" s="102"/>
      <c r="RFG186" s="102"/>
      <c r="RFH186" s="102"/>
      <c r="RFI186" s="102"/>
      <c r="RFJ186" s="102"/>
      <c r="RFK186" s="102"/>
      <c r="RFL186" s="102"/>
      <c r="RFM186" s="102"/>
      <c r="RFN186" s="102"/>
      <c r="RFO186" s="102"/>
      <c r="RFP186" s="102"/>
      <c r="RFQ186" s="102"/>
      <c r="RFR186" s="102"/>
      <c r="RFS186" s="102"/>
      <c r="RFT186" s="102"/>
      <c r="RFU186" s="102"/>
      <c r="RFV186" s="102"/>
      <c r="RFW186" s="102"/>
      <c r="RFX186" s="102"/>
      <c r="RFY186" s="102"/>
      <c r="RFZ186" s="102"/>
      <c r="RGA186" s="102"/>
      <c r="RGB186" s="102"/>
      <c r="RGC186" s="102"/>
      <c r="RGD186" s="102"/>
      <c r="RGE186" s="102"/>
      <c r="RGF186" s="102"/>
      <c r="RGG186" s="102"/>
      <c r="RGH186" s="102"/>
      <c r="RGI186" s="102"/>
      <c r="RGJ186" s="102"/>
      <c r="RGK186" s="102"/>
      <c r="RGL186" s="102"/>
      <c r="RGM186" s="102"/>
      <c r="RGN186" s="102"/>
      <c r="RGO186" s="102"/>
      <c r="RGP186" s="102"/>
      <c r="RGQ186" s="102"/>
      <c r="RGR186" s="102"/>
      <c r="RGS186" s="102"/>
      <c r="RGT186" s="102"/>
      <c r="RGU186" s="102"/>
      <c r="RGV186" s="102"/>
      <c r="RGW186" s="102"/>
      <c r="RGX186" s="102"/>
      <c r="RGY186" s="102"/>
      <c r="RGZ186" s="102"/>
      <c r="RHA186" s="102"/>
      <c r="RHB186" s="102"/>
      <c r="RHC186" s="102"/>
      <c r="RHD186" s="102"/>
      <c r="RHE186" s="102"/>
      <c r="RHF186" s="102"/>
      <c r="RHG186" s="102"/>
      <c r="RHH186" s="102"/>
      <c r="RHI186" s="102"/>
      <c r="RHJ186" s="102"/>
      <c r="RHK186" s="102"/>
      <c r="RHL186" s="102"/>
      <c r="RHM186" s="102"/>
      <c r="RHN186" s="102"/>
      <c r="RHO186" s="102"/>
      <c r="RHP186" s="102"/>
      <c r="RHQ186" s="102"/>
      <c r="RHR186" s="102"/>
      <c r="RHS186" s="102"/>
      <c r="RHT186" s="102"/>
      <c r="RHU186" s="102"/>
      <c r="RHV186" s="102"/>
      <c r="RHW186" s="102"/>
      <c r="RHX186" s="102"/>
      <c r="RHY186" s="102"/>
      <c r="RHZ186" s="102"/>
      <c r="RIA186" s="102"/>
      <c r="RIB186" s="102"/>
      <c r="RIC186" s="102"/>
      <c r="RID186" s="102"/>
      <c r="RIE186" s="102"/>
      <c r="RIF186" s="102"/>
      <c r="RIG186" s="102"/>
      <c r="RIH186" s="102"/>
      <c r="RII186" s="102"/>
      <c r="RIJ186" s="102"/>
      <c r="RIK186" s="102"/>
      <c r="RIL186" s="102"/>
      <c r="RIM186" s="102"/>
      <c r="RIN186" s="102"/>
      <c r="RIO186" s="102"/>
      <c r="RIP186" s="102"/>
      <c r="RIQ186" s="102"/>
      <c r="RIR186" s="102"/>
      <c r="RIS186" s="102"/>
      <c r="RIT186" s="102"/>
      <c r="RIU186" s="102"/>
      <c r="RIV186" s="102"/>
      <c r="RIW186" s="102"/>
      <c r="RIX186" s="102"/>
      <c r="RIY186" s="102"/>
      <c r="RIZ186" s="102"/>
      <c r="RJA186" s="102"/>
      <c r="RJB186" s="102"/>
      <c r="RJC186" s="102"/>
      <c r="RJD186" s="102"/>
      <c r="RJE186" s="102"/>
      <c r="RJF186" s="102"/>
      <c r="RJG186" s="102"/>
      <c r="RJH186" s="102"/>
      <c r="RJI186" s="102"/>
      <c r="RJJ186" s="102"/>
      <c r="RJK186" s="102"/>
      <c r="RJL186" s="102"/>
      <c r="RJM186" s="102"/>
      <c r="RJN186" s="102"/>
      <c r="RJO186" s="102"/>
      <c r="RJP186" s="102"/>
      <c r="RJQ186" s="102"/>
      <c r="RJR186" s="102"/>
      <c r="RJS186" s="102"/>
      <c r="RJT186" s="102"/>
      <c r="RJU186" s="102"/>
      <c r="RJV186" s="102"/>
      <c r="RJW186" s="102"/>
      <c r="RJX186" s="102"/>
      <c r="RJY186" s="102"/>
      <c r="RJZ186" s="102"/>
      <c r="RKA186" s="102"/>
      <c r="RKB186" s="102"/>
      <c r="RKC186" s="102"/>
      <c r="RKD186" s="102"/>
      <c r="RKE186" s="102"/>
      <c r="RKF186" s="102"/>
      <c r="RKG186" s="102"/>
      <c r="RKH186" s="102"/>
      <c r="RKI186" s="102"/>
      <c r="RKJ186" s="102"/>
      <c r="RKK186" s="102"/>
      <c r="RKL186" s="102"/>
      <c r="RKM186" s="102"/>
      <c r="RKN186" s="102"/>
      <c r="RKO186" s="102"/>
      <c r="RKP186" s="102"/>
      <c r="RKQ186" s="102"/>
      <c r="RKR186" s="102"/>
      <c r="RKS186" s="102"/>
      <c r="RKT186" s="102"/>
      <c r="RKU186" s="102"/>
      <c r="RKV186" s="102"/>
      <c r="RKW186" s="102"/>
      <c r="RKX186" s="102"/>
      <c r="RKY186" s="102"/>
      <c r="RKZ186" s="102"/>
      <c r="RLA186" s="102"/>
      <c r="RLB186" s="102"/>
      <c r="RLC186" s="102"/>
      <c r="RLD186" s="102"/>
      <c r="RLE186" s="102"/>
      <c r="RLF186" s="102"/>
      <c r="RLG186" s="102"/>
      <c r="RLH186" s="102"/>
      <c r="RLI186" s="102"/>
      <c r="RLJ186" s="102"/>
      <c r="RLK186" s="102"/>
      <c r="RLL186" s="102"/>
      <c r="RLM186" s="102"/>
      <c r="RLN186" s="102"/>
      <c r="RLO186" s="102"/>
      <c r="RLP186" s="102"/>
      <c r="RLQ186" s="102"/>
      <c r="RLR186" s="102"/>
      <c r="RLS186" s="102"/>
      <c r="RLT186" s="102"/>
      <c r="RLU186" s="102"/>
      <c r="RLV186" s="102"/>
      <c r="RLW186" s="102"/>
      <c r="RLX186" s="102"/>
      <c r="RLY186" s="102"/>
      <c r="RLZ186" s="102"/>
      <c r="RMA186" s="102"/>
      <c r="RMB186" s="102"/>
      <c r="RMC186" s="102"/>
      <c r="RMD186" s="102"/>
      <c r="RME186" s="102"/>
      <c r="RMF186" s="102"/>
      <c r="RMG186" s="102"/>
      <c r="RMH186" s="102"/>
      <c r="RMI186" s="102"/>
      <c r="RMJ186" s="102"/>
      <c r="RMK186" s="102"/>
      <c r="RML186" s="102"/>
      <c r="RMM186" s="102"/>
      <c r="RMN186" s="102"/>
      <c r="RMO186" s="102"/>
      <c r="RMP186" s="102"/>
      <c r="RMQ186" s="102"/>
      <c r="RMR186" s="102"/>
      <c r="RMS186" s="102"/>
      <c r="RMT186" s="102"/>
      <c r="RMU186" s="102"/>
      <c r="RMV186" s="102"/>
      <c r="RMW186" s="102"/>
      <c r="RMX186" s="102"/>
      <c r="RMY186" s="102"/>
      <c r="RMZ186" s="102"/>
      <c r="RNA186" s="102"/>
      <c r="RNB186" s="102"/>
      <c r="RNC186" s="102"/>
      <c r="RND186" s="102"/>
      <c r="RNE186" s="102"/>
      <c r="RNF186" s="102"/>
      <c r="RNG186" s="102"/>
      <c r="RNH186" s="102"/>
      <c r="RNI186" s="102"/>
      <c r="RNJ186" s="102"/>
      <c r="RNK186" s="102"/>
      <c r="RNL186" s="102"/>
      <c r="RNM186" s="102"/>
      <c r="RNN186" s="102"/>
      <c r="RNO186" s="102"/>
      <c r="RNP186" s="102"/>
      <c r="RNQ186" s="102"/>
      <c r="RNR186" s="102"/>
      <c r="RNS186" s="102"/>
      <c r="RNT186" s="102"/>
      <c r="RNU186" s="102"/>
      <c r="RNV186" s="102"/>
      <c r="RNW186" s="102"/>
      <c r="RNX186" s="102"/>
      <c r="RNY186" s="102"/>
      <c r="RNZ186" s="102"/>
      <c r="ROA186" s="102"/>
      <c r="ROB186" s="102"/>
      <c r="ROC186" s="102"/>
      <c r="ROD186" s="102"/>
      <c r="ROE186" s="102"/>
      <c r="ROF186" s="102"/>
      <c r="ROG186" s="102"/>
      <c r="ROH186" s="102"/>
      <c r="ROI186" s="102"/>
      <c r="ROJ186" s="102"/>
      <c r="ROK186" s="102"/>
      <c r="ROL186" s="102"/>
      <c r="ROM186" s="102"/>
      <c r="RON186" s="102"/>
      <c r="ROO186" s="102"/>
      <c r="ROP186" s="102"/>
      <c r="ROQ186" s="102"/>
      <c r="ROR186" s="102"/>
      <c r="ROS186" s="102"/>
      <c r="ROT186" s="102"/>
      <c r="ROU186" s="102"/>
      <c r="ROV186" s="102"/>
      <c r="ROW186" s="102"/>
      <c r="ROX186" s="102"/>
      <c r="ROY186" s="102"/>
      <c r="ROZ186" s="102"/>
      <c r="RPA186" s="102"/>
      <c r="RPB186" s="102"/>
      <c r="RPC186" s="102"/>
      <c r="RPD186" s="102"/>
      <c r="RPE186" s="102"/>
      <c r="RPF186" s="102"/>
      <c r="RPG186" s="102"/>
      <c r="RPH186" s="102"/>
      <c r="RPI186" s="102"/>
      <c r="RPJ186" s="102"/>
      <c r="RPK186" s="102"/>
      <c r="RPL186" s="102"/>
      <c r="RPM186" s="102"/>
      <c r="RPN186" s="102"/>
      <c r="RPO186" s="102"/>
      <c r="RPP186" s="102"/>
      <c r="RPQ186" s="102"/>
      <c r="RPR186" s="102"/>
      <c r="RPS186" s="102"/>
      <c r="RPT186" s="102"/>
      <c r="RPU186" s="102"/>
      <c r="RPV186" s="102"/>
      <c r="RPW186" s="102"/>
      <c r="RPX186" s="102"/>
      <c r="RPY186" s="102"/>
      <c r="RPZ186" s="102"/>
      <c r="RQA186" s="102"/>
      <c r="RQB186" s="102"/>
      <c r="RQC186" s="102"/>
      <c r="RQD186" s="102"/>
      <c r="RQE186" s="102"/>
      <c r="RQF186" s="102"/>
      <c r="RQG186" s="102"/>
      <c r="RQH186" s="102"/>
      <c r="RQI186" s="102"/>
      <c r="RQJ186" s="102"/>
      <c r="RQK186" s="102"/>
      <c r="RQL186" s="102"/>
      <c r="RQM186" s="102"/>
      <c r="RQN186" s="102"/>
      <c r="RQO186" s="102"/>
      <c r="RQP186" s="102"/>
      <c r="RQQ186" s="102"/>
      <c r="RQR186" s="102"/>
      <c r="RQS186" s="102"/>
      <c r="RQT186" s="102"/>
      <c r="RQU186" s="102"/>
      <c r="RQV186" s="102"/>
      <c r="RQW186" s="102"/>
      <c r="RQX186" s="102"/>
      <c r="RQY186" s="102"/>
      <c r="RQZ186" s="102"/>
      <c r="RRA186" s="102"/>
      <c r="RRB186" s="102"/>
      <c r="RRC186" s="102"/>
      <c r="RRD186" s="102"/>
      <c r="RRE186" s="102"/>
      <c r="RRF186" s="102"/>
      <c r="RRG186" s="102"/>
      <c r="RRH186" s="102"/>
      <c r="RRI186" s="102"/>
      <c r="RRJ186" s="102"/>
      <c r="RRK186" s="102"/>
      <c r="RRL186" s="102"/>
      <c r="RRM186" s="102"/>
      <c r="RRN186" s="102"/>
      <c r="RRO186" s="102"/>
      <c r="RRP186" s="102"/>
      <c r="RRQ186" s="102"/>
      <c r="RRR186" s="102"/>
      <c r="RRS186" s="102"/>
      <c r="RRT186" s="102"/>
      <c r="RRU186" s="102"/>
      <c r="RRV186" s="102"/>
      <c r="RRW186" s="102"/>
      <c r="RRX186" s="102"/>
      <c r="RRY186" s="102"/>
      <c r="RRZ186" s="102"/>
      <c r="RSA186" s="102"/>
      <c r="RSB186" s="102"/>
      <c r="RSC186" s="102"/>
      <c r="RSD186" s="102"/>
      <c r="RSE186" s="102"/>
      <c r="RSF186" s="102"/>
      <c r="RSG186" s="102"/>
      <c r="RSH186" s="102"/>
      <c r="RSI186" s="102"/>
      <c r="RSJ186" s="102"/>
      <c r="RSK186" s="102"/>
      <c r="RSL186" s="102"/>
      <c r="RSM186" s="102"/>
      <c r="RSN186" s="102"/>
      <c r="RSO186" s="102"/>
      <c r="RSP186" s="102"/>
      <c r="RSQ186" s="102"/>
      <c r="RSR186" s="102"/>
      <c r="RSS186" s="102"/>
      <c r="RST186" s="102"/>
      <c r="RSU186" s="102"/>
      <c r="RSV186" s="102"/>
      <c r="RSW186" s="102"/>
      <c r="RSX186" s="102"/>
      <c r="RSY186" s="102"/>
      <c r="RSZ186" s="102"/>
      <c r="RTA186" s="102"/>
      <c r="RTB186" s="102"/>
      <c r="RTC186" s="102"/>
      <c r="RTD186" s="102"/>
      <c r="RTE186" s="102"/>
      <c r="RTF186" s="102"/>
      <c r="RTG186" s="102"/>
      <c r="RTH186" s="102"/>
      <c r="RTI186" s="102"/>
      <c r="RTJ186" s="102"/>
      <c r="RTK186" s="102"/>
      <c r="RTL186" s="102"/>
      <c r="RTM186" s="102"/>
      <c r="RTN186" s="102"/>
      <c r="RTO186" s="102"/>
      <c r="RTP186" s="102"/>
      <c r="RTQ186" s="102"/>
      <c r="RTR186" s="102"/>
      <c r="RTS186" s="102"/>
      <c r="RTT186" s="102"/>
      <c r="RTU186" s="102"/>
      <c r="RTV186" s="102"/>
      <c r="RTW186" s="102"/>
      <c r="RTX186" s="102"/>
      <c r="RTY186" s="102"/>
      <c r="RTZ186" s="102"/>
      <c r="RUA186" s="102"/>
      <c r="RUB186" s="102"/>
      <c r="RUC186" s="102"/>
      <c r="RUD186" s="102"/>
      <c r="RUE186" s="102"/>
      <c r="RUF186" s="102"/>
      <c r="RUG186" s="102"/>
      <c r="RUH186" s="102"/>
      <c r="RUI186" s="102"/>
      <c r="RUJ186" s="102"/>
      <c r="RUK186" s="102"/>
      <c r="RUL186" s="102"/>
      <c r="RUM186" s="102"/>
      <c r="RUN186" s="102"/>
      <c r="RUO186" s="102"/>
      <c r="RUP186" s="102"/>
      <c r="RUQ186" s="102"/>
      <c r="RUR186" s="102"/>
      <c r="RUS186" s="102"/>
      <c r="RUT186" s="102"/>
      <c r="RUU186" s="102"/>
      <c r="RUV186" s="102"/>
      <c r="RUW186" s="102"/>
      <c r="RUX186" s="102"/>
      <c r="RUY186" s="102"/>
      <c r="RUZ186" s="102"/>
      <c r="RVA186" s="102"/>
      <c r="RVB186" s="102"/>
      <c r="RVC186" s="102"/>
      <c r="RVD186" s="102"/>
      <c r="RVE186" s="102"/>
      <c r="RVF186" s="102"/>
      <c r="RVG186" s="102"/>
      <c r="RVH186" s="102"/>
      <c r="RVI186" s="102"/>
      <c r="RVJ186" s="102"/>
      <c r="RVK186" s="102"/>
      <c r="RVL186" s="102"/>
      <c r="RVM186" s="102"/>
      <c r="RVN186" s="102"/>
      <c r="RVO186" s="102"/>
      <c r="RVP186" s="102"/>
      <c r="RVQ186" s="102"/>
      <c r="RVR186" s="102"/>
      <c r="RVS186" s="102"/>
      <c r="RVT186" s="102"/>
      <c r="RVU186" s="102"/>
      <c r="RVV186" s="102"/>
      <c r="RVW186" s="102"/>
      <c r="RVX186" s="102"/>
      <c r="RVY186" s="102"/>
      <c r="RVZ186" s="102"/>
      <c r="RWA186" s="102"/>
      <c r="RWB186" s="102"/>
      <c r="RWC186" s="102"/>
      <c r="RWD186" s="102"/>
      <c r="RWE186" s="102"/>
      <c r="RWF186" s="102"/>
      <c r="RWG186" s="102"/>
      <c r="RWH186" s="102"/>
      <c r="RWI186" s="102"/>
      <c r="RWJ186" s="102"/>
      <c r="RWK186" s="102"/>
      <c r="RWL186" s="102"/>
      <c r="RWM186" s="102"/>
      <c r="RWN186" s="102"/>
      <c r="RWO186" s="102"/>
      <c r="RWP186" s="102"/>
      <c r="RWQ186" s="102"/>
      <c r="RWR186" s="102"/>
      <c r="RWS186" s="102"/>
      <c r="RWT186" s="102"/>
      <c r="RWU186" s="102"/>
      <c r="RWV186" s="102"/>
      <c r="RWW186" s="102"/>
      <c r="RWX186" s="102"/>
      <c r="RWY186" s="102"/>
      <c r="RWZ186" s="102"/>
      <c r="RXA186" s="102"/>
      <c r="RXB186" s="102"/>
      <c r="RXC186" s="102"/>
      <c r="RXD186" s="102"/>
      <c r="RXE186" s="102"/>
      <c r="RXF186" s="102"/>
      <c r="RXG186" s="102"/>
      <c r="RXH186" s="102"/>
      <c r="RXI186" s="102"/>
      <c r="RXJ186" s="102"/>
      <c r="RXK186" s="102"/>
      <c r="RXL186" s="102"/>
      <c r="RXM186" s="102"/>
      <c r="RXN186" s="102"/>
      <c r="RXO186" s="102"/>
      <c r="RXP186" s="102"/>
      <c r="RXQ186" s="102"/>
      <c r="RXR186" s="102"/>
      <c r="RXS186" s="102"/>
      <c r="RXT186" s="102"/>
      <c r="RXU186" s="102"/>
      <c r="RXV186" s="102"/>
      <c r="RXW186" s="102"/>
      <c r="RXX186" s="102"/>
      <c r="RXY186" s="102"/>
      <c r="RXZ186" s="102"/>
      <c r="RYA186" s="102"/>
      <c r="RYB186" s="102"/>
      <c r="RYC186" s="102"/>
      <c r="RYD186" s="102"/>
      <c r="RYE186" s="102"/>
      <c r="RYF186" s="102"/>
      <c r="RYG186" s="102"/>
      <c r="RYH186" s="102"/>
      <c r="RYI186" s="102"/>
      <c r="RYJ186" s="102"/>
      <c r="RYK186" s="102"/>
      <c r="RYL186" s="102"/>
      <c r="RYM186" s="102"/>
      <c r="RYN186" s="102"/>
      <c r="RYO186" s="102"/>
      <c r="RYP186" s="102"/>
      <c r="RYQ186" s="102"/>
      <c r="RYR186" s="102"/>
      <c r="RYS186" s="102"/>
      <c r="RYT186" s="102"/>
      <c r="RYU186" s="102"/>
      <c r="RYV186" s="102"/>
      <c r="RYW186" s="102"/>
      <c r="RYX186" s="102"/>
      <c r="RYY186" s="102"/>
      <c r="RYZ186" s="102"/>
      <c r="RZA186" s="102"/>
      <c r="RZB186" s="102"/>
      <c r="RZC186" s="102"/>
      <c r="RZD186" s="102"/>
      <c r="RZE186" s="102"/>
      <c r="RZF186" s="102"/>
      <c r="RZG186" s="102"/>
      <c r="RZH186" s="102"/>
      <c r="RZI186" s="102"/>
      <c r="RZJ186" s="102"/>
      <c r="RZK186" s="102"/>
      <c r="RZL186" s="102"/>
      <c r="RZM186" s="102"/>
      <c r="RZN186" s="102"/>
      <c r="RZO186" s="102"/>
      <c r="RZP186" s="102"/>
      <c r="RZQ186" s="102"/>
      <c r="RZR186" s="102"/>
      <c r="RZS186" s="102"/>
      <c r="RZT186" s="102"/>
      <c r="RZU186" s="102"/>
      <c r="RZV186" s="102"/>
      <c r="RZW186" s="102"/>
      <c r="RZX186" s="102"/>
      <c r="RZY186" s="102"/>
      <c r="RZZ186" s="102"/>
      <c r="SAA186" s="102"/>
      <c r="SAB186" s="102"/>
      <c r="SAC186" s="102"/>
      <c r="SAD186" s="102"/>
      <c r="SAE186" s="102"/>
      <c r="SAF186" s="102"/>
      <c r="SAG186" s="102"/>
      <c r="SAH186" s="102"/>
      <c r="SAI186" s="102"/>
      <c r="SAJ186" s="102"/>
      <c r="SAK186" s="102"/>
      <c r="SAL186" s="102"/>
      <c r="SAM186" s="102"/>
      <c r="SAN186" s="102"/>
      <c r="SAO186" s="102"/>
      <c r="SAP186" s="102"/>
      <c r="SAQ186" s="102"/>
      <c r="SAR186" s="102"/>
      <c r="SAS186" s="102"/>
      <c r="SAT186" s="102"/>
      <c r="SAU186" s="102"/>
      <c r="SAV186" s="102"/>
      <c r="SAW186" s="102"/>
      <c r="SAX186" s="102"/>
      <c r="SAY186" s="102"/>
      <c r="SAZ186" s="102"/>
      <c r="SBA186" s="102"/>
      <c r="SBB186" s="102"/>
      <c r="SBC186" s="102"/>
      <c r="SBD186" s="102"/>
      <c r="SBE186" s="102"/>
      <c r="SBF186" s="102"/>
      <c r="SBG186" s="102"/>
      <c r="SBH186" s="102"/>
      <c r="SBI186" s="102"/>
      <c r="SBJ186" s="102"/>
      <c r="SBK186" s="102"/>
      <c r="SBL186" s="102"/>
      <c r="SBM186" s="102"/>
      <c r="SBN186" s="102"/>
      <c r="SBO186" s="102"/>
      <c r="SBP186" s="102"/>
      <c r="SBQ186" s="102"/>
      <c r="SBR186" s="102"/>
      <c r="SBS186" s="102"/>
      <c r="SBT186" s="102"/>
      <c r="SBU186" s="102"/>
      <c r="SBV186" s="102"/>
      <c r="SBW186" s="102"/>
      <c r="SBX186" s="102"/>
      <c r="SBY186" s="102"/>
      <c r="SBZ186" s="102"/>
      <c r="SCA186" s="102"/>
      <c r="SCB186" s="102"/>
      <c r="SCC186" s="102"/>
      <c r="SCD186" s="102"/>
      <c r="SCE186" s="102"/>
      <c r="SCF186" s="102"/>
      <c r="SCG186" s="102"/>
      <c r="SCH186" s="102"/>
      <c r="SCI186" s="102"/>
      <c r="SCJ186" s="102"/>
      <c r="SCK186" s="102"/>
      <c r="SCL186" s="102"/>
      <c r="SCM186" s="102"/>
      <c r="SCN186" s="102"/>
      <c r="SCO186" s="102"/>
      <c r="SCP186" s="102"/>
      <c r="SCQ186" s="102"/>
      <c r="SCR186" s="102"/>
      <c r="SCS186" s="102"/>
      <c r="SCT186" s="102"/>
      <c r="SCU186" s="102"/>
      <c r="SCV186" s="102"/>
      <c r="SCW186" s="102"/>
      <c r="SCX186" s="102"/>
      <c r="SCY186" s="102"/>
      <c r="SCZ186" s="102"/>
      <c r="SDA186" s="102"/>
      <c r="SDB186" s="102"/>
      <c r="SDC186" s="102"/>
      <c r="SDD186" s="102"/>
      <c r="SDE186" s="102"/>
      <c r="SDF186" s="102"/>
      <c r="SDG186" s="102"/>
      <c r="SDH186" s="102"/>
      <c r="SDI186" s="102"/>
      <c r="SDJ186" s="102"/>
      <c r="SDK186" s="102"/>
      <c r="SDL186" s="102"/>
      <c r="SDM186" s="102"/>
      <c r="SDN186" s="102"/>
      <c r="SDO186" s="102"/>
      <c r="SDP186" s="102"/>
      <c r="SDQ186" s="102"/>
      <c r="SDR186" s="102"/>
      <c r="SDS186" s="102"/>
      <c r="SDT186" s="102"/>
      <c r="SDU186" s="102"/>
      <c r="SDV186" s="102"/>
      <c r="SDW186" s="102"/>
      <c r="SDX186" s="102"/>
      <c r="SDY186" s="102"/>
      <c r="SDZ186" s="102"/>
      <c r="SEA186" s="102"/>
      <c r="SEB186" s="102"/>
      <c r="SEC186" s="102"/>
      <c r="SED186" s="102"/>
      <c r="SEE186" s="102"/>
      <c r="SEF186" s="102"/>
      <c r="SEG186" s="102"/>
      <c r="SEH186" s="102"/>
      <c r="SEI186" s="102"/>
      <c r="SEJ186" s="102"/>
      <c r="SEK186" s="102"/>
      <c r="SEL186" s="102"/>
      <c r="SEM186" s="102"/>
      <c r="SEN186" s="102"/>
      <c r="SEO186" s="102"/>
      <c r="SEP186" s="102"/>
      <c r="SEQ186" s="102"/>
      <c r="SER186" s="102"/>
      <c r="SES186" s="102"/>
      <c r="SET186" s="102"/>
      <c r="SEU186" s="102"/>
      <c r="SEV186" s="102"/>
      <c r="SEW186" s="102"/>
      <c r="SEX186" s="102"/>
      <c r="SEY186" s="102"/>
      <c r="SEZ186" s="102"/>
      <c r="SFA186" s="102"/>
      <c r="SFB186" s="102"/>
      <c r="SFC186" s="102"/>
      <c r="SFD186" s="102"/>
      <c r="SFE186" s="102"/>
      <c r="SFF186" s="102"/>
      <c r="SFG186" s="102"/>
      <c r="SFH186" s="102"/>
      <c r="SFI186" s="102"/>
      <c r="SFJ186" s="102"/>
      <c r="SFK186" s="102"/>
      <c r="SFL186" s="102"/>
      <c r="SFM186" s="102"/>
      <c r="SFN186" s="102"/>
      <c r="SFO186" s="102"/>
      <c r="SFP186" s="102"/>
      <c r="SFQ186" s="102"/>
      <c r="SFR186" s="102"/>
      <c r="SFS186" s="102"/>
      <c r="SFT186" s="102"/>
      <c r="SFU186" s="102"/>
      <c r="SFV186" s="102"/>
      <c r="SFW186" s="102"/>
      <c r="SFX186" s="102"/>
      <c r="SFY186" s="102"/>
      <c r="SFZ186" s="102"/>
      <c r="SGA186" s="102"/>
      <c r="SGB186" s="102"/>
      <c r="SGC186" s="102"/>
      <c r="SGD186" s="102"/>
      <c r="SGE186" s="102"/>
      <c r="SGF186" s="102"/>
      <c r="SGG186" s="102"/>
      <c r="SGH186" s="102"/>
      <c r="SGI186" s="102"/>
      <c r="SGJ186" s="102"/>
      <c r="SGK186" s="102"/>
      <c r="SGL186" s="102"/>
      <c r="SGM186" s="102"/>
      <c r="SGN186" s="102"/>
      <c r="SGO186" s="102"/>
      <c r="SGP186" s="102"/>
      <c r="SGQ186" s="102"/>
      <c r="SGR186" s="102"/>
      <c r="SGS186" s="102"/>
      <c r="SGT186" s="102"/>
      <c r="SGU186" s="102"/>
      <c r="SGV186" s="102"/>
      <c r="SGW186" s="102"/>
      <c r="SGX186" s="102"/>
      <c r="SGY186" s="102"/>
      <c r="SGZ186" s="102"/>
      <c r="SHA186" s="102"/>
      <c r="SHB186" s="102"/>
      <c r="SHC186" s="102"/>
      <c r="SHD186" s="102"/>
      <c r="SHE186" s="102"/>
      <c r="SHF186" s="102"/>
      <c r="SHG186" s="102"/>
      <c r="SHH186" s="102"/>
      <c r="SHI186" s="102"/>
      <c r="SHJ186" s="102"/>
      <c r="SHK186" s="102"/>
      <c r="SHL186" s="102"/>
      <c r="SHM186" s="102"/>
      <c r="SHN186" s="102"/>
      <c r="SHO186" s="102"/>
      <c r="SHP186" s="102"/>
      <c r="SHQ186" s="102"/>
      <c r="SHR186" s="102"/>
      <c r="SHS186" s="102"/>
      <c r="SHT186" s="102"/>
      <c r="SHU186" s="102"/>
      <c r="SHV186" s="102"/>
      <c r="SHW186" s="102"/>
      <c r="SHX186" s="102"/>
      <c r="SHY186" s="102"/>
      <c r="SHZ186" s="102"/>
      <c r="SIA186" s="102"/>
      <c r="SIB186" s="102"/>
      <c r="SIC186" s="102"/>
      <c r="SID186" s="102"/>
      <c r="SIE186" s="102"/>
      <c r="SIF186" s="102"/>
      <c r="SIG186" s="102"/>
      <c r="SIH186" s="102"/>
      <c r="SII186" s="102"/>
      <c r="SIJ186" s="102"/>
      <c r="SIK186" s="102"/>
      <c r="SIL186" s="102"/>
      <c r="SIM186" s="102"/>
      <c r="SIN186" s="102"/>
      <c r="SIO186" s="102"/>
      <c r="SIP186" s="102"/>
      <c r="SIQ186" s="102"/>
      <c r="SIR186" s="102"/>
      <c r="SIS186" s="102"/>
      <c r="SIT186" s="102"/>
      <c r="SIU186" s="102"/>
      <c r="SIV186" s="102"/>
      <c r="SIW186" s="102"/>
      <c r="SIX186" s="102"/>
      <c r="SIY186" s="102"/>
      <c r="SIZ186" s="102"/>
      <c r="SJA186" s="102"/>
      <c r="SJB186" s="102"/>
      <c r="SJC186" s="102"/>
      <c r="SJD186" s="102"/>
      <c r="SJE186" s="102"/>
      <c r="SJF186" s="102"/>
      <c r="SJG186" s="102"/>
      <c r="SJH186" s="102"/>
      <c r="SJI186" s="102"/>
      <c r="SJJ186" s="102"/>
      <c r="SJK186" s="102"/>
      <c r="SJL186" s="102"/>
      <c r="SJM186" s="102"/>
      <c r="SJN186" s="102"/>
      <c r="SJO186" s="102"/>
      <c r="SJP186" s="102"/>
      <c r="SJQ186" s="102"/>
      <c r="SJR186" s="102"/>
      <c r="SJS186" s="102"/>
      <c r="SJT186" s="102"/>
      <c r="SJU186" s="102"/>
      <c r="SJV186" s="102"/>
      <c r="SJW186" s="102"/>
      <c r="SJX186" s="102"/>
      <c r="SJY186" s="102"/>
      <c r="SJZ186" s="102"/>
      <c r="SKA186" s="102"/>
      <c r="SKB186" s="102"/>
      <c r="SKC186" s="102"/>
      <c r="SKD186" s="102"/>
      <c r="SKE186" s="102"/>
      <c r="SKF186" s="102"/>
      <c r="SKG186" s="102"/>
      <c r="SKH186" s="102"/>
      <c r="SKI186" s="102"/>
      <c r="SKJ186" s="102"/>
      <c r="SKK186" s="102"/>
      <c r="SKL186" s="102"/>
      <c r="SKM186" s="102"/>
      <c r="SKN186" s="102"/>
      <c r="SKO186" s="102"/>
      <c r="SKP186" s="102"/>
      <c r="SKQ186" s="102"/>
      <c r="SKR186" s="102"/>
      <c r="SKS186" s="102"/>
      <c r="SKT186" s="102"/>
      <c r="SKU186" s="102"/>
      <c r="SKV186" s="102"/>
      <c r="SKW186" s="102"/>
      <c r="SKX186" s="102"/>
      <c r="SKY186" s="102"/>
      <c r="SKZ186" s="102"/>
      <c r="SLA186" s="102"/>
      <c r="SLB186" s="102"/>
      <c r="SLC186" s="102"/>
      <c r="SLD186" s="102"/>
      <c r="SLE186" s="102"/>
      <c r="SLF186" s="102"/>
      <c r="SLG186" s="102"/>
      <c r="SLH186" s="102"/>
      <c r="SLI186" s="102"/>
      <c r="SLJ186" s="102"/>
      <c r="SLK186" s="102"/>
      <c r="SLL186" s="102"/>
      <c r="SLM186" s="102"/>
      <c r="SLN186" s="102"/>
      <c r="SLO186" s="102"/>
      <c r="SLP186" s="102"/>
      <c r="SLQ186" s="102"/>
      <c r="SLR186" s="102"/>
      <c r="SLS186" s="102"/>
      <c r="SLT186" s="102"/>
      <c r="SLU186" s="102"/>
      <c r="SLV186" s="102"/>
      <c r="SLW186" s="102"/>
      <c r="SLX186" s="102"/>
      <c r="SLY186" s="102"/>
      <c r="SLZ186" s="102"/>
      <c r="SMA186" s="102"/>
      <c r="SMB186" s="102"/>
      <c r="SMC186" s="102"/>
      <c r="SMD186" s="102"/>
      <c r="SME186" s="102"/>
      <c r="SMF186" s="102"/>
      <c r="SMG186" s="102"/>
      <c r="SMH186" s="102"/>
      <c r="SMI186" s="102"/>
      <c r="SMJ186" s="102"/>
      <c r="SMK186" s="102"/>
      <c r="SML186" s="102"/>
      <c r="SMM186" s="102"/>
      <c r="SMN186" s="102"/>
      <c r="SMO186" s="102"/>
      <c r="SMP186" s="102"/>
      <c r="SMQ186" s="102"/>
      <c r="SMR186" s="102"/>
      <c r="SMS186" s="102"/>
      <c r="SMT186" s="102"/>
      <c r="SMU186" s="102"/>
      <c r="SMV186" s="102"/>
      <c r="SMW186" s="102"/>
      <c r="SMX186" s="102"/>
      <c r="SMY186" s="102"/>
      <c r="SMZ186" s="102"/>
      <c r="SNA186" s="102"/>
      <c r="SNB186" s="102"/>
      <c r="SNC186" s="102"/>
      <c r="SND186" s="102"/>
      <c r="SNE186" s="102"/>
      <c r="SNF186" s="102"/>
      <c r="SNG186" s="102"/>
      <c r="SNH186" s="102"/>
      <c r="SNI186" s="102"/>
      <c r="SNJ186" s="102"/>
      <c r="SNK186" s="102"/>
      <c r="SNL186" s="102"/>
      <c r="SNM186" s="102"/>
      <c r="SNN186" s="102"/>
      <c r="SNO186" s="102"/>
      <c r="SNP186" s="102"/>
      <c r="SNQ186" s="102"/>
      <c r="SNR186" s="102"/>
      <c r="SNS186" s="102"/>
      <c r="SNT186" s="102"/>
      <c r="SNU186" s="102"/>
      <c r="SNV186" s="102"/>
      <c r="SNW186" s="102"/>
      <c r="SNX186" s="102"/>
      <c r="SNY186" s="102"/>
      <c r="SNZ186" s="102"/>
      <c r="SOA186" s="102"/>
      <c r="SOB186" s="102"/>
      <c r="SOC186" s="102"/>
      <c r="SOD186" s="102"/>
      <c r="SOE186" s="102"/>
      <c r="SOF186" s="102"/>
      <c r="SOG186" s="102"/>
      <c r="SOH186" s="102"/>
      <c r="SOI186" s="102"/>
      <c r="SOJ186" s="102"/>
      <c r="SOK186" s="102"/>
      <c r="SOL186" s="102"/>
      <c r="SOM186" s="102"/>
      <c r="SON186" s="102"/>
      <c r="SOO186" s="102"/>
      <c r="SOP186" s="102"/>
      <c r="SOQ186" s="102"/>
      <c r="SOR186" s="102"/>
      <c r="SOS186" s="102"/>
      <c r="SOT186" s="102"/>
      <c r="SOU186" s="102"/>
      <c r="SOV186" s="102"/>
      <c r="SOW186" s="102"/>
      <c r="SOX186" s="102"/>
      <c r="SOY186" s="102"/>
      <c r="SOZ186" s="102"/>
      <c r="SPA186" s="102"/>
      <c r="SPB186" s="102"/>
      <c r="SPC186" s="102"/>
      <c r="SPD186" s="102"/>
      <c r="SPE186" s="102"/>
      <c r="SPF186" s="102"/>
      <c r="SPG186" s="102"/>
      <c r="SPH186" s="102"/>
      <c r="SPI186" s="102"/>
      <c r="SPJ186" s="102"/>
      <c r="SPK186" s="102"/>
      <c r="SPL186" s="102"/>
      <c r="SPM186" s="102"/>
      <c r="SPN186" s="102"/>
      <c r="SPO186" s="102"/>
      <c r="SPP186" s="102"/>
      <c r="SPQ186" s="102"/>
      <c r="SPR186" s="102"/>
      <c r="SPS186" s="102"/>
      <c r="SPT186" s="102"/>
      <c r="SPU186" s="102"/>
      <c r="SPV186" s="102"/>
      <c r="SPW186" s="102"/>
      <c r="SPX186" s="102"/>
      <c r="SPY186" s="102"/>
      <c r="SPZ186" s="102"/>
      <c r="SQA186" s="102"/>
      <c r="SQB186" s="102"/>
      <c r="SQC186" s="102"/>
      <c r="SQD186" s="102"/>
      <c r="SQE186" s="102"/>
      <c r="SQF186" s="102"/>
      <c r="SQG186" s="102"/>
      <c r="SQH186" s="102"/>
      <c r="SQI186" s="102"/>
      <c r="SQJ186" s="102"/>
      <c r="SQK186" s="102"/>
      <c r="SQL186" s="102"/>
      <c r="SQM186" s="102"/>
      <c r="SQN186" s="102"/>
      <c r="SQO186" s="102"/>
      <c r="SQP186" s="102"/>
      <c r="SQQ186" s="102"/>
      <c r="SQR186" s="102"/>
      <c r="SQS186" s="102"/>
      <c r="SQT186" s="102"/>
      <c r="SQU186" s="102"/>
      <c r="SQV186" s="102"/>
      <c r="SQW186" s="102"/>
      <c r="SQX186" s="102"/>
      <c r="SQY186" s="102"/>
      <c r="SQZ186" s="102"/>
      <c r="SRA186" s="102"/>
      <c r="SRB186" s="102"/>
      <c r="SRC186" s="102"/>
      <c r="SRD186" s="102"/>
      <c r="SRE186" s="102"/>
      <c r="SRF186" s="102"/>
      <c r="SRG186" s="102"/>
      <c r="SRH186" s="102"/>
      <c r="SRI186" s="102"/>
      <c r="SRJ186" s="102"/>
      <c r="SRK186" s="102"/>
      <c r="SRL186" s="102"/>
      <c r="SRM186" s="102"/>
      <c r="SRN186" s="102"/>
      <c r="SRO186" s="102"/>
      <c r="SRP186" s="102"/>
      <c r="SRQ186" s="102"/>
      <c r="SRR186" s="102"/>
      <c r="SRS186" s="102"/>
      <c r="SRT186" s="102"/>
      <c r="SRU186" s="102"/>
      <c r="SRV186" s="102"/>
      <c r="SRW186" s="102"/>
      <c r="SRX186" s="102"/>
      <c r="SRY186" s="102"/>
      <c r="SRZ186" s="102"/>
      <c r="SSA186" s="102"/>
      <c r="SSB186" s="102"/>
      <c r="SSC186" s="102"/>
      <c r="SSD186" s="102"/>
      <c r="SSE186" s="102"/>
      <c r="SSF186" s="102"/>
      <c r="SSG186" s="102"/>
      <c r="SSH186" s="102"/>
      <c r="SSI186" s="102"/>
      <c r="SSJ186" s="102"/>
      <c r="SSK186" s="102"/>
      <c r="SSL186" s="102"/>
      <c r="SSM186" s="102"/>
      <c r="SSN186" s="102"/>
      <c r="SSO186" s="102"/>
      <c r="SSP186" s="102"/>
      <c r="SSQ186" s="102"/>
      <c r="SSR186" s="102"/>
      <c r="SSS186" s="102"/>
      <c r="SST186" s="102"/>
      <c r="SSU186" s="102"/>
      <c r="SSV186" s="102"/>
      <c r="SSW186" s="102"/>
      <c r="SSX186" s="102"/>
      <c r="SSY186" s="102"/>
      <c r="SSZ186" s="102"/>
      <c r="STA186" s="102"/>
      <c r="STB186" s="102"/>
      <c r="STC186" s="102"/>
      <c r="STD186" s="102"/>
      <c r="STE186" s="102"/>
      <c r="STF186" s="102"/>
      <c r="STG186" s="102"/>
      <c r="STH186" s="102"/>
      <c r="STI186" s="102"/>
      <c r="STJ186" s="102"/>
      <c r="STK186" s="102"/>
      <c r="STL186" s="102"/>
      <c r="STM186" s="102"/>
      <c r="STN186" s="102"/>
      <c r="STO186" s="102"/>
      <c r="STP186" s="102"/>
      <c r="STQ186" s="102"/>
      <c r="STR186" s="102"/>
      <c r="STS186" s="102"/>
      <c r="STT186" s="102"/>
      <c r="STU186" s="102"/>
      <c r="STV186" s="102"/>
      <c r="STW186" s="102"/>
      <c r="STX186" s="102"/>
      <c r="STY186" s="102"/>
      <c r="STZ186" s="102"/>
      <c r="SUA186" s="102"/>
      <c r="SUB186" s="102"/>
      <c r="SUC186" s="102"/>
      <c r="SUD186" s="102"/>
      <c r="SUE186" s="102"/>
      <c r="SUF186" s="102"/>
      <c r="SUG186" s="102"/>
      <c r="SUH186" s="102"/>
      <c r="SUI186" s="102"/>
      <c r="SUJ186" s="102"/>
      <c r="SUK186" s="102"/>
      <c r="SUL186" s="102"/>
      <c r="SUM186" s="102"/>
      <c r="SUN186" s="102"/>
      <c r="SUO186" s="102"/>
      <c r="SUP186" s="102"/>
      <c r="SUQ186" s="102"/>
      <c r="SUR186" s="102"/>
      <c r="SUS186" s="102"/>
      <c r="SUT186" s="102"/>
      <c r="SUU186" s="102"/>
      <c r="SUV186" s="102"/>
      <c r="SUW186" s="102"/>
      <c r="SUX186" s="102"/>
      <c r="SUY186" s="102"/>
      <c r="SUZ186" s="102"/>
      <c r="SVA186" s="102"/>
      <c r="SVB186" s="102"/>
      <c r="SVC186" s="102"/>
      <c r="SVD186" s="102"/>
      <c r="SVE186" s="102"/>
      <c r="SVF186" s="102"/>
      <c r="SVG186" s="102"/>
      <c r="SVH186" s="102"/>
      <c r="SVI186" s="102"/>
      <c r="SVJ186" s="102"/>
      <c r="SVK186" s="102"/>
      <c r="SVL186" s="102"/>
      <c r="SVM186" s="102"/>
      <c r="SVN186" s="102"/>
      <c r="SVO186" s="102"/>
      <c r="SVP186" s="102"/>
      <c r="SVQ186" s="102"/>
      <c r="SVR186" s="102"/>
      <c r="SVS186" s="102"/>
      <c r="SVT186" s="102"/>
      <c r="SVU186" s="102"/>
      <c r="SVV186" s="102"/>
      <c r="SVW186" s="102"/>
      <c r="SVX186" s="102"/>
      <c r="SVY186" s="102"/>
      <c r="SVZ186" s="102"/>
      <c r="SWA186" s="102"/>
      <c r="SWB186" s="102"/>
      <c r="SWC186" s="102"/>
      <c r="SWD186" s="102"/>
      <c r="SWE186" s="102"/>
      <c r="SWF186" s="102"/>
      <c r="SWG186" s="102"/>
      <c r="SWH186" s="102"/>
      <c r="SWI186" s="102"/>
      <c r="SWJ186" s="102"/>
      <c r="SWK186" s="102"/>
      <c r="SWL186" s="102"/>
      <c r="SWM186" s="102"/>
      <c r="SWN186" s="102"/>
      <c r="SWO186" s="102"/>
      <c r="SWP186" s="102"/>
      <c r="SWQ186" s="102"/>
      <c r="SWR186" s="102"/>
      <c r="SWS186" s="102"/>
      <c r="SWT186" s="102"/>
      <c r="SWU186" s="102"/>
      <c r="SWV186" s="102"/>
      <c r="SWW186" s="102"/>
      <c r="SWX186" s="102"/>
      <c r="SWY186" s="102"/>
      <c r="SWZ186" s="102"/>
      <c r="SXA186" s="102"/>
      <c r="SXB186" s="102"/>
      <c r="SXC186" s="102"/>
      <c r="SXD186" s="102"/>
      <c r="SXE186" s="102"/>
      <c r="SXF186" s="102"/>
      <c r="SXG186" s="102"/>
      <c r="SXH186" s="102"/>
      <c r="SXI186" s="102"/>
      <c r="SXJ186" s="102"/>
      <c r="SXK186" s="102"/>
      <c r="SXL186" s="102"/>
      <c r="SXM186" s="102"/>
      <c r="SXN186" s="102"/>
      <c r="SXO186" s="102"/>
      <c r="SXP186" s="102"/>
      <c r="SXQ186" s="102"/>
      <c r="SXR186" s="102"/>
      <c r="SXS186" s="102"/>
      <c r="SXT186" s="102"/>
      <c r="SXU186" s="102"/>
      <c r="SXV186" s="102"/>
      <c r="SXW186" s="102"/>
      <c r="SXX186" s="102"/>
      <c r="SXY186" s="102"/>
      <c r="SXZ186" s="102"/>
      <c r="SYA186" s="102"/>
      <c r="SYB186" s="102"/>
      <c r="SYC186" s="102"/>
      <c r="SYD186" s="102"/>
      <c r="SYE186" s="102"/>
      <c r="SYF186" s="102"/>
      <c r="SYG186" s="102"/>
      <c r="SYH186" s="102"/>
      <c r="SYI186" s="102"/>
      <c r="SYJ186" s="102"/>
      <c r="SYK186" s="102"/>
      <c r="SYL186" s="102"/>
      <c r="SYM186" s="102"/>
      <c r="SYN186" s="102"/>
      <c r="SYO186" s="102"/>
      <c r="SYP186" s="102"/>
      <c r="SYQ186" s="102"/>
      <c r="SYR186" s="102"/>
      <c r="SYS186" s="102"/>
      <c r="SYT186" s="102"/>
      <c r="SYU186" s="102"/>
      <c r="SYV186" s="102"/>
      <c r="SYW186" s="102"/>
      <c r="SYX186" s="102"/>
      <c r="SYY186" s="102"/>
      <c r="SYZ186" s="102"/>
      <c r="SZA186" s="102"/>
      <c r="SZB186" s="102"/>
      <c r="SZC186" s="102"/>
      <c r="SZD186" s="102"/>
      <c r="SZE186" s="102"/>
      <c r="SZF186" s="102"/>
      <c r="SZG186" s="102"/>
      <c r="SZH186" s="102"/>
      <c r="SZI186" s="102"/>
      <c r="SZJ186" s="102"/>
      <c r="SZK186" s="102"/>
      <c r="SZL186" s="102"/>
      <c r="SZM186" s="102"/>
      <c r="SZN186" s="102"/>
      <c r="SZO186" s="102"/>
      <c r="SZP186" s="102"/>
      <c r="SZQ186" s="102"/>
      <c r="SZR186" s="102"/>
      <c r="SZS186" s="102"/>
      <c r="SZT186" s="102"/>
      <c r="SZU186" s="102"/>
      <c r="SZV186" s="102"/>
      <c r="SZW186" s="102"/>
      <c r="SZX186" s="102"/>
      <c r="SZY186" s="102"/>
      <c r="SZZ186" s="102"/>
      <c r="TAA186" s="102"/>
      <c r="TAB186" s="102"/>
      <c r="TAC186" s="102"/>
      <c r="TAD186" s="102"/>
      <c r="TAE186" s="102"/>
      <c r="TAF186" s="102"/>
      <c r="TAG186" s="102"/>
      <c r="TAH186" s="102"/>
      <c r="TAI186" s="102"/>
      <c r="TAJ186" s="102"/>
      <c r="TAK186" s="102"/>
      <c r="TAL186" s="102"/>
      <c r="TAM186" s="102"/>
      <c r="TAN186" s="102"/>
      <c r="TAO186" s="102"/>
      <c r="TAP186" s="102"/>
      <c r="TAQ186" s="102"/>
      <c r="TAR186" s="102"/>
      <c r="TAS186" s="102"/>
      <c r="TAT186" s="102"/>
      <c r="TAU186" s="102"/>
      <c r="TAV186" s="102"/>
      <c r="TAW186" s="102"/>
      <c r="TAX186" s="102"/>
      <c r="TAY186" s="102"/>
      <c r="TAZ186" s="102"/>
      <c r="TBA186" s="102"/>
      <c r="TBB186" s="102"/>
      <c r="TBC186" s="102"/>
      <c r="TBD186" s="102"/>
      <c r="TBE186" s="102"/>
      <c r="TBF186" s="102"/>
      <c r="TBG186" s="102"/>
      <c r="TBH186" s="102"/>
      <c r="TBI186" s="102"/>
      <c r="TBJ186" s="102"/>
      <c r="TBK186" s="102"/>
      <c r="TBL186" s="102"/>
      <c r="TBM186" s="102"/>
      <c r="TBN186" s="102"/>
      <c r="TBO186" s="102"/>
      <c r="TBP186" s="102"/>
      <c r="TBQ186" s="102"/>
      <c r="TBR186" s="102"/>
      <c r="TBS186" s="102"/>
      <c r="TBT186" s="102"/>
      <c r="TBU186" s="102"/>
      <c r="TBV186" s="102"/>
      <c r="TBW186" s="102"/>
      <c r="TBX186" s="102"/>
      <c r="TBY186" s="102"/>
      <c r="TBZ186" s="102"/>
      <c r="TCA186" s="102"/>
      <c r="TCB186" s="102"/>
      <c r="TCC186" s="102"/>
      <c r="TCD186" s="102"/>
      <c r="TCE186" s="102"/>
      <c r="TCF186" s="102"/>
      <c r="TCG186" s="102"/>
      <c r="TCH186" s="102"/>
      <c r="TCI186" s="102"/>
      <c r="TCJ186" s="102"/>
      <c r="TCK186" s="102"/>
      <c r="TCL186" s="102"/>
      <c r="TCM186" s="102"/>
      <c r="TCN186" s="102"/>
      <c r="TCO186" s="102"/>
      <c r="TCP186" s="102"/>
      <c r="TCQ186" s="102"/>
      <c r="TCR186" s="102"/>
      <c r="TCS186" s="102"/>
      <c r="TCT186" s="102"/>
      <c r="TCU186" s="102"/>
      <c r="TCV186" s="102"/>
      <c r="TCW186" s="102"/>
      <c r="TCX186" s="102"/>
      <c r="TCY186" s="102"/>
      <c r="TCZ186" s="102"/>
      <c r="TDA186" s="102"/>
      <c r="TDB186" s="102"/>
      <c r="TDC186" s="102"/>
      <c r="TDD186" s="102"/>
      <c r="TDE186" s="102"/>
      <c r="TDF186" s="102"/>
      <c r="TDG186" s="102"/>
      <c r="TDH186" s="102"/>
      <c r="TDI186" s="102"/>
      <c r="TDJ186" s="102"/>
      <c r="TDK186" s="102"/>
      <c r="TDL186" s="102"/>
      <c r="TDM186" s="102"/>
      <c r="TDN186" s="102"/>
      <c r="TDO186" s="102"/>
      <c r="TDP186" s="102"/>
      <c r="TDQ186" s="102"/>
      <c r="TDR186" s="102"/>
      <c r="TDS186" s="102"/>
      <c r="TDT186" s="102"/>
      <c r="TDU186" s="102"/>
      <c r="TDV186" s="102"/>
      <c r="TDW186" s="102"/>
      <c r="TDX186" s="102"/>
      <c r="TDY186" s="102"/>
      <c r="TDZ186" s="102"/>
      <c r="TEA186" s="102"/>
      <c r="TEB186" s="102"/>
      <c r="TEC186" s="102"/>
      <c r="TED186" s="102"/>
      <c r="TEE186" s="102"/>
      <c r="TEF186" s="102"/>
      <c r="TEG186" s="102"/>
      <c r="TEH186" s="102"/>
      <c r="TEI186" s="102"/>
      <c r="TEJ186" s="102"/>
      <c r="TEK186" s="102"/>
      <c r="TEL186" s="102"/>
      <c r="TEM186" s="102"/>
      <c r="TEN186" s="102"/>
      <c r="TEO186" s="102"/>
      <c r="TEP186" s="102"/>
      <c r="TEQ186" s="102"/>
      <c r="TER186" s="102"/>
      <c r="TES186" s="102"/>
      <c r="TET186" s="102"/>
      <c r="TEU186" s="102"/>
      <c r="TEV186" s="102"/>
      <c r="TEW186" s="102"/>
      <c r="TEX186" s="102"/>
      <c r="TEY186" s="102"/>
      <c r="TEZ186" s="102"/>
      <c r="TFA186" s="102"/>
      <c r="TFB186" s="102"/>
      <c r="TFC186" s="102"/>
      <c r="TFD186" s="102"/>
      <c r="TFE186" s="102"/>
      <c r="TFF186" s="102"/>
      <c r="TFG186" s="102"/>
      <c r="TFH186" s="102"/>
      <c r="TFI186" s="102"/>
      <c r="TFJ186" s="102"/>
      <c r="TFK186" s="102"/>
      <c r="TFL186" s="102"/>
      <c r="TFM186" s="102"/>
      <c r="TFN186" s="102"/>
      <c r="TFO186" s="102"/>
      <c r="TFP186" s="102"/>
      <c r="TFQ186" s="102"/>
      <c r="TFR186" s="102"/>
      <c r="TFS186" s="102"/>
      <c r="TFT186" s="102"/>
      <c r="TFU186" s="102"/>
      <c r="TFV186" s="102"/>
      <c r="TFW186" s="102"/>
      <c r="TFX186" s="102"/>
      <c r="TFY186" s="102"/>
      <c r="TFZ186" s="102"/>
      <c r="TGA186" s="102"/>
      <c r="TGB186" s="102"/>
      <c r="TGC186" s="102"/>
      <c r="TGD186" s="102"/>
      <c r="TGE186" s="102"/>
      <c r="TGF186" s="102"/>
      <c r="TGG186" s="102"/>
      <c r="TGH186" s="102"/>
      <c r="TGI186" s="102"/>
      <c r="TGJ186" s="102"/>
      <c r="TGK186" s="102"/>
      <c r="TGL186" s="102"/>
      <c r="TGM186" s="102"/>
      <c r="TGN186" s="102"/>
      <c r="TGO186" s="102"/>
      <c r="TGP186" s="102"/>
      <c r="TGQ186" s="102"/>
      <c r="TGR186" s="102"/>
      <c r="TGS186" s="102"/>
      <c r="TGT186" s="102"/>
      <c r="TGU186" s="102"/>
      <c r="TGV186" s="102"/>
      <c r="TGW186" s="102"/>
      <c r="TGX186" s="102"/>
      <c r="TGY186" s="102"/>
      <c r="TGZ186" s="102"/>
      <c r="THA186" s="102"/>
      <c r="THB186" s="102"/>
      <c r="THC186" s="102"/>
      <c r="THD186" s="102"/>
      <c r="THE186" s="102"/>
      <c r="THF186" s="102"/>
      <c r="THG186" s="102"/>
      <c r="THH186" s="102"/>
      <c r="THI186" s="102"/>
      <c r="THJ186" s="102"/>
      <c r="THK186" s="102"/>
      <c r="THL186" s="102"/>
      <c r="THM186" s="102"/>
      <c r="THN186" s="102"/>
      <c r="THO186" s="102"/>
      <c r="THP186" s="102"/>
      <c r="THQ186" s="102"/>
      <c r="THR186" s="102"/>
      <c r="THS186" s="102"/>
      <c r="THT186" s="102"/>
      <c r="THU186" s="102"/>
      <c r="THV186" s="102"/>
      <c r="THW186" s="102"/>
      <c r="THX186" s="102"/>
      <c r="THY186" s="102"/>
      <c r="THZ186" s="102"/>
      <c r="TIA186" s="102"/>
      <c r="TIB186" s="102"/>
      <c r="TIC186" s="102"/>
      <c r="TID186" s="102"/>
      <c r="TIE186" s="102"/>
      <c r="TIF186" s="102"/>
      <c r="TIG186" s="102"/>
      <c r="TIH186" s="102"/>
      <c r="TII186" s="102"/>
      <c r="TIJ186" s="102"/>
      <c r="TIK186" s="102"/>
      <c r="TIL186" s="102"/>
      <c r="TIM186" s="102"/>
      <c r="TIN186" s="102"/>
      <c r="TIO186" s="102"/>
      <c r="TIP186" s="102"/>
      <c r="TIQ186" s="102"/>
      <c r="TIR186" s="102"/>
      <c r="TIS186" s="102"/>
      <c r="TIT186" s="102"/>
      <c r="TIU186" s="102"/>
      <c r="TIV186" s="102"/>
      <c r="TIW186" s="102"/>
      <c r="TIX186" s="102"/>
      <c r="TIY186" s="102"/>
      <c r="TIZ186" s="102"/>
      <c r="TJA186" s="102"/>
      <c r="TJB186" s="102"/>
      <c r="TJC186" s="102"/>
      <c r="TJD186" s="102"/>
      <c r="TJE186" s="102"/>
      <c r="TJF186" s="102"/>
      <c r="TJG186" s="102"/>
      <c r="TJH186" s="102"/>
      <c r="TJI186" s="102"/>
      <c r="TJJ186" s="102"/>
      <c r="TJK186" s="102"/>
      <c r="TJL186" s="102"/>
      <c r="TJM186" s="102"/>
      <c r="TJN186" s="102"/>
      <c r="TJO186" s="102"/>
      <c r="TJP186" s="102"/>
      <c r="TJQ186" s="102"/>
      <c r="TJR186" s="102"/>
      <c r="TJS186" s="102"/>
      <c r="TJT186" s="102"/>
      <c r="TJU186" s="102"/>
      <c r="TJV186" s="102"/>
      <c r="TJW186" s="102"/>
      <c r="TJX186" s="102"/>
      <c r="TJY186" s="102"/>
      <c r="TJZ186" s="102"/>
      <c r="TKA186" s="102"/>
      <c r="TKB186" s="102"/>
      <c r="TKC186" s="102"/>
      <c r="TKD186" s="102"/>
      <c r="TKE186" s="102"/>
      <c r="TKF186" s="102"/>
      <c r="TKG186" s="102"/>
      <c r="TKH186" s="102"/>
      <c r="TKI186" s="102"/>
      <c r="TKJ186" s="102"/>
      <c r="TKK186" s="102"/>
      <c r="TKL186" s="102"/>
      <c r="TKM186" s="102"/>
      <c r="TKN186" s="102"/>
      <c r="TKO186" s="102"/>
      <c r="TKP186" s="102"/>
      <c r="TKQ186" s="102"/>
      <c r="TKR186" s="102"/>
      <c r="TKS186" s="102"/>
      <c r="TKT186" s="102"/>
      <c r="TKU186" s="102"/>
      <c r="TKV186" s="102"/>
      <c r="TKW186" s="102"/>
      <c r="TKX186" s="102"/>
      <c r="TKY186" s="102"/>
      <c r="TKZ186" s="102"/>
      <c r="TLA186" s="102"/>
      <c r="TLB186" s="102"/>
      <c r="TLC186" s="102"/>
      <c r="TLD186" s="102"/>
      <c r="TLE186" s="102"/>
      <c r="TLF186" s="102"/>
      <c r="TLG186" s="102"/>
      <c r="TLH186" s="102"/>
      <c r="TLI186" s="102"/>
      <c r="TLJ186" s="102"/>
      <c r="TLK186" s="102"/>
      <c r="TLL186" s="102"/>
      <c r="TLM186" s="102"/>
      <c r="TLN186" s="102"/>
      <c r="TLO186" s="102"/>
      <c r="TLP186" s="102"/>
      <c r="TLQ186" s="102"/>
      <c r="TLR186" s="102"/>
      <c r="TLS186" s="102"/>
      <c r="TLT186" s="102"/>
      <c r="TLU186" s="102"/>
      <c r="TLV186" s="102"/>
      <c r="TLW186" s="102"/>
      <c r="TLX186" s="102"/>
      <c r="TLY186" s="102"/>
      <c r="TLZ186" s="102"/>
      <c r="TMA186" s="102"/>
      <c r="TMB186" s="102"/>
      <c r="TMC186" s="102"/>
      <c r="TMD186" s="102"/>
      <c r="TME186" s="102"/>
      <c r="TMF186" s="102"/>
      <c r="TMG186" s="102"/>
      <c r="TMH186" s="102"/>
      <c r="TMI186" s="102"/>
      <c r="TMJ186" s="102"/>
      <c r="TMK186" s="102"/>
      <c r="TML186" s="102"/>
      <c r="TMM186" s="102"/>
      <c r="TMN186" s="102"/>
      <c r="TMO186" s="102"/>
      <c r="TMP186" s="102"/>
      <c r="TMQ186" s="102"/>
      <c r="TMR186" s="102"/>
      <c r="TMS186" s="102"/>
      <c r="TMT186" s="102"/>
      <c r="TMU186" s="102"/>
      <c r="TMV186" s="102"/>
      <c r="TMW186" s="102"/>
      <c r="TMX186" s="102"/>
      <c r="TMY186" s="102"/>
      <c r="TMZ186" s="102"/>
      <c r="TNA186" s="102"/>
      <c r="TNB186" s="102"/>
      <c r="TNC186" s="102"/>
      <c r="TND186" s="102"/>
      <c r="TNE186" s="102"/>
      <c r="TNF186" s="102"/>
      <c r="TNG186" s="102"/>
      <c r="TNH186" s="102"/>
      <c r="TNI186" s="102"/>
      <c r="TNJ186" s="102"/>
      <c r="TNK186" s="102"/>
      <c r="TNL186" s="102"/>
      <c r="TNM186" s="102"/>
      <c r="TNN186" s="102"/>
      <c r="TNO186" s="102"/>
      <c r="TNP186" s="102"/>
      <c r="TNQ186" s="102"/>
      <c r="TNR186" s="102"/>
      <c r="TNS186" s="102"/>
      <c r="TNT186" s="102"/>
      <c r="TNU186" s="102"/>
      <c r="TNV186" s="102"/>
      <c r="TNW186" s="102"/>
      <c r="TNX186" s="102"/>
      <c r="TNY186" s="102"/>
      <c r="TNZ186" s="102"/>
      <c r="TOA186" s="102"/>
      <c r="TOB186" s="102"/>
      <c r="TOC186" s="102"/>
      <c r="TOD186" s="102"/>
      <c r="TOE186" s="102"/>
      <c r="TOF186" s="102"/>
      <c r="TOG186" s="102"/>
      <c r="TOH186" s="102"/>
      <c r="TOI186" s="102"/>
      <c r="TOJ186" s="102"/>
      <c r="TOK186" s="102"/>
      <c r="TOL186" s="102"/>
      <c r="TOM186" s="102"/>
      <c r="TON186" s="102"/>
      <c r="TOO186" s="102"/>
      <c r="TOP186" s="102"/>
      <c r="TOQ186" s="102"/>
      <c r="TOR186" s="102"/>
      <c r="TOS186" s="102"/>
      <c r="TOT186" s="102"/>
      <c r="TOU186" s="102"/>
      <c r="TOV186" s="102"/>
      <c r="TOW186" s="102"/>
      <c r="TOX186" s="102"/>
      <c r="TOY186" s="102"/>
      <c r="TOZ186" s="102"/>
      <c r="TPA186" s="102"/>
      <c r="TPB186" s="102"/>
      <c r="TPC186" s="102"/>
      <c r="TPD186" s="102"/>
      <c r="TPE186" s="102"/>
      <c r="TPF186" s="102"/>
      <c r="TPG186" s="102"/>
      <c r="TPH186" s="102"/>
      <c r="TPI186" s="102"/>
      <c r="TPJ186" s="102"/>
      <c r="TPK186" s="102"/>
      <c r="TPL186" s="102"/>
      <c r="TPM186" s="102"/>
      <c r="TPN186" s="102"/>
      <c r="TPO186" s="102"/>
      <c r="TPP186" s="102"/>
      <c r="TPQ186" s="102"/>
      <c r="TPR186" s="102"/>
      <c r="TPS186" s="102"/>
      <c r="TPT186" s="102"/>
      <c r="TPU186" s="102"/>
      <c r="TPV186" s="102"/>
      <c r="TPW186" s="102"/>
      <c r="TPX186" s="102"/>
      <c r="TPY186" s="102"/>
      <c r="TPZ186" s="102"/>
      <c r="TQA186" s="102"/>
      <c r="TQB186" s="102"/>
      <c r="TQC186" s="102"/>
      <c r="TQD186" s="102"/>
      <c r="TQE186" s="102"/>
      <c r="TQF186" s="102"/>
      <c r="TQG186" s="102"/>
      <c r="TQH186" s="102"/>
      <c r="TQI186" s="102"/>
      <c r="TQJ186" s="102"/>
      <c r="TQK186" s="102"/>
      <c r="TQL186" s="102"/>
      <c r="TQM186" s="102"/>
      <c r="TQN186" s="102"/>
      <c r="TQO186" s="102"/>
      <c r="TQP186" s="102"/>
      <c r="TQQ186" s="102"/>
      <c r="TQR186" s="102"/>
      <c r="TQS186" s="102"/>
      <c r="TQT186" s="102"/>
      <c r="TQU186" s="102"/>
      <c r="TQV186" s="102"/>
      <c r="TQW186" s="102"/>
      <c r="TQX186" s="102"/>
      <c r="TQY186" s="102"/>
      <c r="TQZ186" s="102"/>
      <c r="TRA186" s="102"/>
      <c r="TRB186" s="102"/>
      <c r="TRC186" s="102"/>
      <c r="TRD186" s="102"/>
      <c r="TRE186" s="102"/>
      <c r="TRF186" s="102"/>
      <c r="TRG186" s="102"/>
      <c r="TRH186" s="102"/>
      <c r="TRI186" s="102"/>
      <c r="TRJ186" s="102"/>
      <c r="TRK186" s="102"/>
      <c r="TRL186" s="102"/>
      <c r="TRM186" s="102"/>
      <c r="TRN186" s="102"/>
      <c r="TRO186" s="102"/>
      <c r="TRP186" s="102"/>
      <c r="TRQ186" s="102"/>
      <c r="TRR186" s="102"/>
      <c r="TRS186" s="102"/>
      <c r="TRT186" s="102"/>
      <c r="TRU186" s="102"/>
      <c r="TRV186" s="102"/>
      <c r="TRW186" s="102"/>
      <c r="TRX186" s="102"/>
      <c r="TRY186" s="102"/>
      <c r="TRZ186" s="102"/>
      <c r="TSA186" s="102"/>
      <c r="TSB186" s="102"/>
      <c r="TSC186" s="102"/>
      <c r="TSD186" s="102"/>
      <c r="TSE186" s="102"/>
      <c r="TSF186" s="102"/>
      <c r="TSG186" s="102"/>
      <c r="TSH186" s="102"/>
      <c r="TSI186" s="102"/>
      <c r="TSJ186" s="102"/>
      <c r="TSK186" s="102"/>
      <c r="TSL186" s="102"/>
      <c r="TSM186" s="102"/>
      <c r="TSN186" s="102"/>
      <c r="TSO186" s="102"/>
      <c r="TSP186" s="102"/>
      <c r="TSQ186" s="102"/>
      <c r="TSR186" s="102"/>
      <c r="TSS186" s="102"/>
      <c r="TST186" s="102"/>
      <c r="TSU186" s="102"/>
      <c r="TSV186" s="102"/>
      <c r="TSW186" s="102"/>
      <c r="TSX186" s="102"/>
      <c r="TSY186" s="102"/>
      <c r="TSZ186" s="102"/>
      <c r="TTA186" s="102"/>
      <c r="TTB186" s="102"/>
      <c r="TTC186" s="102"/>
      <c r="TTD186" s="102"/>
      <c r="TTE186" s="102"/>
      <c r="TTF186" s="102"/>
      <c r="TTG186" s="102"/>
      <c r="TTH186" s="102"/>
      <c r="TTI186" s="102"/>
      <c r="TTJ186" s="102"/>
      <c r="TTK186" s="102"/>
      <c r="TTL186" s="102"/>
      <c r="TTM186" s="102"/>
      <c r="TTN186" s="102"/>
      <c r="TTO186" s="102"/>
      <c r="TTP186" s="102"/>
      <c r="TTQ186" s="102"/>
      <c r="TTR186" s="102"/>
      <c r="TTS186" s="102"/>
      <c r="TTT186" s="102"/>
      <c r="TTU186" s="102"/>
      <c r="TTV186" s="102"/>
      <c r="TTW186" s="102"/>
      <c r="TTX186" s="102"/>
      <c r="TTY186" s="102"/>
      <c r="TTZ186" s="102"/>
      <c r="TUA186" s="102"/>
      <c r="TUB186" s="102"/>
      <c r="TUC186" s="102"/>
      <c r="TUD186" s="102"/>
      <c r="TUE186" s="102"/>
      <c r="TUF186" s="102"/>
      <c r="TUG186" s="102"/>
      <c r="TUH186" s="102"/>
      <c r="TUI186" s="102"/>
      <c r="TUJ186" s="102"/>
      <c r="TUK186" s="102"/>
      <c r="TUL186" s="102"/>
      <c r="TUM186" s="102"/>
      <c r="TUN186" s="102"/>
      <c r="TUO186" s="102"/>
      <c r="TUP186" s="102"/>
      <c r="TUQ186" s="102"/>
      <c r="TUR186" s="102"/>
      <c r="TUS186" s="102"/>
      <c r="TUT186" s="102"/>
      <c r="TUU186" s="102"/>
      <c r="TUV186" s="102"/>
      <c r="TUW186" s="102"/>
      <c r="TUX186" s="102"/>
      <c r="TUY186" s="102"/>
      <c r="TUZ186" s="102"/>
      <c r="TVA186" s="102"/>
      <c r="TVB186" s="102"/>
      <c r="TVC186" s="102"/>
      <c r="TVD186" s="102"/>
      <c r="TVE186" s="102"/>
      <c r="TVF186" s="102"/>
      <c r="TVG186" s="102"/>
      <c r="TVH186" s="102"/>
      <c r="TVI186" s="102"/>
      <c r="TVJ186" s="102"/>
      <c r="TVK186" s="102"/>
      <c r="TVL186" s="102"/>
      <c r="TVM186" s="102"/>
      <c r="TVN186" s="102"/>
      <c r="TVO186" s="102"/>
      <c r="TVP186" s="102"/>
      <c r="TVQ186" s="102"/>
      <c r="TVR186" s="102"/>
      <c r="TVS186" s="102"/>
      <c r="TVT186" s="102"/>
      <c r="TVU186" s="102"/>
      <c r="TVV186" s="102"/>
      <c r="TVW186" s="102"/>
      <c r="TVX186" s="102"/>
      <c r="TVY186" s="102"/>
      <c r="TVZ186" s="102"/>
      <c r="TWA186" s="102"/>
      <c r="TWB186" s="102"/>
      <c r="TWC186" s="102"/>
      <c r="TWD186" s="102"/>
      <c r="TWE186" s="102"/>
      <c r="TWF186" s="102"/>
      <c r="TWG186" s="102"/>
      <c r="TWH186" s="102"/>
      <c r="TWI186" s="102"/>
      <c r="TWJ186" s="102"/>
      <c r="TWK186" s="102"/>
      <c r="TWL186" s="102"/>
      <c r="TWM186" s="102"/>
      <c r="TWN186" s="102"/>
      <c r="TWO186" s="102"/>
      <c r="TWP186" s="102"/>
      <c r="TWQ186" s="102"/>
      <c r="TWR186" s="102"/>
      <c r="TWS186" s="102"/>
      <c r="TWT186" s="102"/>
      <c r="TWU186" s="102"/>
      <c r="TWV186" s="102"/>
      <c r="TWW186" s="102"/>
      <c r="TWX186" s="102"/>
      <c r="TWY186" s="102"/>
      <c r="TWZ186" s="102"/>
      <c r="TXA186" s="102"/>
      <c r="TXB186" s="102"/>
      <c r="TXC186" s="102"/>
      <c r="TXD186" s="102"/>
      <c r="TXE186" s="102"/>
      <c r="TXF186" s="102"/>
      <c r="TXG186" s="102"/>
      <c r="TXH186" s="102"/>
      <c r="TXI186" s="102"/>
      <c r="TXJ186" s="102"/>
      <c r="TXK186" s="102"/>
      <c r="TXL186" s="102"/>
      <c r="TXM186" s="102"/>
      <c r="TXN186" s="102"/>
      <c r="TXO186" s="102"/>
      <c r="TXP186" s="102"/>
      <c r="TXQ186" s="102"/>
      <c r="TXR186" s="102"/>
      <c r="TXS186" s="102"/>
      <c r="TXT186" s="102"/>
      <c r="TXU186" s="102"/>
      <c r="TXV186" s="102"/>
      <c r="TXW186" s="102"/>
      <c r="TXX186" s="102"/>
      <c r="TXY186" s="102"/>
      <c r="TXZ186" s="102"/>
      <c r="TYA186" s="102"/>
      <c r="TYB186" s="102"/>
      <c r="TYC186" s="102"/>
      <c r="TYD186" s="102"/>
      <c r="TYE186" s="102"/>
      <c r="TYF186" s="102"/>
      <c r="TYG186" s="102"/>
      <c r="TYH186" s="102"/>
      <c r="TYI186" s="102"/>
      <c r="TYJ186" s="102"/>
      <c r="TYK186" s="102"/>
      <c r="TYL186" s="102"/>
      <c r="TYM186" s="102"/>
      <c r="TYN186" s="102"/>
      <c r="TYO186" s="102"/>
      <c r="TYP186" s="102"/>
      <c r="TYQ186" s="102"/>
      <c r="TYR186" s="102"/>
      <c r="TYS186" s="102"/>
      <c r="TYT186" s="102"/>
      <c r="TYU186" s="102"/>
      <c r="TYV186" s="102"/>
      <c r="TYW186" s="102"/>
      <c r="TYX186" s="102"/>
      <c r="TYY186" s="102"/>
      <c r="TYZ186" s="102"/>
      <c r="TZA186" s="102"/>
      <c r="TZB186" s="102"/>
      <c r="TZC186" s="102"/>
      <c r="TZD186" s="102"/>
      <c r="TZE186" s="102"/>
      <c r="TZF186" s="102"/>
      <c r="TZG186" s="102"/>
      <c r="TZH186" s="102"/>
      <c r="TZI186" s="102"/>
      <c r="TZJ186" s="102"/>
      <c r="TZK186" s="102"/>
      <c r="TZL186" s="102"/>
      <c r="TZM186" s="102"/>
      <c r="TZN186" s="102"/>
      <c r="TZO186" s="102"/>
      <c r="TZP186" s="102"/>
      <c r="TZQ186" s="102"/>
      <c r="TZR186" s="102"/>
      <c r="TZS186" s="102"/>
      <c r="TZT186" s="102"/>
      <c r="TZU186" s="102"/>
      <c r="TZV186" s="102"/>
      <c r="TZW186" s="102"/>
      <c r="TZX186" s="102"/>
      <c r="TZY186" s="102"/>
      <c r="TZZ186" s="102"/>
      <c r="UAA186" s="102"/>
      <c r="UAB186" s="102"/>
      <c r="UAC186" s="102"/>
      <c r="UAD186" s="102"/>
      <c r="UAE186" s="102"/>
      <c r="UAF186" s="102"/>
      <c r="UAG186" s="102"/>
      <c r="UAH186" s="102"/>
      <c r="UAI186" s="102"/>
      <c r="UAJ186" s="102"/>
      <c r="UAK186" s="102"/>
      <c r="UAL186" s="102"/>
      <c r="UAM186" s="102"/>
      <c r="UAN186" s="102"/>
      <c r="UAO186" s="102"/>
      <c r="UAP186" s="102"/>
      <c r="UAQ186" s="102"/>
      <c r="UAR186" s="102"/>
      <c r="UAS186" s="102"/>
      <c r="UAT186" s="102"/>
      <c r="UAU186" s="102"/>
      <c r="UAV186" s="102"/>
      <c r="UAW186" s="102"/>
      <c r="UAX186" s="102"/>
      <c r="UAY186" s="102"/>
      <c r="UAZ186" s="102"/>
      <c r="UBA186" s="102"/>
      <c r="UBB186" s="102"/>
      <c r="UBC186" s="102"/>
      <c r="UBD186" s="102"/>
      <c r="UBE186" s="102"/>
      <c r="UBF186" s="102"/>
      <c r="UBG186" s="102"/>
      <c r="UBH186" s="102"/>
      <c r="UBI186" s="102"/>
      <c r="UBJ186" s="102"/>
      <c r="UBK186" s="102"/>
      <c r="UBL186" s="102"/>
      <c r="UBM186" s="102"/>
      <c r="UBN186" s="102"/>
      <c r="UBO186" s="102"/>
      <c r="UBP186" s="102"/>
      <c r="UBQ186" s="102"/>
      <c r="UBR186" s="102"/>
      <c r="UBS186" s="102"/>
      <c r="UBT186" s="102"/>
      <c r="UBU186" s="102"/>
      <c r="UBV186" s="102"/>
      <c r="UBW186" s="102"/>
      <c r="UBX186" s="102"/>
      <c r="UBY186" s="102"/>
      <c r="UBZ186" s="102"/>
      <c r="UCA186" s="102"/>
      <c r="UCB186" s="102"/>
      <c r="UCC186" s="102"/>
      <c r="UCD186" s="102"/>
      <c r="UCE186" s="102"/>
      <c r="UCF186" s="102"/>
      <c r="UCG186" s="102"/>
      <c r="UCH186" s="102"/>
      <c r="UCI186" s="102"/>
      <c r="UCJ186" s="102"/>
      <c r="UCK186" s="102"/>
      <c r="UCL186" s="102"/>
      <c r="UCM186" s="102"/>
      <c r="UCN186" s="102"/>
      <c r="UCO186" s="102"/>
      <c r="UCP186" s="102"/>
      <c r="UCQ186" s="102"/>
      <c r="UCR186" s="102"/>
      <c r="UCS186" s="102"/>
      <c r="UCT186" s="102"/>
      <c r="UCU186" s="102"/>
      <c r="UCV186" s="102"/>
      <c r="UCW186" s="102"/>
      <c r="UCX186" s="102"/>
      <c r="UCY186" s="102"/>
      <c r="UCZ186" s="102"/>
      <c r="UDA186" s="102"/>
      <c r="UDB186" s="102"/>
      <c r="UDC186" s="102"/>
      <c r="UDD186" s="102"/>
      <c r="UDE186" s="102"/>
      <c r="UDF186" s="102"/>
      <c r="UDG186" s="102"/>
      <c r="UDH186" s="102"/>
      <c r="UDI186" s="102"/>
      <c r="UDJ186" s="102"/>
      <c r="UDK186" s="102"/>
      <c r="UDL186" s="102"/>
      <c r="UDM186" s="102"/>
      <c r="UDN186" s="102"/>
      <c r="UDO186" s="102"/>
      <c r="UDP186" s="102"/>
      <c r="UDQ186" s="102"/>
      <c r="UDR186" s="102"/>
      <c r="UDS186" s="102"/>
      <c r="UDT186" s="102"/>
      <c r="UDU186" s="102"/>
      <c r="UDV186" s="102"/>
      <c r="UDW186" s="102"/>
      <c r="UDX186" s="102"/>
      <c r="UDY186" s="102"/>
      <c r="UDZ186" s="102"/>
      <c r="UEA186" s="102"/>
      <c r="UEB186" s="102"/>
      <c r="UEC186" s="102"/>
      <c r="UED186" s="102"/>
      <c r="UEE186" s="102"/>
      <c r="UEF186" s="102"/>
      <c r="UEG186" s="102"/>
      <c r="UEH186" s="102"/>
      <c r="UEI186" s="102"/>
      <c r="UEJ186" s="102"/>
      <c r="UEK186" s="102"/>
      <c r="UEL186" s="102"/>
      <c r="UEM186" s="102"/>
      <c r="UEN186" s="102"/>
      <c r="UEO186" s="102"/>
      <c r="UEP186" s="102"/>
      <c r="UEQ186" s="102"/>
      <c r="UER186" s="102"/>
      <c r="UES186" s="102"/>
      <c r="UET186" s="102"/>
      <c r="UEU186" s="102"/>
      <c r="UEV186" s="102"/>
      <c r="UEW186" s="102"/>
      <c r="UEX186" s="102"/>
      <c r="UEY186" s="102"/>
      <c r="UEZ186" s="102"/>
      <c r="UFA186" s="102"/>
      <c r="UFB186" s="102"/>
      <c r="UFC186" s="102"/>
      <c r="UFD186" s="102"/>
      <c r="UFE186" s="102"/>
      <c r="UFF186" s="102"/>
      <c r="UFG186" s="102"/>
      <c r="UFH186" s="102"/>
      <c r="UFI186" s="102"/>
      <c r="UFJ186" s="102"/>
      <c r="UFK186" s="102"/>
      <c r="UFL186" s="102"/>
      <c r="UFM186" s="102"/>
      <c r="UFN186" s="102"/>
      <c r="UFO186" s="102"/>
      <c r="UFP186" s="102"/>
      <c r="UFQ186" s="102"/>
      <c r="UFR186" s="102"/>
      <c r="UFS186" s="102"/>
      <c r="UFT186" s="102"/>
      <c r="UFU186" s="102"/>
      <c r="UFV186" s="102"/>
      <c r="UFW186" s="102"/>
      <c r="UFX186" s="102"/>
      <c r="UFY186" s="102"/>
      <c r="UFZ186" s="102"/>
      <c r="UGA186" s="102"/>
      <c r="UGB186" s="102"/>
      <c r="UGC186" s="102"/>
      <c r="UGD186" s="102"/>
      <c r="UGE186" s="102"/>
      <c r="UGF186" s="102"/>
      <c r="UGG186" s="102"/>
      <c r="UGH186" s="102"/>
      <c r="UGI186" s="102"/>
      <c r="UGJ186" s="102"/>
      <c r="UGK186" s="102"/>
      <c r="UGL186" s="102"/>
      <c r="UGM186" s="102"/>
      <c r="UGN186" s="102"/>
      <c r="UGO186" s="102"/>
      <c r="UGP186" s="102"/>
      <c r="UGQ186" s="102"/>
      <c r="UGR186" s="102"/>
      <c r="UGS186" s="102"/>
      <c r="UGT186" s="102"/>
      <c r="UGU186" s="102"/>
      <c r="UGV186" s="102"/>
      <c r="UGW186" s="102"/>
      <c r="UGX186" s="102"/>
      <c r="UGY186" s="102"/>
      <c r="UGZ186" s="102"/>
      <c r="UHA186" s="102"/>
      <c r="UHB186" s="102"/>
      <c r="UHC186" s="102"/>
      <c r="UHD186" s="102"/>
      <c r="UHE186" s="102"/>
      <c r="UHF186" s="102"/>
      <c r="UHG186" s="102"/>
      <c r="UHH186" s="102"/>
      <c r="UHI186" s="102"/>
      <c r="UHJ186" s="102"/>
      <c r="UHK186" s="102"/>
      <c r="UHL186" s="102"/>
      <c r="UHM186" s="102"/>
      <c r="UHN186" s="102"/>
      <c r="UHO186" s="102"/>
      <c r="UHP186" s="102"/>
      <c r="UHQ186" s="102"/>
      <c r="UHR186" s="102"/>
      <c r="UHS186" s="102"/>
      <c r="UHT186" s="102"/>
      <c r="UHU186" s="102"/>
      <c r="UHV186" s="102"/>
      <c r="UHW186" s="102"/>
      <c r="UHX186" s="102"/>
      <c r="UHY186" s="102"/>
      <c r="UHZ186" s="102"/>
      <c r="UIA186" s="102"/>
      <c r="UIB186" s="102"/>
      <c r="UIC186" s="102"/>
      <c r="UID186" s="102"/>
      <c r="UIE186" s="102"/>
      <c r="UIF186" s="102"/>
      <c r="UIG186" s="102"/>
      <c r="UIH186" s="102"/>
      <c r="UII186" s="102"/>
      <c r="UIJ186" s="102"/>
      <c r="UIK186" s="102"/>
      <c r="UIL186" s="102"/>
      <c r="UIM186" s="102"/>
      <c r="UIN186" s="102"/>
      <c r="UIO186" s="102"/>
      <c r="UIP186" s="102"/>
      <c r="UIQ186" s="102"/>
      <c r="UIR186" s="102"/>
      <c r="UIS186" s="102"/>
      <c r="UIT186" s="102"/>
      <c r="UIU186" s="102"/>
      <c r="UIV186" s="102"/>
      <c r="UIW186" s="102"/>
      <c r="UIX186" s="102"/>
      <c r="UIY186" s="102"/>
      <c r="UIZ186" s="102"/>
      <c r="UJA186" s="102"/>
      <c r="UJB186" s="102"/>
      <c r="UJC186" s="102"/>
      <c r="UJD186" s="102"/>
      <c r="UJE186" s="102"/>
      <c r="UJF186" s="102"/>
      <c r="UJG186" s="102"/>
      <c r="UJH186" s="102"/>
      <c r="UJI186" s="102"/>
      <c r="UJJ186" s="102"/>
      <c r="UJK186" s="102"/>
      <c r="UJL186" s="102"/>
      <c r="UJM186" s="102"/>
      <c r="UJN186" s="102"/>
      <c r="UJO186" s="102"/>
      <c r="UJP186" s="102"/>
      <c r="UJQ186" s="102"/>
      <c r="UJR186" s="102"/>
      <c r="UJS186" s="102"/>
      <c r="UJT186" s="102"/>
      <c r="UJU186" s="102"/>
      <c r="UJV186" s="102"/>
      <c r="UJW186" s="102"/>
      <c r="UJX186" s="102"/>
      <c r="UJY186" s="102"/>
      <c r="UJZ186" s="102"/>
      <c r="UKA186" s="102"/>
      <c r="UKB186" s="102"/>
      <c r="UKC186" s="102"/>
      <c r="UKD186" s="102"/>
      <c r="UKE186" s="102"/>
      <c r="UKF186" s="102"/>
      <c r="UKG186" s="102"/>
      <c r="UKH186" s="102"/>
      <c r="UKI186" s="102"/>
      <c r="UKJ186" s="102"/>
      <c r="UKK186" s="102"/>
      <c r="UKL186" s="102"/>
      <c r="UKM186" s="102"/>
      <c r="UKN186" s="102"/>
      <c r="UKO186" s="102"/>
      <c r="UKP186" s="102"/>
      <c r="UKQ186" s="102"/>
      <c r="UKR186" s="102"/>
      <c r="UKS186" s="102"/>
      <c r="UKT186" s="102"/>
      <c r="UKU186" s="102"/>
      <c r="UKV186" s="102"/>
      <c r="UKW186" s="102"/>
      <c r="UKX186" s="102"/>
      <c r="UKY186" s="102"/>
      <c r="UKZ186" s="102"/>
      <c r="ULA186" s="102"/>
      <c r="ULB186" s="102"/>
      <c r="ULC186" s="102"/>
      <c r="ULD186" s="102"/>
      <c r="ULE186" s="102"/>
      <c r="ULF186" s="102"/>
      <c r="ULG186" s="102"/>
      <c r="ULH186" s="102"/>
      <c r="ULI186" s="102"/>
      <c r="ULJ186" s="102"/>
      <c r="ULK186" s="102"/>
      <c r="ULL186" s="102"/>
      <c r="ULM186" s="102"/>
      <c r="ULN186" s="102"/>
      <c r="ULO186" s="102"/>
      <c r="ULP186" s="102"/>
      <c r="ULQ186" s="102"/>
      <c r="ULR186" s="102"/>
      <c r="ULS186" s="102"/>
      <c r="ULT186" s="102"/>
      <c r="ULU186" s="102"/>
      <c r="ULV186" s="102"/>
      <c r="ULW186" s="102"/>
      <c r="ULX186" s="102"/>
      <c r="ULY186" s="102"/>
      <c r="ULZ186" s="102"/>
      <c r="UMA186" s="102"/>
      <c r="UMB186" s="102"/>
      <c r="UMC186" s="102"/>
      <c r="UMD186" s="102"/>
      <c r="UME186" s="102"/>
      <c r="UMF186" s="102"/>
      <c r="UMG186" s="102"/>
      <c r="UMH186" s="102"/>
      <c r="UMI186" s="102"/>
      <c r="UMJ186" s="102"/>
      <c r="UMK186" s="102"/>
      <c r="UML186" s="102"/>
      <c r="UMM186" s="102"/>
      <c r="UMN186" s="102"/>
      <c r="UMO186" s="102"/>
      <c r="UMP186" s="102"/>
      <c r="UMQ186" s="102"/>
      <c r="UMR186" s="102"/>
      <c r="UMS186" s="102"/>
      <c r="UMT186" s="102"/>
      <c r="UMU186" s="102"/>
      <c r="UMV186" s="102"/>
      <c r="UMW186" s="102"/>
      <c r="UMX186" s="102"/>
      <c r="UMY186" s="102"/>
      <c r="UMZ186" s="102"/>
      <c r="UNA186" s="102"/>
      <c r="UNB186" s="102"/>
      <c r="UNC186" s="102"/>
      <c r="UND186" s="102"/>
      <c r="UNE186" s="102"/>
      <c r="UNF186" s="102"/>
      <c r="UNG186" s="102"/>
      <c r="UNH186" s="102"/>
      <c r="UNI186" s="102"/>
      <c r="UNJ186" s="102"/>
      <c r="UNK186" s="102"/>
      <c r="UNL186" s="102"/>
      <c r="UNM186" s="102"/>
      <c r="UNN186" s="102"/>
      <c r="UNO186" s="102"/>
      <c r="UNP186" s="102"/>
      <c r="UNQ186" s="102"/>
      <c r="UNR186" s="102"/>
      <c r="UNS186" s="102"/>
      <c r="UNT186" s="102"/>
      <c r="UNU186" s="102"/>
      <c r="UNV186" s="102"/>
      <c r="UNW186" s="102"/>
      <c r="UNX186" s="102"/>
      <c r="UNY186" s="102"/>
      <c r="UNZ186" s="102"/>
      <c r="UOA186" s="102"/>
      <c r="UOB186" s="102"/>
      <c r="UOC186" s="102"/>
      <c r="UOD186" s="102"/>
      <c r="UOE186" s="102"/>
      <c r="UOF186" s="102"/>
      <c r="UOG186" s="102"/>
      <c r="UOH186" s="102"/>
      <c r="UOI186" s="102"/>
      <c r="UOJ186" s="102"/>
      <c r="UOK186" s="102"/>
      <c r="UOL186" s="102"/>
      <c r="UOM186" s="102"/>
      <c r="UON186" s="102"/>
      <c r="UOO186" s="102"/>
      <c r="UOP186" s="102"/>
      <c r="UOQ186" s="102"/>
      <c r="UOR186" s="102"/>
      <c r="UOS186" s="102"/>
      <c r="UOT186" s="102"/>
      <c r="UOU186" s="102"/>
      <c r="UOV186" s="102"/>
      <c r="UOW186" s="102"/>
      <c r="UOX186" s="102"/>
      <c r="UOY186" s="102"/>
      <c r="UOZ186" s="102"/>
      <c r="UPA186" s="102"/>
      <c r="UPB186" s="102"/>
      <c r="UPC186" s="102"/>
      <c r="UPD186" s="102"/>
      <c r="UPE186" s="102"/>
      <c r="UPF186" s="102"/>
      <c r="UPG186" s="102"/>
      <c r="UPH186" s="102"/>
      <c r="UPI186" s="102"/>
      <c r="UPJ186" s="102"/>
      <c r="UPK186" s="102"/>
      <c r="UPL186" s="102"/>
      <c r="UPM186" s="102"/>
      <c r="UPN186" s="102"/>
      <c r="UPO186" s="102"/>
      <c r="UPP186" s="102"/>
      <c r="UPQ186" s="102"/>
      <c r="UPR186" s="102"/>
      <c r="UPS186" s="102"/>
      <c r="UPT186" s="102"/>
      <c r="UPU186" s="102"/>
      <c r="UPV186" s="102"/>
      <c r="UPW186" s="102"/>
      <c r="UPX186" s="102"/>
      <c r="UPY186" s="102"/>
      <c r="UPZ186" s="102"/>
      <c r="UQA186" s="102"/>
      <c r="UQB186" s="102"/>
      <c r="UQC186" s="102"/>
      <c r="UQD186" s="102"/>
      <c r="UQE186" s="102"/>
      <c r="UQF186" s="102"/>
      <c r="UQG186" s="102"/>
      <c r="UQH186" s="102"/>
      <c r="UQI186" s="102"/>
      <c r="UQJ186" s="102"/>
      <c r="UQK186" s="102"/>
      <c r="UQL186" s="102"/>
      <c r="UQM186" s="102"/>
      <c r="UQN186" s="102"/>
      <c r="UQO186" s="102"/>
      <c r="UQP186" s="102"/>
      <c r="UQQ186" s="102"/>
      <c r="UQR186" s="102"/>
      <c r="UQS186" s="102"/>
      <c r="UQT186" s="102"/>
      <c r="UQU186" s="102"/>
      <c r="UQV186" s="102"/>
      <c r="UQW186" s="102"/>
      <c r="UQX186" s="102"/>
      <c r="UQY186" s="102"/>
      <c r="UQZ186" s="102"/>
      <c r="URA186" s="102"/>
      <c r="URB186" s="102"/>
      <c r="URC186" s="102"/>
      <c r="URD186" s="102"/>
      <c r="URE186" s="102"/>
      <c r="URF186" s="102"/>
      <c r="URG186" s="102"/>
      <c r="URH186" s="102"/>
      <c r="URI186" s="102"/>
      <c r="URJ186" s="102"/>
      <c r="URK186" s="102"/>
      <c r="URL186" s="102"/>
      <c r="URM186" s="102"/>
      <c r="URN186" s="102"/>
      <c r="URO186" s="102"/>
      <c r="URP186" s="102"/>
      <c r="URQ186" s="102"/>
      <c r="URR186" s="102"/>
      <c r="URS186" s="102"/>
      <c r="URT186" s="102"/>
      <c r="URU186" s="102"/>
      <c r="URV186" s="102"/>
      <c r="URW186" s="102"/>
      <c r="URX186" s="102"/>
      <c r="URY186" s="102"/>
      <c r="URZ186" s="102"/>
      <c r="USA186" s="102"/>
      <c r="USB186" s="102"/>
      <c r="USC186" s="102"/>
      <c r="USD186" s="102"/>
      <c r="USE186" s="102"/>
      <c r="USF186" s="102"/>
      <c r="USG186" s="102"/>
      <c r="USH186" s="102"/>
      <c r="USI186" s="102"/>
      <c r="USJ186" s="102"/>
      <c r="USK186" s="102"/>
      <c r="USL186" s="102"/>
      <c r="USM186" s="102"/>
      <c r="USN186" s="102"/>
      <c r="USO186" s="102"/>
      <c r="USP186" s="102"/>
      <c r="USQ186" s="102"/>
      <c r="USR186" s="102"/>
      <c r="USS186" s="102"/>
      <c r="UST186" s="102"/>
      <c r="USU186" s="102"/>
      <c r="USV186" s="102"/>
      <c r="USW186" s="102"/>
      <c r="USX186" s="102"/>
      <c r="USY186" s="102"/>
      <c r="USZ186" s="102"/>
      <c r="UTA186" s="102"/>
      <c r="UTB186" s="102"/>
      <c r="UTC186" s="102"/>
      <c r="UTD186" s="102"/>
      <c r="UTE186" s="102"/>
      <c r="UTF186" s="102"/>
      <c r="UTG186" s="102"/>
      <c r="UTH186" s="102"/>
      <c r="UTI186" s="102"/>
      <c r="UTJ186" s="102"/>
      <c r="UTK186" s="102"/>
      <c r="UTL186" s="102"/>
      <c r="UTM186" s="102"/>
      <c r="UTN186" s="102"/>
      <c r="UTO186" s="102"/>
      <c r="UTP186" s="102"/>
      <c r="UTQ186" s="102"/>
      <c r="UTR186" s="102"/>
      <c r="UTS186" s="102"/>
      <c r="UTT186" s="102"/>
      <c r="UTU186" s="102"/>
      <c r="UTV186" s="102"/>
      <c r="UTW186" s="102"/>
      <c r="UTX186" s="102"/>
      <c r="UTY186" s="102"/>
      <c r="UTZ186" s="102"/>
      <c r="UUA186" s="102"/>
      <c r="UUB186" s="102"/>
      <c r="UUC186" s="102"/>
      <c r="UUD186" s="102"/>
      <c r="UUE186" s="102"/>
      <c r="UUF186" s="102"/>
      <c r="UUG186" s="102"/>
      <c r="UUH186" s="102"/>
      <c r="UUI186" s="102"/>
      <c r="UUJ186" s="102"/>
      <c r="UUK186" s="102"/>
      <c r="UUL186" s="102"/>
      <c r="UUM186" s="102"/>
      <c r="UUN186" s="102"/>
      <c r="UUO186" s="102"/>
      <c r="UUP186" s="102"/>
      <c r="UUQ186" s="102"/>
      <c r="UUR186" s="102"/>
      <c r="UUS186" s="102"/>
      <c r="UUT186" s="102"/>
      <c r="UUU186" s="102"/>
      <c r="UUV186" s="102"/>
      <c r="UUW186" s="102"/>
      <c r="UUX186" s="102"/>
      <c r="UUY186" s="102"/>
      <c r="UUZ186" s="102"/>
      <c r="UVA186" s="102"/>
      <c r="UVB186" s="102"/>
      <c r="UVC186" s="102"/>
      <c r="UVD186" s="102"/>
      <c r="UVE186" s="102"/>
      <c r="UVF186" s="102"/>
      <c r="UVG186" s="102"/>
      <c r="UVH186" s="102"/>
      <c r="UVI186" s="102"/>
      <c r="UVJ186" s="102"/>
      <c r="UVK186" s="102"/>
      <c r="UVL186" s="102"/>
      <c r="UVM186" s="102"/>
      <c r="UVN186" s="102"/>
      <c r="UVO186" s="102"/>
      <c r="UVP186" s="102"/>
      <c r="UVQ186" s="102"/>
      <c r="UVR186" s="102"/>
      <c r="UVS186" s="102"/>
      <c r="UVT186" s="102"/>
      <c r="UVU186" s="102"/>
      <c r="UVV186" s="102"/>
      <c r="UVW186" s="102"/>
      <c r="UVX186" s="102"/>
      <c r="UVY186" s="102"/>
      <c r="UVZ186" s="102"/>
      <c r="UWA186" s="102"/>
      <c r="UWB186" s="102"/>
      <c r="UWC186" s="102"/>
      <c r="UWD186" s="102"/>
      <c r="UWE186" s="102"/>
      <c r="UWF186" s="102"/>
      <c r="UWG186" s="102"/>
      <c r="UWH186" s="102"/>
      <c r="UWI186" s="102"/>
      <c r="UWJ186" s="102"/>
      <c r="UWK186" s="102"/>
      <c r="UWL186" s="102"/>
      <c r="UWM186" s="102"/>
      <c r="UWN186" s="102"/>
      <c r="UWO186" s="102"/>
      <c r="UWP186" s="102"/>
      <c r="UWQ186" s="102"/>
      <c r="UWR186" s="102"/>
      <c r="UWS186" s="102"/>
      <c r="UWT186" s="102"/>
      <c r="UWU186" s="102"/>
      <c r="UWV186" s="102"/>
      <c r="UWW186" s="102"/>
      <c r="UWX186" s="102"/>
      <c r="UWY186" s="102"/>
      <c r="UWZ186" s="102"/>
      <c r="UXA186" s="102"/>
      <c r="UXB186" s="102"/>
      <c r="UXC186" s="102"/>
      <c r="UXD186" s="102"/>
      <c r="UXE186" s="102"/>
      <c r="UXF186" s="102"/>
      <c r="UXG186" s="102"/>
      <c r="UXH186" s="102"/>
      <c r="UXI186" s="102"/>
      <c r="UXJ186" s="102"/>
      <c r="UXK186" s="102"/>
      <c r="UXL186" s="102"/>
      <c r="UXM186" s="102"/>
      <c r="UXN186" s="102"/>
      <c r="UXO186" s="102"/>
      <c r="UXP186" s="102"/>
      <c r="UXQ186" s="102"/>
      <c r="UXR186" s="102"/>
      <c r="UXS186" s="102"/>
      <c r="UXT186" s="102"/>
      <c r="UXU186" s="102"/>
      <c r="UXV186" s="102"/>
      <c r="UXW186" s="102"/>
      <c r="UXX186" s="102"/>
      <c r="UXY186" s="102"/>
      <c r="UXZ186" s="102"/>
      <c r="UYA186" s="102"/>
      <c r="UYB186" s="102"/>
      <c r="UYC186" s="102"/>
      <c r="UYD186" s="102"/>
      <c r="UYE186" s="102"/>
      <c r="UYF186" s="102"/>
      <c r="UYG186" s="102"/>
      <c r="UYH186" s="102"/>
      <c r="UYI186" s="102"/>
      <c r="UYJ186" s="102"/>
      <c r="UYK186" s="102"/>
      <c r="UYL186" s="102"/>
      <c r="UYM186" s="102"/>
      <c r="UYN186" s="102"/>
      <c r="UYO186" s="102"/>
      <c r="UYP186" s="102"/>
      <c r="UYQ186" s="102"/>
      <c r="UYR186" s="102"/>
      <c r="UYS186" s="102"/>
      <c r="UYT186" s="102"/>
      <c r="UYU186" s="102"/>
      <c r="UYV186" s="102"/>
      <c r="UYW186" s="102"/>
      <c r="UYX186" s="102"/>
      <c r="UYY186" s="102"/>
      <c r="UYZ186" s="102"/>
      <c r="UZA186" s="102"/>
      <c r="UZB186" s="102"/>
      <c r="UZC186" s="102"/>
      <c r="UZD186" s="102"/>
      <c r="UZE186" s="102"/>
      <c r="UZF186" s="102"/>
      <c r="UZG186" s="102"/>
      <c r="UZH186" s="102"/>
      <c r="UZI186" s="102"/>
      <c r="UZJ186" s="102"/>
      <c r="UZK186" s="102"/>
      <c r="UZL186" s="102"/>
      <c r="UZM186" s="102"/>
      <c r="UZN186" s="102"/>
      <c r="UZO186" s="102"/>
      <c r="UZP186" s="102"/>
      <c r="UZQ186" s="102"/>
      <c r="UZR186" s="102"/>
      <c r="UZS186" s="102"/>
      <c r="UZT186" s="102"/>
      <c r="UZU186" s="102"/>
      <c r="UZV186" s="102"/>
      <c r="UZW186" s="102"/>
      <c r="UZX186" s="102"/>
      <c r="UZY186" s="102"/>
      <c r="UZZ186" s="102"/>
      <c r="VAA186" s="102"/>
      <c r="VAB186" s="102"/>
      <c r="VAC186" s="102"/>
      <c r="VAD186" s="102"/>
      <c r="VAE186" s="102"/>
      <c r="VAF186" s="102"/>
      <c r="VAG186" s="102"/>
      <c r="VAH186" s="102"/>
      <c r="VAI186" s="102"/>
      <c r="VAJ186" s="102"/>
      <c r="VAK186" s="102"/>
      <c r="VAL186" s="102"/>
      <c r="VAM186" s="102"/>
      <c r="VAN186" s="102"/>
      <c r="VAO186" s="102"/>
      <c r="VAP186" s="102"/>
      <c r="VAQ186" s="102"/>
      <c r="VAR186" s="102"/>
      <c r="VAS186" s="102"/>
      <c r="VAT186" s="102"/>
      <c r="VAU186" s="102"/>
      <c r="VAV186" s="102"/>
      <c r="VAW186" s="102"/>
      <c r="VAX186" s="102"/>
      <c r="VAY186" s="102"/>
      <c r="VAZ186" s="102"/>
      <c r="VBA186" s="102"/>
      <c r="VBB186" s="102"/>
      <c r="VBC186" s="102"/>
      <c r="VBD186" s="102"/>
      <c r="VBE186" s="102"/>
      <c r="VBF186" s="102"/>
      <c r="VBG186" s="102"/>
      <c r="VBH186" s="102"/>
      <c r="VBI186" s="102"/>
      <c r="VBJ186" s="102"/>
      <c r="VBK186" s="102"/>
      <c r="VBL186" s="102"/>
      <c r="VBM186" s="102"/>
      <c r="VBN186" s="102"/>
      <c r="VBO186" s="102"/>
      <c r="VBP186" s="102"/>
      <c r="VBQ186" s="102"/>
      <c r="VBR186" s="102"/>
      <c r="VBS186" s="102"/>
      <c r="VBT186" s="102"/>
      <c r="VBU186" s="102"/>
      <c r="VBV186" s="102"/>
      <c r="VBW186" s="102"/>
      <c r="VBX186" s="102"/>
      <c r="VBY186" s="102"/>
      <c r="VBZ186" s="102"/>
      <c r="VCA186" s="102"/>
      <c r="VCB186" s="102"/>
      <c r="VCC186" s="102"/>
      <c r="VCD186" s="102"/>
      <c r="VCE186" s="102"/>
      <c r="VCF186" s="102"/>
      <c r="VCG186" s="102"/>
      <c r="VCH186" s="102"/>
      <c r="VCI186" s="102"/>
      <c r="VCJ186" s="102"/>
      <c r="VCK186" s="102"/>
      <c r="VCL186" s="102"/>
      <c r="VCM186" s="102"/>
      <c r="VCN186" s="102"/>
      <c r="VCO186" s="102"/>
      <c r="VCP186" s="102"/>
      <c r="VCQ186" s="102"/>
      <c r="VCR186" s="102"/>
      <c r="VCS186" s="102"/>
      <c r="VCT186" s="102"/>
      <c r="VCU186" s="102"/>
      <c r="VCV186" s="102"/>
      <c r="VCW186" s="102"/>
      <c r="VCX186" s="102"/>
      <c r="VCY186" s="102"/>
      <c r="VCZ186" s="102"/>
      <c r="VDA186" s="102"/>
      <c r="VDB186" s="102"/>
      <c r="VDC186" s="102"/>
      <c r="VDD186" s="102"/>
      <c r="VDE186" s="102"/>
      <c r="VDF186" s="102"/>
      <c r="VDG186" s="102"/>
      <c r="VDH186" s="102"/>
      <c r="VDI186" s="102"/>
      <c r="VDJ186" s="102"/>
      <c r="VDK186" s="102"/>
      <c r="VDL186" s="102"/>
      <c r="VDM186" s="102"/>
      <c r="VDN186" s="102"/>
      <c r="VDO186" s="102"/>
      <c r="VDP186" s="102"/>
      <c r="VDQ186" s="102"/>
      <c r="VDR186" s="102"/>
      <c r="VDS186" s="102"/>
      <c r="VDT186" s="102"/>
      <c r="VDU186" s="102"/>
      <c r="VDV186" s="102"/>
      <c r="VDW186" s="102"/>
      <c r="VDX186" s="102"/>
      <c r="VDY186" s="102"/>
      <c r="VDZ186" s="102"/>
      <c r="VEA186" s="102"/>
      <c r="VEB186" s="102"/>
      <c r="VEC186" s="102"/>
      <c r="VED186" s="102"/>
      <c r="VEE186" s="102"/>
      <c r="VEF186" s="102"/>
      <c r="VEG186" s="102"/>
      <c r="VEH186" s="102"/>
      <c r="VEI186" s="102"/>
      <c r="VEJ186" s="102"/>
      <c r="VEK186" s="102"/>
      <c r="VEL186" s="102"/>
      <c r="VEM186" s="102"/>
      <c r="VEN186" s="102"/>
      <c r="VEO186" s="102"/>
      <c r="VEP186" s="102"/>
      <c r="VEQ186" s="102"/>
      <c r="VER186" s="102"/>
      <c r="VES186" s="102"/>
      <c r="VET186" s="102"/>
      <c r="VEU186" s="102"/>
      <c r="VEV186" s="102"/>
      <c r="VEW186" s="102"/>
      <c r="VEX186" s="102"/>
      <c r="VEY186" s="102"/>
      <c r="VEZ186" s="102"/>
      <c r="VFA186" s="102"/>
      <c r="VFB186" s="102"/>
      <c r="VFC186" s="102"/>
      <c r="VFD186" s="102"/>
      <c r="VFE186" s="102"/>
      <c r="VFF186" s="102"/>
      <c r="VFG186" s="102"/>
      <c r="VFH186" s="102"/>
      <c r="VFI186" s="102"/>
      <c r="VFJ186" s="102"/>
      <c r="VFK186" s="102"/>
      <c r="VFL186" s="102"/>
      <c r="VFM186" s="102"/>
      <c r="VFN186" s="102"/>
      <c r="VFO186" s="102"/>
      <c r="VFP186" s="102"/>
      <c r="VFQ186" s="102"/>
      <c r="VFR186" s="102"/>
      <c r="VFS186" s="102"/>
      <c r="VFT186" s="102"/>
      <c r="VFU186" s="102"/>
      <c r="VFV186" s="102"/>
      <c r="VFW186" s="102"/>
      <c r="VFX186" s="102"/>
      <c r="VFY186" s="102"/>
      <c r="VFZ186" s="102"/>
      <c r="VGA186" s="102"/>
      <c r="VGB186" s="102"/>
      <c r="VGC186" s="102"/>
      <c r="VGD186" s="102"/>
      <c r="VGE186" s="102"/>
      <c r="VGF186" s="102"/>
      <c r="VGG186" s="102"/>
      <c r="VGH186" s="102"/>
      <c r="VGI186" s="102"/>
      <c r="VGJ186" s="102"/>
      <c r="VGK186" s="102"/>
      <c r="VGL186" s="102"/>
      <c r="VGM186" s="102"/>
      <c r="VGN186" s="102"/>
      <c r="VGO186" s="102"/>
      <c r="VGP186" s="102"/>
      <c r="VGQ186" s="102"/>
      <c r="VGR186" s="102"/>
      <c r="VGS186" s="102"/>
      <c r="VGT186" s="102"/>
      <c r="VGU186" s="102"/>
      <c r="VGV186" s="102"/>
      <c r="VGW186" s="102"/>
      <c r="VGX186" s="102"/>
      <c r="VGY186" s="102"/>
      <c r="VGZ186" s="102"/>
      <c r="VHA186" s="102"/>
      <c r="VHB186" s="102"/>
      <c r="VHC186" s="102"/>
      <c r="VHD186" s="102"/>
      <c r="VHE186" s="102"/>
      <c r="VHF186" s="102"/>
      <c r="VHG186" s="102"/>
      <c r="VHH186" s="102"/>
      <c r="VHI186" s="102"/>
      <c r="VHJ186" s="102"/>
      <c r="VHK186" s="102"/>
      <c r="VHL186" s="102"/>
      <c r="VHM186" s="102"/>
      <c r="VHN186" s="102"/>
      <c r="VHO186" s="102"/>
      <c r="VHP186" s="102"/>
      <c r="VHQ186" s="102"/>
      <c r="VHR186" s="102"/>
      <c r="VHS186" s="102"/>
      <c r="VHT186" s="102"/>
      <c r="VHU186" s="102"/>
      <c r="VHV186" s="102"/>
      <c r="VHW186" s="102"/>
      <c r="VHX186" s="102"/>
      <c r="VHY186" s="102"/>
      <c r="VHZ186" s="102"/>
      <c r="VIA186" s="102"/>
      <c r="VIB186" s="102"/>
      <c r="VIC186" s="102"/>
      <c r="VID186" s="102"/>
      <c r="VIE186" s="102"/>
      <c r="VIF186" s="102"/>
      <c r="VIG186" s="102"/>
      <c r="VIH186" s="102"/>
      <c r="VII186" s="102"/>
      <c r="VIJ186" s="102"/>
      <c r="VIK186" s="102"/>
      <c r="VIL186" s="102"/>
      <c r="VIM186" s="102"/>
      <c r="VIN186" s="102"/>
      <c r="VIO186" s="102"/>
      <c r="VIP186" s="102"/>
      <c r="VIQ186" s="102"/>
      <c r="VIR186" s="102"/>
      <c r="VIS186" s="102"/>
      <c r="VIT186" s="102"/>
      <c r="VIU186" s="102"/>
      <c r="VIV186" s="102"/>
      <c r="VIW186" s="102"/>
      <c r="VIX186" s="102"/>
      <c r="VIY186" s="102"/>
      <c r="VIZ186" s="102"/>
      <c r="VJA186" s="102"/>
      <c r="VJB186" s="102"/>
      <c r="VJC186" s="102"/>
      <c r="VJD186" s="102"/>
      <c r="VJE186" s="102"/>
      <c r="VJF186" s="102"/>
      <c r="VJG186" s="102"/>
      <c r="VJH186" s="102"/>
      <c r="VJI186" s="102"/>
      <c r="VJJ186" s="102"/>
      <c r="VJK186" s="102"/>
      <c r="VJL186" s="102"/>
      <c r="VJM186" s="102"/>
      <c r="VJN186" s="102"/>
      <c r="VJO186" s="102"/>
      <c r="VJP186" s="102"/>
      <c r="VJQ186" s="102"/>
      <c r="VJR186" s="102"/>
      <c r="VJS186" s="102"/>
      <c r="VJT186" s="102"/>
      <c r="VJU186" s="102"/>
      <c r="VJV186" s="102"/>
      <c r="VJW186" s="102"/>
      <c r="VJX186" s="102"/>
      <c r="VJY186" s="102"/>
      <c r="VJZ186" s="102"/>
      <c r="VKA186" s="102"/>
      <c r="VKB186" s="102"/>
      <c r="VKC186" s="102"/>
      <c r="VKD186" s="102"/>
      <c r="VKE186" s="102"/>
      <c r="VKF186" s="102"/>
      <c r="VKG186" s="102"/>
      <c r="VKH186" s="102"/>
      <c r="VKI186" s="102"/>
      <c r="VKJ186" s="102"/>
      <c r="VKK186" s="102"/>
      <c r="VKL186" s="102"/>
      <c r="VKM186" s="102"/>
      <c r="VKN186" s="102"/>
      <c r="VKO186" s="102"/>
      <c r="VKP186" s="102"/>
      <c r="VKQ186" s="102"/>
      <c r="VKR186" s="102"/>
      <c r="VKS186" s="102"/>
      <c r="VKT186" s="102"/>
      <c r="VKU186" s="102"/>
      <c r="VKV186" s="102"/>
      <c r="VKW186" s="102"/>
      <c r="VKX186" s="102"/>
      <c r="VKY186" s="102"/>
      <c r="VKZ186" s="102"/>
      <c r="VLA186" s="102"/>
      <c r="VLB186" s="102"/>
      <c r="VLC186" s="102"/>
      <c r="VLD186" s="102"/>
      <c r="VLE186" s="102"/>
      <c r="VLF186" s="102"/>
      <c r="VLG186" s="102"/>
      <c r="VLH186" s="102"/>
      <c r="VLI186" s="102"/>
      <c r="VLJ186" s="102"/>
      <c r="VLK186" s="102"/>
      <c r="VLL186" s="102"/>
      <c r="VLM186" s="102"/>
      <c r="VLN186" s="102"/>
      <c r="VLO186" s="102"/>
      <c r="VLP186" s="102"/>
      <c r="VLQ186" s="102"/>
      <c r="VLR186" s="102"/>
      <c r="VLS186" s="102"/>
      <c r="VLT186" s="102"/>
      <c r="VLU186" s="102"/>
      <c r="VLV186" s="102"/>
      <c r="VLW186" s="102"/>
      <c r="VLX186" s="102"/>
      <c r="VLY186" s="102"/>
      <c r="VLZ186" s="102"/>
      <c r="VMA186" s="102"/>
      <c r="VMB186" s="102"/>
      <c r="VMC186" s="102"/>
      <c r="VMD186" s="102"/>
      <c r="VME186" s="102"/>
      <c r="VMF186" s="102"/>
      <c r="VMG186" s="102"/>
      <c r="VMH186" s="102"/>
      <c r="VMI186" s="102"/>
      <c r="VMJ186" s="102"/>
      <c r="VMK186" s="102"/>
      <c r="VML186" s="102"/>
      <c r="VMM186" s="102"/>
      <c r="VMN186" s="102"/>
      <c r="VMO186" s="102"/>
      <c r="VMP186" s="102"/>
      <c r="VMQ186" s="102"/>
      <c r="VMR186" s="102"/>
      <c r="VMS186" s="102"/>
      <c r="VMT186" s="102"/>
      <c r="VMU186" s="102"/>
      <c r="VMV186" s="102"/>
      <c r="VMW186" s="102"/>
      <c r="VMX186" s="102"/>
      <c r="VMY186" s="102"/>
      <c r="VMZ186" s="102"/>
      <c r="VNA186" s="102"/>
      <c r="VNB186" s="102"/>
      <c r="VNC186" s="102"/>
      <c r="VND186" s="102"/>
      <c r="VNE186" s="102"/>
      <c r="VNF186" s="102"/>
      <c r="VNG186" s="102"/>
      <c r="VNH186" s="102"/>
      <c r="VNI186" s="102"/>
      <c r="VNJ186" s="102"/>
      <c r="VNK186" s="102"/>
      <c r="VNL186" s="102"/>
      <c r="VNM186" s="102"/>
      <c r="VNN186" s="102"/>
      <c r="VNO186" s="102"/>
      <c r="VNP186" s="102"/>
      <c r="VNQ186" s="102"/>
      <c r="VNR186" s="102"/>
      <c r="VNS186" s="102"/>
      <c r="VNT186" s="102"/>
      <c r="VNU186" s="102"/>
      <c r="VNV186" s="102"/>
      <c r="VNW186" s="102"/>
      <c r="VNX186" s="102"/>
      <c r="VNY186" s="102"/>
      <c r="VNZ186" s="102"/>
      <c r="VOA186" s="102"/>
      <c r="VOB186" s="102"/>
      <c r="VOC186" s="102"/>
      <c r="VOD186" s="102"/>
      <c r="VOE186" s="102"/>
      <c r="VOF186" s="102"/>
      <c r="VOG186" s="102"/>
      <c r="VOH186" s="102"/>
      <c r="VOI186" s="102"/>
      <c r="VOJ186" s="102"/>
      <c r="VOK186" s="102"/>
      <c r="VOL186" s="102"/>
      <c r="VOM186" s="102"/>
      <c r="VON186" s="102"/>
      <c r="VOO186" s="102"/>
      <c r="VOP186" s="102"/>
      <c r="VOQ186" s="102"/>
      <c r="VOR186" s="102"/>
      <c r="VOS186" s="102"/>
      <c r="VOT186" s="102"/>
      <c r="VOU186" s="102"/>
      <c r="VOV186" s="102"/>
      <c r="VOW186" s="102"/>
      <c r="VOX186" s="102"/>
      <c r="VOY186" s="102"/>
      <c r="VOZ186" s="102"/>
      <c r="VPA186" s="102"/>
      <c r="VPB186" s="102"/>
      <c r="VPC186" s="102"/>
      <c r="VPD186" s="102"/>
      <c r="VPE186" s="102"/>
      <c r="VPF186" s="102"/>
      <c r="VPG186" s="102"/>
      <c r="VPH186" s="102"/>
      <c r="VPI186" s="102"/>
      <c r="VPJ186" s="102"/>
      <c r="VPK186" s="102"/>
      <c r="VPL186" s="102"/>
      <c r="VPM186" s="102"/>
      <c r="VPN186" s="102"/>
      <c r="VPO186" s="102"/>
      <c r="VPP186" s="102"/>
      <c r="VPQ186" s="102"/>
      <c r="VPR186" s="102"/>
      <c r="VPS186" s="102"/>
      <c r="VPT186" s="102"/>
      <c r="VPU186" s="102"/>
      <c r="VPV186" s="102"/>
      <c r="VPW186" s="102"/>
      <c r="VPX186" s="102"/>
      <c r="VPY186" s="102"/>
      <c r="VPZ186" s="102"/>
      <c r="VQA186" s="102"/>
      <c r="VQB186" s="102"/>
      <c r="VQC186" s="102"/>
      <c r="VQD186" s="102"/>
      <c r="VQE186" s="102"/>
      <c r="VQF186" s="102"/>
      <c r="VQG186" s="102"/>
      <c r="VQH186" s="102"/>
      <c r="VQI186" s="102"/>
      <c r="VQJ186" s="102"/>
      <c r="VQK186" s="102"/>
      <c r="VQL186" s="102"/>
      <c r="VQM186" s="102"/>
      <c r="VQN186" s="102"/>
      <c r="VQO186" s="102"/>
      <c r="VQP186" s="102"/>
      <c r="VQQ186" s="102"/>
      <c r="VQR186" s="102"/>
      <c r="VQS186" s="102"/>
      <c r="VQT186" s="102"/>
      <c r="VQU186" s="102"/>
      <c r="VQV186" s="102"/>
      <c r="VQW186" s="102"/>
      <c r="VQX186" s="102"/>
      <c r="VQY186" s="102"/>
      <c r="VQZ186" s="102"/>
      <c r="VRA186" s="102"/>
      <c r="VRB186" s="102"/>
      <c r="VRC186" s="102"/>
      <c r="VRD186" s="102"/>
      <c r="VRE186" s="102"/>
      <c r="VRF186" s="102"/>
      <c r="VRG186" s="102"/>
      <c r="VRH186" s="102"/>
      <c r="VRI186" s="102"/>
      <c r="VRJ186" s="102"/>
      <c r="VRK186" s="102"/>
      <c r="VRL186" s="102"/>
      <c r="VRM186" s="102"/>
      <c r="VRN186" s="102"/>
      <c r="VRO186" s="102"/>
      <c r="VRP186" s="102"/>
      <c r="VRQ186" s="102"/>
      <c r="VRR186" s="102"/>
      <c r="VRS186" s="102"/>
      <c r="VRT186" s="102"/>
      <c r="VRU186" s="102"/>
      <c r="VRV186" s="102"/>
      <c r="VRW186" s="102"/>
      <c r="VRX186" s="102"/>
      <c r="VRY186" s="102"/>
      <c r="VRZ186" s="102"/>
      <c r="VSA186" s="102"/>
      <c r="VSB186" s="102"/>
      <c r="VSC186" s="102"/>
      <c r="VSD186" s="102"/>
      <c r="VSE186" s="102"/>
      <c r="VSF186" s="102"/>
      <c r="VSG186" s="102"/>
      <c r="VSH186" s="102"/>
      <c r="VSI186" s="102"/>
      <c r="VSJ186" s="102"/>
      <c r="VSK186" s="102"/>
      <c r="VSL186" s="102"/>
      <c r="VSM186" s="102"/>
      <c r="VSN186" s="102"/>
      <c r="VSO186" s="102"/>
      <c r="VSP186" s="102"/>
      <c r="VSQ186" s="102"/>
      <c r="VSR186" s="102"/>
      <c r="VSS186" s="102"/>
      <c r="VST186" s="102"/>
      <c r="VSU186" s="102"/>
      <c r="VSV186" s="102"/>
      <c r="VSW186" s="102"/>
      <c r="VSX186" s="102"/>
      <c r="VSY186" s="102"/>
      <c r="VSZ186" s="102"/>
      <c r="VTA186" s="102"/>
      <c r="VTB186" s="102"/>
      <c r="VTC186" s="102"/>
      <c r="VTD186" s="102"/>
      <c r="VTE186" s="102"/>
      <c r="VTF186" s="102"/>
      <c r="VTG186" s="102"/>
      <c r="VTH186" s="102"/>
      <c r="VTI186" s="102"/>
      <c r="VTJ186" s="102"/>
      <c r="VTK186" s="102"/>
      <c r="VTL186" s="102"/>
      <c r="VTM186" s="102"/>
      <c r="VTN186" s="102"/>
      <c r="VTO186" s="102"/>
      <c r="VTP186" s="102"/>
      <c r="VTQ186" s="102"/>
      <c r="VTR186" s="102"/>
      <c r="VTS186" s="102"/>
      <c r="VTT186" s="102"/>
      <c r="VTU186" s="102"/>
      <c r="VTV186" s="102"/>
      <c r="VTW186" s="102"/>
      <c r="VTX186" s="102"/>
      <c r="VTY186" s="102"/>
      <c r="VTZ186" s="102"/>
      <c r="VUA186" s="102"/>
      <c r="VUB186" s="102"/>
      <c r="VUC186" s="102"/>
      <c r="VUD186" s="102"/>
      <c r="VUE186" s="102"/>
      <c r="VUF186" s="102"/>
      <c r="VUG186" s="102"/>
      <c r="VUH186" s="102"/>
      <c r="VUI186" s="102"/>
      <c r="VUJ186" s="102"/>
      <c r="VUK186" s="102"/>
      <c r="VUL186" s="102"/>
      <c r="VUM186" s="102"/>
      <c r="VUN186" s="102"/>
      <c r="VUO186" s="102"/>
      <c r="VUP186" s="102"/>
      <c r="VUQ186" s="102"/>
      <c r="VUR186" s="102"/>
      <c r="VUS186" s="102"/>
      <c r="VUT186" s="102"/>
      <c r="VUU186" s="102"/>
      <c r="VUV186" s="102"/>
      <c r="VUW186" s="102"/>
      <c r="VUX186" s="102"/>
      <c r="VUY186" s="102"/>
      <c r="VUZ186" s="102"/>
      <c r="VVA186" s="102"/>
      <c r="VVB186" s="102"/>
      <c r="VVC186" s="102"/>
      <c r="VVD186" s="102"/>
      <c r="VVE186" s="102"/>
      <c r="VVF186" s="102"/>
      <c r="VVG186" s="102"/>
      <c r="VVH186" s="102"/>
      <c r="VVI186" s="102"/>
      <c r="VVJ186" s="102"/>
      <c r="VVK186" s="102"/>
      <c r="VVL186" s="102"/>
      <c r="VVM186" s="102"/>
      <c r="VVN186" s="102"/>
      <c r="VVO186" s="102"/>
      <c r="VVP186" s="102"/>
      <c r="VVQ186" s="102"/>
      <c r="VVR186" s="102"/>
      <c r="VVS186" s="102"/>
      <c r="VVT186" s="102"/>
      <c r="VVU186" s="102"/>
      <c r="VVV186" s="102"/>
      <c r="VVW186" s="102"/>
      <c r="VVX186" s="102"/>
      <c r="VVY186" s="102"/>
      <c r="VVZ186" s="102"/>
      <c r="VWA186" s="102"/>
      <c r="VWB186" s="102"/>
      <c r="VWC186" s="102"/>
      <c r="VWD186" s="102"/>
      <c r="VWE186" s="102"/>
      <c r="VWF186" s="102"/>
      <c r="VWG186" s="102"/>
      <c r="VWH186" s="102"/>
      <c r="VWI186" s="102"/>
      <c r="VWJ186" s="102"/>
      <c r="VWK186" s="102"/>
      <c r="VWL186" s="102"/>
      <c r="VWM186" s="102"/>
      <c r="VWN186" s="102"/>
      <c r="VWO186" s="102"/>
      <c r="VWP186" s="102"/>
      <c r="VWQ186" s="102"/>
      <c r="VWR186" s="102"/>
      <c r="VWS186" s="102"/>
      <c r="VWT186" s="102"/>
      <c r="VWU186" s="102"/>
      <c r="VWV186" s="102"/>
      <c r="VWW186" s="102"/>
      <c r="VWX186" s="102"/>
      <c r="VWY186" s="102"/>
      <c r="VWZ186" s="102"/>
      <c r="VXA186" s="102"/>
      <c r="VXB186" s="102"/>
      <c r="VXC186" s="102"/>
      <c r="VXD186" s="102"/>
      <c r="VXE186" s="102"/>
      <c r="VXF186" s="102"/>
      <c r="VXG186" s="102"/>
      <c r="VXH186" s="102"/>
      <c r="VXI186" s="102"/>
      <c r="VXJ186" s="102"/>
      <c r="VXK186" s="102"/>
      <c r="VXL186" s="102"/>
      <c r="VXM186" s="102"/>
      <c r="VXN186" s="102"/>
      <c r="VXO186" s="102"/>
      <c r="VXP186" s="102"/>
      <c r="VXQ186" s="102"/>
      <c r="VXR186" s="102"/>
      <c r="VXS186" s="102"/>
      <c r="VXT186" s="102"/>
      <c r="VXU186" s="102"/>
      <c r="VXV186" s="102"/>
      <c r="VXW186" s="102"/>
      <c r="VXX186" s="102"/>
      <c r="VXY186" s="102"/>
      <c r="VXZ186" s="102"/>
      <c r="VYA186" s="102"/>
      <c r="VYB186" s="102"/>
      <c r="VYC186" s="102"/>
      <c r="VYD186" s="102"/>
      <c r="VYE186" s="102"/>
      <c r="VYF186" s="102"/>
      <c r="VYG186" s="102"/>
      <c r="VYH186" s="102"/>
      <c r="VYI186" s="102"/>
      <c r="VYJ186" s="102"/>
      <c r="VYK186" s="102"/>
      <c r="VYL186" s="102"/>
      <c r="VYM186" s="102"/>
      <c r="VYN186" s="102"/>
      <c r="VYO186" s="102"/>
      <c r="VYP186" s="102"/>
      <c r="VYQ186" s="102"/>
      <c r="VYR186" s="102"/>
      <c r="VYS186" s="102"/>
      <c r="VYT186" s="102"/>
      <c r="VYU186" s="102"/>
      <c r="VYV186" s="102"/>
      <c r="VYW186" s="102"/>
      <c r="VYX186" s="102"/>
      <c r="VYY186" s="102"/>
      <c r="VYZ186" s="102"/>
      <c r="VZA186" s="102"/>
      <c r="VZB186" s="102"/>
      <c r="VZC186" s="102"/>
      <c r="VZD186" s="102"/>
      <c r="VZE186" s="102"/>
      <c r="VZF186" s="102"/>
      <c r="VZG186" s="102"/>
      <c r="VZH186" s="102"/>
      <c r="VZI186" s="102"/>
      <c r="VZJ186" s="102"/>
      <c r="VZK186" s="102"/>
      <c r="VZL186" s="102"/>
      <c r="VZM186" s="102"/>
      <c r="VZN186" s="102"/>
      <c r="VZO186" s="102"/>
      <c r="VZP186" s="102"/>
      <c r="VZQ186" s="102"/>
      <c r="VZR186" s="102"/>
      <c r="VZS186" s="102"/>
      <c r="VZT186" s="102"/>
      <c r="VZU186" s="102"/>
      <c r="VZV186" s="102"/>
      <c r="VZW186" s="102"/>
      <c r="VZX186" s="102"/>
      <c r="VZY186" s="102"/>
      <c r="VZZ186" s="102"/>
      <c r="WAA186" s="102"/>
      <c r="WAB186" s="102"/>
      <c r="WAC186" s="102"/>
      <c r="WAD186" s="102"/>
      <c r="WAE186" s="102"/>
      <c r="WAF186" s="102"/>
      <c r="WAG186" s="102"/>
      <c r="WAH186" s="102"/>
      <c r="WAI186" s="102"/>
      <c r="WAJ186" s="102"/>
      <c r="WAK186" s="102"/>
      <c r="WAL186" s="102"/>
      <c r="WAM186" s="102"/>
      <c r="WAN186" s="102"/>
      <c r="WAO186" s="102"/>
      <c r="WAP186" s="102"/>
      <c r="WAQ186" s="102"/>
      <c r="WAR186" s="102"/>
      <c r="WAS186" s="102"/>
      <c r="WAT186" s="102"/>
      <c r="WAU186" s="102"/>
      <c r="WAV186" s="102"/>
      <c r="WAW186" s="102"/>
      <c r="WAX186" s="102"/>
      <c r="WAY186" s="102"/>
      <c r="WAZ186" s="102"/>
      <c r="WBA186" s="102"/>
      <c r="WBB186" s="102"/>
      <c r="WBC186" s="102"/>
      <c r="WBD186" s="102"/>
      <c r="WBE186" s="102"/>
      <c r="WBF186" s="102"/>
      <c r="WBG186" s="102"/>
      <c r="WBH186" s="102"/>
      <c r="WBI186" s="102"/>
      <c r="WBJ186" s="102"/>
      <c r="WBK186" s="102"/>
      <c r="WBL186" s="102"/>
      <c r="WBM186" s="102"/>
      <c r="WBN186" s="102"/>
      <c r="WBO186" s="102"/>
      <c r="WBP186" s="102"/>
      <c r="WBQ186" s="102"/>
      <c r="WBR186" s="102"/>
      <c r="WBS186" s="102"/>
      <c r="WBT186" s="102"/>
      <c r="WBU186" s="102"/>
      <c r="WBV186" s="102"/>
      <c r="WBW186" s="102"/>
      <c r="WBX186" s="102"/>
      <c r="WBY186" s="102"/>
      <c r="WBZ186" s="102"/>
      <c r="WCA186" s="102"/>
      <c r="WCB186" s="102"/>
      <c r="WCC186" s="102"/>
      <c r="WCD186" s="102"/>
      <c r="WCE186" s="102"/>
      <c r="WCF186" s="102"/>
      <c r="WCG186" s="102"/>
      <c r="WCH186" s="102"/>
      <c r="WCI186" s="102"/>
      <c r="WCJ186" s="102"/>
      <c r="WCK186" s="102"/>
      <c r="WCL186" s="102"/>
      <c r="WCM186" s="102"/>
      <c r="WCN186" s="102"/>
      <c r="WCO186" s="102"/>
      <c r="WCP186" s="102"/>
      <c r="WCQ186" s="102"/>
      <c r="WCR186" s="102"/>
      <c r="WCS186" s="102"/>
      <c r="WCT186" s="102"/>
      <c r="WCU186" s="102"/>
      <c r="WCV186" s="102"/>
      <c r="WCW186" s="102"/>
      <c r="WCX186" s="102"/>
      <c r="WCY186" s="102"/>
      <c r="WCZ186" s="102"/>
      <c r="WDA186" s="102"/>
      <c r="WDB186" s="102"/>
      <c r="WDC186" s="102"/>
      <c r="WDD186" s="102"/>
      <c r="WDE186" s="102"/>
      <c r="WDF186" s="102"/>
      <c r="WDG186" s="102"/>
      <c r="WDH186" s="102"/>
      <c r="WDI186" s="102"/>
      <c r="WDJ186" s="102"/>
      <c r="WDK186" s="102"/>
      <c r="WDL186" s="102"/>
      <c r="WDM186" s="102"/>
      <c r="WDN186" s="102"/>
      <c r="WDO186" s="102"/>
      <c r="WDP186" s="102"/>
      <c r="WDQ186" s="102"/>
      <c r="WDR186" s="102"/>
      <c r="WDS186" s="102"/>
      <c r="WDT186" s="102"/>
      <c r="WDU186" s="102"/>
      <c r="WDV186" s="102"/>
      <c r="WDW186" s="102"/>
      <c r="WDX186" s="102"/>
      <c r="WDY186" s="102"/>
      <c r="WDZ186" s="102"/>
      <c r="WEA186" s="102"/>
      <c r="WEB186" s="102"/>
      <c r="WEC186" s="102"/>
      <c r="WED186" s="102"/>
      <c r="WEE186" s="102"/>
      <c r="WEF186" s="102"/>
      <c r="WEG186" s="102"/>
      <c r="WEH186" s="102"/>
      <c r="WEI186" s="102"/>
      <c r="WEJ186" s="102"/>
      <c r="WEK186" s="102"/>
      <c r="WEL186" s="102"/>
      <c r="WEM186" s="102"/>
      <c r="WEN186" s="102"/>
      <c r="WEO186" s="102"/>
      <c r="WEP186" s="102"/>
      <c r="WEQ186" s="102"/>
      <c r="WER186" s="102"/>
      <c r="WES186" s="102"/>
      <c r="WET186" s="102"/>
      <c r="WEU186" s="102"/>
      <c r="WEV186" s="102"/>
      <c r="WEW186" s="102"/>
      <c r="WEX186" s="102"/>
      <c r="WEY186" s="102"/>
      <c r="WEZ186" s="102"/>
      <c r="WFA186" s="102"/>
      <c r="WFB186" s="102"/>
      <c r="WFC186" s="102"/>
      <c r="WFD186" s="102"/>
      <c r="WFE186" s="102"/>
      <c r="WFF186" s="102"/>
      <c r="WFG186" s="102"/>
      <c r="WFH186" s="102"/>
      <c r="WFI186" s="102"/>
      <c r="WFJ186" s="102"/>
      <c r="WFK186" s="102"/>
      <c r="WFL186" s="102"/>
      <c r="WFM186" s="102"/>
      <c r="WFN186" s="102"/>
      <c r="WFO186" s="102"/>
      <c r="WFP186" s="102"/>
      <c r="WFQ186" s="102"/>
      <c r="WFR186" s="102"/>
      <c r="WFS186" s="102"/>
      <c r="WFT186" s="102"/>
      <c r="WFU186" s="102"/>
      <c r="WFV186" s="102"/>
      <c r="WFW186" s="102"/>
      <c r="WFX186" s="102"/>
      <c r="WFY186" s="102"/>
      <c r="WFZ186" s="102"/>
      <c r="WGA186" s="102"/>
      <c r="WGB186" s="102"/>
      <c r="WGC186" s="102"/>
      <c r="WGD186" s="102"/>
      <c r="WGE186" s="102"/>
      <c r="WGF186" s="102"/>
      <c r="WGG186" s="102"/>
      <c r="WGH186" s="102"/>
      <c r="WGI186" s="102"/>
      <c r="WGJ186" s="102"/>
      <c r="WGK186" s="102"/>
      <c r="WGL186" s="102"/>
      <c r="WGM186" s="102"/>
      <c r="WGN186" s="102"/>
      <c r="WGO186" s="102"/>
      <c r="WGP186" s="102"/>
      <c r="WGQ186" s="102"/>
      <c r="WGR186" s="102"/>
      <c r="WGS186" s="102"/>
      <c r="WGT186" s="102"/>
      <c r="WGU186" s="102"/>
      <c r="WGV186" s="102"/>
      <c r="WGW186" s="102"/>
      <c r="WGX186" s="102"/>
      <c r="WGY186" s="102"/>
      <c r="WGZ186" s="102"/>
      <c r="WHA186" s="102"/>
      <c r="WHB186" s="102"/>
      <c r="WHC186" s="102"/>
      <c r="WHD186" s="102"/>
      <c r="WHE186" s="102"/>
      <c r="WHF186" s="102"/>
      <c r="WHG186" s="102"/>
      <c r="WHH186" s="102"/>
      <c r="WHI186" s="102"/>
      <c r="WHJ186" s="102"/>
      <c r="WHK186" s="102"/>
      <c r="WHL186" s="102"/>
      <c r="WHM186" s="102"/>
      <c r="WHN186" s="102"/>
      <c r="WHO186" s="102"/>
      <c r="WHP186" s="102"/>
      <c r="WHQ186" s="102"/>
      <c r="WHR186" s="102"/>
      <c r="WHS186" s="102"/>
      <c r="WHT186" s="102"/>
      <c r="WHU186" s="102"/>
      <c r="WHV186" s="102"/>
      <c r="WHW186" s="102"/>
      <c r="WHX186" s="102"/>
      <c r="WHY186" s="102"/>
      <c r="WHZ186" s="102"/>
      <c r="WIA186" s="102"/>
      <c r="WIB186" s="102"/>
      <c r="WIC186" s="102"/>
      <c r="WID186" s="102"/>
      <c r="WIE186" s="102"/>
      <c r="WIF186" s="102"/>
      <c r="WIG186" s="102"/>
      <c r="WIH186" s="102"/>
      <c r="WII186" s="102"/>
      <c r="WIJ186" s="102"/>
      <c r="WIK186" s="102"/>
      <c r="WIL186" s="102"/>
      <c r="WIM186" s="102"/>
      <c r="WIN186" s="102"/>
      <c r="WIO186" s="102"/>
      <c r="WIP186" s="102"/>
      <c r="WIQ186" s="102"/>
      <c r="WIR186" s="102"/>
      <c r="WIS186" s="102"/>
      <c r="WIT186" s="102"/>
      <c r="WIU186" s="102"/>
      <c r="WIV186" s="102"/>
      <c r="WIW186" s="102"/>
      <c r="WIX186" s="102"/>
      <c r="WIY186" s="102"/>
      <c r="WIZ186" s="102"/>
      <c r="WJA186" s="102"/>
      <c r="WJB186" s="102"/>
      <c r="WJC186" s="102"/>
      <c r="WJD186" s="102"/>
      <c r="WJE186" s="102"/>
      <c r="WJF186" s="102"/>
      <c r="WJG186" s="102"/>
      <c r="WJH186" s="102"/>
      <c r="WJI186" s="102"/>
      <c r="WJJ186" s="102"/>
      <c r="WJK186" s="102"/>
      <c r="WJL186" s="102"/>
      <c r="WJM186" s="102"/>
      <c r="WJN186" s="102"/>
      <c r="WJO186" s="102"/>
      <c r="WJP186" s="102"/>
      <c r="WJQ186" s="102"/>
      <c r="WJR186" s="102"/>
      <c r="WJS186" s="102"/>
      <c r="WJT186" s="102"/>
      <c r="WJU186" s="102"/>
      <c r="WJV186" s="102"/>
      <c r="WJW186" s="102"/>
      <c r="WJX186" s="102"/>
      <c r="WJY186" s="102"/>
      <c r="WJZ186" s="102"/>
      <c r="WKA186" s="102"/>
      <c r="WKB186" s="102"/>
      <c r="WKC186" s="102"/>
      <c r="WKD186" s="102"/>
      <c r="WKE186" s="102"/>
      <c r="WKF186" s="102"/>
      <c r="WKG186" s="102"/>
      <c r="WKH186" s="102"/>
      <c r="WKI186" s="102"/>
      <c r="WKJ186" s="102"/>
      <c r="WKK186" s="102"/>
      <c r="WKL186" s="102"/>
      <c r="WKM186" s="102"/>
      <c r="WKN186" s="102"/>
      <c r="WKO186" s="102"/>
      <c r="WKP186" s="102"/>
      <c r="WKQ186" s="102"/>
      <c r="WKR186" s="102"/>
      <c r="WKS186" s="102"/>
      <c r="WKT186" s="102"/>
      <c r="WKU186" s="102"/>
      <c r="WKV186" s="102"/>
      <c r="WKW186" s="102"/>
      <c r="WKX186" s="102"/>
      <c r="WKY186" s="102"/>
      <c r="WKZ186" s="102"/>
      <c r="WLA186" s="102"/>
      <c r="WLB186" s="102"/>
      <c r="WLC186" s="102"/>
      <c r="WLD186" s="102"/>
      <c r="WLE186" s="102"/>
      <c r="WLF186" s="102"/>
      <c r="WLG186" s="102"/>
      <c r="WLH186" s="102"/>
      <c r="WLI186" s="102"/>
      <c r="WLJ186" s="102"/>
      <c r="WLK186" s="102"/>
      <c r="WLL186" s="102"/>
      <c r="WLM186" s="102"/>
      <c r="WLN186" s="102"/>
      <c r="WLO186" s="102"/>
      <c r="WLP186" s="102"/>
      <c r="WLQ186" s="102"/>
      <c r="WLR186" s="102"/>
      <c r="WLS186" s="102"/>
      <c r="WLT186" s="102"/>
      <c r="WLU186" s="102"/>
      <c r="WLV186" s="102"/>
      <c r="WLW186" s="102"/>
      <c r="WLX186" s="102"/>
      <c r="WLY186" s="102"/>
      <c r="WLZ186" s="102"/>
      <c r="WMA186" s="102"/>
      <c r="WMB186" s="102"/>
      <c r="WMC186" s="102"/>
      <c r="WMD186" s="102"/>
      <c r="WME186" s="102"/>
      <c r="WMF186" s="102"/>
      <c r="WMG186" s="102"/>
      <c r="WMH186" s="102"/>
      <c r="WMI186" s="102"/>
      <c r="WMJ186" s="102"/>
      <c r="WMK186" s="102"/>
      <c r="WML186" s="102"/>
      <c r="WMM186" s="102"/>
      <c r="WMN186" s="102"/>
      <c r="WMO186" s="102"/>
      <c r="WMP186" s="102"/>
      <c r="WMQ186" s="102"/>
      <c r="WMR186" s="102"/>
      <c r="WMS186" s="102"/>
      <c r="WMT186" s="102"/>
      <c r="WMU186" s="102"/>
      <c r="WMV186" s="102"/>
      <c r="WMW186" s="102"/>
      <c r="WMX186" s="102"/>
      <c r="WMY186" s="102"/>
      <c r="WMZ186" s="102"/>
      <c r="WNA186" s="102"/>
      <c r="WNB186" s="102"/>
      <c r="WNC186" s="102"/>
      <c r="WND186" s="102"/>
      <c r="WNE186" s="102"/>
      <c r="WNF186" s="102"/>
      <c r="WNG186" s="102"/>
      <c r="WNH186" s="102"/>
      <c r="WNI186" s="102"/>
      <c r="WNJ186" s="102"/>
      <c r="WNK186" s="102"/>
      <c r="WNL186" s="102"/>
      <c r="WNM186" s="102"/>
      <c r="WNN186" s="102"/>
      <c r="WNO186" s="102"/>
      <c r="WNP186" s="102"/>
      <c r="WNQ186" s="102"/>
      <c r="WNR186" s="102"/>
      <c r="WNS186" s="102"/>
      <c r="WNT186" s="102"/>
      <c r="WNU186" s="102"/>
      <c r="WNV186" s="102"/>
      <c r="WNW186" s="102"/>
      <c r="WNX186" s="102"/>
      <c r="WNY186" s="102"/>
      <c r="WNZ186" s="102"/>
      <c r="WOA186" s="102"/>
      <c r="WOB186" s="102"/>
      <c r="WOC186" s="102"/>
      <c r="WOD186" s="102"/>
      <c r="WOE186" s="102"/>
      <c r="WOF186" s="102"/>
      <c r="WOG186" s="102"/>
      <c r="WOH186" s="102"/>
      <c r="WOI186" s="102"/>
      <c r="WOJ186" s="102"/>
      <c r="WOK186" s="102"/>
      <c r="WOL186" s="102"/>
      <c r="WOM186" s="102"/>
      <c r="WON186" s="102"/>
      <c r="WOO186" s="102"/>
      <c r="WOP186" s="102"/>
      <c r="WOQ186" s="102"/>
      <c r="WOR186" s="102"/>
      <c r="WOS186" s="102"/>
      <c r="WOT186" s="102"/>
      <c r="WOU186" s="102"/>
      <c r="WOV186" s="102"/>
      <c r="WOW186" s="102"/>
      <c r="WOX186" s="102"/>
      <c r="WOY186" s="102"/>
      <c r="WOZ186" s="102"/>
      <c r="WPA186" s="102"/>
      <c r="WPB186" s="102"/>
      <c r="WPC186" s="102"/>
      <c r="WPD186" s="102"/>
      <c r="WPE186" s="102"/>
      <c r="WPF186" s="102"/>
      <c r="WPG186" s="102"/>
      <c r="WPH186" s="102"/>
      <c r="WPI186" s="102"/>
      <c r="WPJ186" s="102"/>
      <c r="WPK186" s="102"/>
      <c r="WPL186" s="102"/>
      <c r="WPM186" s="102"/>
      <c r="WPN186" s="102"/>
      <c r="WPO186" s="102"/>
      <c r="WPP186" s="102"/>
      <c r="WPQ186" s="102"/>
      <c r="WPR186" s="102"/>
      <c r="WPS186" s="102"/>
      <c r="WPT186" s="102"/>
      <c r="WPU186" s="102"/>
      <c r="WPV186" s="102"/>
      <c r="WPW186" s="102"/>
      <c r="WPX186" s="102"/>
      <c r="WPY186" s="102"/>
      <c r="WPZ186" s="102"/>
      <c r="WQA186" s="102"/>
      <c r="WQB186" s="102"/>
      <c r="WQC186" s="102"/>
      <c r="WQD186" s="102"/>
      <c r="WQE186" s="102"/>
      <c r="WQF186" s="102"/>
      <c r="WQG186" s="102"/>
      <c r="WQH186" s="102"/>
      <c r="WQI186" s="102"/>
      <c r="WQJ186" s="102"/>
      <c r="WQK186" s="102"/>
      <c r="WQL186" s="102"/>
      <c r="WQM186" s="102"/>
      <c r="WQN186" s="102"/>
      <c r="WQO186" s="102"/>
      <c r="WQP186" s="102"/>
      <c r="WQQ186" s="102"/>
      <c r="WQR186" s="102"/>
      <c r="WQS186" s="102"/>
      <c r="WQT186" s="102"/>
      <c r="WQU186" s="102"/>
      <c r="WQV186" s="102"/>
      <c r="WQW186" s="102"/>
      <c r="WQX186" s="102"/>
      <c r="WQY186" s="102"/>
      <c r="WQZ186" s="102"/>
      <c r="WRA186" s="102"/>
      <c r="WRB186" s="102"/>
      <c r="WRC186" s="102"/>
      <c r="WRD186" s="102"/>
      <c r="WRE186" s="102"/>
      <c r="WRF186" s="102"/>
      <c r="WRG186" s="102"/>
      <c r="WRH186" s="102"/>
      <c r="WRI186" s="102"/>
      <c r="WRJ186" s="102"/>
      <c r="WRK186" s="102"/>
      <c r="WRL186" s="102"/>
      <c r="WRM186" s="102"/>
      <c r="WRN186" s="102"/>
      <c r="WRO186" s="102"/>
      <c r="WRP186" s="102"/>
      <c r="WRQ186" s="102"/>
      <c r="WRR186" s="102"/>
      <c r="WRS186" s="102"/>
      <c r="WRT186" s="102"/>
      <c r="WRU186" s="102"/>
      <c r="WRV186" s="102"/>
      <c r="WRW186" s="102"/>
      <c r="WRX186" s="102"/>
      <c r="WRY186" s="102"/>
      <c r="WRZ186" s="102"/>
      <c r="WSA186" s="102"/>
      <c r="WSB186" s="102"/>
      <c r="WSC186" s="102"/>
      <c r="WSD186" s="102"/>
      <c r="WSE186" s="102"/>
      <c r="WSF186" s="102"/>
      <c r="WSG186" s="102"/>
      <c r="WSH186" s="102"/>
      <c r="WSI186" s="102"/>
      <c r="WSJ186" s="102"/>
      <c r="WSK186" s="102"/>
      <c r="WSL186" s="102"/>
      <c r="WSM186" s="102"/>
      <c r="WSN186" s="102"/>
      <c r="WSO186" s="102"/>
      <c r="WSP186" s="102"/>
      <c r="WSQ186" s="102"/>
      <c r="WSR186" s="102"/>
      <c r="WSS186" s="102"/>
      <c r="WST186" s="102"/>
      <c r="WSU186" s="102"/>
      <c r="WSV186" s="102"/>
      <c r="WSW186" s="102"/>
      <c r="WSX186" s="102"/>
      <c r="WSY186" s="102"/>
      <c r="WSZ186" s="102"/>
      <c r="WTA186" s="102"/>
      <c r="WTB186" s="102"/>
      <c r="WTC186" s="102"/>
      <c r="WTD186" s="102"/>
      <c r="WTE186" s="102"/>
      <c r="WTF186" s="102"/>
      <c r="WTG186" s="102"/>
      <c r="WTH186" s="102"/>
      <c r="WTI186" s="102"/>
      <c r="WTJ186" s="102"/>
      <c r="WTK186" s="102"/>
      <c r="WTL186" s="102"/>
      <c r="WTM186" s="102"/>
      <c r="WTN186" s="102"/>
      <c r="WTO186" s="102"/>
      <c r="WTP186" s="102"/>
      <c r="WTQ186" s="102"/>
      <c r="WTR186" s="102"/>
      <c r="WTS186" s="102"/>
      <c r="WTT186" s="102"/>
      <c r="WTU186" s="102"/>
      <c r="WTV186" s="102"/>
      <c r="WTW186" s="102"/>
      <c r="WTX186" s="102"/>
      <c r="WTY186" s="102"/>
      <c r="WTZ186" s="102"/>
      <c r="WUA186" s="102"/>
      <c r="WUB186" s="102"/>
      <c r="WUC186" s="102"/>
      <c r="WUD186" s="102"/>
      <c r="WUE186" s="102"/>
      <c r="WUF186" s="102"/>
      <c r="WUG186" s="102"/>
      <c r="WUH186" s="102"/>
      <c r="WUI186" s="102"/>
      <c r="WUJ186" s="102"/>
      <c r="WUK186" s="102"/>
      <c r="WUL186" s="102"/>
      <c r="WUM186" s="102"/>
      <c r="WUN186" s="102"/>
      <c r="WUO186" s="102"/>
      <c r="WUP186" s="102"/>
      <c r="WUQ186" s="102"/>
      <c r="WUR186" s="102"/>
      <c r="WUS186" s="102"/>
      <c r="WUT186" s="102"/>
      <c r="WUU186" s="102"/>
      <c r="WUV186" s="102"/>
      <c r="WUW186" s="102"/>
      <c r="WUX186" s="102"/>
      <c r="WUY186" s="102"/>
      <c r="WUZ186" s="102"/>
      <c r="WVA186" s="102"/>
      <c r="WVB186" s="102"/>
      <c r="WVC186" s="102"/>
      <c r="WVD186" s="102"/>
      <c r="WVE186" s="102"/>
      <c r="WVF186" s="102"/>
      <c r="WVG186" s="102"/>
      <c r="WVH186" s="102"/>
      <c r="WVI186" s="102"/>
      <c r="WVJ186" s="102"/>
      <c r="WVK186" s="102"/>
      <c r="WVL186" s="102"/>
      <c r="WVM186" s="102"/>
      <c r="WVN186" s="102"/>
      <c r="WVO186" s="102"/>
      <c r="WVP186" s="102"/>
      <c r="WVQ186" s="102"/>
      <c r="WVR186" s="102"/>
      <c r="WVS186" s="102"/>
      <c r="WVT186" s="102"/>
      <c r="WVU186" s="102"/>
      <c r="WVV186" s="102"/>
      <c r="WVW186" s="102"/>
      <c r="WVX186" s="102"/>
      <c r="WVY186" s="102"/>
      <c r="WVZ186" s="102"/>
      <c r="WWA186" s="102"/>
      <c r="WWB186" s="102"/>
      <c r="WWC186" s="102"/>
      <c r="WWD186" s="102"/>
      <c r="WWE186" s="102"/>
      <c r="WWF186" s="102"/>
      <c r="WWG186" s="102"/>
      <c r="WWH186" s="102"/>
      <c r="WWI186" s="102"/>
      <c r="WWJ186" s="102"/>
      <c r="WWK186" s="102"/>
      <c r="WWL186" s="102"/>
      <c r="WWM186" s="102"/>
      <c r="WWN186" s="102"/>
      <c r="WWO186" s="102"/>
      <c r="WWP186" s="102"/>
      <c r="WWQ186" s="102"/>
      <c r="WWR186" s="102"/>
      <c r="WWS186" s="102"/>
      <c r="WWT186" s="102"/>
      <c r="WWU186" s="102"/>
      <c r="WWV186" s="102"/>
      <c r="WWW186" s="102"/>
      <c r="WWX186" s="102"/>
      <c r="WWY186" s="102"/>
      <c r="WWZ186" s="102"/>
      <c r="WXA186" s="102"/>
      <c r="WXB186" s="102"/>
      <c r="WXC186" s="102"/>
      <c r="WXD186" s="102"/>
      <c r="WXE186" s="102"/>
      <c r="WXF186" s="102"/>
      <c r="WXG186" s="102"/>
      <c r="WXH186" s="102"/>
      <c r="WXI186" s="102"/>
      <c r="WXJ186" s="102"/>
      <c r="WXK186" s="102"/>
      <c r="WXL186" s="102"/>
      <c r="WXM186" s="102"/>
      <c r="WXN186" s="102"/>
      <c r="WXO186" s="102"/>
      <c r="WXP186" s="102"/>
      <c r="WXQ186" s="102"/>
      <c r="WXR186" s="102"/>
      <c r="WXS186" s="102"/>
      <c r="WXT186" s="102"/>
      <c r="WXU186" s="102"/>
      <c r="WXV186" s="102"/>
      <c r="WXW186" s="102"/>
      <c r="WXX186" s="102"/>
      <c r="WXY186" s="102"/>
      <c r="WXZ186" s="102"/>
      <c r="WYA186" s="102"/>
      <c r="WYB186" s="102"/>
      <c r="WYC186" s="102"/>
      <c r="WYD186" s="102"/>
      <c r="WYE186" s="102"/>
      <c r="WYF186" s="102"/>
      <c r="WYG186" s="102"/>
      <c r="WYH186" s="102"/>
      <c r="WYI186" s="102"/>
      <c r="WYJ186" s="102"/>
      <c r="WYK186" s="102"/>
      <c r="WYL186" s="102"/>
      <c r="WYM186" s="102"/>
      <c r="WYN186" s="102"/>
      <c r="WYO186" s="102"/>
      <c r="WYP186" s="102"/>
      <c r="WYQ186" s="102"/>
      <c r="WYR186" s="102"/>
      <c r="WYS186" s="102"/>
      <c r="WYT186" s="102"/>
      <c r="WYU186" s="102"/>
      <c r="WYV186" s="102"/>
      <c r="WYW186" s="102"/>
      <c r="WYX186" s="102"/>
      <c r="WYY186" s="102"/>
      <c r="WYZ186" s="102"/>
      <c r="WZA186" s="102"/>
      <c r="WZB186" s="102"/>
      <c r="WZC186" s="102"/>
      <c r="WZD186" s="102"/>
      <c r="WZE186" s="102"/>
      <c r="WZF186" s="102"/>
      <c r="WZG186" s="102"/>
      <c r="WZH186" s="102"/>
      <c r="WZI186" s="102"/>
      <c r="WZJ186" s="102"/>
      <c r="WZK186" s="102"/>
      <c r="WZL186" s="102"/>
      <c r="WZM186" s="102"/>
      <c r="WZN186" s="102"/>
      <c r="WZO186" s="102"/>
      <c r="WZP186" s="102"/>
      <c r="WZQ186" s="102"/>
      <c r="WZR186" s="102"/>
      <c r="WZS186" s="102"/>
      <c r="WZT186" s="102"/>
      <c r="WZU186" s="102"/>
      <c r="WZV186" s="102"/>
      <c r="WZW186" s="102"/>
      <c r="WZX186" s="102"/>
      <c r="WZY186" s="102"/>
      <c r="WZZ186" s="102"/>
      <c r="XAA186" s="102"/>
      <c r="XAB186" s="102"/>
      <c r="XAC186" s="102"/>
      <c r="XAD186" s="102"/>
      <c r="XAE186" s="102"/>
      <c r="XAF186" s="102"/>
      <c r="XAG186" s="102"/>
      <c r="XAH186" s="102"/>
      <c r="XAI186" s="102"/>
      <c r="XAJ186" s="102"/>
      <c r="XAK186" s="102"/>
      <c r="XAL186" s="102"/>
      <c r="XAM186" s="102"/>
      <c r="XAN186" s="102"/>
      <c r="XAO186" s="102"/>
      <c r="XAP186" s="102"/>
      <c r="XAQ186" s="102"/>
      <c r="XAR186" s="102"/>
      <c r="XAS186" s="102"/>
      <c r="XAT186" s="102"/>
      <c r="XAU186" s="102"/>
      <c r="XAV186" s="102"/>
      <c r="XAW186" s="102"/>
      <c r="XAX186" s="102"/>
      <c r="XAY186" s="102"/>
      <c r="XAZ186" s="102"/>
      <c r="XBA186" s="102"/>
      <c r="XBB186" s="102"/>
      <c r="XBC186" s="102"/>
      <c r="XBD186" s="102"/>
      <c r="XBE186" s="102"/>
      <c r="XBF186" s="102"/>
      <c r="XBG186" s="102"/>
      <c r="XBH186" s="102"/>
      <c r="XBI186" s="102"/>
      <c r="XBJ186" s="102"/>
      <c r="XBK186" s="102"/>
      <c r="XBL186" s="102"/>
      <c r="XBM186" s="102"/>
      <c r="XBN186" s="102"/>
      <c r="XBO186" s="102"/>
      <c r="XBP186" s="102"/>
      <c r="XBQ186" s="102"/>
      <c r="XBR186" s="102"/>
      <c r="XBS186" s="102"/>
      <c r="XBT186" s="102"/>
      <c r="XBU186" s="102"/>
      <c r="XBV186" s="102"/>
      <c r="XBW186" s="102"/>
      <c r="XBX186" s="102"/>
      <c r="XBY186" s="102"/>
      <c r="XBZ186" s="102"/>
      <c r="XCA186" s="102"/>
      <c r="XCB186" s="102"/>
      <c r="XCC186" s="102"/>
      <c r="XCD186" s="102"/>
      <c r="XCE186" s="102"/>
      <c r="XCF186" s="102"/>
      <c r="XCG186" s="102"/>
      <c r="XCH186" s="102"/>
      <c r="XCI186" s="102"/>
      <c r="XCJ186" s="102"/>
      <c r="XCK186" s="102"/>
      <c r="XCL186" s="102"/>
      <c r="XCM186" s="102"/>
      <c r="XCN186" s="102"/>
      <c r="XCO186" s="102"/>
      <c r="XCP186" s="102"/>
      <c r="XCQ186" s="102"/>
      <c r="XCR186" s="102"/>
      <c r="XCS186" s="102"/>
      <c r="XCT186" s="102"/>
      <c r="XCU186" s="102"/>
      <c r="XCV186" s="102"/>
      <c r="XCW186" s="102"/>
      <c r="XCX186" s="102"/>
      <c r="XCY186" s="102"/>
      <c r="XCZ186" s="102"/>
      <c r="XDA186" s="102"/>
      <c r="XDB186" s="102"/>
      <c r="XDC186" s="102"/>
      <c r="XDD186" s="102"/>
      <c r="XDE186" s="102"/>
      <c r="XDF186" s="102"/>
      <c r="XDG186" s="102"/>
      <c r="XDH186" s="102"/>
      <c r="XDI186" s="102"/>
      <c r="XDJ186" s="102"/>
      <c r="XDK186" s="102"/>
      <c r="XDL186" s="102"/>
      <c r="XDM186" s="102"/>
      <c r="XDN186" s="102"/>
      <c r="XDO186" s="102"/>
      <c r="XDP186" s="102"/>
      <c r="XDQ186" s="102"/>
      <c r="XDR186" s="102"/>
      <c r="XDS186" s="102"/>
      <c r="XDT186" s="102"/>
      <c r="XDU186" s="102"/>
      <c r="XDV186" s="102"/>
      <c r="XDW186" s="102"/>
      <c r="XDX186" s="102"/>
      <c r="XDY186" s="102"/>
      <c r="XDZ186" s="102"/>
      <c r="XEA186" s="102"/>
      <c r="XEB186" s="102"/>
      <c r="XEC186" s="102"/>
      <c r="XED186" s="102"/>
      <c r="XEE186" s="102"/>
      <c r="XEF186" s="102"/>
      <c r="XEG186" s="102"/>
      <c r="XEH186" s="102"/>
      <c r="XEI186" s="102"/>
      <c r="XEJ186" s="102"/>
      <c r="XEK186" s="102"/>
      <c r="XEL186" s="102"/>
      <c r="XEM186" s="102"/>
      <c r="XEN186" s="102"/>
      <c r="XEO186" s="102"/>
      <c r="XEP186" s="102"/>
      <c r="XEQ186" s="102"/>
      <c r="XER186" s="102"/>
      <c r="XES186" s="102"/>
      <c r="XET186" s="102"/>
      <c r="XEU186" s="102"/>
      <c r="XEV186" s="102"/>
      <c r="XEW186" s="102"/>
      <c r="XEX186" s="102"/>
      <c r="XEY186" s="102"/>
      <c r="XEZ186" s="102"/>
      <c r="XFA186" s="102"/>
      <c r="XFB186" s="102"/>
    </row>
    <row r="187" spans="1:16382" s="63" customFormat="1" ht="15" customHeight="1">
      <c r="B187" s="765" t="s">
        <v>391</v>
      </c>
      <c r="C187" s="765"/>
      <c r="D187" s="765"/>
      <c r="E187" s="765"/>
      <c r="F187" s="765"/>
      <c r="G187" s="765"/>
      <c r="H187" s="765"/>
      <c r="I187" s="765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  <c r="AB187" s="102"/>
      <c r="AC187" s="102"/>
      <c r="AD187" s="102"/>
      <c r="AE187" s="102"/>
      <c r="AF187" s="102"/>
      <c r="AG187" s="102"/>
      <c r="AH187" s="102"/>
      <c r="AI187" s="102"/>
      <c r="AJ187" s="102"/>
      <c r="AK187" s="102"/>
      <c r="AL187" s="102"/>
      <c r="AM187" s="102"/>
      <c r="AN187" s="102"/>
      <c r="AO187" s="102"/>
      <c r="AP187" s="102"/>
      <c r="AQ187" s="102"/>
      <c r="AR187" s="102"/>
      <c r="AS187" s="102"/>
      <c r="AT187" s="102"/>
      <c r="AU187" s="102"/>
      <c r="AV187" s="102"/>
      <c r="AW187" s="102"/>
      <c r="AX187" s="102"/>
      <c r="AY187" s="102"/>
      <c r="AZ187" s="102"/>
      <c r="BA187" s="102"/>
      <c r="BB187" s="102"/>
      <c r="BC187" s="102"/>
      <c r="BD187" s="102"/>
      <c r="BE187" s="102"/>
      <c r="BF187" s="102"/>
      <c r="BG187" s="102"/>
      <c r="BH187" s="102"/>
      <c r="BI187" s="102"/>
      <c r="BJ187" s="102"/>
      <c r="BK187" s="102"/>
      <c r="BL187" s="102"/>
      <c r="BM187" s="102"/>
      <c r="BN187" s="102"/>
      <c r="BO187" s="102"/>
      <c r="BP187" s="102"/>
      <c r="BQ187" s="102"/>
      <c r="BR187" s="102"/>
      <c r="BS187" s="102"/>
      <c r="BT187" s="102"/>
      <c r="BU187" s="102"/>
      <c r="BV187" s="102"/>
      <c r="BW187" s="102"/>
      <c r="BX187" s="102"/>
      <c r="BY187" s="102"/>
      <c r="BZ187" s="102"/>
      <c r="CA187" s="102"/>
      <c r="CB187" s="102"/>
      <c r="CC187" s="102"/>
      <c r="CD187" s="102"/>
      <c r="CE187" s="102"/>
      <c r="CF187" s="102"/>
      <c r="CG187" s="102"/>
      <c r="CH187" s="102"/>
      <c r="CI187" s="102"/>
      <c r="CJ187" s="102"/>
      <c r="CK187" s="102"/>
      <c r="CL187" s="102"/>
      <c r="CM187" s="102"/>
      <c r="CN187" s="102"/>
      <c r="CO187" s="102"/>
      <c r="CP187" s="102"/>
      <c r="CQ187" s="102"/>
      <c r="CR187" s="102"/>
      <c r="CS187" s="102"/>
      <c r="CT187" s="102"/>
      <c r="CU187" s="102"/>
      <c r="CV187" s="102"/>
      <c r="CW187" s="102"/>
      <c r="CX187" s="102"/>
      <c r="CY187" s="102"/>
      <c r="CZ187" s="102"/>
      <c r="DA187" s="102"/>
      <c r="DB187" s="102"/>
      <c r="DC187" s="102"/>
      <c r="DD187" s="102"/>
      <c r="DE187" s="102"/>
      <c r="DF187" s="102"/>
      <c r="DG187" s="102"/>
      <c r="DH187" s="102"/>
      <c r="DI187" s="102"/>
      <c r="DJ187" s="102"/>
      <c r="DK187" s="102"/>
      <c r="DL187" s="102"/>
      <c r="DM187" s="102"/>
      <c r="DN187" s="102"/>
      <c r="DO187" s="102"/>
      <c r="DP187" s="102"/>
      <c r="DQ187" s="102"/>
      <c r="DR187" s="102"/>
      <c r="DS187" s="102"/>
      <c r="DT187" s="102"/>
      <c r="DU187" s="102"/>
      <c r="DV187" s="102"/>
      <c r="DW187" s="102"/>
      <c r="DX187" s="102"/>
      <c r="DY187" s="102"/>
      <c r="DZ187" s="102"/>
      <c r="EA187" s="102"/>
      <c r="EB187" s="102"/>
      <c r="EC187" s="102"/>
      <c r="ED187" s="102"/>
      <c r="EE187" s="102"/>
      <c r="EF187" s="102"/>
      <c r="EG187" s="102"/>
      <c r="EH187" s="102"/>
      <c r="EI187" s="102"/>
      <c r="EJ187" s="102"/>
      <c r="EK187" s="102"/>
      <c r="EL187" s="102"/>
      <c r="EM187" s="102"/>
      <c r="EN187" s="102"/>
      <c r="EO187" s="102"/>
      <c r="EP187" s="102"/>
      <c r="EQ187" s="102"/>
      <c r="ER187" s="102"/>
      <c r="ES187" s="102"/>
      <c r="ET187" s="102"/>
      <c r="EU187" s="102"/>
      <c r="EV187" s="102"/>
      <c r="EW187" s="102"/>
      <c r="EX187" s="102"/>
      <c r="EY187" s="102"/>
      <c r="EZ187" s="102"/>
      <c r="FA187" s="102"/>
      <c r="FB187" s="102"/>
      <c r="FC187" s="102"/>
      <c r="FD187" s="102"/>
      <c r="FE187" s="102"/>
      <c r="FF187" s="102"/>
      <c r="FG187" s="102"/>
      <c r="FH187" s="102"/>
      <c r="FI187" s="102"/>
      <c r="FJ187" s="102"/>
      <c r="FK187" s="102"/>
      <c r="FL187" s="102"/>
      <c r="FM187" s="102"/>
      <c r="FN187" s="102"/>
      <c r="FO187" s="102"/>
      <c r="FP187" s="102"/>
      <c r="FQ187" s="102"/>
      <c r="FR187" s="102"/>
      <c r="FS187" s="102"/>
      <c r="FT187" s="102"/>
      <c r="FU187" s="102"/>
      <c r="FV187" s="102"/>
      <c r="FW187" s="102"/>
      <c r="FX187" s="102"/>
      <c r="FY187" s="102"/>
      <c r="FZ187" s="102"/>
      <c r="GA187" s="102"/>
      <c r="GB187" s="102"/>
      <c r="GC187" s="102"/>
      <c r="GD187" s="102"/>
      <c r="GE187" s="102"/>
      <c r="GF187" s="102"/>
      <c r="GG187" s="102"/>
      <c r="GH187" s="102"/>
      <c r="GI187" s="102"/>
      <c r="GJ187" s="102"/>
      <c r="GK187" s="102"/>
      <c r="GL187" s="102"/>
      <c r="GM187" s="102"/>
      <c r="GN187" s="102"/>
      <c r="GO187" s="102"/>
      <c r="GP187" s="102"/>
      <c r="GQ187" s="102"/>
      <c r="GR187" s="102"/>
      <c r="GS187" s="102"/>
      <c r="GT187" s="102"/>
      <c r="GU187" s="102"/>
      <c r="GV187" s="102"/>
      <c r="GW187" s="102"/>
      <c r="GX187" s="102"/>
      <c r="GY187" s="102"/>
      <c r="GZ187" s="102"/>
      <c r="HA187" s="102"/>
      <c r="HB187" s="102"/>
      <c r="HC187" s="102"/>
      <c r="HD187" s="102"/>
      <c r="HE187" s="102"/>
      <c r="HF187" s="102"/>
      <c r="HG187" s="102"/>
      <c r="HH187" s="102"/>
      <c r="HI187" s="102"/>
      <c r="HJ187" s="102"/>
      <c r="HK187" s="102"/>
      <c r="HL187" s="102"/>
      <c r="HM187" s="102"/>
      <c r="HN187" s="102"/>
      <c r="HO187" s="102"/>
      <c r="HP187" s="102"/>
      <c r="HQ187" s="102"/>
      <c r="HR187" s="102"/>
      <c r="HS187" s="102"/>
      <c r="HT187" s="102"/>
      <c r="HU187" s="102"/>
      <c r="HV187" s="102"/>
      <c r="HW187" s="102"/>
      <c r="HX187" s="102"/>
      <c r="HY187" s="102"/>
      <c r="HZ187" s="102"/>
      <c r="IA187" s="102"/>
      <c r="IB187" s="102"/>
      <c r="IC187" s="102"/>
      <c r="ID187" s="102"/>
      <c r="IE187" s="102"/>
      <c r="IF187" s="102"/>
      <c r="IG187" s="102"/>
      <c r="IH187" s="102"/>
      <c r="II187" s="102"/>
      <c r="IJ187" s="102"/>
      <c r="IK187" s="102"/>
      <c r="IL187" s="102"/>
      <c r="IM187" s="102"/>
      <c r="IN187" s="102"/>
      <c r="IO187" s="102"/>
      <c r="IP187" s="102"/>
      <c r="IQ187" s="102"/>
      <c r="IR187" s="102"/>
      <c r="IS187" s="102"/>
      <c r="IT187" s="102"/>
      <c r="IU187" s="102"/>
      <c r="IV187" s="102"/>
      <c r="IW187" s="102"/>
      <c r="IX187" s="102"/>
      <c r="IY187" s="102"/>
      <c r="IZ187" s="102"/>
      <c r="JA187" s="102"/>
      <c r="JB187" s="102"/>
      <c r="JC187" s="102"/>
      <c r="JD187" s="102"/>
      <c r="JE187" s="102"/>
      <c r="JF187" s="102"/>
      <c r="JG187" s="102"/>
      <c r="JH187" s="102"/>
      <c r="JI187" s="102"/>
      <c r="JJ187" s="102"/>
      <c r="JK187" s="102"/>
      <c r="JL187" s="102"/>
      <c r="JM187" s="102"/>
      <c r="JN187" s="102"/>
      <c r="JO187" s="102"/>
      <c r="JP187" s="102"/>
      <c r="JQ187" s="102"/>
      <c r="JR187" s="102"/>
      <c r="JS187" s="102"/>
      <c r="JT187" s="102"/>
      <c r="JU187" s="102"/>
      <c r="JV187" s="102"/>
      <c r="JW187" s="102"/>
      <c r="JX187" s="102"/>
      <c r="JY187" s="102"/>
      <c r="JZ187" s="102"/>
      <c r="KA187" s="102"/>
      <c r="KB187" s="102"/>
      <c r="KC187" s="102"/>
      <c r="KD187" s="102"/>
      <c r="KE187" s="102"/>
      <c r="KF187" s="102"/>
      <c r="KG187" s="102"/>
      <c r="KH187" s="102"/>
      <c r="KI187" s="102"/>
      <c r="KJ187" s="102"/>
      <c r="KK187" s="102"/>
      <c r="KL187" s="102"/>
      <c r="KM187" s="102"/>
      <c r="KN187" s="102"/>
      <c r="KO187" s="102"/>
      <c r="KP187" s="102"/>
      <c r="KQ187" s="102"/>
      <c r="KR187" s="102"/>
      <c r="KS187" s="102"/>
      <c r="KT187" s="102"/>
      <c r="KU187" s="102"/>
      <c r="KV187" s="102"/>
      <c r="KW187" s="102"/>
      <c r="KX187" s="102"/>
      <c r="KY187" s="102"/>
      <c r="KZ187" s="102"/>
      <c r="LA187" s="102"/>
      <c r="LB187" s="102"/>
      <c r="LC187" s="102"/>
      <c r="LD187" s="102"/>
      <c r="LE187" s="102"/>
      <c r="LF187" s="102"/>
      <c r="LG187" s="102"/>
      <c r="LH187" s="102"/>
      <c r="LI187" s="102"/>
      <c r="LJ187" s="102"/>
      <c r="LK187" s="102"/>
      <c r="LL187" s="102"/>
      <c r="LM187" s="102"/>
      <c r="LN187" s="102"/>
      <c r="LO187" s="102"/>
      <c r="LP187" s="102"/>
      <c r="LQ187" s="102"/>
      <c r="LR187" s="102"/>
      <c r="LS187" s="102"/>
      <c r="LT187" s="102"/>
      <c r="LU187" s="102"/>
      <c r="LV187" s="102"/>
      <c r="LW187" s="102"/>
      <c r="LX187" s="102"/>
      <c r="LY187" s="102"/>
      <c r="LZ187" s="102"/>
      <c r="MA187" s="102"/>
      <c r="MB187" s="102"/>
      <c r="MC187" s="102"/>
      <c r="MD187" s="102"/>
      <c r="ME187" s="102"/>
      <c r="MF187" s="102"/>
      <c r="MG187" s="102"/>
      <c r="MH187" s="102"/>
      <c r="MI187" s="102"/>
      <c r="MJ187" s="102"/>
      <c r="MK187" s="102"/>
      <c r="ML187" s="102"/>
      <c r="MM187" s="102"/>
      <c r="MN187" s="102"/>
      <c r="MO187" s="102"/>
      <c r="MP187" s="102"/>
      <c r="MQ187" s="102"/>
      <c r="MR187" s="102"/>
      <c r="MS187" s="102"/>
      <c r="MT187" s="102"/>
      <c r="MU187" s="102"/>
      <c r="MV187" s="102"/>
      <c r="MW187" s="102"/>
      <c r="MX187" s="102"/>
      <c r="MY187" s="102"/>
      <c r="MZ187" s="102"/>
      <c r="NA187" s="102"/>
      <c r="NB187" s="102"/>
      <c r="NC187" s="102"/>
      <c r="ND187" s="102"/>
      <c r="NE187" s="102"/>
      <c r="NF187" s="102"/>
      <c r="NG187" s="102"/>
      <c r="NH187" s="102"/>
      <c r="NI187" s="102"/>
      <c r="NJ187" s="102"/>
      <c r="NK187" s="102"/>
      <c r="NL187" s="102"/>
      <c r="NM187" s="102"/>
      <c r="NN187" s="102"/>
      <c r="NO187" s="102"/>
      <c r="NP187" s="102"/>
      <c r="NQ187" s="102"/>
      <c r="NR187" s="102"/>
      <c r="NS187" s="102"/>
      <c r="NT187" s="102"/>
      <c r="NU187" s="102"/>
      <c r="NV187" s="102"/>
      <c r="NW187" s="102"/>
      <c r="NX187" s="102"/>
      <c r="NY187" s="102"/>
      <c r="NZ187" s="102"/>
      <c r="OA187" s="102"/>
      <c r="OB187" s="102"/>
      <c r="OC187" s="102"/>
      <c r="OD187" s="102"/>
      <c r="OE187" s="102"/>
      <c r="OF187" s="102"/>
      <c r="OG187" s="102"/>
      <c r="OH187" s="102"/>
      <c r="OI187" s="102"/>
      <c r="OJ187" s="102"/>
      <c r="OK187" s="102"/>
      <c r="OL187" s="102"/>
      <c r="OM187" s="102"/>
      <c r="ON187" s="102"/>
      <c r="OO187" s="102"/>
      <c r="OP187" s="102"/>
      <c r="OQ187" s="102"/>
      <c r="OR187" s="102"/>
      <c r="OS187" s="102"/>
      <c r="OT187" s="102"/>
      <c r="OU187" s="102"/>
      <c r="OV187" s="102"/>
      <c r="OW187" s="102"/>
      <c r="OX187" s="102"/>
      <c r="OY187" s="102"/>
      <c r="OZ187" s="102"/>
      <c r="PA187" s="102"/>
      <c r="PB187" s="102"/>
      <c r="PC187" s="102"/>
      <c r="PD187" s="102"/>
      <c r="PE187" s="102"/>
      <c r="PF187" s="102"/>
      <c r="PG187" s="102"/>
      <c r="PH187" s="102"/>
      <c r="PI187" s="102"/>
      <c r="PJ187" s="102"/>
      <c r="PK187" s="102"/>
      <c r="PL187" s="102"/>
      <c r="PM187" s="102"/>
      <c r="PN187" s="102"/>
      <c r="PO187" s="102"/>
      <c r="PP187" s="102"/>
      <c r="PQ187" s="102"/>
      <c r="PR187" s="102"/>
      <c r="PS187" s="102"/>
      <c r="PT187" s="102"/>
      <c r="PU187" s="102"/>
      <c r="PV187" s="102"/>
      <c r="PW187" s="102"/>
      <c r="PX187" s="102"/>
      <c r="PY187" s="102"/>
      <c r="PZ187" s="102"/>
      <c r="QA187" s="102"/>
      <c r="QB187" s="102"/>
      <c r="QC187" s="102"/>
      <c r="QD187" s="102"/>
      <c r="QE187" s="102"/>
      <c r="QF187" s="102"/>
      <c r="QG187" s="102"/>
      <c r="QH187" s="102"/>
      <c r="QI187" s="102"/>
      <c r="QJ187" s="102"/>
      <c r="QK187" s="102"/>
      <c r="QL187" s="102"/>
      <c r="QM187" s="102"/>
      <c r="QN187" s="102"/>
      <c r="QO187" s="102"/>
      <c r="QP187" s="102"/>
      <c r="QQ187" s="102"/>
      <c r="QR187" s="102"/>
      <c r="QS187" s="102"/>
      <c r="QT187" s="102"/>
      <c r="QU187" s="102"/>
      <c r="QV187" s="102"/>
      <c r="QW187" s="102"/>
      <c r="QX187" s="102"/>
      <c r="QY187" s="102"/>
      <c r="QZ187" s="102"/>
      <c r="RA187" s="102"/>
      <c r="RB187" s="102"/>
      <c r="RC187" s="102"/>
      <c r="RD187" s="102"/>
      <c r="RE187" s="102"/>
      <c r="RF187" s="102"/>
      <c r="RG187" s="102"/>
      <c r="RH187" s="102"/>
      <c r="RI187" s="102"/>
      <c r="RJ187" s="102"/>
      <c r="RK187" s="102"/>
      <c r="RL187" s="102"/>
      <c r="RM187" s="102"/>
      <c r="RN187" s="102"/>
      <c r="RO187" s="102"/>
      <c r="RP187" s="102"/>
      <c r="RQ187" s="102"/>
      <c r="RR187" s="102"/>
      <c r="RS187" s="102"/>
      <c r="RT187" s="102"/>
      <c r="RU187" s="102"/>
      <c r="RV187" s="102"/>
      <c r="RW187" s="102"/>
      <c r="RX187" s="102"/>
      <c r="RY187" s="102"/>
      <c r="RZ187" s="102"/>
      <c r="SA187" s="102"/>
      <c r="SB187" s="102"/>
      <c r="SC187" s="102"/>
      <c r="SD187" s="102"/>
      <c r="SE187" s="102"/>
      <c r="SF187" s="102"/>
      <c r="SG187" s="102"/>
      <c r="SH187" s="102"/>
      <c r="SI187" s="102"/>
      <c r="SJ187" s="102"/>
      <c r="SK187" s="102"/>
      <c r="SL187" s="102"/>
      <c r="SM187" s="102"/>
      <c r="SN187" s="102"/>
      <c r="SO187" s="102"/>
      <c r="SP187" s="102"/>
      <c r="SQ187" s="102"/>
      <c r="SR187" s="102"/>
      <c r="SS187" s="102"/>
      <c r="ST187" s="102"/>
      <c r="SU187" s="102"/>
      <c r="SV187" s="102"/>
      <c r="SW187" s="102"/>
      <c r="SX187" s="102"/>
      <c r="SY187" s="102"/>
      <c r="SZ187" s="102"/>
      <c r="TA187" s="102"/>
      <c r="TB187" s="102"/>
      <c r="TC187" s="102"/>
      <c r="TD187" s="102"/>
      <c r="TE187" s="102"/>
      <c r="TF187" s="102"/>
      <c r="TG187" s="102"/>
      <c r="TH187" s="102"/>
      <c r="TI187" s="102"/>
      <c r="TJ187" s="102"/>
      <c r="TK187" s="102"/>
      <c r="TL187" s="102"/>
      <c r="TM187" s="102"/>
      <c r="TN187" s="102"/>
      <c r="TO187" s="102"/>
      <c r="TP187" s="102"/>
      <c r="TQ187" s="102"/>
      <c r="TR187" s="102"/>
      <c r="TS187" s="102"/>
      <c r="TT187" s="102"/>
      <c r="TU187" s="102"/>
      <c r="TV187" s="102"/>
      <c r="TW187" s="102"/>
      <c r="TX187" s="102"/>
      <c r="TY187" s="102"/>
      <c r="TZ187" s="102"/>
      <c r="UA187" s="102"/>
      <c r="UB187" s="102"/>
      <c r="UC187" s="102"/>
      <c r="UD187" s="102"/>
      <c r="UE187" s="102"/>
      <c r="UF187" s="102"/>
      <c r="UG187" s="102"/>
      <c r="UH187" s="102"/>
      <c r="UI187" s="102"/>
      <c r="UJ187" s="102"/>
      <c r="UK187" s="102"/>
      <c r="UL187" s="102"/>
      <c r="UM187" s="102"/>
      <c r="UN187" s="102"/>
      <c r="UO187" s="102"/>
      <c r="UP187" s="102"/>
      <c r="UQ187" s="102"/>
      <c r="UR187" s="102"/>
      <c r="US187" s="102"/>
      <c r="UT187" s="102"/>
      <c r="UU187" s="102"/>
      <c r="UV187" s="102"/>
      <c r="UW187" s="102"/>
      <c r="UX187" s="102"/>
      <c r="UY187" s="102"/>
      <c r="UZ187" s="102"/>
      <c r="VA187" s="102"/>
      <c r="VB187" s="102"/>
      <c r="VC187" s="102"/>
      <c r="VD187" s="102"/>
      <c r="VE187" s="102"/>
      <c r="VF187" s="102"/>
      <c r="VG187" s="102"/>
      <c r="VH187" s="102"/>
      <c r="VI187" s="102"/>
      <c r="VJ187" s="102"/>
      <c r="VK187" s="102"/>
      <c r="VL187" s="102"/>
      <c r="VM187" s="102"/>
      <c r="VN187" s="102"/>
      <c r="VO187" s="102"/>
      <c r="VP187" s="102"/>
      <c r="VQ187" s="102"/>
      <c r="VR187" s="102"/>
      <c r="VS187" s="102"/>
      <c r="VT187" s="102"/>
      <c r="VU187" s="102"/>
      <c r="VV187" s="102"/>
      <c r="VW187" s="102"/>
      <c r="VX187" s="102"/>
      <c r="VY187" s="102"/>
      <c r="VZ187" s="102"/>
      <c r="WA187" s="102"/>
      <c r="WB187" s="102"/>
      <c r="WC187" s="102"/>
      <c r="WD187" s="102"/>
      <c r="WE187" s="102"/>
      <c r="WF187" s="102"/>
      <c r="WG187" s="102"/>
      <c r="WH187" s="102"/>
      <c r="WI187" s="102"/>
      <c r="WJ187" s="102"/>
      <c r="WK187" s="102"/>
      <c r="WL187" s="102"/>
      <c r="WM187" s="102"/>
      <c r="WN187" s="102"/>
      <c r="WO187" s="102"/>
      <c r="WP187" s="102"/>
      <c r="WQ187" s="102"/>
      <c r="WR187" s="102"/>
      <c r="WS187" s="102"/>
      <c r="WT187" s="102"/>
      <c r="WU187" s="102"/>
      <c r="WV187" s="102"/>
      <c r="WW187" s="102"/>
      <c r="WX187" s="102"/>
      <c r="WY187" s="102"/>
      <c r="WZ187" s="102"/>
      <c r="XA187" s="102"/>
      <c r="XB187" s="102"/>
      <c r="XC187" s="102"/>
      <c r="XD187" s="102"/>
      <c r="XE187" s="102"/>
      <c r="XF187" s="102"/>
      <c r="XG187" s="102"/>
      <c r="XH187" s="102"/>
      <c r="XI187" s="102"/>
      <c r="XJ187" s="102"/>
      <c r="XK187" s="102"/>
      <c r="XL187" s="102"/>
      <c r="XM187" s="102"/>
      <c r="XN187" s="102"/>
      <c r="XO187" s="102"/>
      <c r="XP187" s="102"/>
      <c r="XQ187" s="102"/>
      <c r="XR187" s="102"/>
      <c r="XS187" s="102"/>
      <c r="XT187" s="102"/>
      <c r="XU187" s="102"/>
      <c r="XV187" s="102"/>
      <c r="XW187" s="102"/>
      <c r="XX187" s="102"/>
      <c r="XY187" s="102"/>
      <c r="XZ187" s="102"/>
      <c r="YA187" s="102"/>
      <c r="YB187" s="102"/>
      <c r="YC187" s="102"/>
      <c r="YD187" s="102"/>
      <c r="YE187" s="102"/>
      <c r="YF187" s="102"/>
      <c r="YG187" s="102"/>
      <c r="YH187" s="102"/>
      <c r="YI187" s="102"/>
      <c r="YJ187" s="102"/>
      <c r="YK187" s="102"/>
      <c r="YL187" s="102"/>
      <c r="YM187" s="102"/>
      <c r="YN187" s="102"/>
      <c r="YO187" s="102"/>
      <c r="YP187" s="102"/>
      <c r="YQ187" s="102"/>
      <c r="YR187" s="102"/>
      <c r="YS187" s="102"/>
      <c r="YT187" s="102"/>
      <c r="YU187" s="102"/>
      <c r="YV187" s="102"/>
      <c r="YW187" s="102"/>
      <c r="YX187" s="102"/>
      <c r="YY187" s="102"/>
      <c r="YZ187" s="102"/>
      <c r="ZA187" s="102"/>
      <c r="ZB187" s="102"/>
      <c r="ZC187" s="102"/>
      <c r="ZD187" s="102"/>
      <c r="ZE187" s="102"/>
      <c r="ZF187" s="102"/>
      <c r="ZG187" s="102"/>
      <c r="ZH187" s="102"/>
      <c r="ZI187" s="102"/>
      <c r="ZJ187" s="102"/>
      <c r="ZK187" s="102"/>
      <c r="ZL187" s="102"/>
      <c r="ZM187" s="102"/>
      <c r="ZN187" s="102"/>
      <c r="ZO187" s="102"/>
      <c r="ZP187" s="102"/>
      <c r="ZQ187" s="102"/>
      <c r="ZR187" s="102"/>
      <c r="ZS187" s="102"/>
      <c r="ZT187" s="102"/>
      <c r="ZU187" s="102"/>
      <c r="ZV187" s="102"/>
      <c r="ZW187" s="102"/>
      <c r="ZX187" s="102"/>
      <c r="ZY187" s="102"/>
      <c r="ZZ187" s="102"/>
      <c r="AAA187" s="102"/>
      <c r="AAB187" s="102"/>
      <c r="AAC187" s="102"/>
      <c r="AAD187" s="102"/>
      <c r="AAE187" s="102"/>
      <c r="AAF187" s="102"/>
      <c r="AAG187" s="102"/>
      <c r="AAH187" s="102"/>
      <c r="AAI187" s="102"/>
      <c r="AAJ187" s="102"/>
      <c r="AAK187" s="102"/>
      <c r="AAL187" s="102"/>
      <c r="AAM187" s="102"/>
      <c r="AAN187" s="102"/>
      <c r="AAO187" s="102"/>
      <c r="AAP187" s="102"/>
      <c r="AAQ187" s="102"/>
      <c r="AAR187" s="102"/>
      <c r="AAS187" s="102"/>
      <c r="AAT187" s="102"/>
      <c r="AAU187" s="102"/>
      <c r="AAV187" s="102"/>
      <c r="AAW187" s="102"/>
      <c r="AAX187" s="102"/>
      <c r="AAY187" s="102"/>
      <c r="AAZ187" s="102"/>
      <c r="ABA187" s="102"/>
      <c r="ABB187" s="102"/>
      <c r="ABC187" s="102"/>
      <c r="ABD187" s="102"/>
      <c r="ABE187" s="102"/>
      <c r="ABF187" s="102"/>
      <c r="ABG187" s="102"/>
      <c r="ABH187" s="102"/>
      <c r="ABI187" s="102"/>
      <c r="ABJ187" s="102"/>
      <c r="ABK187" s="102"/>
      <c r="ABL187" s="102"/>
      <c r="ABM187" s="102"/>
      <c r="ABN187" s="102"/>
      <c r="ABO187" s="102"/>
      <c r="ABP187" s="102"/>
      <c r="ABQ187" s="102"/>
      <c r="ABR187" s="102"/>
      <c r="ABS187" s="102"/>
      <c r="ABT187" s="102"/>
      <c r="ABU187" s="102"/>
      <c r="ABV187" s="102"/>
      <c r="ABW187" s="102"/>
      <c r="ABX187" s="102"/>
      <c r="ABY187" s="102"/>
      <c r="ABZ187" s="102"/>
      <c r="ACA187" s="102"/>
      <c r="ACB187" s="102"/>
      <c r="ACC187" s="102"/>
      <c r="ACD187" s="102"/>
      <c r="ACE187" s="102"/>
      <c r="ACF187" s="102"/>
      <c r="ACG187" s="102"/>
      <c r="ACH187" s="102"/>
      <c r="ACI187" s="102"/>
      <c r="ACJ187" s="102"/>
      <c r="ACK187" s="102"/>
      <c r="ACL187" s="102"/>
      <c r="ACM187" s="102"/>
      <c r="ACN187" s="102"/>
      <c r="ACO187" s="102"/>
      <c r="ACP187" s="102"/>
      <c r="ACQ187" s="102"/>
      <c r="ACR187" s="102"/>
      <c r="ACS187" s="102"/>
      <c r="ACT187" s="102"/>
      <c r="ACU187" s="102"/>
      <c r="ACV187" s="102"/>
      <c r="ACW187" s="102"/>
      <c r="ACX187" s="102"/>
      <c r="ACY187" s="102"/>
      <c r="ACZ187" s="102"/>
      <c r="ADA187" s="102"/>
      <c r="ADB187" s="102"/>
      <c r="ADC187" s="102"/>
      <c r="ADD187" s="102"/>
      <c r="ADE187" s="102"/>
      <c r="ADF187" s="102"/>
      <c r="ADG187" s="102"/>
      <c r="ADH187" s="102"/>
      <c r="ADI187" s="102"/>
      <c r="ADJ187" s="102"/>
      <c r="ADK187" s="102"/>
      <c r="ADL187" s="102"/>
      <c r="ADM187" s="102"/>
      <c r="ADN187" s="102"/>
      <c r="ADO187" s="102"/>
      <c r="ADP187" s="102"/>
      <c r="ADQ187" s="102"/>
      <c r="ADR187" s="102"/>
      <c r="ADS187" s="102"/>
      <c r="ADT187" s="102"/>
      <c r="ADU187" s="102"/>
      <c r="ADV187" s="102"/>
      <c r="ADW187" s="102"/>
      <c r="ADX187" s="102"/>
      <c r="ADY187" s="102"/>
      <c r="ADZ187" s="102"/>
      <c r="AEA187" s="102"/>
      <c r="AEB187" s="102"/>
      <c r="AEC187" s="102"/>
      <c r="AED187" s="102"/>
      <c r="AEE187" s="102"/>
      <c r="AEF187" s="102"/>
      <c r="AEG187" s="102"/>
      <c r="AEH187" s="102"/>
      <c r="AEI187" s="102"/>
      <c r="AEJ187" s="102"/>
      <c r="AEK187" s="102"/>
      <c r="AEL187" s="102"/>
      <c r="AEM187" s="102"/>
      <c r="AEN187" s="102"/>
      <c r="AEO187" s="102"/>
      <c r="AEP187" s="102"/>
      <c r="AEQ187" s="102"/>
      <c r="AER187" s="102"/>
      <c r="AES187" s="102"/>
      <c r="AET187" s="102"/>
      <c r="AEU187" s="102"/>
      <c r="AEV187" s="102"/>
      <c r="AEW187" s="102"/>
      <c r="AEX187" s="102"/>
      <c r="AEY187" s="102"/>
      <c r="AEZ187" s="102"/>
      <c r="AFA187" s="102"/>
      <c r="AFB187" s="102"/>
      <c r="AFC187" s="102"/>
      <c r="AFD187" s="102"/>
      <c r="AFE187" s="102"/>
      <c r="AFF187" s="102"/>
      <c r="AFG187" s="102"/>
      <c r="AFH187" s="102"/>
      <c r="AFI187" s="102"/>
      <c r="AFJ187" s="102"/>
      <c r="AFK187" s="102"/>
      <c r="AFL187" s="102"/>
      <c r="AFM187" s="102"/>
      <c r="AFN187" s="102"/>
      <c r="AFO187" s="102"/>
      <c r="AFP187" s="102"/>
      <c r="AFQ187" s="102"/>
      <c r="AFR187" s="102"/>
      <c r="AFS187" s="102"/>
      <c r="AFT187" s="102"/>
      <c r="AFU187" s="102"/>
      <c r="AFV187" s="102"/>
      <c r="AFW187" s="102"/>
      <c r="AFX187" s="102"/>
      <c r="AFY187" s="102"/>
      <c r="AFZ187" s="102"/>
      <c r="AGA187" s="102"/>
      <c r="AGB187" s="102"/>
      <c r="AGC187" s="102"/>
      <c r="AGD187" s="102"/>
      <c r="AGE187" s="102"/>
      <c r="AGF187" s="102"/>
      <c r="AGG187" s="102"/>
      <c r="AGH187" s="102"/>
      <c r="AGI187" s="102"/>
      <c r="AGJ187" s="102"/>
      <c r="AGK187" s="102"/>
      <c r="AGL187" s="102"/>
      <c r="AGM187" s="102"/>
      <c r="AGN187" s="102"/>
      <c r="AGO187" s="102"/>
      <c r="AGP187" s="102"/>
      <c r="AGQ187" s="102"/>
      <c r="AGR187" s="102"/>
      <c r="AGS187" s="102"/>
      <c r="AGT187" s="102"/>
      <c r="AGU187" s="102"/>
      <c r="AGV187" s="102"/>
      <c r="AGW187" s="102"/>
      <c r="AGX187" s="102"/>
      <c r="AGY187" s="102"/>
      <c r="AGZ187" s="102"/>
      <c r="AHA187" s="102"/>
      <c r="AHB187" s="102"/>
      <c r="AHC187" s="102"/>
      <c r="AHD187" s="102"/>
      <c r="AHE187" s="102"/>
      <c r="AHF187" s="102"/>
      <c r="AHG187" s="102"/>
      <c r="AHH187" s="102"/>
      <c r="AHI187" s="102"/>
      <c r="AHJ187" s="102"/>
      <c r="AHK187" s="102"/>
      <c r="AHL187" s="102"/>
      <c r="AHM187" s="102"/>
      <c r="AHN187" s="102"/>
      <c r="AHO187" s="102"/>
      <c r="AHP187" s="102"/>
      <c r="AHQ187" s="102"/>
      <c r="AHR187" s="102"/>
      <c r="AHS187" s="102"/>
      <c r="AHT187" s="102"/>
      <c r="AHU187" s="102"/>
      <c r="AHV187" s="102"/>
      <c r="AHW187" s="102"/>
      <c r="AHX187" s="102"/>
      <c r="AHY187" s="102"/>
      <c r="AHZ187" s="102"/>
      <c r="AIA187" s="102"/>
      <c r="AIB187" s="102"/>
      <c r="AIC187" s="102"/>
      <c r="AID187" s="102"/>
      <c r="AIE187" s="102"/>
      <c r="AIF187" s="102"/>
      <c r="AIG187" s="102"/>
      <c r="AIH187" s="102"/>
      <c r="AII187" s="102"/>
      <c r="AIJ187" s="102"/>
      <c r="AIK187" s="102"/>
      <c r="AIL187" s="102"/>
      <c r="AIM187" s="102"/>
      <c r="AIN187" s="102"/>
      <c r="AIO187" s="102"/>
      <c r="AIP187" s="102"/>
      <c r="AIQ187" s="102"/>
      <c r="AIR187" s="102"/>
      <c r="AIS187" s="102"/>
      <c r="AIT187" s="102"/>
      <c r="AIU187" s="102"/>
      <c r="AIV187" s="102"/>
      <c r="AIW187" s="102"/>
      <c r="AIX187" s="102"/>
      <c r="AIY187" s="102"/>
      <c r="AIZ187" s="102"/>
      <c r="AJA187" s="102"/>
      <c r="AJB187" s="102"/>
      <c r="AJC187" s="102"/>
      <c r="AJD187" s="102"/>
      <c r="AJE187" s="102"/>
      <c r="AJF187" s="102"/>
      <c r="AJG187" s="102"/>
      <c r="AJH187" s="102"/>
      <c r="AJI187" s="102"/>
      <c r="AJJ187" s="102"/>
      <c r="AJK187" s="102"/>
      <c r="AJL187" s="102"/>
      <c r="AJM187" s="102"/>
      <c r="AJN187" s="102"/>
      <c r="AJO187" s="102"/>
      <c r="AJP187" s="102"/>
      <c r="AJQ187" s="102"/>
      <c r="AJR187" s="102"/>
      <c r="AJS187" s="102"/>
      <c r="AJT187" s="102"/>
      <c r="AJU187" s="102"/>
      <c r="AJV187" s="102"/>
      <c r="AJW187" s="102"/>
      <c r="AJX187" s="102"/>
      <c r="AJY187" s="102"/>
      <c r="AJZ187" s="102"/>
      <c r="AKA187" s="102"/>
      <c r="AKB187" s="102"/>
      <c r="AKC187" s="102"/>
      <c r="AKD187" s="102"/>
      <c r="AKE187" s="102"/>
      <c r="AKF187" s="102"/>
      <c r="AKG187" s="102"/>
      <c r="AKH187" s="102"/>
      <c r="AKI187" s="102"/>
      <c r="AKJ187" s="102"/>
      <c r="AKK187" s="102"/>
      <c r="AKL187" s="102"/>
      <c r="AKM187" s="102"/>
      <c r="AKN187" s="102"/>
      <c r="AKO187" s="102"/>
      <c r="AKP187" s="102"/>
      <c r="AKQ187" s="102"/>
      <c r="AKR187" s="102"/>
      <c r="AKS187" s="102"/>
      <c r="AKT187" s="102"/>
      <c r="AKU187" s="102"/>
      <c r="AKV187" s="102"/>
      <c r="AKW187" s="102"/>
      <c r="AKX187" s="102"/>
      <c r="AKY187" s="102"/>
      <c r="AKZ187" s="102"/>
      <c r="ALA187" s="102"/>
      <c r="ALB187" s="102"/>
      <c r="ALC187" s="102"/>
      <c r="ALD187" s="102"/>
      <c r="ALE187" s="102"/>
      <c r="ALF187" s="102"/>
      <c r="ALG187" s="102"/>
      <c r="ALH187" s="102"/>
      <c r="ALI187" s="102"/>
      <c r="ALJ187" s="102"/>
      <c r="ALK187" s="102"/>
      <c r="ALL187" s="102"/>
      <c r="ALM187" s="102"/>
      <c r="ALN187" s="102"/>
      <c r="ALO187" s="102"/>
      <c r="ALP187" s="102"/>
      <c r="ALQ187" s="102"/>
      <c r="ALR187" s="102"/>
      <c r="ALS187" s="102"/>
      <c r="ALT187" s="102"/>
      <c r="ALU187" s="102"/>
      <c r="ALV187" s="102"/>
      <c r="ALW187" s="102"/>
      <c r="ALX187" s="102"/>
      <c r="ALY187" s="102"/>
      <c r="ALZ187" s="102"/>
      <c r="AMA187" s="102"/>
      <c r="AMB187" s="102"/>
      <c r="AMC187" s="102"/>
      <c r="AMD187" s="102"/>
      <c r="AME187" s="102"/>
      <c r="AMF187" s="102"/>
      <c r="AMG187" s="102"/>
      <c r="AMH187" s="102"/>
      <c r="AMI187" s="102"/>
      <c r="AMJ187" s="102"/>
      <c r="AMK187" s="102"/>
      <c r="AML187" s="102"/>
      <c r="AMM187" s="102"/>
      <c r="AMN187" s="102"/>
      <c r="AMO187" s="102"/>
      <c r="AMP187" s="102"/>
      <c r="AMQ187" s="102"/>
      <c r="AMR187" s="102"/>
      <c r="AMS187" s="102"/>
      <c r="AMT187" s="102"/>
      <c r="AMU187" s="102"/>
      <c r="AMV187" s="102"/>
      <c r="AMW187" s="102"/>
      <c r="AMX187" s="102"/>
      <c r="AMY187" s="102"/>
      <c r="AMZ187" s="102"/>
      <c r="ANA187" s="102"/>
      <c r="ANB187" s="102"/>
      <c r="ANC187" s="102"/>
      <c r="AND187" s="102"/>
      <c r="ANE187" s="102"/>
      <c r="ANF187" s="102"/>
      <c r="ANG187" s="102"/>
      <c r="ANH187" s="102"/>
      <c r="ANI187" s="102"/>
      <c r="ANJ187" s="102"/>
      <c r="ANK187" s="102"/>
      <c r="ANL187" s="102"/>
      <c r="ANM187" s="102"/>
      <c r="ANN187" s="102"/>
      <c r="ANO187" s="102"/>
      <c r="ANP187" s="102"/>
      <c r="ANQ187" s="102"/>
      <c r="ANR187" s="102"/>
      <c r="ANS187" s="102"/>
      <c r="ANT187" s="102"/>
      <c r="ANU187" s="102"/>
      <c r="ANV187" s="102"/>
      <c r="ANW187" s="102"/>
      <c r="ANX187" s="102"/>
      <c r="ANY187" s="102"/>
      <c r="ANZ187" s="102"/>
      <c r="AOA187" s="102"/>
      <c r="AOB187" s="102"/>
      <c r="AOC187" s="102"/>
      <c r="AOD187" s="102"/>
      <c r="AOE187" s="102"/>
      <c r="AOF187" s="102"/>
      <c r="AOG187" s="102"/>
      <c r="AOH187" s="102"/>
      <c r="AOI187" s="102"/>
      <c r="AOJ187" s="102"/>
      <c r="AOK187" s="102"/>
      <c r="AOL187" s="102"/>
      <c r="AOM187" s="102"/>
      <c r="AON187" s="102"/>
      <c r="AOO187" s="102"/>
      <c r="AOP187" s="102"/>
      <c r="AOQ187" s="102"/>
      <c r="AOR187" s="102"/>
      <c r="AOS187" s="102"/>
      <c r="AOT187" s="102"/>
      <c r="AOU187" s="102"/>
      <c r="AOV187" s="102"/>
      <c r="AOW187" s="102"/>
      <c r="AOX187" s="102"/>
      <c r="AOY187" s="102"/>
      <c r="AOZ187" s="102"/>
      <c r="APA187" s="102"/>
      <c r="APB187" s="102"/>
      <c r="APC187" s="102"/>
      <c r="APD187" s="102"/>
      <c r="APE187" s="102"/>
      <c r="APF187" s="102"/>
      <c r="APG187" s="102"/>
      <c r="APH187" s="102"/>
      <c r="API187" s="102"/>
      <c r="APJ187" s="102"/>
      <c r="APK187" s="102"/>
      <c r="APL187" s="102"/>
      <c r="APM187" s="102"/>
      <c r="APN187" s="102"/>
      <c r="APO187" s="102"/>
      <c r="APP187" s="102"/>
      <c r="APQ187" s="102"/>
      <c r="APR187" s="102"/>
      <c r="APS187" s="102"/>
      <c r="APT187" s="102"/>
      <c r="APU187" s="102"/>
      <c r="APV187" s="102"/>
      <c r="APW187" s="102"/>
      <c r="APX187" s="102"/>
      <c r="APY187" s="102"/>
      <c r="APZ187" s="102"/>
      <c r="AQA187" s="102"/>
      <c r="AQB187" s="102"/>
      <c r="AQC187" s="102"/>
      <c r="AQD187" s="102"/>
      <c r="AQE187" s="102"/>
      <c r="AQF187" s="102"/>
      <c r="AQG187" s="102"/>
      <c r="AQH187" s="102"/>
      <c r="AQI187" s="102"/>
      <c r="AQJ187" s="102"/>
      <c r="AQK187" s="102"/>
      <c r="AQL187" s="102"/>
      <c r="AQM187" s="102"/>
      <c r="AQN187" s="102"/>
      <c r="AQO187" s="102"/>
      <c r="AQP187" s="102"/>
      <c r="AQQ187" s="102"/>
      <c r="AQR187" s="102"/>
      <c r="AQS187" s="102"/>
      <c r="AQT187" s="102"/>
      <c r="AQU187" s="102"/>
      <c r="AQV187" s="102"/>
      <c r="AQW187" s="102"/>
      <c r="AQX187" s="102"/>
      <c r="AQY187" s="102"/>
      <c r="AQZ187" s="102"/>
      <c r="ARA187" s="102"/>
      <c r="ARB187" s="102"/>
      <c r="ARC187" s="102"/>
      <c r="ARD187" s="102"/>
      <c r="ARE187" s="102"/>
      <c r="ARF187" s="102"/>
      <c r="ARG187" s="102"/>
      <c r="ARH187" s="102"/>
      <c r="ARI187" s="102"/>
      <c r="ARJ187" s="102"/>
      <c r="ARK187" s="102"/>
      <c r="ARL187" s="102"/>
      <c r="ARM187" s="102"/>
      <c r="ARN187" s="102"/>
      <c r="ARO187" s="102"/>
      <c r="ARP187" s="102"/>
      <c r="ARQ187" s="102"/>
      <c r="ARR187" s="102"/>
      <c r="ARS187" s="102"/>
      <c r="ART187" s="102"/>
      <c r="ARU187" s="102"/>
      <c r="ARV187" s="102"/>
      <c r="ARW187" s="102"/>
      <c r="ARX187" s="102"/>
      <c r="ARY187" s="102"/>
      <c r="ARZ187" s="102"/>
      <c r="ASA187" s="102"/>
      <c r="ASB187" s="102"/>
      <c r="ASC187" s="102"/>
      <c r="ASD187" s="102"/>
      <c r="ASE187" s="102"/>
      <c r="ASF187" s="102"/>
      <c r="ASG187" s="102"/>
      <c r="ASH187" s="102"/>
      <c r="ASI187" s="102"/>
      <c r="ASJ187" s="102"/>
      <c r="ASK187" s="102"/>
      <c r="ASL187" s="102"/>
      <c r="ASM187" s="102"/>
      <c r="ASN187" s="102"/>
      <c r="ASO187" s="102"/>
      <c r="ASP187" s="102"/>
      <c r="ASQ187" s="102"/>
      <c r="ASR187" s="102"/>
      <c r="ASS187" s="102"/>
      <c r="AST187" s="102"/>
      <c r="ASU187" s="102"/>
      <c r="ASV187" s="102"/>
      <c r="ASW187" s="102"/>
      <c r="ASX187" s="102"/>
      <c r="ASY187" s="102"/>
      <c r="ASZ187" s="102"/>
      <c r="ATA187" s="102"/>
      <c r="ATB187" s="102"/>
      <c r="ATC187" s="102"/>
      <c r="ATD187" s="102"/>
      <c r="ATE187" s="102"/>
      <c r="ATF187" s="102"/>
      <c r="ATG187" s="102"/>
      <c r="ATH187" s="102"/>
      <c r="ATI187" s="102"/>
      <c r="ATJ187" s="102"/>
      <c r="ATK187" s="102"/>
      <c r="ATL187" s="102"/>
      <c r="ATM187" s="102"/>
      <c r="ATN187" s="102"/>
      <c r="ATO187" s="102"/>
      <c r="ATP187" s="102"/>
      <c r="ATQ187" s="102"/>
      <c r="ATR187" s="102"/>
      <c r="ATS187" s="102"/>
      <c r="ATT187" s="102"/>
      <c r="ATU187" s="102"/>
      <c r="ATV187" s="102"/>
      <c r="ATW187" s="102"/>
      <c r="ATX187" s="102"/>
      <c r="ATY187" s="102"/>
      <c r="ATZ187" s="102"/>
      <c r="AUA187" s="102"/>
      <c r="AUB187" s="102"/>
      <c r="AUC187" s="102"/>
      <c r="AUD187" s="102"/>
      <c r="AUE187" s="102"/>
      <c r="AUF187" s="102"/>
      <c r="AUG187" s="102"/>
      <c r="AUH187" s="102"/>
      <c r="AUI187" s="102"/>
      <c r="AUJ187" s="102"/>
      <c r="AUK187" s="102"/>
      <c r="AUL187" s="102"/>
      <c r="AUM187" s="102"/>
      <c r="AUN187" s="102"/>
      <c r="AUO187" s="102"/>
      <c r="AUP187" s="102"/>
      <c r="AUQ187" s="102"/>
      <c r="AUR187" s="102"/>
      <c r="AUS187" s="102"/>
      <c r="AUT187" s="102"/>
      <c r="AUU187" s="102"/>
      <c r="AUV187" s="102"/>
      <c r="AUW187" s="102"/>
      <c r="AUX187" s="102"/>
      <c r="AUY187" s="102"/>
      <c r="AUZ187" s="102"/>
      <c r="AVA187" s="102"/>
      <c r="AVB187" s="102"/>
      <c r="AVC187" s="102"/>
      <c r="AVD187" s="102"/>
      <c r="AVE187" s="102"/>
      <c r="AVF187" s="102"/>
      <c r="AVG187" s="102"/>
      <c r="AVH187" s="102"/>
      <c r="AVI187" s="102"/>
      <c r="AVJ187" s="102"/>
      <c r="AVK187" s="102"/>
      <c r="AVL187" s="102"/>
      <c r="AVM187" s="102"/>
      <c r="AVN187" s="102"/>
      <c r="AVO187" s="102"/>
      <c r="AVP187" s="102"/>
      <c r="AVQ187" s="102"/>
      <c r="AVR187" s="102"/>
      <c r="AVS187" s="102"/>
      <c r="AVT187" s="102"/>
      <c r="AVU187" s="102"/>
      <c r="AVV187" s="102"/>
      <c r="AVW187" s="102"/>
      <c r="AVX187" s="102"/>
      <c r="AVY187" s="102"/>
      <c r="AVZ187" s="102"/>
      <c r="AWA187" s="102"/>
      <c r="AWB187" s="102"/>
      <c r="AWC187" s="102"/>
      <c r="AWD187" s="102"/>
      <c r="AWE187" s="102"/>
      <c r="AWF187" s="102"/>
      <c r="AWG187" s="102"/>
      <c r="AWH187" s="102"/>
      <c r="AWI187" s="102"/>
      <c r="AWJ187" s="102"/>
      <c r="AWK187" s="102"/>
      <c r="AWL187" s="102"/>
      <c r="AWM187" s="102"/>
      <c r="AWN187" s="102"/>
      <c r="AWO187" s="102"/>
      <c r="AWP187" s="102"/>
      <c r="AWQ187" s="102"/>
      <c r="AWR187" s="102"/>
      <c r="AWS187" s="102"/>
      <c r="AWT187" s="102"/>
      <c r="AWU187" s="102"/>
      <c r="AWV187" s="102"/>
      <c r="AWW187" s="102"/>
      <c r="AWX187" s="102"/>
      <c r="AWY187" s="102"/>
      <c r="AWZ187" s="102"/>
      <c r="AXA187" s="102"/>
      <c r="AXB187" s="102"/>
      <c r="AXC187" s="102"/>
      <c r="AXD187" s="102"/>
      <c r="AXE187" s="102"/>
      <c r="AXF187" s="102"/>
      <c r="AXG187" s="102"/>
      <c r="AXH187" s="102"/>
      <c r="AXI187" s="102"/>
      <c r="AXJ187" s="102"/>
      <c r="AXK187" s="102"/>
      <c r="AXL187" s="102"/>
      <c r="AXM187" s="102"/>
      <c r="AXN187" s="102"/>
      <c r="AXO187" s="102"/>
      <c r="AXP187" s="102"/>
      <c r="AXQ187" s="102"/>
      <c r="AXR187" s="102"/>
      <c r="AXS187" s="102"/>
      <c r="AXT187" s="102"/>
      <c r="AXU187" s="102"/>
      <c r="AXV187" s="102"/>
      <c r="AXW187" s="102"/>
      <c r="AXX187" s="102"/>
      <c r="AXY187" s="102"/>
      <c r="AXZ187" s="102"/>
      <c r="AYA187" s="102"/>
      <c r="AYB187" s="102"/>
      <c r="AYC187" s="102"/>
      <c r="AYD187" s="102"/>
      <c r="AYE187" s="102"/>
      <c r="AYF187" s="102"/>
      <c r="AYG187" s="102"/>
      <c r="AYH187" s="102"/>
      <c r="AYI187" s="102"/>
      <c r="AYJ187" s="102"/>
      <c r="AYK187" s="102"/>
      <c r="AYL187" s="102"/>
      <c r="AYM187" s="102"/>
      <c r="AYN187" s="102"/>
      <c r="AYO187" s="102"/>
      <c r="AYP187" s="102"/>
      <c r="AYQ187" s="102"/>
      <c r="AYR187" s="102"/>
      <c r="AYS187" s="102"/>
      <c r="AYT187" s="102"/>
      <c r="AYU187" s="102"/>
      <c r="AYV187" s="102"/>
      <c r="AYW187" s="102"/>
      <c r="AYX187" s="102"/>
      <c r="AYY187" s="102"/>
      <c r="AYZ187" s="102"/>
      <c r="AZA187" s="102"/>
      <c r="AZB187" s="102"/>
      <c r="AZC187" s="102"/>
      <c r="AZD187" s="102"/>
      <c r="AZE187" s="102"/>
      <c r="AZF187" s="102"/>
      <c r="AZG187" s="102"/>
      <c r="AZH187" s="102"/>
      <c r="AZI187" s="102"/>
      <c r="AZJ187" s="102"/>
      <c r="AZK187" s="102"/>
      <c r="AZL187" s="102"/>
      <c r="AZM187" s="102"/>
      <c r="AZN187" s="102"/>
      <c r="AZO187" s="102"/>
      <c r="AZP187" s="102"/>
      <c r="AZQ187" s="102"/>
      <c r="AZR187" s="102"/>
      <c r="AZS187" s="102"/>
      <c r="AZT187" s="102"/>
      <c r="AZU187" s="102"/>
      <c r="AZV187" s="102"/>
      <c r="AZW187" s="102"/>
      <c r="AZX187" s="102"/>
      <c r="AZY187" s="102"/>
      <c r="AZZ187" s="102"/>
      <c r="BAA187" s="102"/>
      <c r="BAB187" s="102"/>
      <c r="BAC187" s="102"/>
      <c r="BAD187" s="102"/>
      <c r="BAE187" s="102"/>
      <c r="BAF187" s="102"/>
      <c r="BAG187" s="102"/>
      <c r="BAH187" s="102"/>
      <c r="BAI187" s="102"/>
      <c r="BAJ187" s="102"/>
      <c r="BAK187" s="102"/>
      <c r="BAL187" s="102"/>
      <c r="BAM187" s="102"/>
      <c r="BAN187" s="102"/>
      <c r="BAO187" s="102"/>
      <c r="BAP187" s="102"/>
      <c r="BAQ187" s="102"/>
      <c r="BAR187" s="102"/>
      <c r="BAS187" s="102"/>
      <c r="BAT187" s="102"/>
      <c r="BAU187" s="102"/>
      <c r="BAV187" s="102"/>
      <c r="BAW187" s="102"/>
      <c r="BAX187" s="102"/>
      <c r="BAY187" s="102"/>
      <c r="BAZ187" s="102"/>
      <c r="BBA187" s="102"/>
      <c r="BBB187" s="102"/>
      <c r="BBC187" s="102"/>
      <c r="BBD187" s="102"/>
      <c r="BBE187" s="102"/>
      <c r="BBF187" s="102"/>
      <c r="BBG187" s="102"/>
      <c r="BBH187" s="102"/>
      <c r="BBI187" s="102"/>
      <c r="BBJ187" s="102"/>
      <c r="BBK187" s="102"/>
      <c r="BBL187" s="102"/>
      <c r="BBM187" s="102"/>
      <c r="BBN187" s="102"/>
      <c r="BBO187" s="102"/>
      <c r="BBP187" s="102"/>
      <c r="BBQ187" s="102"/>
      <c r="BBR187" s="102"/>
      <c r="BBS187" s="102"/>
      <c r="BBT187" s="102"/>
      <c r="BBU187" s="102"/>
      <c r="BBV187" s="102"/>
      <c r="BBW187" s="102"/>
      <c r="BBX187" s="102"/>
      <c r="BBY187" s="102"/>
      <c r="BBZ187" s="102"/>
      <c r="BCA187" s="102"/>
      <c r="BCB187" s="102"/>
      <c r="BCC187" s="102"/>
      <c r="BCD187" s="102"/>
      <c r="BCE187" s="102"/>
      <c r="BCF187" s="102"/>
      <c r="BCG187" s="102"/>
      <c r="BCH187" s="102"/>
      <c r="BCI187" s="102"/>
      <c r="BCJ187" s="102"/>
      <c r="BCK187" s="102"/>
      <c r="BCL187" s="102"/>
      <c r="BCM187" s="102"/>
      <c r="BCN187" s="102"/>
      <c r="BCO187" s="102"/>
      <c r="BCP187" s="102"/>
      <c r="BCQ187" s="102"/>
      <c r="BCR187" s="102"/>
      <c r="BCS187" s="102"/>
      <c r="BCT187" s="102"/>
      <c r="BCU187" s="102"/>
      <c r="BCV187" s="102"/>
      <c r="BCW187" s="102"/>
      <c r="BCX187" s="102"/>
      <c r="BCY187" s="102"/>
      <c r="BCZ187" s="102"/>
      <c r="BDA187" s="102"/>
      <c r="BDB187" s="102"/>
      <c r="BDC187" s="102"/>
      <c r="BDD187" s="102"/>
      <c r="BDE187" s="102"/>
      <c r="BDF187" s="102"/>
      <c r="BDG187" s="102"/>
      <c r="BDH187" s="102"/>
      <c r="BDI187" s="102"/>
      <c r="BDJ187" s="102"/>
      <c r="BDK187" s="102"/>
      <c r="BDL187" s="102"/>
      <c r="BDM187" s="102"/>
      <c r="BDN187" s="102"/>
      <c r="BDO187" s="102"/>
      <c r="BDP187" s="102"/>
      <c r="BDQ187" s="102"/>
      <c r="BDR187" s="102"/>
      <c r="BDS187" s="102"/>
      <c r="BDT187" s="102"/>
      <c r="BDU187" s="102"/>
      <c r="BDV187" s="102"/>
      <c r="BDW187" s="102"/>
      <c r="BDX187" s="102"/>
      <c r="BDY187" s="102"/>
      <c r="BDZ187" s="102"/>
      <c r="BEA187" s="102"/>
      <c r="BEB187" s="102"/>
      <c r="BEC187" s="102"/>
      <c r="BED187" s="102"/>
      <c r="BEE187" s="102"/>
      <c r="BEF187" s="102"/>
      <c r="BEG187" s="102"/>
      <c r="BEH187" s="102"/>
      <c r="BEI187" s="102"/>
      <c r="BEJ187" s="102"/>
      <c r="BEK187" s="102"/>
      <c r="BEL187" s="102"/>
      <c r="BEM187" s="102"/>
      <c r="BEN187" s="102"/>
      <c r="BEO187" s="102"/>
      <c r="BEP187" s="102"/>
      <c r="BEQ187" s="102"/>
      <c r="BER187" s="102"/>
      <c r="BES187" s="102"/>
      <c r="BET187" s="102"/>
      <c r="BEU187" s="102"/>
      <c r="BEV187" s="102"/>
      <c r="BEW187" s="102"/>
      <c r="BEX187" s="102"/>
      <c r="BEY187" s="102"/>
      <c r="BEZ187" s="102"/>
      <c r="BFA187" s="102"/>
      <c r="BFB187" s="102"/>
      <c r="BFC187" s="102"/>
      <c r="BFD187" s="102"/>
      <c r="BFE187" s="102"/>
      <c r="BFF187" s="102"/>
      <c r="BFG187" s="102"/>
      <c r="BFH187" s="102"/>
      <c r="BFI187" s="102"/>
      <c r="BFJ187" s="102"/>
      <c r="BFK187" s="102"/>
      <c r="BFL187" s="102"/>
      <c r="BFM187" s="102"/>
      <c r="BFN187" s="102"/>
      <c r="BFO187" s="102"/>
      <c r="BFP187" s="102"/>
      <c r="BFQ187" s="102"/>
      <c r="BFR187" s="102"/>
      <c r="BFS187" s="102"/>
      <c r="BFT187" s="102"/>
      <c r="BFU187" s="102"/>
      <c r="BFV187" s="102"/>
      <c r="BFW187" s="102"/>
      <c r="BFX187" s="102"/>
      <c r="BFY187" s="102"/>
      <c r="BFZ187" s="102"/>
      <c r="BGA187" s="102"/>
      <c r="BGB187" s="102"/>
      <c r="BGC187" s="102"/>
      <c r="BGD187" s="102"/>
      <c r="BGE187" s="102"/>
      <c r="BGF187" s="102"/>
      <c r="BGG187" s="102"/>
      <c r="BGH187" s="102"/>
      <c r="BGI187" s="102"/>
      <c r="BGJ187" s="102"/>
      <c r="BGK187" s="102"/>
      <c r="BGL187" s="102"/>
      <c r="BGM187" s="102"/>
      <c r="BGN187" s="102"/>
      <c r="BGO187" s="102"/>
      <c r="BGP187" s="102"/>
      <c r="BGQ187" s="102"/>
      <c r="BGR187" s="102"/>
      <c r="BGS187" s="102"/>
      <c r="BGT187" s="102"/>
      <c r="BGU187" s="102"/>
      <c r="BGV187" s="102"/>
      <c r="BGW187" s="102"/>
      <c r="BGX187" s="102"/>
      <c r="BGY187" s="102"/>
      <c r="BGZ187" s="102"/>
      <c r="BHA187" s="102"/>
      <c r="BHB187" s="102"/>
      <c r="BHC187" s="102"/>
      <c r="BHD187" s="102"/>
      <c r="BHE187" s="102"/>
      <c r="BHF187" s="102"/>
      <c r="BHG187" s="102"/>
      <c r="BHH187" s="102"/>
      <c r="BHI187" s="102"/>
      <c r="BHJ187" s="102"/>
      <c r="BHK187" s="102"/>
      <c r="BHL187" s="102"/>
      <c r="BHM187" s="102"/>
      <c r="BHN187" s="102"/>
      <c r="BHO187" s="102"/>
      <c r="BHP187" s="102"/>
      <c r="BHQ187" s="102"/>
      <c r="BHR187" s="102"/>
      <c r="BHS187" s="102"/>
      <c r="BHT187" s="102"/>
      <c r="BHU187" s="102"/>
      <c r="BHV187" s="102"/>
      <c r="BHW187" s="102"/>
      <c r="BHX187" s="102"/>
      <c r="BHY187" s="102"/>
      <c r="BHZ187" s="102"/>
      <c r="BIA187" s="102"/>
      <c r="BIB187" s="102"/>
      <c r="BIC187" s="102"/>
      <c r="BID187" s="102"/>
      <c r="BIE187" s="102"/>
      <c r="BIF187" s="102"/>
      <c r="BIG187" s="102"/>
      <c r="BIH187" s="102"/>
      <c r="BII187" s="102"/>
      <c r="BIJ187" s="102"/>
      <c r="BIK187" s="102"/>
      <c r="BIL187" s="102"/>
      <c r="BIM187" s="102"/>
      <c r="BIN187" s="102"/>
      <c r="BIO187" s="102"/>
      <c r="BIP187" s="102"/>
      <c r="BIQ187" s="102"/>
      <c r="BIR187" s="102"/>
      <c r="BIS187" s="102"/>
      <c r="BIT187" s="102"/>
      <c r="BIU187" s="102"/>
      <c r="BIV187" s="102"/>
      <c r="BIW187" s="102"/>
      <c r="BIX187" s="102"/>
      <c r="BIY187" s="102"/>
      <c r="BIZ187" s="102"/>
      <c r="BJA187" s="102"/>
      <c r="BJB187" s="102"/>
      <c r="BJC187" s="102"/>
      <c r="BJD187" s="102"/>
      <c r="BJE187" s="102"/>
      <c r="BJF187" s="102"/>
      <c r="BJG187" s="102"/>
      <c r="BJH187" s="102"/>
      <c r="BJI187" s="102"/>
      <c r="BJJ187" s="102"/>
      <c r="BJK187" s="102"/>
      <c r="BJL187" s="102"/>
      <c r="BJM187" s="102"/>
      <c r="BJN187" s="102"/>
      <c r="BJO187" s="102"/>
      <c r="BJP187" s="102"/>
      <c r="BJQ187" s="102"/>
      <c r="BJR187" s="102"/>
      <c r="BJS187" s="102"/>
      <c r="BJT187" s="102"/>
      <c r="BJU187" s="102"/>
      <c r="BJV187" s="102"/>
      <c r="BJW187" s="102"/>
      <c r="BJX187" s="102"/>
      <c r="BJY187" s="102"/>
      <c r="BJZ187" s="102"/>
      <c r="BKA187" s="102"/>
      <c r="BKB187" s="102"/>
      <c r="BKC187" s="102"/>
      <c r="BKD187" s="102"/>
      <c r="BKE187" s="102"/>
      <c r="BKF187" s="102"/>
      <c r="BKG187" s="102"/>
      <c r="BKH187" s="102"/>
      <c r="BKI187" s="102"/>
      <c r="BKJ187" s="102"/>
      <c r="BKK187" s="102"/>
      <c r="BKL187" s="102"/>
      <c r="BKM187" s="102"/>
      <c r="BKN187" s="102"/>
      <c r="BKO187" s="102"/>
      <c r="BKP187" s="102"/>
      <c r="BKQ187" s="102"/>
      <c r="BKR187" s="102"/>
      <c r="BKS187" s="102"/>
      <c r="BKT187" s="102"/>
      <c r="BKU187" s="102"/>
      <c r="BKV187" s="102"/>
      <c r="BKW187" s="102"/>
      <c r="BKX187" s="102"/>
      <c r="BKY187" s="102"/>
      <c r="BKZ187" s="102"/>
      <c r="BLA187" s="102"/>
      <c r="BLB187" s="102"/>
      <c r="BLC187" s="102"/>
      <c r="BLD187" s="102"/>
      <c r="BLE187" s="102"/>
      <c r="BLF187" s="102"/>
      <c r="BLG187" s="102"/>
      <c r="BLH187" s="102"/>
      <c r="BLI187" s="102"/>
      <c r="BLJ187" s="102"/>
      <c r="BLK187" s="102"/>
      <c r="BLL187" s="102"/>
      <c r="BLM187" s="102"/>
      <c r="BLN187" s="102"/>
      <c r="BLO187" s="102"/>
      <c r="BLP187" s="102"/>
      <c r="BLQ187" s="102"/>
      <c r="BLR187" s="102"/>
      <c r="BLS187" s="102"/>
      <c r="BLT187" s="102"/>
      <c r="BLU187" s="102"/>
      <c r="BLV187" s="102"/>
      <c r="BLW187" s="102"/>
      <c r="BLX187" s="102"/>
      <c r="BLY187" s="102"/>
      <c r="BLZ187" s="102"/>
      <c r="BMA187" s="102"/>
      <c r="BMB187" s="102"/>
      <c r="BMC187" s="102"/>
      <c r="BMD187" s="102"/>
      <c r="BME187" s="102"/>
      <c r="BMF187" s="102"/>
      <c r="BMG187" s="102"/>
      <c r="BMH187" s="102"/>
      <c r="BMI187" s="102"/>
      <c r="BMJ187" s="102"/>
      <c r="BMK187" s="102"/>
      <c r="BML187" s="102"/>
      <c r="BMM187" s="102"/>
      <c r="BMN187" s="102"/>
      <c r="BMO187" s="102"/>
      <c r="BMP187" s="102"/>
      <c r="BMQ187" s="102"/>
      <c r="BMR187" s="102"/>
      <c r="BMS187" s="102"/>
      <c r="BMT187" s="102"/>
      <c r="BMU187" s="102"/>
      <c r="BMV187" s="102"/>
      <c r="BMW187" s="102"/>
      <c r="BMX187" s="102"/>
      <c r="BMY187" s="102"/>
      <c r="BMZ187" s="102"/>
      <c r="BNA187" s="102"/>
      <c r="BNB187" s="102"/>
      <c r="BNC187" s="102"/>
      <c r="BND187" s="102"/>
      <c r="BNE187" s="102"/>
      <c r="BNF187" s="102"/>
      <c r="BNG187" s="102"/>
      <c r="BNH187" s="102"/>
      <c r="BNI187" s="102"/>
      <c r="BNJ187" s="102"/>
      <c r="BNK187" s="102"/>
      <c r="BNL187" s="102"/>
      <c r="BNM187" s="102"/>
      <c r="BNN187" s="102"/>
      <c r="BNO187" s="102"/>
      <c r="BNP187" s="102"/>
      <c r="BNQ187" s="102"/>
      <c r="BNR187" s="102"/>
      <c r="BNS187" s="102"/>
      <c r="BNT187" s="102"/>
      <c r="BNU187" s="102"/>
      <c r="BNV187" s="102"/>
      <c r="BNW187" s="102"/>
      <c r="BNX187" s="102"/>
      <c r="BNY187" s="102"/>
      <c r="BNZ187" s="102"/>
      <c r="BOA187" s="102"/>
      <c r="BOB187" s="102"/>
      <c r="BOC187" s="102"/>
      <c r="BOD187" s="102"/>
      <c r="BOE187" s="102"/>
      <c r="BOF187" s="102"/>
      <c r="BOG187" s="102"/>
      <c r="BOH187" s="102"/>
      <c r="BOI187" s="102"/>
      <c r="BOJ187" s="102"/>
      <c r="BOK187" s="102"/>
      <c r="BOL187" s="102"/>
      <c r="BOM187" s="102"/>
      <c r="BON187" s="102"/>
      <c r="BOO187" s="102"/>
      <c r="BOP187" s="102"/>
      <c r="BOQ187" s="102"/>
      <c r="BOR187" s="102"/>
      <c r="BOS187" s="102"/>
      <c r="BOT187" s="102"/>
      <c r="BOU187" s="102"/>
      <c r="BOV187" s="102"/>
      <c r="BOW187" s="102"/>
      <c r="BOX187" s="102"/>
      <c r="BOY187" s="102"/>
      <c r="BOZ187" s="102"/>
      <c r="BPA187" s="102"/>
      <c r="BPB187" s="102"/>
      <c r="BPC187" s="102"/>
      <c r="BPD187" s="102"/>
      <c r="BPE187" s="102"/>
      <c r="BPF187" s="102"/>
      <c r="BPG187" s="102"/>
      <c r="BPH187" s="102"/>
      <c r="BPI187" s="102"/>
      <c r="BPJ187" s="102"/>
      <c r="BPK187" s="102"/>
      <c r="BPL187" s="102"/>
      <c r="BPM187" s="102"/>
      <c r="BPN187" s="102"/>
      <c r="BPO187" s="102"/>
      <c r="BPP187" s="102"/>
      <c r="BPQ187" s="102"/>
      <c r="BPR187" s="102"/>
      <c r="BPS187" s="102"/>
      <c r="BPT187" s="102"/>
      <c r="BPU187" s="102"/>
      <c r="BPV187" s="102"/>
      <c r="BPW187" s="102"/>
      <c r="BPX187" s="102"/>
      <c r="BPY187" s="102"/>
      <c r="BPZ187" s="102"/>
      <c r="BQA187" s="102"/>
      <c r="BQB187" s="102"/>
      <c r="BQC187" s="102"/>
      <c r="BQD187" s="102"/>
      <c r="BQE187" s="102"/>
      <c r="BQF187" s="102"/>
      <c r="BQG187" s="102"/>
      <c r="BQH187" s="102"/>
      <c r="BQI187" s="102"/>
      <c r="BQJ187" s="102"/>
      <c r="BQK187" s="102"/>
      <c r="BQL187" s="102"/>
      <c r="BQM187" s="102"/>
      <c r="BQN187" s="102"/>
      <c r="BQO187" s="102"/>
      <c r="BQP187" s="102"/>
      <c r="BQQ187" s="102"/>
      <c r="BQR187" s="102"/>
      <c r="BQS187" s="102"/>
      <c r="BQT187" s="102"/>
      <c r="BQU187" s="102"/>
      <c r="BQV187" s="102"/>
      <c r="BQW187" s="102"/>
      <c r="BQX187" s="102"/>
      <c r="BQY187" s="102"/>
      <c r="BQZ187" s="102"/>
      <c r="BRA187" s="102"/>
      <c r="BRB187" s="102"/>
      <c r="BRC187" s="102"/>
      <c r="BRD187" s="102"/>
      <c r="BRE187" s="102"/>
      <c r="BRF187" s="102"/>
      <c r="BRG187" s="102"/>
      <c r="BRH187" s="102"/>
      <c r="BRI187" s="102"/>
      <c r="BRJ187" s="102"/>
      <c r="BRK187" s="102"/>
      <c r="BRL187" s="102"/>
      <c r="BRM187" s="102"/>
      <c r="BRN187" s="102"/>
      <c r="BRO187" s="102"/>
      <c r="BRP187" s="102"/>
      <c r="BRQ187" s="102"/>
      <c r="BRR187" s="102"/>
      <c r="BRS187" s="102"/>
      <c r="BRT187" s="102"/>
      <c r="BRU187" s="102"/>
      <c r="BRV187" s="102"/>
      <c r="BRW187" s="102"/>
      <c r="BRX187" s="102"/>
      <c r="BRY187" s="102"/>
      <c r="BRZ187" s="102"/>
      <c r="BSA187" s="102"/>
      <c r="BSB187" s="102"/>
      <c r="BSC187" s="102"/>
      <c r="BSD187" s="102"/>
      <c r="BSE187" s="102"/>
      <c r="BSF187" s="102"/>
      <c r="BSG187" s="102"/>
      <c r="BSH187" s="102"/>
      <c r="BSI187" s="102"/>
      <c r="BSJ187" s="102"/>
      <c r="BSK187" s="102"/>
      <c r="BSL187" s="102"/>
      <c r="BSM187" s="102"/>
      <c r="BSN187" s="102"/>
      <c r="BSO187" s="102"/>
      <c r="BSP187" s="102"/>
      <c r="BSQ187" s="102"/>
      <c r="BSR187" s="102"/>
      <c r="BSS187" s="102"/>
      <c r="BST187" s="102"/>
      <c r="BSU187" s="102"/>
      <c r="BSV187" s="102"/>
      <c r="BSW187" s="102"/>
      <c r="BSX187" s="102"/>
      <c r="BSY187" s="102"/>
      <c r="BSZ187" s="102"/>
      <c r="BTA187" s="102"/>
      <c r="BTB187" s="102"/>
      <c r="BTC187" s="102"/>
      <c r="BTD187" s="102"/>
      <c r="BTE187" s="102"/>
      <c r="BTF187" s="102"/>
      <c r="BTG187" s="102"/>
      <c r="BTH187" s="102"/>
      <c r="BTI187" s="102"/>
      <c r="BTJ187" s="102"/>
      <c r="BTK187" s="102"/>
      <c r="BTL187" s="102"/>
      <c r="BTM187" s="102"/>
      <c r="BTN187" s="102"/>
      <c r="BTO187" s="102"/>
      <c r="BTP187" s="102"/>
      <c r="BTQ187" s="102"/>
      <c r="BTR187" s="102"/>
      <c r="BTS187" s="102"/>
      <c r="BTT187" s="102"/>
      <c r="BTU187" s="102"/>
      <c r="BTV187" s="102"/>
      <c r="BTW187" s="102"/>
      <c r="BTX187" s="102"/>
      <c r="BTY187" s="102"/>
      <c r="BTZ187" s="102"/>
      <c r="BUA187" s="102"/>
      <c r="BUB187" s="102"/>
      <c r="BUC187" s="102"/>
      <c r="BUD187" s="102"/>
      <c r="BUE187" s="102"/>
      <c r="BUF187" s="102"/>
      <c r="BUG187" s="102"/>
      <c r="BUH187" s="102"/>
      <c r="BUI187" s="102"/>
      <c r="BUJ187" s="102"/>
      <c r="BUK187" s="102"/>
      <c r="BUL187" s="102"/>
      <c r="BUM187" s="102"/>
      <c r="BUN187" s="102"/>
      <c r="BUO187" s="102"/>
      <c r="BUP187" s="102"/>
      <c r="BUQ187" s="102"/>
      <c r="BUR187" s="102"/>
      <c r="BUS187" s="102"/>
      <c r="BUT187" s="102"/>
      <c r="BUU187" s="102"/>
      <c r="BUV187" s="102"/>
      <c r="BUW187" s="102"/>
      <c r="BUX187" s="102"/>
      <c r="BUY187" s="102"/>
      <c r="BUZ187" s="102"/>
      <c r="BVA187" s="102"/>
      <c r="BVB187" s="102"/>
      <c r="BVC187" s="102"/>
      <c r="BVD187" s="102"/>
      <c r="BVE187" s="102"/>
      <c r="BVF187" s="102"/>
      <c r="BVG187" s="102"/>
      <c r="BVH187" s="102"/>
      <c r="BVI187" s="102"/>
      <c r="BVJ187" s="102"/>
      <c r="BVK187" s="102"/>
      <c r="BVL187" s="102"/>
      <c r="BVM187" s="102"/>
      <c r="BVN187" s="102"/>
      <c r="BVO187" s="102"/>
      <c r="BVP187" s="102"/>
      <c r="BVQ187" s="102"/>
      <c r="BVR187" s="102"/>
      <c r="BVS187" s="102"/>
      <c r="BVT187" s="102"/>
      <c r="BVU187" s="102"/>
      <c r="BVV187" s="102"/>
      <c r="BVW187" s="102"/>
      <c r="BVX187" s="102"/>
      <c r="BVY187" s="102"/>
      <c r="BVZ187" s="102"/>
      <c r="BWA187" s="102"/>
      <c r="BWB187" s="102"/>
      <c r="BWC187" s="102"/>
      <c r="BWD187" s="102"/>
      <c r="BWE187" s="102"/>
      <c r="BWF187" s="102"/>
      <c r="BWG187" s="102"/>
      <c r="BWH187" s="102"/>
      <c r="BWI187" s="102"/>
      <c r="BWJ187" s="102"/>
      <c r="BWK187" s="102"/>
      <c r="BWL187" s="102"/>
      <c r="BWM187" s="102"/>
      <c r="BWN187" s="102"/>
      <c r="BWO187" s="102"/>
      <c r="BWP187" s="102"/>
      <c r="BWQ187" s="102"/>
      <c r="BWR187" s="102"/>
      <c r="BWS187" s="102"/>
      <c r="BWT187" s="102"/>
      <c r="BWU187" s="102"/>
      <c r="BWV187" s="102"/>
      <c r="BWW187" s="102"/>
      <c r="BWX187" s="102"/>
      <c r="BWY187" s="102"/>
      <c r="BWZ187" s="102"/>
      <c r="BXA187" s="102"/>
      <c r="BXB187" s="102"/>
      <c r="BXC187" s="102"/>
      <c r="BXD187" s="102"/>
      <c r="BXE187" s="102"/>
      <c r="BXF187" s="102"/>
      <c r="BXG187" s="102"/>
      <c r="BXH187" s="102"/>
      <c r="BXI187" s="102"/>
      <c r="BXJ187" s="102"/>
      <c r="BXK187" s="102"/>
      <c r="BXL187" s="102"/>
      <c r="BXM187" s="102"/>
      <c r="BXN187" s="102"/>
      <c r="BXO187" s="102"/>
      <c r="BXP187" s="102"/>
      <c r="BXQ187" s="102"/>
      <c r="BXR187" s="102"/>
      <c r="BXS187" s="102"/>
      <c r="BXT187" s="102"/>
      <c r="BXU187" s="102"/>
      <c r="BXV187" s="102"/>
      <c r="BXW187" s="102"/>
      <c r="BXX187" s="102"/>
      <c r="BXY187" s="102"/>
      <c r="BXZ187" s="102"/>
      <c r="BYA187" s="102"/>
      <c r="BYB187" s="102"/>
      <c r="BYC187" s="102"/>
      <c r="BYD187" s="102"/>
      <c r="BYE187" s="102"/>
      <c r="BYF187" s="102"/>
      <c r="BYG187" s="102"/>
      <c r="BYH187" s="102"/>
      <c r="BYI187" s="102"/>
      <c r="BYJ187" s="102"/>
      <c r="BYK187" s="102"/>
      <c r="BYL187" s="102"/>
      <c r="BYM187" s="102"/>
      <c r="BYN187" s="102"/>
      <c r="BYO187" s="102"/>
      <c r="BYP187" s="102"/>
      <c r="BYQ187" s="102"/>
      <c r="BYR187" s="102"/>
      <c r="BYS187" s="102"/>
      <c r="BYT187" s="102"/>
      <c r="BYU187" s="102"/>
      <c r="BYV187" s="102"/>
      <c r="BYW187" s="102"/>
      <c r="BYX187" s="102"/>
      <c r="BYY187" s="102"/>
      <c r="BYZ187" s="102"/>
      <c r="BZA187" s="102"/>
      <c r="BZB187" s="102"/>
      <c r="BZC187" s="102"/>
      <c r="BZD187" s="102"/>
      <c r="BZE187" s="102"/>
      <c r="BZF187" s="102"/>
      <c r="BZG187" s="102"/>
      <c r="BZH187" s="102"/>
      <c r="BZI187" s="102"/>
      <c r="BZJ187" s="102"/>
      <c r="BZK187" s="102"/>
      <c r="BZL187" s="102"/>
      <c r="BZM187" s="102"/>
      <c r="BZN187" s="102"/>
      <c r="BZO187" s="102"/>
      <c r="BZP187" s="102"/>
      <c r="BZQ187" s="102"/>
      <c r="BZR187" s="102"/>
      <c r="BZS187" s="102"/>
      <c r="BZT187" s="102"/>
      <c r="BZU187" s="102"/>
      <c r="BZV187" s="102"/>
      <c r="BZW187" s="102"/>
      <c r="BZX187" s="102"/>
      <c r="BZY187" s="102"/>
      <c r="BZZ187" s="102"/>
      <c r="CAA187" s="102"/>
      <c r="CAB187" s="102"/>
      <c r="CAC187" s="102"/>
      <c r="CAD187" s="102"/>
      <c r="CAE187" s="102"/>
      <c r="CAF187" s="102"/>
      <c r="CAG187" s="102"/>
      <c r="CAH187" s="102"/>
      <c r="CAI187" s="102"/>
      <c r="CAJ187" s="102"/>
      <c r="CAK187" s="102"/>
      <c r="CAL187" s="102"/>
      <c r="CAM187" s="102"/>
      <c r="CAN187" s="102"/>
      <c r="CAO187" s="102"/>
      <c r="CAP187" s="102"/>
      <c r="CAQ187" s="102"/>
      <c r="CAR187" s="102"/>
      <c r="CAS187" s="102"/>
      <c r="CAT187" s="102"/>
      <c r="CAU187" s="102"/>
      <c r="CAV187" s="102"/>
      <c r="CAW187" s="102"/>
      <c r="CAX187" s="102"/>
      <c r="CAY187" s="102"/>
      <c r="CAZ187" s="102"/>
      <c r="CBA187" s="102"/>
      <c r="CBB187" s="102"/>
      <c r="CBC187" s="102"/>
      <c r="CBD187" s="102"/>
      <c r="CBE187" s="102"/>
      <c r="CBF187" s="102"/>
      <c r="CBG187" s="102"/>
      <c r="CBH187" s="102"/>
      <c r="CBI187" s="102"/>
      <c r="CBJ187" s="102"/>
      <c r="CBK187" s="102"/>
      <c r="CBL187" s="102"/>
      <c r="CBM187" s="102"/>
      <c r="CBN187" s="102"/>
      <c r="CBO187" s="102"/>
      <c r="CBP187" s="102"/>
      <c r="CBQ187" s="102"/>
      <c r="CBR187" s="102"/>
      <c r="CBS187" s="102"/>
      <c r="CBT187" s="102"/>
      <c r="CBU187" s="102"/>
      <c r="CBV187" s="102"/>
      <c r="CBW187" s="102"/>
      <c r="CBX187" s="102"/>
      <c r="CBY187" s="102"/>
      <c r="CBZ187" s="102"/>
      <c r="CCA187" s="102"/>
      <c r="CCB187" s="102"/>
      <c r="CCC187" s="102"/>
      <c r="CCD187" s="102"/>
      <c r="CCE187" s="102"/>
      <c r="CCF187" s="102"/>
      <c r="CCG187" s="102"/>
      <c r="CCH187" s="102"/>
      <c r="CCI187" s="102"/>
      <c r="CCJ187" s="102"/>
      <c r="CCK187" s="102"/>
      <c r="CCL187" s="102"/>
      <c r="CCM187" s="102"/>
      <c r="CCN187" s="102"/>
      <c r="CCO187" s="102"/>
      <c r="CCP187" s="102"/>
      <c r="CCQ187" s="102"/>
      <c r="CCR187" s="102"/>
      <c r="CCS187" s="102"/>
      <c r="CCT187" s="102"/>
      <c r="CCU187" s="102"/>
      <c r="CCV187" s="102"/>
      <c r="CCW187" s="102"/>
      <c r="CCX187" s="102"/>
      <c r="CCY187" s="102"/>
      <c r="CCZ187" s="102"/>
      <c r="CDA187" s="102"/>
      <c r="CDB187" s="102"/>
      <c r="CDC187" s="102"/>
      <c r="CDD187" s="102"/>
      <c r="CDE187" s="102"/>
      <c r="CDF187" s="102"/>
      <c r="CDG187" s="102"/>
      <c r="CDH187" s="102"/>
      <c r="CDI187" s="102"/>
      <c r="CDJ187" s="102"/>
      <c r="CDK187" s="102"/>
      <c r="CDL187" s="102"/>
      <c r="CDM187" s="102"/>
      <c r="CDN187" s="102"/>
      <c r="CDO187" s="102"/>
      <c r="CDP187" s="102"/>
      <c r="CDQ187" s="102"/>
      <c r="CDR187" s="102"/>
      <c r="CDS187" s="102"/>
      <c r="CDT187" s="102"/>
      <c r="CDU187" s="102"/>
      <c r="CDV187" s="102"/>
      <c r="CDW187" s="102"/>
      <c r="CDX187" s="102"/>
      <c r="CDY187" s="102"/>
      <c r="CDZ187" s="102"/>
      <c r="CEA187" s="102"/>
      <c r="CEB187" s="102"/>
      <c r="CEC187" s="102"/>
      <c r="CED187" s="102"/>
      <c r="CEE187" s="102"/>
      <c r="CEF187" s="102"/>
      <c r="CEG187" s="102"/>
      <c r="CEH187" s="102"/>
      <c r="CEI187" s="102"/>
      <c r="CEJ187" s="102"/>
      <c r="CEK187" s="102"/>
      <c r="CEL187" s="102"/>
      <c r="CEM187" s="102"/>
      <c r="CEN187" s="102"/>
      <c r="CEO187" s="102"/>
      <c r="CEP187" s="102"/>
      <c r="CEQ187" s="102"/>
      <c r="CER187" s="102"/>
      <c r="CES187" s="102"/>
      <c r="CET187" s="102"/>
      <c r="CEU187" s="102"/>
      <c r="CEV187" s="102"/>
      <c r="CEW187" s="102"/>
      <c r="CEX187" s="102"/>
      <c r="CEY187" s="102"/>
      <c r="CEZ187" s="102"/>
      <c r="CFA187" s="102"/>
      <c r="CFB187" s="102"/>
      <c r="CFC187" s="102"/>
      <c r="CFD187" s="102"/>
      <c r="CFE187" s="102"/>
      <c r="CFF187" s="102"/>
      <c r="CFG187" s="102"/>
      <c r="CFH187" s="102"/>
      <c r="CFI187" s="102"/>
      <c r="CFJ187" s="102"/>
      <c r="CFK187" s="102"/>
      <c r="CFL187" s="102"/>
      <c r="CFM187" s="102"/>
      <c r="CFN187" s="102"/>
      <c r="CFO187" s="102"/>
      <c r="CFP187" s="102"/>
      <c r="CFQ187" s="102"/>
      <c r="CFR187" s="102"/>
      <c r="CFS187" s="102"/>
      <c r="CFT187" s="102"/>
      <c r="CFU187" s="102"/>
      <c r="CFV187" s="102"/>
      <c r="CFW187" s="102"/>
      <c r="CFX187" s="102"/>
      <c r="CFY187" s="102"/>
      <c r="CFZ187" s="102"/>
      <c r="CGA187" s="102"/>
      <c r="CGB187" s="102"/>
      <c r="CGC187" s="102"/>
      <c r="CGD187" s="102"/>
      <c r="CGE187" s="102"/>
      <c r="CGF187" s="102"/>
      <c r="CGG187" s="102"/>
      <c r="CGH187" s="102"/>
      <c r="CGI187" s="102"/>
      <c r="CGJ187" s="102"/>
      <c r="CGK187" s="102"/>
      <c r="CGL187" s="102"/>
      <c r="CGM187" s="102"/>
      <c r="CGN187" s="102"/>
      <c r="CGO187" s="102"/>
      <c r="CGP187" s="102"/>
      <c r="CGQ187" s="102"/>
      <c r="CGR187" s="102"/>
      <c r="CGS187" s="102"/>
      <c r="CGT187" s="102"/>
      <c r="CGU187" s="102"/>
      <c r="CGV187" s="102"/>
      <c r="CGW187" s="102"/>
      <c r="CGX187" s="102"/>
      <c r="CGY187" s="102"/>
      <c r="CGZ187" s="102"/>
      <c r="CHA187" s="102"/>
      <c r="CHB187" s="102"/>
      <c r="CHC187" s="102"/>
      <c r="CHD187" s="102"/>
      <c r="CHE187" s="102"/>
      <c r="CHF187" s="102"/>
      <c r="CHG187" s="102"/>
      <c r="CHH187" s="102"/>
      <c r="CHI187" s="102"/>
      <c r="CHJ187" s="102"/>
      <c r="CHK187" s="102"/>
      <c r="CHL187" s="102"/>
      <c r="CHM187" s="102"/>
      <c r="CHN187" s="102"/>
      <c r="CHO187" s="102"/>
      <c r="CHP187" s="102"/>
      <c r="CHQ187" s="102"/>
      <c r="CHR187" s="102"/>
      <c r="CHS187" s="102"/>
      <c r="CHT187" s="102"/>
      <c r="CHU187" s="102"/>
      <c r="CHV187" s="102"/>
      <c r="CHW187" s="102"/>
      <c r="CHX187" s="102"/>
      <c r="CHY187" s="102"/>
      <c r="CHZ187" s="102"/>
      <c r="CIA187" s="102"/>
      <c r="CIB187" s="102"/>
      <c r="CIC187" s="102"/>
      <c r="CID187" s="102"/>
      <c r="CIE187" s="102"/>
      <c r="CIF187" s="102"/>
      <c r="CIG187" s="102"/>
      <c r="CIH187" s="102"/>
      <c r="CII187" s="102"/>
      <c r="CIJ187" s="102"/>
      <c r="CIK187" s="102"/>
      <c r="CIL187" s="102"/>
      <c r="CIM187" s="102"/>
      <c r="CIN187" s="102"/>
      <c r="CIO187" s="102"/>
      <c r="CIP187" s="102"/>
      <c r="CIQ187" s="102"/>
      <c r="CIR187" s="102"/>
      <c r="CIS187" s="102"/>
      <c r="CIT187" s="102"/>
      <c r="CIU187" s="102"/>
      <c r="CIV187" s="102"/>
      <c r="CIW187" s="102"/>
      <c r="CIX187" s="102"/>
      <c r="CIY187" s="102"/>
      <c r="CIZ187" s="102"/>
      <c r="CJA187" s="102"/>
      <c r="CJB187" s="102"/>
      <c r="CJC187" s="102"/>
      <c r="CJD187" s="102"/>
      <c r="CJE187" s="102"/>
      <c r="CJF187" s="102"/>
      <c r="CJG187" s="102"/>
      <c r="CJH187" s="102"/>
      <c r="CJI187" s="102"/>
      <c r="CJJ187" s="102"/>
      <c r="CJK187" s="102"/>
      <c r="CJL187" s="102"/>
      <c r="CJM187" s="102"/>
      <c r="CJN187" s="102"/>
      <c r="CJO187" s="102"/>
      <c r="CJP187" s="102"/>
      <c r="CJQ187" s="102"/>
      <c r="CJR187" s="102"/>
      <c r="CJS187" s="102"/>
      <c r="CJT187" s="102"/>
      <c r="CJU187" s="102"/>
      <c r="CJV187" s="102"/>
      <c r="CJW187" s="102"/>
      <c r="CJX187" s="102"/>
      <c r="CJY187" s="102"/>
      <c r="CJZ187" s="102"/>
      <c r="CKA187" s="102"/>
      <c r="CKB187" s="102"/>
      <c r="CKC187" s="102"/>
      <c r="CKD187" s="102"/>
      <c r="CKE187" s="102"/>
      <c r="CKF187" s="102"/>
      <c r="CKG187" s="102"/>
      <c r="CKH187" s="102"/>
      <c r="CKI187" s="102"/>
      <c r="CKJ187" s="102"/>
      <c r="CKK187" s="102"/>
      <c r="CKL187" s="102"/>
      <c r="CKM187" s="102"/>
      <c r="CKN187" s="102"/>
      <c r="CKO187" s="102"/>
      <c r="CKP187" s="102"/>
      <c r="CKQ187" s="102"/>
      <c r="CKR187" s="102"/>
      <c r="CKS187" s="102"/>
      <c r="CKT187" s="102"/>
      <c r="CKU187" s="102"/>
      <c r="CKV187" s="102"/>
      <c r="CKW187" s="102"/>
      <c r="CKX187" s="102"/>
      <c r="CKY187" s="102"/>
      <c r="CKZ187" s="102"/>
      <c r="CLA187" s="102"/>
      <c r="CLB187" s="102"/>
      <c r="CLC187" s="102"/>
      <c r="CLD187" s="102"/>
      <c r="CLE187" s="102"/>
      <c r="CLF187" s="102"/>
      <c r="CLG187" s="102"/>
      <c r="CLH187" s="102"/>
      <c r="CLI187" s="102"/>
      <c r="CLJ187" s="102"/>
      <c r="CLK187" s="102"/>
      <c r="CLL187" s="102"/>
      <c r="CLM187" s="102"/>
      <c r="CLN187" s="102"/>
      <c r="CLO187" s="102"/>
      <c r="CLP187" s="102"/>
      <c r="CLQ187" s="102"/>
      <c r="CLR187" s="102"/>
      <c r="CLS187" s="102"/>
      <c r="CLT187" s="102"/>
      <c r="CLU187" s="102"/>
      <c r="CLV187" s="102"/>
      <c r="CLW187" s="102"/>
      <c r="CLX187" s="102"/>
      <c r="CLY187" s="102"/>
      <c r="CLZ187" s="102"/>
      <c r="CMA187" s="102"/>
      <c r="CMB187" s="102"/>
      <c r="CMC187" s="102"/>
      <c r="CMD187" s="102"/>
      <c r="CME187" s="102"/>
      <c r="CMF187" s="102"/>
      <c r="CMG187" s="102"/>
      <c r="CMH187" s="102"/>
      <c r="CMI187" s="102"/>
      <c r="CMJ187" s="102"/>
      <c r="CMK187" s="102"/>
      <c r="CML187" s="102"/>
      <c r="CMM187" s="102"/>
      <c r="CMN187" s="102"/>
      <c r="CMO187" s="102"/>
      <c r="CMP187" s="102"/>
      <c r="CMQ187" s="102"/>
      <c r="CMR187" s="102"/>
      <c r="CMS187" s="102"/>
      <c r="CMT187" s="102"/>
      <c r="CMU187" s="102"/>
      <c r="CMV187" s="102"/>
      <c r="CMW187" s="102"/>
      <c r="CMX187" s="102"/>
      <c r="CMY187" s="102"/>
      <c r="CMZ187" s="102"/>
      <c r="CNA187" s="102"/>
      <c r="CNB187" s="102"/>
      <c r="CNC187" s="102"/>
      <c r="CND187" s="102"/>
      <c r="CNE187" s="102"/>
      <c r="CNF187" s="102"/>
      <c r="CNG187" s="102"/>
      <c r="CNH187" s="102"/>
      <c r="CNI187" s="102"/>
      <c r="CNJ187" s="102"/>
      <c r="CNK187" s="102"/>
      <c r="CNL187" s="102"/>
      <c r="CNM187" s="102"/>
      <c r="CNN187" s="102"/>
      <c r="CNO187" s="102"/>
      <c r="CNP187" s="102"/>
      <c r="CNQ187" s="102"/>
      <c r="CNR187" s="102"/>
      <c r="CNS187" s="102"/>
      <c r="CNT187" s="102"/>
      <c r="CNU187" s="102"/>
      <c r="CNV187" s="102"/>
      <c r="CNW187" s="102"/>
      <c r="CNX187" s="102"/>
      <c r="CNY187" s="102"/>
      <c r="CNZ187" s="102"/>
      <c r="COA187" s="102"/>
      <c r="COB187" s="102"/>
      <c r="COC187" s="102"/>
      <c r="COD187" s="102"/>
      <c r="COE187" s="102"/>
      <c r="COF187" s="102"/>
      <c r="COG187" s="102"/>
      <c r="COH187" s="102"/>
      <c r="COI187" s="102"/>
      <c r="COJ187" s="102"/>
      <c r="COK187" s="102"/>
      <c r="COL187" s="102"/>
      <c r="COM187" s="102"/>
      <c r="CON187" s="102"/>
      <c r="COO187" s="102"/>
      <c r="COP187" s="102"/>
      <c r="COQ187" s="102"/>
      <c r="COR187" s="102"/>
      <c r="COS187" s="102"/>
      <c r="COT187" s="102"/>
      <c r="COU187" s="102"/>
      <c r="COV187" s="102"/>
      <c r="COW187" s="102"/>
      <c r="COX187" s="102"/>
      <c r="COY187" s="102"/>
      <c r="COZ187" s="102"/>
      <c r="CPA187" s="102"/>
      <c r="CPB187" s="102"/>
      <c r="CPC187" s="102"/>
      <c r="CPD187" s="102"/>
      <c r="CPE187" s="102"/>
      <c r="CPF187" s="102"/>
      <c r="CPG187" s="102"/>
      <c r="CPH187" s="102"/>
      <c r="CPI187" s="102"/>
      <c r="CPJ187" s="102"/>
      <c r="CPK187" s="102"/>
      <c r="CPL187" s="102"/>
      <c r="CPM187" s="102"/>
      <c r="CPN187" s="102"/>
      <c r="CPO187" s="102"/>
      <c r="CPP187" s="102"/>
      <c r="CPQ187" s="102"/>
      <c r="CPR187" s="102"/>
      <c r="CPS187" s="102"/>
      <c r="CPT187" s="102"/>
      <c r="CPU187" s="102"/>
      <c r="CPV187" s="102"/>
      <c r="CPW187" s="102"/>
      <c r="CPX187" s="102"/>
      <c r="CPY187" s="102"/>
      <c r="CPZ187" s="102"/>
      <c r="CQA187" s="102"/>
      <c r="CQB187" s="102"/>
      <c r="CQC187" s="102"/>
      <c r="CQD187" s="102"/>
      <c r="CQE187" s="102"/>
      <c r="CQF187" s="102"/>
      <c r="CQG187" s="102"/>
      <c r="CQH187" s="102"/>
      <c r="CQI187" s="102"/>
      <c r="CQJ187" s="102"/>
      <c r="CQK187" s="102"/>
      <c r="CQL187" s="102"/>
      <c r="CQM187" s="102"/>
      <c r="CQN187" s="102"/>
      <c r="CQO187" s="102"/>
      <c r="CQP187" s="102"/>
      <c r="CQQ187" s="102"/>
      <c r="CQR187" s="102"/>
      <c r="CQS187" s="102"/>
      <c r="CQT187" s="102"/>
      <c r="CQU187" s="102"/>
      <c r="CQV187" s="102"/>
      <c r="CQW187" s="102"/>
      <c r="CQX187" s="102"/>
      <c r="CQY187" s="102"/>
      <c r="CQZ187" s="102"/>
      <c r="CRA187" s="102"/>
      <c r="CRB187" s="102"/>
      <c r="CRC187" s="102"/>
      <c r="CRD187" s="102"/>
      <c r="CRE187" s="102"/>
      <c r="CRF187" s="102"/>
      <c r="CRG187" s="102"/>
      <c r="CRH187" s="102"/>
      <c r="CRI187" s="102"/>
      <c r="CRJ187" s="102"/>
      <c r="CRK187" s="102"/>
      <c r="CRL187" s="102"/>
      <c r="CRM187" s="102"/>
      <c r="CRN187" s="102"/>
      <c r="CRO187" s="102"/>
      <c r="CRP187" s="102"/>
      <c r="CRQ187" s="102"/>
      <c r="CRR187" s="102"/>
      <c r="CRS187" s="102"/>
      <c r="CRT187" s="102"/>
      <c r="CRU187" s="102"/>
      <c r="CRV187" s="102"/>
      <c r="CRW187" s="102"/>
      <c r="CRX187" s="102"/>
      <c r="CRY187" s="102"/>
      <c r="CRZ187" s="102"/>
      <c r="CSA187" s="102"/>
      <c r="CSB187" s="102"/>
      <c r="CSC187" s="102"/>
      <c r="CSD187" s="102"/>
      <c r="CSE187" s="102"/>
      <c r="CSF187" s="102"/>
      <c r="CSG187" s="102"/>
      <c r="CSH187" s="102"/>
      <c r="CSI187" s="102"/>
      <c r="CSJ187" s="102"/>
      <c r="CSK187" s="102"/>
      <c r="CSL187" s="102"/>
      <c r="CSM187" s="102"/>
      <c r="CSN187" s="102"/>
      <c r="CSO187" s="102"/>
      <c r="CSP187" s="102"/>
      <c r="CSQ187" s="102"/>
      <c r="CSR187" s="102"/>
      <c r="CSS187" s="102"/>
      <c r="CST187" s="102"/>
      <c r="CSU187" s="102"/>
      <c r="CSV187" s="102"/>
      <c r="CSW187" s="102"/>
      <c r="CSX187" s="102"/>
      <c r="CSY187" s="102"/>
      <c r="CSZ187" s="102"/>
      <c r="CTA187" s="102"/>
      <c r="CTB187" s="102"/>
      <c r="CTC187" s="102"/>
      <c r="CTD187" s="102"/>
      <c r="CTE187" s="102"/>
      <c r="CTF187" s="102"/>
      <c r="CTG187" s="102"/>
      <c r="CTH187" s="102"/>
      <c r="CTI187" s="102"/>
      <c r="CTJ187" s="102"/>
      <c r="CTK187" s="102"/>
      <c r="CTL187" s="102"/>
      <c r="CTM187" s="102"/>
      <c r="CTN187" s="102"/>
      <c r="CTO187" s="102"/>
      <c r="CTP187" s="102"/>
      <c r="CTQ187" s="102"/>
      <c r="CTR187" s="102"/>
      <c r="CTS187" s="102"/>
      <c r="CTT187" s="102"/>
      <c r="CTU187" s="102"/>
      <c r="CTV187" s="102"/>
      <c r="CTW187" s="102"/>
      <c r="CTX187" s="102"/>
      <c r="CTY187" s="102"/>
      <c r="CTZ187" s="102"/>
      <c r="CUA187" s="102"/>
      <c r="CUB187" s="102"/>
      <c r="CUC187" s="102"/>
      <c r="CUD187" s="102"/>
      <c r="CUE187" s="102"/>
      <c r="CUF187" s="102"/>
      <c r="CUG187" s="102"/>
      <c r="CUH187" s="102"/>
      <c r="CUI187" s="102"/>
      <c r="CUJ187" s="102"/>
      <c r="CUK187" s="102"/>
      <c r="CUL187" s="102"/>
      <c r="CUM187" s="102"/>
      <c r="CUN187" s="102"/>
      <c r="CUO187" s="102"/>
      <c r="CUP187" s="102"/>
      <c r="CUQ187" s="102"/>
      <c r="CUR187" s="102"/>
      <c r="CUS187" s="102"/>
      <c r="CUT187" s="102"/>
      <c r="CUU187" s="102"/>
      <c r="CUV187" s="102"/>
      <c r="CUW187" s="102"/>
      <c r="CUX187" s="102"/>
      <c r="CUY187" s="102"/>
      <c r="CUZ187" s="102"/>
      <c r="CVA187" s="102"/>
      <c r="CVB187" s="102"/>
      <c r="CVC187" s="102"/>
      <c r="CVD187" s="102"/>
      <c r="CVE187" s="102"/>
      <c r="CVF187" s="102"/>
      <c r="CVG187" s="102"/>
      <c r="CVH187" s="102"/>
      <c r="CVI187" s="102"/>
      <c r="CVJ187" s="102"/>
      <c r="CVK187" s="102"/>
      <c r="CVL187" s="102"/>
      <c r="CVM187" s="102"/>
      <c r="CVN187" s="102"/>
      <c r="CVO187" s="102"/>
      <c r="CVP187" s="102"/>
      <c r="CVQ187" s="102"/>
      <c r="CVR187" s="102"/>
      <c r="CVS187" s="102"/>
      <c r="CVT187" s="102"/>
      <c r="CVU187" s="102"/>
      <c r="CVV187" s="102"/>
      <c r="CVW187" s="102"/>
      <c r="CVX187" s="102"/>
      <c r="CVY187" s="102"/>
      <c r="CVZ187" s="102"/>
      <c r="CWA187" s="102"/>
      <c r="CWB187" s="102"/>
      <c r="CWC187" s="102"/>
      <c r="CWD187" s="102"/>
      <c r="CWE187" s="102"/>
      <c r="CWF187" s="102"/>
      <c r="CWG187" s="102"/>
      <c r="CWH187" s="102"/>
      <c r="CWI187" s="102"/>
      <c r="CWJ187" s="102"/>
      <c r="CWK187" s="102"/>
      <c r="CWL187" s="102"/>
      <c r="CWM187" s="102"/>
      <c r="CWN187" s="102"/>
      <c r="CWO187" s="102"/>
      <c r="CWP187" s="102"/>
      <c r="CWQ187" s="102"/>
      <c r="CWR187" s="102"/>
      <c r="CWS187" s="102"/>
      <c r="CWT187" s="102"/>
      <c r="CWU187" s="102"/>
      <c r="CWV187" s="102"/>
      <c r="CWW187" s="102"/>
      <c r="CWX187" s="102"/>
      <c r="CWY187" s="102"/>
      <c r="CWZ187" s="102"/>
      <c r="CXA187" s="102"/>
      <c r="CXB187" s="102"/>
      <c r="CXC187" s="102"/>
      <c r="CXD187" s="102"/>
      <c r="CXE187" s="102"/>
      <c r="CXF187" s="102"/>
      <c r="CXG187" s="102"/>
      <c r="CXH187" s="102"/>
      <c r="CXI187" s="102"/>
      <c r="CXJ187" s="102"/>
      <c r="CXK187" s="102"/>
      <c r="CXL187" s="102"/>
      <c r="CXM187" s="102"/>
      <c r="CXN187" s="102"/>
      <c r="CXO187" s="102"/>
      <c r="CXP187" s="102"/>
      <c r="CXQ187" s="102"/>
      <c r="CXR187" s="102"/>
      <c r="CXS187" s="102"/>
      <c r="CXT187" s="102"/>
      <c r="CXU187" s="102"/>
      <c r="CXV187" s="102"/>
      <c r="CXW187" s="102"/>
      <c r="CXX187" s="102"/>
      <c r="CXY187" s="102"/>
      <c r="CXZ187" s="102"/>
      <c r="CYA187" s="102"/>
      <c r="CYB187" s="102"/>
      <c r="CYC187" s="102"/>
      <c r="CYD187" s="102"/>
      <c r="CYE187" s="102"/>
      <c r="CYF187" s="102"/>
      <c r="CYG187" s="102"/>
      <c r="CYH187" s="102"/>
      <c r="CYI187" s="102"/>
      <c r="CYJ187" s="102"/>
      <c r="CYK187" s="102"/>
      <c r="CYL187" s="102"/>
      <c r="CYM187" s="102"/>
      <c r="CYN187" s="102"/>
      <c r="CYO187" s="102"/>
      <c r="CYP187" s="102"/>
      <c r="CYQ187" s="102"/>
      <c r="CYR187" s="102"/>
      <c r="CYS187" s="102"/>
      <c r="CYT187" s="102"/>
      <c r="CYU187" s="102"/>
      <c r="CYV187" s="102"/>
      <c r="CYW187" s="102"/>
      <c r="CYX187" s="102"/>
      <c r="CYY187" s="102"/>
      <c r="CYZ187" s="102"/>
      <c r="CZA187" s="102"/>
      <c r="CZB187" s="102"/>
      <c r="CZC187" s="102"/>
      <c r="CZD187" s="102"/>
      <c r="CZE187" s="102"/>
      <c r="CZF187" s="102"/>
      <c r="CZG187" s="102"/>
      <c r="CZH187" s="102"/>
      <c r="CZI187" s="102"/>
      <c r="CZJ187" s="102"/>
      <c r="CZK187" s="102"/>
      <c r="CZL187" s="102"/>
      <c r="CZM187" s="102"/>
      <c r="CZN187" s="102"/>
      <c r="CZO187" s="102"/>
      <c r="CZP187" s="102"/>
      <c r="CZQ187" s="102"/>
      <c r="CZR187" s="102"/>
      <c r="CZS187" s="102"/>
      <c r="CZT187" s="102"/>
      <c r="CZU187" s="102"/>
      <c r="CZV187" s="102"/>
      <c r="CZW187" s="102"/>
      <c r="CZX187" s="102"/>
      <c r="CZY187" s="102"/>
      <c r="CZZ187" s="102"/>
      <c r="DAA187" s="102"/>
      <c r="DAB187" s="102"/>
      <c r="DAC187" s="102"/>
      <c r="DAD187" s="102"/>
      <c r="DAE187" s="102"/>
      <c r="DAF187" s="102"/>
      <c r="DAG187" s="102"/>
      <c r="DAH187" s="102"/>
      <c r="DAI187" s="102"/>
      <c r="DAJ187" s="102"/>
      <c r="DAK187" s="102"/>
      <c r="DAL187" s="102"/>
      <c r="DAM187" s="102"/>
      <c r="DAN187" s="102"/>
      <c r="DAO187" s="102"/>
      <c r="DAP187" s="102"/>
      <c r="DAQ187" s="102"/>
      <c r="DAR187" s="102"/>
      <c r="DAS187" s="102"/>
      <c r="DAT187" s="102"/>
      <c r="DAU187" s="102"/>
      <c r="DAV187" s="102"/>
      <c r="DAW187" s="102"/>
      <c r="DAX187" s="102"/>
      <c r="DAY187" s="102"/>
      <c r="DAZ187" s="102"/>
      <c r="DBA187" s="102"/>
      <c r="DBB187" s="102"/>
      <c r="DBC187" s="102"/>
      <c r="DBD187" s="102"/>
      <c r="DBE187" s="102"/>
      <c r="DBF187" s="102"/>
      <c r="DBG187" s="102"/>
      <c r="DBH187" s="102"/>
      <c r="DBI187" s="102"/>
      <c r="DBJ187" s="102"/>
      <c r="DBK187" s="102"/>
      <c r="DBL187" s="102"/>
      <c r="DBM187" s="102"/>
      <c r="DBN187" s="102"/>
      <c r="DBO187" s="102"/>
      <c r="DBP187" s="102"/>
      <c r="DBQ187" s="102"/>
      <c r="DBR187" s="102"/>
      <c r="DBS187" s="102"/>
      <c r="DBT187" s="102"/>
      <c r="DBU187" s="102"/>
      <c r="DBV187" s="102"/>
      <c r="DBW187" s="102"/>
      <c r="DBX187" s="102"/>
      <c r="DBY187" s="102"/>
      <c r="DBZ187" s="102"/>
      <c r="DCA187" s="102"/>
      <c r="DCB187" s="102"/>
      <c r="DCC187" s="102"/>
      <c r="DCD187" s="102"/>
      <c r="DCE187" s="102"/>
      <c r="DCF187" s="102"/>
      <c r="DCG187" s="102"/>
      <c r="DCH187" s="102"/>
      <c r="DCI187" s="102"/>
      <c r="DCJ187" s="102"/>
      <c r="DCK187" s="102"/>
      <c r="DCL187" s="102"/>
      <c r="DCM187" s="102"/>
      <c r="DCN187" s="102"/>
      <c r="DCO187" s="102"/>
      <c r="DCP187" s="102"/>
      <c r="DCQ187" s="102"/>
      <c r="DCR187" s="102"/>
      <c r="DCS187" s="102"/>
      <c r="DCT187" s="102"/>
      <c r="DCU187" s="102"/>
      <c r="DCV187" s="102"/>
      <c r="DCW187" s="102"/>
      <c r="DCX187" s="102"/>
      <c r="DCY187" s="102"/>
      <c r="DCZ187" s="102"/>
      <c r="DDA187" s="102"/>
      <c r="DDB187" s="102"/>
      <c r="DDC187" s="102"/>
      <c r="DDD187" s="102"/>
      <c r="DDE187" s="102"/>
      <c r="DDF187" s="102"/>
      <c r="DDG187" s="102"/>
      <c r="DDH187" s="102"/>
      <c r="DDI187" s="102"/>
      <c r="DDJ187" s="102"/>
      <c r="DDK187" s="102"/>
      <c r="DDL187" s="102"/>
      <c r="DDM187" s="102"/>
      <c r="DDN187" s="102"/>
      <c r="DDO187" s="102"/>
      <c r="DDP187" s="102"/>
      <c r="DDQ187" s="102"/>
      <c r="DDR187" s="102"/>
      <c r="DDS187" s="102"/>
      <c r="DDT187" s="102"/>
      <c r="DDU187" s="102"/>
      <c r="DDV187" s="102"/>
      <c r="DDW187" s="102"/>
      <c r="DDX187" s="102"/>
      <c r="DDY187" s="102"/>
      <c r="DDZ187" s="102"/>
      <c r="DEA187" s="102"/>
      <c r="DEB187" s="102"/>
      <c r="DEC187" s="102"/>
      <c r="DED187" s="102"/>
      <c r="DEE187" s="102"/>
      <c r="DEF187" s="102"/>
      <c r="DEG187" s="102"/>
      <c r="DEH187" s="102"/>
      <c r="DEI187" s="102"/>
      <c r="DEJ187" s="102"/>
      <c r="DEK187" s="102"/>
      <c r="DEL187" s="102"/>
      <c r="DEM187" s="102"/>
      <c r="DEN187" s="102"/>
      <c r="DEO187" s="102"/>
      <c r="DEP187" s="102"/>
      <c r="DEQ187" s="102"/>
      <c r="DER187" s="102"/>
      <c r="DES187" s="102"/>
      <c r="DET187" s="102"/>
      <c r="DEU187" s="102"/>
      <c r="DEV187" s="102"/>
      <c r="DEW187" s="102"/>
      <c r="DEX187" s="102"/>
      <c r="DEY187" s="102"/>
      <c r="DEZ187" s="102"/>
      <c r="DFA187" s="102"/>
      <c r="DFB187" s="102"/>
      <c r="DFC187" s="102"/>
      <c r="DFD187" s="102"/>
      <c r="DFE187" s="102"/>
      <c r="DFF187" s="102"/>
      <c r="DFG187" s="102"/>
      <c r="DFH187" s="102"/>
      <c r="DFI187" s="102"/>
      <c r="DFJ187" s="102"/>
      <c r="DFK187" s="102"/>
      <c r="DFL187" s="102"/>
      <c r="DFM187" s="102"/>
      <c r="DFN187" s="102"/>
      <c r="DFO187" s="102"/>
      <c r="DFP187" s="102"/>
      <c r="DFQ187" s="102"/>
      <c r="DFR187" s="102"/>
      <c r="DFS187" s="102"/>
      <c r="DFT187" s="102"/>
      <c r="DFU187" s="102"/>
      <c r="DFV187" s="102"/>
      <c r="DFW187" s="102"/>
      <c r="DFX187" s="102"/>
      <c r="DFY187" s="102"/>
      <c r="DFZ187" s="102"/>
      <c r="DGA187" s="102"/>
      <c r="DGB187" s="102"/>
      <c r="DGC187" s="102"/>
      <c r="DGD187" s="102"/>
      <c r="DGE187" s="102"/>
      <c r="DGF187" s="102"/>
      <c r="DGG187" s="102"/>
      <c r="DGH187" s="102"/>
      <c r="DGI187" s="102"/>
      <c r="DGJ187" s="102"/>
      <c r="DGK187" s="102"/>
      <c r="DGL187" s="102"/>
      <c r="DGM187" s="102"/>
      <c r="DGN187" s="102"/>
      <c r="DGO187" s="102"/>
      <c r="DGP187" s="102"/>
      <c r="DGQ187" s="102"/>
      <c r="DGR187" s="102"/>
      <c r="DGS187" s="102"/>
      <c r="DGT187" s="102"/>
      <c r="DGU187" s="102"/>
      <c r="DGV187" s="102"/>
      <c r="DGW187" s="102"/>
      <c r="DGX187" s="102"/>
      <c r="DGY187" s="102"/>
      <c r="DGZ187" s="102"/>
      <c r="DHA187" s="102"/>
      <c r="DHB187" s="102"/>
      <c r="DHC187" s="102"/>
      <c r="DHD187" s="102"/>
      <c r="DHE187" s="102"/>
      <c r="DHF187" s="102"/>
      <c r="DHG187" s="102"/>
      <c r="DHH187" s="102"/>
      <c r="DHI187" s="102"/>
      <c r="DHJ187" s="102"/>
      <c r="DHK187" s="102"/>
      <c r="DHL187" s="102"/>
      <c r="DHM187" s="102"/>
      <c r="DHN187" s="102"/>
      <c r="DHO187" s="102"/>
      <c r="DHP187" s="102"/>
      <c r="DHQ187" s="102"/>
      <c r="DHR187" s="102"/>
      <c r="DHS187" s="102"/>
      <c r="DHT187" s="102"/>
      <c r="DHU187" s="102"/>
      <c r="DHV187" s="102"/>
      <c r="DHW187" s="102"/>
      <c r="DHX187" s="102"/>
      <c r="DHY187" s="102"/>
      <c r="DHZ187" s="102"/>
      <c r="DIA187" s="102"/>
      <c r="DIB187" s="102"/>
      <c r="DIC187" s="102"/>
      <c r="DID187" s="102"/>
      <c r="DIE187" s="102"/>
      <c r="DIF187" s="102"/>
      <c r="DIG187" s="102"/>
      <c r="DIH187" s="102"/>
      <c r="DII187" s="102"/>
      <c r="DIJ187" s="102"/>
      <c r="DIK187" s="102"/>
      <c r="DIL187" s="102"/>
      <c r="DIM187" s="102"/>
      <c r="DIN187" s="102"/>
      <c r="DIO187" s="102"/>
      <c r="DIP187" s="102"/>
      <c r="DIQ187" s="102"/>
      <c r="DIR187" s="102"/>
      <c r="DIS187" s="102"/>
      <c r="DIT187" s="102"/>
      <c r="DIU187" s="102"/>
      <c r="DIV187" s="102"/>
      <c r="DIW187" s="102"/>
      <c r="DIX187" s="102"/>
      <c r="DIY187" s="102"/>
      <c r="DIZ187" s="102"/>
      <c r="DJA187" s="102"/>
      <c r="DJB187" s="102"/>
      <c r="DJC187" s="102"/>
      <c r="DJD187" s="102"/>
      <c r="DJE187" s="102"/>
      <c r="DJF187" s="102"/>
      <c r="DJG187" s="102"/>
      <c r="DJH187" s="102"/>
      <c r="DJI187" s="102"/>
      <c r="DJJ187" s="102"/>
      <c r="DJK187" s="102"/>
      <c r="DJL187" s="102"/>
      <c r="DJM187" s="102"/>
      <c r="DJN187" s="102"/>
      <c r="DJO187" s="102"/>
      <c r="DJP187" s="102"/>
      <c r="DJQ187" s="102"/>
      <c r="DJR187" s="102"/>
      <c r="DJS187" s="102"/>
      <c r="DJT187" s="102"/>
      <c r="DJU187" s="102"/>
      <c r="DJV187" s="102"/>
      <c r="DJW187" s="102"/>
      <c r="DJX187" s="102"/>
      <c r="DJY187" s="102"/>
      <c r="DJZ187" s="102"/>
      <c r="DKA187" s="102"/>
      <c r="DKB187" s="102"/>
      <c r="DKC187" s="102"/>
      <c r="DKD187" s="102"/>
      <c r="DKE187" s="102"/>
      <c r="DKF187" s="102"/>
      <c r="DKG187" s="102"/>
      <c r="DKH187" s="102"/>
      <c r="DKI187" s="102"/>
      <c r="DKJ187" s="102"/>
      <c r="DKK187" s="102"/>
      <c r="DKL187" s="102"/>
      <c r="DKM187" s="102"/>
      <c r="DKN187" s="102"/>
      <c r="DKO187" s="102"/>
      <c r="DKP187" s="102"/>
      <c r="DKQ187" s="102"/>
      <c r="DKR187" s="102"/>
      <c r="DKS187" s="102"/>
      <c r="DKT187" s="102"/>
      <c r="DKU187" s="102"/>
      <c r="DKV187" s="102"/>
      <c r="DKW187" s="102"/>
      <c r="DKX187" s="102"/>
      <c r="DKY187" s="102"/>
      <c r="DKZ187" s="102"/>
      <c r="DLA187" s="102"/>
      <c r="DLB187" s="102"/>
      <c r="DLC187" s="102"/>
      <c r="DLD187" s="102"/>
      <c r="DLE187" s="102"/>
      <c r="DLF187" s="102"/>
      <c r="DLG187" s="102"/>
      <c r="DLH187" s="102"/>
      <c r="DLI187" s="102"/>
      <c r="DLJ187" s="102"/>
      <c r="DLK187" s="102"/>
      <c r="DLL187" s="102"/>
      <c r="DLM187" s="102"/>
      <c r="DLN187" s="102"/>
      <c r="DLO187" s="102"/>
      <c r="DLP187" s="102"/>
      <c r="DLQ187" s="102"/>
      <c r="DLR187" s="102"/>
      <c r="DLS187" s="102"/>
      <c r="DLT187" s="102"/>
      <c r="DLU187" s="102"/>
      <c r="DLV187" s="102"/>
      <c r="DLW187" s="102"/>
      <c r="DLX187" s="102"/>
      <c r="DLY187" s="102"/>
      <c r="DLZ187" s="102"/>
      <c r="DMA187" s="102"/>
      <c r="DMB187" s="102"/>
      <c r="DMC187" s="102"/>
      <c r="DMD187" s="102"/>
      <c r="DME187" s="102"/>
      <c r="DMF187" s="102"/>
      <c r="DMG187" s="102"/>
      <c r="DMH187" s="102"/>
      <c r="DMI187" s="102"/>
      <c r="DMJ187" s="102"/>
      <c r="DMK187" s="102"/>
      <c r="DML187" s="102"/>
      <c r="DMM187" s="102"/>
      <c r="DMN187" s="102"/>
      <c r="DMO187" s="102"/>
      <c r="DMP187" s="102"/>
      <c r="DMQ187" s="102"/>
      <c r="DMR187" s="102"/>
      <c r="DMS187" s="102"/>
      <c r="DMT187" s="102"/>
      <c r="DMU187" s="102"/>
      <c r="DMV187" s="102"/>
      <c r="DMW187" s="102"/>
      <c r="DMX187" s="102"/>
      <c r="DMY187" s="102"/>
      <c r="DMZ187" s="102"/>
      <c r="DNA187" s="102"/>
      <c r="DNB187" s="102"/>
      <c r="DNC187" s="102"/>
      <c r="DND187" s="102"/>
      <c r="DNE187" s="102"/>
      <c r="DNF187" s="102"/>
      <c r="DNG187" s="102"/>
      <c r="DNH187" s="102"/>
      <c r="DNI187" s="102"/>
      <c r="DNJ187" s="102"/>
      <c r="DNK187" s="102"/>
      <c r="DNL187" s="102"/>
      <c r="DNM187" s="102"/>
      <c r="DNN187" s="102"/>
      <c r="DNO187" s="102"/>
      <c r="DNP187" s="102"/>
      <c r="DNQ187" s="102"/>
      <c r="DNR187" s="102"/>
      <c r="DNS187" s="102"/>
      <c r="DNT187" s="102"/>
      <c r="DNU187" s="102"/>
      <c r="DNV187" s="102"/>
      <c r="DNW187" s="102"/>
      <c r="DNX187" s="102"/>
      <c r="DNY187" s="102"/>
      <c r="DNZ187" s="102"/>
      <c r="DOA187" s="102"/>
      <c r="DOB187" s="102"/>
      <c r="DOC187" s="102"/>
      <c r="DOD187" s="102"/>
      <c r="DOE187" s="102"/>
      <c r="DOF187" s="102"/>
      <c r="DOG187" s="102"/>
      <c r="DOH187" s="102"/>
      <c r="DOI187" s="102"/>
      <c r="DOJ187" s="102"/>
      <c r="DOK187" s="102"/>
      <c r="DOL187" s="102"/>
      <c r="DOM187" s="102"/>
      <c r="DON187" s="102"/>
      <c r="DOO187" s="102"/>
      <c r="DOP187" s="102"/>
      <c r="DOQ187" s="102"/>
      <c r="DOR187" s="102"/>
      <c r="DOS187" s="102"/>
      <c r="DOT187" s="102"/>
      <c r="DOU187" s="102"/>
      <c r="DOV187" s="102"/>
      <c r="DOW187" s="102"/>
      <c r="DOX187" s="102"/>
      <c r="DOY187" s="102"/>
      <c r="DOZ187" s="102"/>
      <c r="DPA187" s="102"/>
      <c r="DPB187" s="102"/>
      <c r="DPC187" s="102"/>
      <c r="DPD187" s="102"/>
      <c r="DPE187" s="102"/>
      <c r="DPF187" s="102"/>
      <c r="DPG187" s="102"/>
      <c r="DPH187" s="102"/>
      <c r="DPI187" s="102"/>
      <c r="DPJ187" s="102"/>
      <c r="DPK187" s="102"/>
      <c r="DPL187" s="102"/>
      <c r="DPM187" s="102"/>
      <c r="DPN187" s="102"/>
      <c r="DPO187" s="102"/>
      <c r="DPP187" s="102"/>
      <c r="DPQ187" s="102"/>
      <c r="DPR187" s="102"/>
      <c r="DPS187" s="102"/>
      <c r="DPT187" s="102"/>
      <c r="DPU187" s="102"/>
      <c r="DPV187" s="102"/>
      <c r="DPW187" s="102"/>
      <c r="DPX187" s="102"/>
      <c r="DPY187" s="102"/>
      <c r="DPZ187" s="102"/>
      <c r="DQA187" s="102"/>
      <c r="DQB187" s="102"/>
      <c r="DQC187" s="102"/>
      <c r="DQD187" s="102"/>
      <c r="DQE187" s="102"/>
      <c r="DQF187" s="102"/>
      <c r="DQG187" s="102"/>
      <c r="DQH187" s="102"/>
      <c r="DQI187" s="102"/>
      <c r="DQJ187" s="102"/>
      <c r="DQK187" s="102"/>
      <c r="DQL187" s="102"/>
      <c r="DQM187" s="102"/>
      <c r="DQN187" s="102"/>
      <c r="DQO187" s="102"/>
      <c r="DQP187" s="102"/>
      <c r="DQQ187" s="102"/>
      <c r="DQR187" s="102"/>
      <c r="DQS187" s="102"/>
      <c r="DQT187" s="102"/>
      <c r="DQU187" s="102"/>
      <c r="DQV187" s="102"/>
      <c r="DQW187" s="102"/>
      <c r="DQX187" s="102"/>
      <c r="DQY187" s="102"/>
      <c r="DQZ187" s="102"/>
      <c r="DRA187" s="102"/>
      <c r="DRB187" s="102"/>
      <c r="DRC187" s="102"/>
      <c r="DRD187" s="102"/>
      <c r="DRE187" s="102"/>
      <c r="DRF187" s="102"/>
      <c r="DRG187" s="102"/>
      <c r="DRH187" s="102"/>
      <c r="DRI187" s="102"/>
      <c r="DRJ187" s="102"/>
      <c r="DRK187" s="102"/>
      <c r="DRL187" s="102"/>
      <c r="DRM187" s="102"/>
      <c r="DRN187" s="102"/>
      <c r="DRO187" s="102"/>
      <c r="DRP187" s="102"/>
      <c r="DRQ187" s="102"/>
      <c r="DRR187" s="102"/>
      <c r="DRS187" s="102"/>
      <c r="DRT187" s="102"/>
      <c r="DRU187" s="102"/>
      <c r="DRV187" s="102"/>
      <c r="DRW187" s="102"/>
      <c r="DRX187" s="102"/>
      <c r="DRY187" s="102"/>
      <c r="DRZ187" s="102"/>
      <c r="DSA187" s="102"/>
      <c r="DSB187" s="102"/>
      <c r="DSC187" s="102"/>
      <c r="DSD187" s="102"/>
      <c r="DSE187" s="102"/>
      <c r="DSF187" s="102"/>
      <c r="DSG187" s="102"/>
      <c r="DSH187" s="102"/>
      <c r="DSI187" s="102"/>
      <c r="DSJ187" s="102"/>
      <c r="DSK187" s="102"/>
      <c r="DSL187" s="102"/>
      <c r="DSM187" s="102"/>
      <c r="DSN187" s="102"/>
      <c r="DSO187" s="102"/>
      <c r="DSP187" s="102"/>
      <c r="DSQ187" s="102"/>
      <c r="DSR187" s="102"/>
      <c r="DSS187" s="102"/>
      <c r="DST187" s="102"/>
      <c r="DSU187" s="102"/>
      <c r="DSV187" s="102"/>
      <c r="DSW187" s="102"/>
      <c r="DSX187" s="102"/>
      <c r="DSY187" s="102"/>
      <c r="DSZ187" s="102"/>
      <c r="DTA187" s="102"/>
      <c r="DTB187" s="102"/>
      <c r="DTC187" s="102"/>
      <c r="DTD187" s="102"/>
      <c r="DTE187" s="102"/>
      <c r="DTF187" s="102"/>
      <c r="DTG187" s="102"/>
      <c r="DTH187" s="102"/>
      <c r="DTI187" s="102"/>
      <c r="DTJ187" s="102"/>
      <c r="DTK187" s="102"/>
      <c r="DTL187" s="102"/>
      <c r="DTM187" s="102"/>
      <c r="DTN187" s="102"/>
      <c r="DTO187" s="102"/>
      <c r="DTP187" s="102"/>
      <c r="DTQ187" s="102"/>
      <c r="DTR187" s="102"/>
      <c r="DTS187" s="102"/>
      <c r="DTT187" s="102"/>
      <c r="DTU187" s="102"/>
      <c r="DTV187" s="102"/>
      <c r="DTW187" s="102"/>
      <c r="DTX187" s="102"/>
      <c r="DTY187" s="102"/>
      <c r="DTZ187" s="102"/>
      <c r="DUA187" s="102"/>
      <c r="DUB187" s="102"/>
      <c r="DUC187" s="102"/>
      <c r="DUD187" s="102"/>
      <c r="DUE187" s="102"/>
      <c r="DUF187" s="102"/>
      <c r="DUG187" s="102"/>
      <c r="DUH187" s="102"/>
      <c r="DUI187" s="102"/>
      <c r="DUJ187" s="102"/>
      <c r="DUK187" s="102"/>
      <c r="DUL187" s="102"/>
      <c r="DUM187" s="102"/>
      <c r="DUN187" s="102"/>
      <c r="DUO187" s="102"/>
      <c r="DUP187" s="102"/>
      <c r="DUQ187" s="102"/>
      <c r="DUR187" s="102"/>
      <c r="DUS187" s="102"/>
      <c r="DUT187" s="102"/>
      <c r="DUU187" s="102"/>
      <c r="DUV187" s="102"/>
      <c r="DUW187" s="102"/>
      <c r="DUX187" s="102"/>
      <c r="DUY187" s="102"/>
      <c r="DUZ187" s="102"/>
      <c r="DVA187" s="102"/>
      <c r="DVB187" s="102"/>
      <c r="DVC187" s="102"/>
      <c r="DVD187" s="102"/>
      <c r="DVE187" s="102"/>
      <c r="DVF187" s="102"/>
      <c r="DVG187" s="102"/>
      <c r="DVH187" s="102"/>
      <c r="DVI187" s="102"/>
      <c r="DVJ187" s="102"/>
      <c r="DVK187" s="102"/>
      <c r="DVL187" s="102"/>
      <c r="DVM187" s="102"/>
      <c r="DVN187" s="102"/>
      <c r="DVO187" s="102"/>
      <c r="DVP187" s="102"/>
      <c r="DVQ187" s="102"/>
      <c r="DVR187" s="102"/>
      <c r="DVS187" s="102"/>
      <c r="DVT187" s="102"/>
      <c r="DVU187" s="102"/>
      <c r="DVV187" s="102"/>
      <c r="DVW187" s="102"/>
      <c r="DVX187" s="102"/>
      <c r="DVY187" s="102"/>
      <c r="DVZ187" s="102"/>
      <c r="DWA187" s="102"/>
      <c r="DWB187" s="102"/>
      <c r="DWC187" s="102"/>
      <c r="DWD187" s="102"/>
      <c r="DWE187" s="102"/>
      <c r="DWF187" s="102"/>
      <c r="DWG187" s="102"/>
      <c r="DWH187" s="102"/>
      <c r="DWI187" s="102"/>
      <c r="DWJ187" s="102"/>
      <c r="DWK187" s="102"/>
      <c r="DWL187" s="102"/>
      <c r="DWM187" s="102"/>
      <c r="DWN187" s="102"/>
      <c r="DWO187" s="102"/>
      <c r="DWP187" s="102"/>
      <c r="DWQ187" s="102"/>
      <c r="DWR187" s="102"/>
      <c r="DWS187" s="102"/>
      <c r="DWT187" s="102"/>
      <c r="DWU187" s="102"/>
      <c r="DWV187" s="102"/>
      <c r="DWW187" s="102"/>
      <c r="DWX187" s="102"/>
      <c r="DWY187" s="102"/>
      <c r="DWZ187" s="102"/>
      <c r="DXA187" s="102"/>
      <c r="DXB187" s="102"/>
      <c r="DXC187" s="102"/>
      <c r="DXD187" s="102"/>
      <c r="DXE187" s="102"/>
      <c r="DXF187" s="102"/>
      <c r="DXG187" s="102"/>
      <c r="DXH187" s="102"/>
      <c r="DXI187" s="102"/>
      <c r="DXJ187" s="102"/>
      <c r="DXK187" s="102"/>
      <c r="DXL187" s="102"/>
      <c r="DXM187" s="102"/>
      <c r="DXN187" s="102"/>
      <c r="DXO187" s="102"/>
      <c r="DXP187" s="102"/>
      <c r="DXQ187" s="102"/>
      <c r="DXR187" s="102"/>
      <c r="DXS187" s="102"/>
      <c r="DXT187" s="102"/>
      <c r="DXU187" s="102"/>
      <c r="DXV187" s="102"/>
      <c r="DXW187" s="102"/>
      <c r="DXX187" s="102"/>
      <c r="DXY187" s="102"/>
      <c r="DXZ187" s="102"/>
      <c r="DYA187" s="102"/>
      <c r="DYB187" s="102"/>
      <c r="DYC187" s="102"/>
      <c r="DYD187" s="102"/>
      <c r="DYE187" s="102"/>
      <c r="DYF187" s="102"/>
      <c r="DYG187" s="102"/>
      <c r="DYH187" s="102"/>
      <c r="DYI187" s="102"/>
      <c r="DYJ187" s="102"/>
      <c r="DYK187" s="102"/>
      <c r="DYL187" s="102"/>
      <c r="DYM187" s="102"/>
      <c r="DYN187" s="102"/>
      <c r="DYO187" s="102"/>
      <c r="DYP187" s="102"/>
      <c r="DYQ187" s="102"/>
      <c r="DYR187" s="102"/>
      <c r="DYS187" s="102"/>
      <c r="DYT187" s="102"/>
      <c r="DYU187" s="102"/>
      <c r="DYV187" s="102"/>
      <c r="DYW187" s="102"/>
      <c r="DYX187" s="102"/>
      <c r="DYY187" s="102"/>
      <c r="DYZ187" s="102"/>
      <c r="DZA187" s="102"/>
      <c r="DZB187" s="102"/>
      <c r="DZC187" s="102"/>
      <c r="DZD187" s="102"/>
      <c r="DZE187" s="102"/>
      <c r="DZF187" s="102"/>
      <c r="DZG187" s="102"/>
      <c r="DZH187" s="102"/>
      <c r="DZI187" s="102"/>
      <c r="DZJ187" s="102"/>
      <c r="DZK187" s="102"/>
      <c r="DZL187" s="102"/>
      <c r="DZM187" s="102"/>
      <c r="DZN187" s="102"/>
      <c r="DZO187" s="102"/>
      <c r="DZP187" s="102"/>
      <c r="DZQ187" s="102"/>
      <c r="DZR187" s="102"/>
      <c r="DZS187" s="102"/>
      <c r="DZT187" s="102"/>
      <c r="DZU187" s="102"/>
      <c r="DZV187" s="102"/>
      <c r="DZW187" s="102"/>
      <c r="DZX187" s="102"/>
      <c r="DZY187" s="102"/>
      <c r="DZZ187" s="102"/>
      <c r="EAA187" s="102"/>
      <c r="EAB187" s="102"/>
      <c r="EAC187" s="102"/>
      <c r="EAD187" s="102"/>
      <c r="EAE187" s="102"/>
      <c r="EAF187" s="102"/>
      <c r="EAG187" s="102"/>
      <c r="EAH187" s="102"/>
      <c r="EAI187" s="102"/>
      <c r="EAJ187" s="102"/>
      <c r="EAK187" s="102"/>
      <c r="EAL187" s="102"/>
      <c r="EAM187" s="102"/>
      <c r="EAN187" s="102"/>
      <c r="EAO187" s="102"/>
      <c r="EAP187" s="102"/>
      <c r="EAQ187" s="102"/>
      <c r="EAR187" s="102"/>
      <c r="EAS187" s="102"/>
      <c r="EAT187" s="102"/>
      <c r="EAU187" s="102"/>
      <c r="EAV187" s="102"/>
      <c r="EAW187" s="102"/>
      <c r="EAX187" s="102"/>
      <c r="EAY187" s="102"/>
      <c r="EAZ187" s="102"/>
      <c r="EBA187" s="102"/>
      <c r="EBB187" s="102"/>
      <c r="EBC187" s="102"/>
      <c r="EBD187" s="102"/>
      <c r="EBE187" s="102"/>
      <c r="EBF187" s="102"/>
      <c r="EBG187" s="102"/>
      <c r="EBH187" s="102"/>
      <c r="EBI187" s="102"/>
      <c r="EBJ187" s="102"/>
      <c r="EBK187" s="102"/>
      <c r="EBL187" s="102"/>
      <c r="EBM187" s="102"/>
      <c r="EBN187" s="102"/>
      <c r="EBO187" s="102"/>
      <c r="EBP187" s="102"/>
      <c r="EBQ187" s="102"/>
      <c r="EBR187" s="102"/>
      <c r="EBS187" s="102"/>
      <c r="EBT187" s="102"/>
      <c r="EBU187" s="102"/>
      <c r="EBV187" s="102"/>
      <c r="EBW187" s="102"/>
      <c r="EBX187" s="102"/>
      <c r="EBY187" s="102"/>
      <c r="EBZ187" s="102"/>
      <c r="ECA187" s="102"/>
      <c r="ECB187" s="102"/>
      <c r="ECC187" s="102"/>
      <c r="ECD187" s="102"/>
      <c r="ECE187" s="102"/>
      <c r="ECF187" s="102"/>
      <c r="ECG187" s="102"/>
      <c r="ECH187" s="102"/>
      <c r="ECI187" s="102"/>
      <c r="ECJ187" s="102"/>
      <c r="ECK187" s="102"/>
      <c r="ECL187" s="102"/>
      <c r="ECM187" s="102"/>
      <c r="ECN187" s="102"/>
      <c r="ECO187" s="102"/>
      <c r="ECP187" s="102"/>
      <c r="ECQ187" s="102"/>
      <c r="ECR187" s="102"/>
      <c r="ECS187" s="102"/>
      <c r="ECT187" s="102"/>
      <c r="ECU187" s="102"/>
      <c r="ECV187" s="102"/>
      <c r="ECW187" s="102"/>
      <c r="ECX187" s="102"/>
      <c r="ECY187" s="102"/>
      <c r="ECZ187" s="102"/>
      <c r="EDA187" s="102"/>
      <c r="EDB187" s="102"/>
      <c r="EDC187" s="102"/>
      <c r="EDD187" s="102"/>
      <c r="EDE187" s="102"/>
      <c r="EDF187" s="102"/>
      <c r="EDG187" s="102"/>
      <c r="EDH187" s="102"/>
      <c r="EDI187" s="102"/>
      <c r="EDJ187" s="102"/>
      <c r="EDK187" s="102"/>
      <c r="EDL187" s="102"/>
      <c r="EDM187" s="102"/>
      <c r="EDN187" s="102"/>
      <c r="EDO187" s="102"/>
      <c r="EDP187" s="102"/>
      <c r="EDQ187" s="102"/>
      <c r="EDR187" s="102"/>
      <c r="EDS187" s="102"/>
      <c r="EDT187" s="102"/>
      <c r="EDU187" s="102"/>
      <c r="EDV187" s="102"/>
      <c r="EDW187" s="102"/>
      <c r="EDX187" s="102"/>
      <c r="EDY187" s="102"/>
      <c r="EDZ187" s="102"/>
      <c r="EEA187" s="102"/>
      <c r="EEB187" s="102"/>
      <c r="EEC187" s="102"/>
      <c r="EED187" s="102"/>
      <c r="EEE187" s="102"/>
      <c r="EEF187" s="102"/>
      <c r="EEG187" s="102"/>
      <c r="EEH187" s="102"/>
      <c r="EEI187" s="102"/>
      <c r="EEJ187" s="102"/>
      <c r="EEK187" s="102"/>
      <c r="EEL187" s="102"/>
      <c r="EEM187" s="102"/>
      <c r="EEN187" s="102"/>
      <c r="EEO187" s="102"/>
      <c r="EEP187" s="102"/>
      <c r="EEQ187" s="102"/>
      <c r="EER187" s="102"/>
      <c r="EES187" s="102"/>
      <c r="EET187" s="102"/>
      <c r="EEU187" s="102"/>
      <c r="EEV187" s="102"/>
      <c r="EEW187" s="102"/>
      <c r="EEX187" s="102"/>
      <c r="EEY187" s="102"/>
      <c r="EEZ187" s="102"/>
      <c r="EFA187" s="102"/>
      <c r="EFB187" s="102"/>
      <c r="EFC187" s="102"/>
      <c r="EFD187" s="102"/>
      <c r="EFE187" s="102"/>
      <c r="EFF187" s="102"/>
      <c r="EFG187" s="102"/>
      <c r="EFH187" s="102"/>
      <c r="EFI187" s="102"/>
      <c r="EFJ187" s="102"/>
      <c r="EFK187" s="102"/>
      <c r="EFL187" s="102"/>
      <c r="EFM187" s="102"/>
      <c r="EFN187" s="102"/>
      <c r="EFO187" s="102"/>
      <c r="EFP187" s="102"/>
      <c r="EFQ187" s="102"/>
      <c r="EFR187" s="102"/>
      <c r="EFS187" s="102"/>
      <c r="EFT187" s="102"/>
      <c r="EFU187" s="102"/>
      <c r="EFV187" s="102"/>
      <c r="EFW187" s="102"/>
      <c r="EFX187" s="102"/>
      <c r="EFY187" s="102"/>
      <c r="EFZ187" s="102"/>
      <c r="EGA187" s="102"/>
      <c r="EGB187" s="102"/>
      <c r="EGC187" s="102"/>
      <c r="EGD187" s="102"/>
      <c r="EGE187" s="102"/>
      <c r="EGF187" s="102"/>
      <c r="EGG187" s="102"/>
      <c r="EGH187" s="102"/>
      <c r="EGI187" s="102"/>
      <c r="EGJ187" s="102"/>
      <c r="EGK187" s="102"/>
      <c r="EGL187" s="102"/>
      <c r="EGM187" s="102"/>
      <c r="EGN187" s="102"/>
      <c r="EGO187" s="102"/>
      <c r="EGP187" s="102"/>
      <c r="EGQ187" s="102"/>
      <c r="EGR187" s="102"/>
      <c r="EGS187" s="102"/>
      <c r="EGT187" s="102"/>
      <c r="EGU187" s="102"/>
      <c r="EGV187" s="102"/>
      <c r="EGW187" s="102"/>
      <c r="EGX187" s="102"/>
      <c r="EGY187" s="102"/>
      <c r="EGZ187" s="102"/>
      <c r="EHA187" s="102"/>
      <c r="EHB187" s="102"/>
      <c r="EHC187" s="102"/>
      <c r="EHD187" s="102"/>
      <c r="EHE187" s="102"/>
      <c r="EHF187" s="102"/>
      <c r="EHG187" s="102"/>
      <c r="EHH187" s="102"/>
      <c r="EHI187" s="102"/>
      <c r="EHJ187" s="102"/>
      <c r="EHK187" s="102"/>
      <c r="EHL187" s="102"/>
      <c r="EHM187" s="102"/>
      <c r="EHN187" s="102"/>
      <c r="EHO187" s="102"/>
      <c r="EHP187" s="102"/>
      <c r="EHQ187" s="102"/>
      <c r="EHR187" s="102"/>
      <c r="EHS187" s="102"/>
      <c r="EHT187" s="102"/>
      <c r="EHU187" s="102"/>
      <c r="EHV187" s="102"/>
      <c r="EHW187" s="102"/>
      <c r="EHX187" s="102"/>
      <c r="EHY187" s="102"/>
      <c r="EHZ187" s="102"/>
      <c r="EIA187" s="102"/>
      <c r="EIB187" s="102"/>
      <c r="EIC187" s="102"/>
      <c r="EID187" s="102"/>
      <c r="EIE187" s="102"/>
      <c r="EIF187" s="102"/>
      <c r="EIG187" s="102"/>
      <c r="EIH187" s="102"/>
      <c r="EII187" s="102"/>
      <c r="EIJ187" s="102"/>
      <c r="EIK187" s="102"/>
      <c r="EIL187" s="102"/>
      <c r="EIM187" s="102"/>
      <c r="EIN187" s="102"/>
      <c r="EIO187" s="102"/>
      <c r="EIP187" s="102"/>
      <c r="EIQ187" s="102"/>
      <c r="EIR187" s="102"/>
      <c r="EIS187" s="102"/>
      <c r="EIT187" s="102"/>
      <c r="EIU187" s="102"/>
      <c r="EIV187" s="102"/>
      <c r="EIW187" s="102"/>
      <c r="EIX187" s="102"/>
      <c r="EIY187" s="102"/>
      <c r="EIZ187" s="102"/>
      <c r="EJA187" s="102"/>
      <c r="EJB187" s="102"/>
      <c r="EJC187" s="102"/>
      <c r="EJD187" s="102"/>
      <c r="EJE187" s="102"/>
      <c r="EJF187" s="102"/>
      <c r="EJG187" s="102"/>
      <c r="EJH187" s="102"/>
      <c r="EJI187" s="102"/>
      <c r="EJJ187" s="102"/>
      <c r="EJK187" s="102"/>
      <c r="EJL187" s="102"/>
      <c r="EJM187" s="102"/>
      <c r="EJN187" s="102"/>
      <c r="EJO187" s="102"/>
      <c r="EJP187" s="102"/>
      <c r="EJQ187" s="102"/>
      <c r="EJR187" s="102"/>
      <c r="EJS187" s="102"/>
      <c r="EJT187" s="102"/>
      <c r="EJU187" s="102"/>
      <c r="EJV187" s="102"/>
      <c r="EJW187" s="102"/>
      <c r="EJX187" s="102"/>
      <c r="EJY187" s="102"/>
      <c r="EJZ187" s="102"/>
      <c r="EKA187" s="102"/>
      <c r="EKB187" s="102"/>
      <c r="EKC187" s="102"/>
      <c r="EKD187" s="102"/>
      <c r="EKE187" s="102"/>
      <c r="EKF187" s="102"/>
      <c r="EKG187" s="102"/>
      <c r="EKH187" s="102"/>
      <c r="EKI187" s="102"/>
      <c r="EKJ187" s="102"/>
      <c r="EKK187" s="102"/>
      <c r="EKL187" s="102"/>
      <c r="EKM187" s="102"/>
      <c r="EKN187" s="102"/>
      <c r="EKO187" s="102"/>
      <c r="EKP187" s="102"/>
      <c r="EKQ187" s="102"/>
      <c r="EKR187" s="102"/>
      <c r="EKS187" s="102"/>
      <c r="EKT187" s="102"/>
      <c r="EKU187" s="102"/>
      <c r="EKV187" s="102"/>
      <c r="EKW187" s="102"/>
      <c r="EKX187" s="102"/>
      <c r="EKY187" s="102"/>
      <c r="EKZ187" s="102"/>
      <c r="ELA187" s="102"/>
      <c r="ELB187" s="102"/>
      <c r="ELC187" s="102"/>
      <c r="ELD187" s="102"/>
      <c r="ELE187" s="102"/>
      <c r="ELF187" s="102"/>
      <c r="ELG187" s="102"/>
      <c r="ELH187" s="102"/>
      <c r="ELI187" s="102"/>
      <c r="ELJ187" s="102"/>
      <c r="ELK187" s="102"/>
      <c r="ELL187" s="102"/>
      <c r="ELM187" s="102"/>
      <c r="ELN187" s="102"/>
      <c r="ELO187" s="102"/>
      <c r="ELP187" s="102"/>
      <c r="ELQ187" s="102"/>
      <c r="ELR187" s="102"/>
      <c r="ELS187" s="102"/>
      <c r="ELT187" s="102"/>
      <c r="ELU187" s="102"/>
      <c r="ELV187" s="102"/>
      <c r="ELW187" s="102"/>
      <c r="ELX187" s="102"/>
      <c r="ELY187" s="102"/>
      <c r="ELZ187" s="102"/>
      <c r="EMA187" s="102"/>
      <c r="EMB187" s="102"/>
      <c r="EMC187" s="102"/>
      <c r="EMD187" s="102"/>
      <c r="EME187" s="102"/>
      <c r="EMF187" s="102"/>
      <c r="EMG187" s="102"/>
      <c r="EMH187" s="102"/>
      <c r="EMI187" s="102"/>
      <c r="EMJ187" s="102"/>
      <c r="EMK187" s="102"/>
      <c r="EML187" s="102"/>
      <c r="EMM187" s="102"/>
      <c r="EMN187" s="102"/>
      <c r="EMO187" s="102"/>
      <c r="EMP187" s="102"/>
      <c r="EMQ187" s="102"/>
      <c r="EMR187" s="102"/>
      <c r="EMS187" s="102"/>
      <c r="EMT187" s="102"/>
      <c r="EMU187" s="102"/>
      <c r="EMV187" s="102"/>
      <c r="EMW187" s="102"/>
      <c r="EMX187" s="102"/>
      <c r="EMY187" s="102"/>
      <c r="EMZ187" s="102"/>
      <c r="ENA187" s="102"/>
      <c r="ENB187" s="102"/>
      <c r="ENC187" s="102"/>
      <c r="END187" s="102"/>
      <c r="ENE187" s="102"/>
      <c r="ENF187" s="102"/>
      <c r="ENG187" s="102"/>
      <c r="ENH187" s="102"/>
      <c r="ENI187" s="102"/>
      <c r="ENJ187" s="102"/>
      <c r="ENK187" s="102"/>
      <c r="ENL187" s="102"/>
      <c r="ENM187" s="102"/>
      <c r="ENN187" s="102"/>
      <c r="ENO187" s="102"/>
      <c r="ENP187" s="102"/>
      <c r="ENQ187" s="102"/>
      <c r="ENR187" s="102"/>
      <c r="ENS187" s="102"/>
      <c r="ENT187" s="102"/>
      <c r="ENU187" s="102"/>
      <c r="ENV187" s="102"/>
      <c r="ENW187" s="102"/>
      <c r="ENX187" s="102"/>
      <c r="ENY187" s="102"/>
      <c r="ENZ187" s="102"/>
      <c r="EOA187" s="102"/>
      <c r="EOB187" s="102"/>
      <c r="EOC187" s="102"/>
      <c r="EOD187" s="102"/>
      <c r="EOE187" s="102"/>
      <c r="EOF187" s="102"/>
      <c r="EOG187" s="102"/>
      <c r="EOH187" s="102"/>
      <c r="EOI187" s="102"/>
      <c r="EOJ187" s="102"/>
      <c r="EOK187" s="102"/>
      <c r="EOL187" s="102"/>
      <c r="EOM187" s="102"/>
      <c r="EON187" s="102"/>
      <c r="EOO187" s="102"/>
      <c r="EOP187" s="102"/>
      <c r="EOQ187" s="102"/>
      <c r="EOR187" s="102"/>
      <c r="EOS187" s="102"/>
      <c r="EOT187" s="102"/>
      <c r="EOU187" s="102"/>
      <c r="EOV187" s="102"/>
      <c r="EOW187" s="102"/>
      <c r="EOX187" s="102"/>
      <c r="EOY187" s="102"/>
      <c r="EOZ187" s="102"/>
      <c r="EPA187" s="102"/>
      <c r="EPB187" s="102"/>
      <c r="EPC187" s="102"/>
      <c r="EPD187" s="102"/>
      <c r="EPE187" s="102"/>
      <c r="EPF187" s="102"/>
      <c r="EPG187" s="102"/>
      <c r="EPH187" s="102"/>
      <c r="EPI187" s="102"/>
      <c r="EPJ187" s="102"/>
      <c r="EPK187" s="102"/>
      <c r="EPL187" s="102"/>
      <c r="EPM187" s="102"/>
      <c r="EPN187" s="102"/>
      <c r="EPO187" s="102"/>
      <c r="EPP187" s="102"/>
      <c r="EPQ187" s="102"/>
      <c r="EPR187" s="102"/>
      <c r="EPS187" s="102"/>
      <c r="EPT187" s="102"/>
      <c r="EPU187" s="102"/>
      <c r="EPV187" s="102"/>
      <c r="EPW187" s="102"/>
      <c r="EPX187" s="102"/>
      <c r="EPY187" s="102"/>
      <c r="EPZ187" s="102"/>
      <c r="EQA187" s="102"/>
      <c r="EQB187" s="102"/>
      <c r="EQC187" s="102"/>
      <c r="EQD187" s="102"/>
      <c r="EQE187" s="102"/>
      <c r="EQF187" s="102"/>
      <c r="EQG187" s="102"/>
      <c r="EQH187" s="102"/>
      <c r="EQI187" s="102"/>
      <c r="EQJ187" s="102"/>
      <c r="EQK187" s="102"/>
      <c r="EQL187" s="102"/>
      <c r="EQM187" s="102"/>
      <c r="EQN187" s="102"/>
      <c r="EQO187" s="102"/>
      <c r="EQP187" s="102"/>
      <c r="EQQ187" s="102"/>
      <c r="EQR187" s="102"/>
      <c r="EQS187" s="102"/>
      <c r="EQT187" s="102"/>
      <c r="EQU187" s="102"/>
      <c r="EQV187" s="102"/>
      <c r="EQW187" s="102"/>
      <c r="EQX187" s="102"/>
      <c r="EQY187" s="102"/>
      <c r="EQZ187" s="102"/>
      <c r="ERA187" s="102"/>
      <c r="ERB187" s="102"/>
      <c r="ERC187" s="102"/>
      <c r="ERD187" s="102"/>
      <c r="ERE187" s="102"/>
      <c r="ERF187" s="102"/>
      <c r="ERG187" s="102"/>
      <c r="ERH187" s="102"/>
      <c r="ERI187" s="102"/>
      <c r="ERJ187" s="102"/>
      <c r="ERK187" s="102"/>
      <c r="ERL187" s="102"/>
      <c r="ERM187" s="102"/>
      <c r="ERN187" s="102"/>
      <c r="ERO187" s="102"/>
      <c r="ERP187" s="102"/>
      <c r="ERQ187" s="102"/>
      <c r="ERR187" s="102"/>
      <c r="ERS187" s="102"/>
      <c r="ERT187" s="102"/>
      <c r="ERU187" s="102"/>
      <c r="ERV187" s="102"/>
      <c r="ERW187" s="102"/>
      <c r="ERX187" s="102"/>
      <c r="ERY187" s="102"/>
      <c r="ERZ187" s="102"/>
      <c r="ESA187" s="102"/>
      <c r="ESB187" s="102"/>
      <c r="ESC187" s="102"/>
      <c r="ESD187" s="102"/>
      <c r="ESE187" s="102"/>
      <c r="ESF187" s="102"/>
      <c r="ESG187" s="102"/>
      <c r="ESH187" s="102"/>
      <c r="ESI187" s="102"/>
      <c r="ESJ187" s="102"/>
      <c r="ESK187" s="102"/>
      <c r="ESL187" s="102"/>
      <c r="ESM187" s="102"/>
      <c r="ESN187" s="102"/>
      <c r="ESO187" s="102"/>
      <c r="ESP187" s="102"/>
      <c r="ESQ187" s="102"/>
      <c r="ESR187" s="102"/>
      <c r="ESS187" s="102"/>
      <c r="EST187" s="102"/>
      <c r="ESU187" s="102"/>
      <c r="ESV187" s="102"/>
      <c r="ESW187" s="102"/>
      <c r="ESX187" s="102"/>
      <c r="ESY187" s="102"/>
      <c r="ESZ187" s="102"/>
      <c r="ETA187" s="102"/>
      <c r="ETB187" s="102"/>
      <c r="ETC187" s="102"/>
      <c r="ETD187" s="102"/>
      <c r="ETE187" s="102"/>
      <c r="ETF187" s="102"/>
      <c r="ETG187" s="102"/>
      <c r="ETH187" s="102"/>
      <c r="ETI187" s="102"/>
      <c r="ETJ187" s="102"/>
      <c r="ETK187" s="102"/>
      <c r="ETL187" s="102"/>
      <c r="ETM187" s="102"/>
      <c r="ETN187" s="102"/>
      <c r="ETO187" s="102"/>
      <c r="ETP187" s="102"/>
      <c r="ETQ187" s="102"/>
      <c r="ETR187" s="102"/>
      <c r="ETS187" s="102"/>
      <c r="ETT187" s="102"/>
      <c r="ETU187" s="102"/>
      <c r="ETV187" s="102"/>
      <c r="ETW187" s="102"/>
      <c r="ETX187" s="102"/>
      <c r="ETY187" s="102"/>
      <c r="ETZ187" s="102"/>
      <c r="EUA187" s="102"/>
      <c r="EUB187" s="102"/>
      <c r="EUC187" s="102"/>
      <c r="EUD187" s="102"/>
      <c r="EUE187" s="102"/>
      <c r="EUF187" s="102"/>
      <c r="EUG187" s="102"/>
      <c r="EUH187" s="102"/>
      <c r="EUI187" s="102"/>
      <c r="EUJ187" s="102"/>
      <c r="EUK187" s="102"/>
      <c r="EUL187" s="102"/>
      <c r="EUM187" s="102"/>
      <c r="EUN187" s="102"/>
      <c r="EUO187" s="102"/>
      <c r="EUP187" s="102"/>
      <c r="EUQ187" s="102"/>
      <c r="EUR187" s="102"/>
      <c r="EUS187" s="102"/>
      <c r="EUT187" s="102"/>
      <c r="EUU187" s="102"/>
      <c r="EUV187" s="102"/>
      <c r="EUW187" s="102"/>
      <c r="EUX187" s="102"/>
      <c r="EUY187" s="102"/>
      <c r="EUZ187" s="102"/>
      <c r="EVA187" s="102"/>
      <c r="EVB187" s="102"/>
      <c r="EVC187" s="102"/>
      <c r="EVD187" s="102"/>
      <c r="EVE187" s="102"/>
      <c r="EVF187" s="102"/>
      <c r="EVG187" s="102"/>
      <c r="EVH187" s="102"/>
      <c r="EVI187" s="102"/>
      <c r="EVJ187" s="102"/>
      <c r="EVK187" s="102"/>
      <c r="EVL187" s="102"/>
      <c r="EVM187" s="102"/>
      <c r="EVN187" s="102"/>
      <c r="EVO187" s="102"/>
      <c r="EVP187" s="102"/>
      <c r="EVQ187" s="102"/>
      <c r="EVR187" s="102"/>
      <c r="EVS187" s="102"/>
      <c r="EVT187" s="102"/>
      <c r="EVU187" s="102"/>
      <c r="EVV187" s="102"/>
      <c r="EVW187" s="102"/>
      <c r="EVX187" s="102"/>
      <c r="EVY187" s="102"/>
      <c r="EVZ187" s="102"/>
      <c r="EWA187" s="102"/>
      <c r="EWB187" s="102"/>
      <c r="EWC187" s="102"/>
      <c r="EWD187" s="102"/>
      <c r="EWE187" s="102"/>
      <c r="EWF187" s="102"/>
      <c r="EWG187" s="102"/>
      <c r="EWH187" s="102"/>
      <c r="EWI187" s="102"/>
      <c r="EWJ187" s="102"/>
      <c r="EWK187" s="102"/>
      <c r="EWL187" s="102"/>
      <c r="EWM187" s="102"/>
      <c r="EWN187" s="102"/>
      <c r="EWO187" s="102"/>
      <c r="EWP187" s="102"/>
      <c r="EWQ187" s="102"/>
      <c r="EWR187" s="102"/>
      <c r="EWS187" s="102"/>
      <c r="EWT187" s="102"/>
      <c r="EWU187" s="102"/>
      <c r="EWV187" s="102"/>
      <c r="EWW187" s="102"/>
      <c r="EWX187" s="102"/>
      <c r="EWY187" s="102"/>
      <c r="EWZ187" s="102"/>
      <c r="EXA187" s="102"/>
      <c r="EXB187" s="102"/>
      <c r="EXC187" s="102"/>
      <c r="EXD187" s="102"/>
      <c r="EXE187" s="102"/>
      <c r="EXF187" s="102"/>
      <c r="EXG187" s="102"/>
      <c r="EXH187" s="102"/>
      <c r="EXI187" s="102"/>
      <c r="EXJ187" s="102"/>
      <c r="EXK187" s="102"/>
      <c r="EXL187" s="102"/>
      <c r="EXM187" s="102"/>
      <c r="EXN187" s="102"/>
      <c r="EXO187" s="102"/>
      <c r="EXP187" s="102"/>
      <c r="EXQ187" s="102"/>
      <c r="EXR187" s="102"/>
      <c r="EXS187" s="102"/>
      <c r="EXT187" s="102"/>
      <c r="EXU187" s="102"/>
      <c r="EXV187" s="102"/>
      <c r="EXW187" s="102"/>
      <c r="EXX187" s="102"/>
      <c r="EXY187" s="102"/>
      <c r="EXZ187" s="102"/>
      <c r="EYA187" s="102"/>
      <c r="EYB187" s="102"/>
      <c r="EYC187" s="102"/>
      <c r="EYD187" s="102"/>
      <c r="EYE187" s="102"/>
      <c r="EYF187" s="102"/>
      <c r="EYG187" s="102"/>
      <c r="EYH187" s="102"/>
      <c r="EYI187" s="102"/>
      <c r="EYJ187" s="102"/>
      <c r="EYK187" s="102"/>
      <c r="EYL187" s="102"/>
      <c r="EYM187" s="102"/>
      <c r="EYN187" s="102"/>
      <c r="EYO187" s="102"/>
      <c r="EYP187" s="102"/>
      <c r="EYQ187" s="102"/>
      <c r="EYR187" s="102"/>
      <c r="EYS187" s="102"/>
      <c r="EYT187" s="102"/>
      <c r="EYU187" s="102"/>
      <c r="EYV187" s="102"/>
      <c r="EYW187" s="102"/>
      <c r="EYX187" s="102"/>
      <c r="EYY187" s="102"/>
      <c r="EYZ187" s="102"/>
      <c r="EZA187" s="102"/>
      <c r="EZB187" s="102"/>
      <c r="EZC187" s="102"/>
      <c r="EZD187" s="102"/>
      <c r="EZE187" s="102"/>
      <c r="EZF187" s="102"/>
      <c r="EZG187" s="102"/>
      <c r="EZH187" s="102"/>
      <c r="EZI187" s="102"/>
      <c r="EZJ187" s="102"/>
      <c r="EZK187" s="102"/>
      <c r="EZL187" s="102"/>
      <c r="EZM187" s="102"/>
      <c r="EZN187" s="102"/>
      <c r="EZO187" s="102"/>
      <c r="EZP187" s="102"/>
      <c r="EZQ187" s="102"/>
      <c r="EZR187" s="102"/>
      <c r="EZS187" s="102"/>
      <c r="EZT187" s="102"/>
      <c r="EZU187" s="102"/>
      <c r="EZV187" s="102"/>
      <c r="EZW187" s="102"/>
      <c r="EZX187" s="102"/>
      <c r="EZY187" s="102"/>
      <c r="EZZ187" s="102"/>
      <c r="FAA187" s="102"/>
      <c r="FAB187" s="102"/>
      <c r="FAC187" s="102"/>
      <c r="FAD187" s="102"/>
      <c r="FAE187" s="102"/>
      <c r="FAF187" s="102"/>
      <c r="FAG187" s="102"/>
      <c r="FAH187" s="102"/>
      <c r="FAI187" s="102"/>
      <c r="FAJ187" s="102"/>
      <c r="FAK187" s="102"/>
      <c r="FAL187" s="102"/>
      <c r="FAM187" s="102"/>
      <c r="FAN187" s="102"/>
      <c r="FAO187" s="102"/>
      <c r="FAP187" s="102"/>
      <c r="FAQ187" s="102"/>
      <c r="FAR187" s="102"/>
      <c r="FAS187" s="102"/>
      <c r="FAT187" s="102"/>
      <c r="FAU187" s="102"/>
      <c r="FAV187" s="102"/>
      <c r="FAW187" s="102"/>
      <c r="FAX187" s="102"/>
      <c r="FAY187" s="102"/>
      <c r="FAZ187" s="102"/>
      <c r="FBA187" s="102"/>
      <c r="FBB187" s="102"/>
      <c r="FBC187" s="102"/>
      <c r="FBD187" s="102"/>
      <c r="FBE187" s="102"/>
      <c r="FBF187" s="102"/>
      <c r="FBG187" s="102"/>
      <c r="FBH187" s="102"/>
      <c r="FBI187" s="102"/>
      <c r="FBJ187" s="102"/>
      <c r="FBK187" s="102"/>
      <c r="FBL187" s="102"/>
      <c r="FBM187" s="102"/>
      <c r="FBN187" s="102"/>
      <c r="FBO187" s="102"/>
      <c r="FBP187" s="102"/>
      <c r="FBQ187" s="102"/>
      <c r="FBR187" s="102"/>
      <c r="FBS187" s="102"/>
      <c r="FBT187" s="102"/>
      <c r="FBU187" s="102"/>
      <c r="FBV187" s="102"/>
      <c r="FBW187" s="102"/>
      <c r="FBX187" s="102"/>
      <c r="FBY187" s="102"/>
      <c r="FBZ187" s="102"/>
      <c r="FCA187" s="102"/>
      <c r="FCB187" s="102"/>
      <c r="FCC187" s="102"/>
      <c r="FCD187" s="102"/>
      <c r="FCE187" s="102"/>
      <c r="FCF187" s="102"/>
      <c r="FCG187" s="102"/>
      <c r="FCH187" s="102"/>
      <c r="FCI187" s="102"/>
      <c r="FCJ187" s="102"/>
      <c r="FCK187" s="102"/>
      <c r="FCL187" s="102"/>
      <c r="FCM187" s="102"/>
      <c r="FCN187" s="102"/>
      <c r="FCO187" s="102"/>
      <c r="FCP187" s="102"/>
      <c r="FCQ187" s="102"/>
      <c r="FCR187" s="102"/>
      <c r="FCS187" s="102"/>
      <c r="FCT187" s="102"/>
      <c r="FCU187" s="102"/>
      <c r="FCV187" s="102"/>
      <c r="FCW187" s="102"/>
      <c r="FCX187" s="102"/>
      <c r="FCY187" s="102"/>
      <c r="FCZ187" s="102"/>
      <c r="FDA187" s="102"/>
      <c r="FDB187" s="102"/>
      <c r="FDC187" s="102"/>
      <c r="FDD187" s="102"/>
      <c r="FDE187" s="102"/>
      <c r="FDF187" s="102"/>
      <c r="FDG187" s="102"/>
      <c r="FDH187" s="102"/>
      <c r="FDI187" s="102"/>
      <c r="FDJ187" s="102"/>
      <c r="FDK187" s="102"/>
      <c r="FDL187" s="102"/>
      <c r="FDM187" s="102"/>
      <c r="FDN187" s="102"/>
      <c r="FDO187" s="102"/>
      <c r="FDP187" s="102"/>
      <c r="FDQ187" s="102"/>
      <c r="FDR187" s="102"/>
      <c r="FDS187" s="102"/>
      <c r="FDT187" s="102"/>
      <c r="FDU187" s="102"/>
      <c r="FDV187" s="102"/>
      <c r="FDW187" s="102"/>
      <c r="FDX187" s="102"/>
      <c r="FDY187" s="102"/>
      <c r="FDZ187" s="102"/>
      <c r="FEA187" s="102"/>
      <c r="FEB187" s="102"/>
      <c r="FEC187" s="102"/>
      <c r="FED187" s="102"/>
      <c r="FEE187" s="102"/>
      <c r="FEF187" s="102"/>
      <c r="FEG187" s="102"/>
      <c r="FEH187" s="102"/>
      <c r="FEI187" s="102"/>
      <c r="FEJ187" s="102"/>
      <c r="FEK187" s="102"/>
      <c r="FEL187" s="102"/>
      <c r="FEM187" s="102"/>
      <c r="FEN187" s="102"/>
      <c r="FEO187" s="102"/>
      <c r="FEP187" s="102"/>
      <c r="FEQ187" s="102"/>
      <c r="FER187" s="102"/>
      <c r="FES187" s="102"/>
      <c r="FET187" s="102"/>
      <c r="FEU187" s="102"/>
      <c r="FEV187" s="102"/>
      <c r="FEW187" s="102"/>
      <c r="FEX187" s="102"/>
      <c r="FEY187" s="102"/>
      <c r="FEZ187" s="102"/>
      <c r="FFA187" s="102"/>
      <c r="FFB187" s="102"/>
      <c r="FFC187" s="102"/>
      <c r="FFD187" s="102"/>
      <c r="FFE187" s="102"/>
      <c r="FFF187" s="102"/>
      <c r="FFG187" s="102"/>
      <c r="FFH187" s="102"/>
      <c r="FFI187" s="102"/>
      <c r="FFJ187" s="102"/>
      <c r="FFK187" s="102"/>
      <c r="FFL187" s="102"/>
      <c r="FFM187" s="102"/>
      <c r="FFN187" s="102"/>
      <c r="FFO187" s="102"/>
      <c r="FFP187" s="102"/>
      <c r="FFQ187" s="102"/>
      <c r="FFR187" s="102"/>
      <c r="FFS187" s="102"/>
      <c r="FFT187" s="102"/>
      <c r="FFU187" s="102"/>
      <c r="FFV187" s="102"/>
      <c r="FFW187" s="102"/>
      <c r="FFX187" s="102"/>
      <c r="FFY187" s="102"/>
      <c r="FFZ187" s="102"/>
      <c r="FGA187" s="102"/>
      <c r="FGB187" s="102"/>
      <c r="FGC187" s="102"/>
      <c r="FGD187" s="102"/>
      <c r="FGE187" s="102"/>
      <c r="FGF187" s="102"/>
      <c r="FGG187" s="102"/>
      <c r="FGH187" s="102"/>
      <c r="FGI187" s="102"/>
      <c r="FGJ187" s="102"/>
      <c r="FGK187" s="102"/>
      <c r="FGL187" s="102"/>
      <c r="FGM187" s="102"/>
      <c r="FGN187" s="102"/>
      <c r="FGO187" s="102"/>
      <c r="FGP187" s="102"/>
      <c r="FGQ187" s="102"/>
      <c r="FGR187" s="102"/>
      <c r="FGS187" s="102"/>
      <c r="FGT187" s="102"/>
      <c r="FGU187" s="102"/>
      <c r="FGV187" s="102"/>
      <c r="FGW187" s="102"/>
      <c r="FGX187" s="102"/>
      <c r="FGY187" s="102"/>
      <c r="FGZ187" s="102"/>
      <c r="FHA187" s="102"/>
      <c r="FHB187" s="102"/>
      <c r="FHC187" s="102"/>
      <c r="FHD187" s="102"/>
      <c r="FHE187" s="102"/>
      <c r="FHF187" s="102"/>
      <c r="FHG187" s="102"/>
      <c r="FHH187" s="102"/>
      <c r="FHI187" s="102"/>
      <c r="FHJ187" s="102"/>
      <c r="FHK187" s="102"/>
      <c r="FHL187" s="102"/>
      <c r="FHM187" s="102"/>
      <c r="FHN187" s="102"/>
      <c r="FHO187" s="102"/>
      <c r="FHP187" s="102"/>
      <c r="FHQ187" s="102"/>
      <c r="FHR187" s="102"/>
      <c r="FHS187" s="102"/>
      <c r="FHT187" s="102"/>
      <c r="FHU187" s="102"/>
      <c r="FHV187" s="102"/>
      <c r="FHW187" s="102"/>
      <c r="FHX187" s="102"/>
      <c r="FHY187" s="102"/>
      <c r="FHZ187" s="102"/>
      <c r="FIA187" s="102"/>
      <c r="FIB187" s="102"/>
      <c r="FIC187" s="102"/>
      <c r="FID187" s="102"/>
      <c r="FIE187" s="102"/>
      <c r="FIF187" s="102"/>
      <c r="FIG187" s="102"/>
      <c r="FIH187" s="102"/>
      <c r="FII187" s="102"/>
      <c r="FIJ187" s="102"/>
      <c r="FIK187" s="102"/>
      <c r="FIL187" s="102"/>
      <c r="FIM187" s="102"/>
      <c r="FIN187" s="102"/>
      <c r="FIO187" s="102"/>
      <c r="FIP187" s="102"/>
      <c r="FIQ187" s="102"/>
      <c r="FIR187" s="102"/>
      <c r="FIS187" s="102"/>
      <c r="FIT187" s="102"/>
      <c r="FIU187" s="102"/>
      <c r="FIV187" s="102"/>
      <c r="FIW187" s="102"/>
      <c r="FIX187" s="102"/>
      <c r="FIY187" s="102"/>
      <c r="FIZ187" s="102"/>
      <c r="FJA187" s="102"/>
      <c r="FJB187" s="102"/>
      <c r="FJC187" s="102"/>
      <c r="FJD187" s="102"/>
      <c r="FJE187" s="102"/>
      <c r="FJF187" s="102"/>
      <c r="FJG187" s="102"/>
      <c r="FJH187" s="102"/>
      <c r="FJI187" s="102"/>
      <c r="FJJ187" s="102"/>
      <c r="FJK187" s="102"/>
      <c r="FJL187" s="102"/>
      <c r="FJM187" s="102"/>
      <c r="FJN187" s="102"/>
      <c r="FJO187" s="102"/>
      <c r="FJP187" s="102"/>
      <c r="FJQ187" s="102"/>
      <c r="FJR187" s="102"/>
      <c r="FJS187" s="102"/>
      <c r="FJT187" s="102"/>
      <c r="FJU187" s="102"/>
      <c r="FJV187" s="102"/>
      <c r="FJW187" s="102"/>
      <c r="FJX187" s="102"/>
      <c r="FJY187" s="102"/>
      <c r="FJZ187" s="102"/>
      <c r="FKA187" s="102"/>
      <c r="FKB187" s="102"/>
      <c r="FKC187" s="102"/>
      <c r="FKD187" s="102"/>
      <c r="FKE187" s="102"/>
      <c r="FKF187" s="102"/>
      <c r="FKG187" s="102"/>
      <c r="FKH187" s="102"/>
      <c r="FKI187" s="102"/>
      <c r="FKJ187" s="102"/>
      <c r="FKK187" s="102"/>
      <c r="FKL187" s="102"/>
      <c r="FKM187" s="102"/>
      <c r="FKN187" s="102"/>
      <c r="FKO187" s="102"/>
      <c r="FKP187" s="102"/>
      <c r="FKQ187" s="102"/>
      <c r="FKR187" s="102"/>
      <c r="FKS187" s="102"/>
      <c r="FKT187" s="102"/>
      <c r="FKU187" s="102"/>
      <c r="FKV187" s="102"/>
      <c r="FKW187" s="102"/>
      <c r="FKX187" s="102"/>
      <c r="FKY187" s="102"/>
      <c r="FKZ187" s="102"/>
      <c r="FLA187" s="102"/>
      <c r="FLB187" s="102"/>
      <c r="FLC187" s="102"/>
      <c r="FLD187" s="102"/>
      <c r="FLE187" s="102"/>
      <c r="FLF187" s="102"/>
      <c r="FLG187" s="102"/>
      <c r="FLH187" s="102"/>
      <c r="FLI187" s="102"/>
      <c r="FLJ187" s="102"/>
      <c r="FLK187" s="102"/>
      <c r="FLL187" s="102"/>
      <c r="FLM187" s="102"/>
      <c r="FLN187" s="102"/>
      <c r="FLO187" s="102"/>
      <c r="FLP187" s="102"/>
      <c r="FLQ187" s="102"/>
      <c r="FLR187" s="102"/>
      <c r="FLS187" s="102"/>
      <c r="FLT187" s="102"/>
      <c r="FLU187" s="102"/>
      <c r="FLV187" s="102"/>
      <c r="FLW187" s="102"/>
      <c r="FLX187" s="102"/>
      <c r="FLY187" s="102"/>
      <c r="FLZ187" s="102"/>
      <c r="FMA187" s="102"/>
      <c r="FMB187" s="102"/>
      <c r="FMC187" s="102"/>
      <c r="FMD187" s="102"/>
      <c r="FME187" s="102"/>
      <c r="FMF187" s="102"/>
      <c r="FMG187" s="102"/>
      <c r="FMH187" s="102"/>
      <c r="FMI187" s="102"/>
      <c r="FMJ187" s="102"/>
      <c r="FMK187" s="102"/>
      <c r="FML187" s="102"/>
      <c r="FMM187" s="102"/>
      <c r="FMN187" s="102"/>
      <c r="FMO187" s="102"/>
      <c r="FMP187" s="102"/>
      <c r="FMQ187" s="102"/>
      <c r="FMR187" s="102"/>
      <c r="FMS187" s="102"/>
      <c r="FMT187" s="102"/>
      <c r="FMU187" s="102"/>
      <c r="FMV187" s="102"/>
      <c r="FMW187" s="102"/>
      <c r="FMX187" s="102"/>
      <c r="FMY187" s="102"/>
      <c r="FMZ187" s="102"/>
      <c r="FNA187" s="102"/>
      <c r="FNB187" s="102"/>
      <c r="FNC187" s="102"/>
      <c r="FND187" s="102"/>
      <c r="FNE187" s="102"/>
      <c r="FNF187" s="102"/>
      <c r="FNG187" s="102"/>
      <c r="FNH187" s="102"/>
      <c r="FNI187" s="102"/>
      <c r="FNJ187" s="102"/>
      <c r="FNK187" s="102"/>
      <c r="FNL187" s="102"/>
      <c r="FNM187" s="102"/>
      <c r="FNN187" s="102"/>
      <c r="FNO187" s="102"/>
      <c r="FNP187" s="102"/>
      <c r="FNQ187" s="102"/>
      <c r="FNR187" s="102"/>
      <c r="FNS187" s="102"/>
      <c r="FNT187" s="102"/>
      <c r="FNU187" s="102"/>
      <c r="FNV187" s="102"/>
      <c r="FNW187" s="102"/>
      <c r="FNX187" s="102"/>
      <c r="FNY187" s="102"/>
      <c r="FNZ187" s="102"/>
      <c r="FOA187" s="102"/>
      <c r="FOB187" s="102"/>
      <c r="FOC187" s="102"/>
      <c r="FOD187" s="102"/>
      <c r="FOE187" s="102"/>
      <c r="FOF187" s="102"/>
      <c r="FOG187" s="102"/>
      <c r="FOH187" s="102"/>
      <c r="FOI187" s="102"/>
      <c r="FOJ187" s="102"/>
      <c r="FOK187" s="102"/>
      <c r="FOL187" s="102"/>
      <c r="FOM187" s="102"/>
      <c r="FON187" s="102"/>
      <c r="FOO187" s="102"/>
      <c r="FOP187" s="102"/>
      <c r="FOQ187" s="102"/>
      <c r="FOR187" s="102"/>
      <c r="FOS187" s="102"/>
      <c r="FOT187" s="102"/>
      <c r="FOU187" s="102"/>
      <c r="FOV187" s="102"/>
      <c r="FOW187" s="102"/>
      <c r="FOX187" s="102"/>
      <c r="FOY187" s="102"/>
      <c r="FOZ187" s="102"/>
      <c r="FPA187" s="102"/>
      <c r="FPB187" s="102"/>
      <c r="FPC187" s="102"/>
      <c r="FPD187" s="102"/>
      <c r="FPE187" s="102"/>
      <c r="FPF187" s="102"/>
      <c r="FPG187" s="102"/>
      <c r="FPH187" s="102"/>
      <c r="FPI187" s="102"/>
      <c r="FPJ187" s="102"/>
      <c r="FPK187" s="102"/>
      <c r="FPL187" s="102"/>
      <c r="FPM187" s="102"/>
      <c r="FPN187" s="102"/>
      <c r="FPO187" s="102"/>
      <c r="FPP187" s="102"/>
      <c r="FPQ187" s="102"/>
      <c r="FPR187" s="102"/>
      <c r="FPS187" s="102"/>
      <c r="FPT187" s="102"/>
      <c r="FPU187" s="102"/>
      <c r="FPV187" s="102"/>
      <c r="FPW187" s="102"/>
      <c r="FPX187" s="102"/>
      <c r="FPY187" s="102"/>
      <c r="FPZ187" s="102"/>
      <c r="FQA187" s="102"/>
      <c r="FQB187" s="102"/>
      <c r="FQC187" s="102"/>
      <c r="FQD187" s="102"/>
      <c r="FQE187" s="102"/>
      <c r="FQF187" s="102"/>
      <c r="FQG187" s="102"/>
      <c r="FQH187" s="102"/>
      <c r="FQI187" s="102"/>
      <c r="FQJ187" s="102"/>
      <c r="FQK187" s="102"/>
      <c r="FQL187" s="102"/>
      <c r="FQM187" s="102"/>
      <c r="FQN187" s="102"/>
      <c r="FQO187" s="102"/>
      <c r="FQP187" s="102"/>
      <c r="FQQ187" s="102"/>
      <c r="FQR187" s="102"/>
      <c r="FQS187" s="102"/>
      <c r="FQT187" s="102"/>
      <c r="FQU187" s="102"/>
      <c r="FQV187" s="102"/>
      <c r="FQW187" s="102"/>
      <c r="FQX187" s="102"/>
      <c r="FQY187" s="102"/>
      <c r="FQZ187" s="102"/>
      <c r="FRA187" s="102"/>
      <c r="FRB187" s="102"/>
      <c r="FRC187" s="102"/>
      <c r="FRD187" s="102"/>
      <c r="FRE187" s="102"/>
      <c r="FRF187" s="102"/>
      <c r="FRG187" s="102"/>
      <c r="FRH187" s="102"/>
      <c r="FRI187" s="102"/>
      <c r="FRJ187" s="102"/>
      <c r="FRK187" s="102"/>
      <c r="FRL187" s="102"/>
      <c r="FRM187" s="102"/>
      <c r="FRN187" s="102"/>
      <c r="FRO187" s="102"/>
      <c r="FRP187" s="102"/>
      <c r="FRQ187" s="102"/>
      <c r="FRR187" s="102"/>
      <c r="FRS187" s="102"/>
      <c r="FRT187" s="102"/>
      <c r="FRU187" s="102"/>
      <c r="FRV187" s="102"/>
      <c r="FRW187" s="102"/>
      <c r="FRX187" s="102"/>
      <c r="FRY187" s="102"/>
      <c r="FRZ187" s="102"/>
      <c r="FSA187" s="102"/>
      <c r="FSB187" s="102"/>
      <c r="FSC187" s="102"/>
      <c r="FSD187" s="102"/>
      <c r="FSE187" s="102"/>
      <c r="FSF187" s="102"/>
      <c r="FSG187" s="102"/>
      <c r="FSH187" s="102"/>
      <c r="FSI187" s="102"/>
      <c r="FSJ187" s="102"/>
      <c r="FSK187" s="102"/>
      <c r="FSL187" s="102"/>
      <c r="FSM187" s="102"/>
      <c r="FSN187" s="102"/>
      <c r="FSO187" s="102"/>
      <c r="FSP187" s="102"/>
      <c r="FSQ187" s="102"/>
      <c r="FSR187" s="102"/>
      <c r="FSS187" s="102"/>
      <c r="FST187" s="102"/>
      <c r="FSU187" s="102"/>
      <c r="FSV187" s="102"/>
      <c r="FSW187" s="102"/>
      <c r="FSX187" s="102"/>
      <c r="FSY187" s="102"/>
      <c r="FSZ187" s="102"/>
      <c r="FTA187" s="102"/>
      <c r="FTB187" s="102"/>
      <c r="FTC187" s="102"/>
      <c r="FTD187" s="102"/>
      <c r="FTE187" s="102"/>
      <c r="FTF187" s="102"/>
      <c r="FTG187" s="102"/>
      <c r="FTH187" s="102"/>
      <c r="FTI187" s="102"/>
      <c r="FTJ187" s="102"/>
      <c r="FTK187" s="102"/>
      <c r="FTL187" s="102"/>
      <c r="FTM187" s="102"/>
      <c r="FTN187" s="102"/>
      <c r="FTO187" s="102"/>
      <c r="FTP187" s="102"/>
      <c r="FTQ187" s="102"/>
      <c r="FTR187" s="102"/>
      <c r="FTS187" s="102"/>
      <c r="FTT187" s="102"/>
      <c r="FTU187" s="102"/>
      <c r="FTV187" s="102"/>
      <c r="FTW187" s="102"/>
      <c r="FTX187" s="102"/>
      <c r="FTY187" s="102"/>
      <c r="FTZ187" s="102"/>
      <c r="FUA187" s="102"/>
      <c r="FUB187" s="102"/>
      <c r="FUC187" s="102"/>
      <c r="FUD187" s="102"/>
      <c r="FUE187" s="102"/>
      <c r="FUF187" s="102"/>
      <c r="FUG187" s="102"/>
      <c r="FUH187" s="102"/>
      <c r="FUI187" s="102"/>
      <c r="FUJ187" s="102"/>
      <c r="FUK187" s="102"/>
      <c r="FUL187" s="102"/>
      <c r="FUM187" s="102"/>
      <c r="FUN187" s="102"/>
      <c r="FUO187" s="102"/>
      <c r="FUP187" s="102"/>
      <c r="FUQ187" s="102"/>
      <c r="FUR187" s="102"/>
      <c r="FUS187" s="102"/>
      <c r="FUT187" s="102"/>
      <c r="FUU187" s="102"/>
      <c r="FUV187" s="102"/>
      <c r="FUW187" s="102"/>
      <c r="FUX187" s="102"/>
      <c r="FUY187" s="102"/>
      <c r="FUZ187" s="102"/>
      <c r="FVA187" s="102"/>
      <c r="FVB187" s="102"/>
      <c r="FVC187" s="102"/>
      <c r="FVD187" s="102"/>
      <c r="FVE187" s="102"/>
      <c r="FVF187" s="102"/>
      <c r="FVG187" s="102"/>
      <c r="FVH187" s="102"/>
      <c r="FVI187" s="102"/>
      <c r="FVJ187" s="102"/>
      <c r="FVK187" s="102"/>
      <c r="FVL187" s="102"/>
      <c r="FVM187" s="102"/>
      <c r="FVN187" s="102"/>
      <c r="FVO187" s="102"/>
      <c r="FVP187" s="102"/>
      <c r="FVQ187" s="102"/>
      <c r="FVR187" s="102"/>
      <c r="FVS187" s="102"/>
      <c r="FVT187" s="102"/>
      <c r="FVU187" s="102"/>
      <c r="FVV187" s="102"/>
      <c r="FVW187" s="102"/>
      <c r="FVX187" s="102"/>
      <c r="FVY187" s="102"/>
      <c r="FVZ187" s="102"/>
      <c r="FWA187" s="102"/>
      <c r="FWB187" s="102"/>
      <c r="FWC187" s="102"/>
      <c r="FWD187" s="102"/>
      <c r="FWE187" s="102"/>
      <c r="FWF187" s="102"/>
      <c r="FWG187" s="102"/>
      <c r="FWH187" s="102"/>
      <c r="FWI187" s="102"/>
      <c r="FWJ187" s="102"/>
      <c r="FWK187" s="102"/>
      <c r="FWL187" s="102"/>
      <c r="FWM187" s="102"/>
      <c r="FWN187" s="102"/>
      <c r="FWO187" s="102"/>
      <c r="FWP187" s="102"/>
      <c r="FWQ187" s="102"/>
      <c r="FWR187" s="102"/>
      <c r="FWS187" s="102"/>
      <c r="FWT187" s="102"/>
      <c r="FWU187" s="102"/>
      <c r="FWV187" s="102"/>
      <c r="FWW187" s="102"/>
      <c r="FWX187" s="102"/>
      <c r="FWY187" s="102"/>
      <c r="FWZ187" s="102"/>
      <c r="FXA187" s="102"/>
      <c r="FXB187" s="102"/>
      <c r="FXC187" s="102"/>
      <c r="FXD187" s="102"/>
      <c r="FXE187" s="102"/>
      <c r="FXF187" s="102"/>
      <c r="FXG187" s="102"/>
      <c r="FXH187" s="102"/>
      <c r="FXI187" s="102"/>
      <c r="FXJ187" s="102"/>
      <c r="FXK187" s="102"/>
      <c r="FXL187" s="102"/>
      <c r="FXM187" s="102"/>
      <c r="FXN187" s="102"/>
      <c r="FXO187" s="102"/>
      <c r="FXP187" s="102"/>
      <c r="FXQ187" s="102"/>
      <c r="FXR187" s="102"/>
      <c r="FXS187" s="102"/>
      <c r="FXT187" s="102"/>
      <c r="FXU187" s="102"/>
      <c r="FXV187" s="102"/>
      <c r="FXW187" s="102"/>
      <c r="FXX187" s="102"/>
      <c r="FXY187" s="102"/>
      <c r="FXZ187" s="102"/>
      <c r="FYA187" s="102"/>
      <c r="FYB187" s="102"/>
      <c r="FYC187" s="102"/>
      <c r="FYD187" s="102"/>
      <c r="FYE187" s="102"/>
      <c r="FYF187" s="102"/>
      <c r="FYG187" s="102"/>
      <c r="FYH187" s="102"/>
      <c r="FYI187" s="102"/>
      <c r="FYJ187" s="102"/>
      <c r="FYK187" s="102"/>
      <c r="FYL187" s="102"/>
      <c r="FYM187" s="102"/>
      <c r="FYN187" s="102"/>
      <c r="FYO187" s="102"/>
      <c r="FYP187" s="102"/>
      <c r="FYQ187" s="102"/>
      <c r="FYR187" s="102"/>
      <c r="FYS187" s="102"/>
      <c r="FYT187" s="102"/>
      <c r="FYU187" s="102"/>
      <c r="FYV187" s="102"/>
      <c r="FYW187" s="102"/>
      <c r="FYX187" s="102"/>
      <c r="FYY187" s="102"/>
      <c r="FYZ187" s="102"/>
      <c r="FZA187" s="102"/>
      <c r="FZB187" s="102"/>
      <c r="FZC187" s="102"/>
      <c r="FZD187" s="102"/>
      <c r="FZE187" s="102"/>
      <c r="FZF187" s="102"/>
      <c r="FZG187" s="102"/>
      <c r="FZH187" s="102"/>
      <c r="FZI187" s="102"/>
      <c r="FZJ187" s="102"/>
      <c r="FZK187" s="102"/>
      <c r="FZL187" s="102"/>
      <c r="FZM187" s="102"/>
      <c r="FZN187" s="102"/>
      <c r="FZO187" s="102"/>
      <c r="FZP187" s="102"/>
      <c r="FZQ187" s="102"/>
      <c r="FZR187" s="102"/>
      <c r="FZS187" s="102"/>
      <c r="FZT187" s="102"/>
      <c r="FZU187" s="102"/>
      <c r="FZV187" s="102"/>
      <c r="FZW187" s="102"/>
      <c r="FZX187" s="102"/>
      <c r="FZY187" s="102"/>
      <c r="FZZ187" s="102"/>
      <c r="GAA187" s="102"/>
      <c r="GAB187" s="102"/>
      <c r="GAC187" s="102"/>
      <c r="GAD187" s="102"/>
      <c r="GAE187" s="102"/>
      <c r="GAF187" s="102"/>
      <c r="GAG187" s="102"/>
      <c r="GAH187" s="102"/>
      <c r="GAI187" s="102"/>
      <c r="GAJ187" s="102"/>
      <c r="GAK187" s="102"/>
      <c r="GAL187" s="102"/>
      <c r="GAM187" s="102"/>
      <c r="GAN187" s="102"/>
      <c r="GAO187" s="102"/>
      <c r="GAP187" s="102"/>
      <c r="GAQ187" s="102"/>
      <c r="GAR187" s="102"/>
      <c r="GAS187" s="102"/>
      <c r="GAT187" s="102"/>
      <c r="GAU187" s="102"/>
      <c r="GAV187" s="102"/>
      <c r="GAW187" s="102"/>
      <c r="GAX187" s="102"/>
      <c r="GAY187" s="102"/>
      <c r="GAZ187" s="102"/>
      <c r="GBA187" s="102"/>
      <c r="GBB187" s="102"/>
      <c r="GBC187" s="102"/>
      <c r="GBD187" s="102"/>
      <c r="GBE187" s="102"/>
      <c r="GBF187" s="102"/>
      <c r="GBG187" s="102"/>
      <c r="GBH187" s="102"/>
      <c r="GBI187" s="102"/>
      <c r="GBJ187" s="102"/>
      <c r="GBK187" s="102"/>
      <c r="GBL187" s="102"/>
      <c r="GBM187" s="102"/>
      <c r="GBN187" s="102"/>
      <c r="GBO187" s="102"/>
      <c r="GBP187" s="102"/>
      <c r="GBQ187" s="102"/>
      <c r="GBR187" s="102"/>
      <c r="GBS187" s="102"/>
      <c r="GBT187" s="102"/>
      <c r="GBU187" s="102"/>
      <c r="GBV187" s="102"/>
      <c r="GBW187" s="102"/>
      <c r="GBX187" s="102"/>
      <c r="GBY187" s="102"/>
      <c r="GBZ187" s="102"/>
      <c r="GCA187" s="102"/>
      <c r="GCB187" s="102"/>
      <c r="GCC187" s="102"/>
      <c r="GCD187" s="102"/>
      <c r="GCE187" s="102"/>
      <c r="GCF187" s="102"/>
      <c r="GCG187" s="102"/>
      <c r="GCH187" s="102"/>
      <c r="GCI187" s="102"/>
      <c r="GCJ187" s="102"/>
      <c r="GCK187" s="102"/>
      <c r="GCL187" s="102"/>
      <c r="GCM187" s="102"/>
      <c r="GCN187" s="102"/>
      <c r="GCO187" s="102"/>
      <c r="GCP187" s="102"/>
      <c r="GCQ187" s="102"/>
      <c r="GCR187" s="102"/>
      <c r="GCS187" s="102"/>
      <c r="GCT187" s="102"/>
      <c r="GCU187" s="102"/>
      <c r="GCV187" s="102"/>
      <c r="GCW187" s="102"/>
      <c r="GCX187" s="102"/>
      <c r="GCY187" s="102"/>
      <c r="GCZ187" s="102"/>
      <c r="GDA187" s="102"/>
      <c r="GDB187" s="102"/>
      <c r="GDC187" s="102"/>
      <c r="GDD187" s="102"/>
      <c r="GDE187" s="102"/>
      <c r="GDF187" s="102"/>
      <c r="GDG187" s="102"/>
      <c r="GDH187" s="102"/>
      <c r="GDI187" s="102"/>
      <c r="GDJ187" s="102"/>
      <c r="GDK187" s="102"/>
      <c r="GDL187" s="102"/>
      <c r="GDM187" s="102"/>
      <c r="GDN187" s="102"/>
      <c r="GDO187" s="102"/>
      <c r="GDP187" s="102"/>
      <c r="GDQ187" s="102"/>
      <c r="GDR187" s="102"/>
      <c r="GDS187" s="102"/>
      <c r="GDT187" s="102"/>
      <c r="GDU187" s="102"/>
      <c r="GDV187" s="102"/>
      <c r="GDW187" s="102"/>
      <c r="GDX187" s="102"/>
      <c r="GDY187" s="102"/>
      <c r="GDZ187" s="102"/>
      <c r="GEA187" s="102"/>
      <c r="GEB187" s="102"/>
      <c r="GEC187" s="102"/>
      <c r="GED187" s="102"/>
      <c r="GEE187" s="102"/>
      <c r="GEF187" s="102"/>
      <c r="GEG187" s="102"/>
      <c r="GEH187" s="102"/>
      <c r="GEI187" s="102"/>
      <c r="GEJ187" s="102"/>
      <c r="GEK187" s="102"/>
      <c r="GEL187" s="102"/>
      <c r="GEM187" s="102"/>
      <c r="GEN187" s="102"/>
      <c r="GEO187" s="102"/>
      <c r="GEP187" s="102"/>
      <c r="GEQ187" s="102"/>
      <c r="GER187" s="102"/>
      <c r="GES187" s="102"/>
      <c r="GET187" s="102"/>
      <c r="GEU187" s="102"/>
      <c r="GEV187" s="102"/>
      <c r="GEW187" s="102"/>
      <c r="GEX187" s="102"/>
      <c r="GEY187" s="102"/>
      <c r="GEZ187" s="102"/>
      <c r="GFA187" s="102"/>
      <c r="GFB187" s="102"/>
      <c r="GFC187" s="102"/>
      <c r="GFD187" s="102"/>
      <c r="GFE187" s="102"/>
      <c r="GFF187" s="102"/>
      <c r="GFG187" s="102"/>
      <c r="GFH187" s="102"/>
      <c r="GFI187" s="102"/>
      <c r="GFJ187" s="102"/>
      <c r="GFK187" s="102"/>
      <c r="GFL187" s="102"/>
      <c r="GFM187" s="102"/>
      <c r="GFN187" s="102"/>
      <c r="GFO187" s="102"/>
      <c r="GFP187" s="102"/>
      <c r="GFQ187" s="102"/>
      <c r="GFR187" s="102"/>
      <c r="GFS187" s="102"/>
      <c r="GFT187" s="102"/>
      <c r="GFU187" s="102"/>
      <c r="GFV187" s="102"/>
      <c r="GFW187" s="102"/>
      <c r="GFX187" s="102"/>
      <c r="GFY187" s="102"/>
      <c r="GFZ187" s="102"/>
      <c r="GGA187" s="102"/>
      <c r="GGB187" s="102"/>
      <c r="GGC187" s="102"/>
      <c r="GGD187" s="102"/>
      <c r="GGE187" s="102"/>
      <c r="GGF187" s="102"/>
      <c r="GGG187" s="102"/>
      <c r="GGH187" s="102"/>
      <c r="GGI187" s="102"/>
      <c r="GGJ187" s="102"/>
      <c r="GGK187" s="102"/>
      <c r="GGL187" s="102"/>
      <c r="GGM187" s="102"/>
      <c r="GGN187" s="102"/>
      <c r="GGO187" s="102"/>
      <c r="GGP187" s="102"/>
      <c r="GGQ187" s="102"/>
      <c r="GGR187" s="102"/>
      <c r="GGS187" s="102"/>
      <c r="GGT187" s="102"/>
      <c r="GGU187" s="102"/>
      <c r="GGV187" s="102"/>
      <c r="GGW187" s="102"/>
      <c r="GGX187" s="102"/>
      <c r="GGY187" s="102"/>
      <c r="GGZ187" s="102"/>
      <c r="GHA187" s="102"/>
      <c r="GHB187" s="102"/>
      <c r="GHC187" s="102"/>
      <c r="GHD187" s="102"/>
      <c r="GHE187" s="102"/>
      <c r="GHF187" s="102"/>
      <c r="GHG187" s="102"/>
      <c r="GHH187" s="102"/>
      <c r="GHI187" s="102"/>
      <c r="GHJ187" s="102"/>
      <c r="GHK187" s="102"/>
      <c r="GHL187" s="102"/>
      <c r="GHM187" s="102"/>
      <c r="GHN187" s="102"/>
      <c r="GHO187" s="102"/>
      <c r="GHP187" s="102"/>
      <c r="GHQ187" s="102"/>
      <c r="GHR187" s="102"/>
      <c r="GHS187" s="102"/>
      <c r="GHT187" s="102"/>
      <c r="GHU187" s="102"/>
      <c r="GHV187" s="102"/>
      <c r="GHW187" s="102"/>
      <c r="GHX187" s="102"/>
      <c r="GHY187" s="102"/>
      <c r="GHZ187" s="102"/>
      <c r="GIA187" s="102"/>
      <c r="GIB187" s="102"/>
      <c r="GIC187" s="102"/>
      <c r="GID187" s="102"/>
      <c r="GIE187" s="102"/>
      <c r="GIF187" s="102"/>
      <c r="GIG187" s="102"/>
      <c r="GIH187" s="102"/>
      <c r="GII187" s="102"/>
      <c r="GIJ187" s="102"/>
      <c r="GIK187" s="102"/>
      <c r="GIL187" s="102"/>
      <c r="GIM187" s="102"/>
      <c r="GIN187" s="102"/>
      <c r="GIO187" s="102"/>
      <c r="GIP187" s="102"/>
      <c r="GIQ187" s="102"/>
      <c r="GIR187" s="102"/>
      <c r="GIS187" s="102"/>
      <c r="GIT187" s="102"/>
      <c r="GIU187" s="102"/>
      <c r="GIV187" s="102"/>
      <c r="GIW187" s="102"/>
      <c r="GIX187" s="102"/>
      <c r="GIY187" s="102"/>
      <c r="GIZ187" s="102"/>
      <c r="GJA187" s="102"/>
      <c r="GJB187" s="102"/>
      <c r="GJC187" s="102"/>
      <c r="GJD187" s="102"/>
      <c r="GJE187" s="102"/>
      <c r="GJF187" s="102"/>
      <c r="GJG187" s="102"/>
      <c r="GJH187" s="102"/>
      <c r="GJI187" s="102"/>
      <c r="GJJ187" s="102"/>
      <c r="GJK187" s="102"/>
      <c r="GJL187" s="102"/>
      <c r="GJM187" s="102"/>
      <c r="GJN187" s="102"/>
      <c r="GJO187" s="102"/>
      <c r="GJP187" s="102"/>
      <c r="GJQ187" s="102"/>
      <c r="GJR187" s="102"/>
      <c r="GJS187" s="102"/>
      <c r="GJT187" s="102"/>
      <c r="GJU187" s="102"/>
      <c r="GJV187" s="102"/>
      <c r="GJW187" s="102"/>
      <c r="GJX187" s="102"/>
      <c r="GJY187" s="102"/>
      <c r="GJZ187" s="102"/>
      <c r="GKA187" s="102"/>
      <c r="GKB187" s="102"/>
      <c r="GKC187" s="102"/>
      <c r="GKD187" s="102"/>
      <c r="GKE187" s="102"/>
      <c r="GKF187" s="102"/>
      <c r="GKG187" s="102"/>
      <c r="GKH187" s="102"/>
      <c r="GKI187" s="102"/>
      <c r="GKJ187" s="102"/>
      <c r="GKK187" s="102"/>
      <c r="GKL187" s="102"/>
      <c r="GKM187" s="102"/>
      <c r="GKN187" s="102"/>
      <c r="GKO187" s="102"/>
      <c r="GKP187" s="102"/>
      <c r="GKQ187" s="102"/>
      <c r="GKR187" s="102"/>
      <c r="GKS187" s="102"/>
      <c r="GKT187" s="102"/>
      <c r="GKU187" s="102"/>
      <c r="GKV187" s="102"/>
      <c r="GKW187" s="102"/>
      <c r="GKX187" s="102"/>
      <c r="GKY187" s="102"/>
      <c r="GKZ187" s="102"/>
      <c r="GLA187" s="102"/>
      <c r="GLB187" s="102"/>
      <c r="GLC187" s="102"/>
      <c r="GLD187" s="102"/>
      <c r="GLE187" s="102"/>
      <c r="GLF187" s="102"/>
      <c r="GLG187" s="102"/>
      <c r="GLH187" s="102"/>
      <c r="GLI187" s="102"/>
      <c r="GLJ187" s="102"/>
      <c r="GLK187" s="102"/>
      <c r="GLL187" s="102"/>
      <c r="GLM187" s="102"/>
      <c r="GLN187" s="102"/>
      <c r="GLO187" s="102"/>
      <c r="GLP187" s="102"/>
      <c r="GLQ187" s="102"/>
      <c r="GLR187" s="102"/>
      <c r="GLS187" s="102"/>
      <c r="GLT187" s="102"/>
      <c r="GLU187" s="102"/>
      <c r="GLV187" s="102"/>
      <c r="GLW187" s="102"/>
      <c r="GLX187" s="102"/>
      <c r="GLY187" s="102"/>
      <c r="GLZ187" s="102"/>
      <c r="GMA187" s="102"/>
      <c r="GMB187" s="102"/>
      <c r="GMC187" s="102"/>
      <c r="GMD187" s="102"/>
      <c r="GME187" s="102"/>
      <c r="GMF187" s="102"/>
      <c r="GMG187" s="102"/>
      <c r="GMH187" s="102"/>
      <c r="GMI187" s="102"/>
      <c r="GMJ187" s="102"/>
      <c r="GMK187" s="102"/>
      <c r="GML187" s="102"/>
      <c r="GMM187" s="102"/>
      <c r="GMN187" s="102"/>
      <c r="GMO187" s="102"/>
      <c r="GMP187" s="102"/>
      <c r="GMQ187" s="102"/>
      <c r="GMR187" s="102"/>
      <c r="GMS187" s="102"/>
      <c r="GMT187" s="102"/>
      <c r="GMU187" s="102"/>
      <c r="GMV187" s="102"/>
      <c r="GMW187" s="102"/>
      <c r="GMX187" s="102"/>
      <c r="GMY187" s="102"/>
      <c r="GMZ187" s="102"/>
      <c r="GNA187" s="102"/>
      <c r="GNB187" s="102"/>
      <c r="GNC187" s="102"/>
      <c r="GND187" s="102"/>
      <c r="GNE187" s="102"/>
      <c r="GNF187" s="102"/>
      <c r="GNG187" s="102"/>
      <c r="GNH187" s="102"/>
      <c r="GNI187" s="102"/>
      <c r="GNJ187" s="102"/>
      <c r="GNK187" s="102"/>
      <c r="GNL187" s="102"/>
      <c r="GNM187" s="102"/>
      <c r="GNN187" s="102"/>
      <c r="GNO187" s="102"/>
      <c r="GNP187" s="102"/>
      <c r="GNQ187" s="102"/>
      <c r="GNR187" s="102"/>
      <c r="GNS187" s="102"/>
      <c r="GNT187" s="102"/>
      <c r="GNU187" s="102"/>
      <c r="GNV187" s="102"/>
      <c r="GNW187" s="102"/>
      <c r="GNX187" s="102"/>
      <c r="GNY187" s="102"/>
      <c r="GNZ187" s="102"/>
      <c r="GOA187" s="102"/>
      <c r="GOB187" s="102"/>
      <c r="GOC187" s="102"/>
      <c r="GOD187" s="102"/>
      <c r="GOE187" s="102"/>
      <c r="GOF187" s="102"/>
      <c r="GOG187" s="102"/>
      <c r="GOH187" s="102"/>
      <c r="GOI187" s="102"/>
      <c r="GOJ187" s="102"/>
      <c r="GOK187" s="102"/>
      <c r="GOL187" s="102"/>
      <c r="GOM187" s="102"/>
      <c r="GON187" s="102"/>
      <c r="GOO187" s="102"/>
      <c r="GOP187" s="102"/>
      <c r="GOQ187" s="102"/>
      <c r="GOR187" s="102"/>
      <c r="GOS187" s="102"/>
      <c r="GOT187" s="102"/>
      <c r="GOU187" s="102"/>
      <c r="GOV187" s="102"/>
      <c r="GOW187" s="102"/>
      <c r="GOX187" s="102"/>
      <c r="GOY187" s="102"/>
      <c r="GOZ187" s="102"/>
      <c r="GPA187" s="102"/>
      <c r="GPB187" s="102"/>
      <c r="GPC187" s="102"/>
      <c r="GPD187" s="102"/>
      <c r="GPE187" s="102"/>
      <c r="GPF187" s="102"/>
      <c r="GPG187" s="102"/>
      <c r="GPH187" s="102"/>
      <c r="GPI187" s="102"/>
      <c r="GPJ187" s="102"/>
      <c r="GPK187" s="102"/>
      <c r="GPL187" s="102"/>
      <c r="GPM187" s="102"/>
      <c r="GPN187" s="102"/>
      <c r="GPO187" s="102"/>
      <c r="GPP187" s="102"/>
      <c r="GPQ187" s="102"/>
      <c r="GPR187" s="102"/>
      <c r="GPS187" s="102"/>
      <c r="GPT187" s="102"/>
      <c r="GPU187" s="102"/>
      <c r="GPV187" s="102"/>
      <c r="GPW187" s="102"/>
      <c r="GPX187" s="102"/>
      <c r="GPY187" s="102"/>
      <c r="GPZ187" s="102"/>
      <c r="GQA187" s="102"/>
      <c r="GQB187" s="102"/>
      <c r="GQC187" s="102"/>
      <c r="GQD187" s="102"/>
      <c r="GQE187" s="102"/>
      <c r="GQF187" s="102"/>
      <c r="GQG187" s="102"/>
      <c r="GQH187" s="102"/>
      <c r="GQI187" s="102"/>
      <c r="GQJ187" s="102"/>
      <c r="GQK187" s="102"/>
      <c r="GQL187" s="102"/>
      <c r="GQM187" s="102"/>
      <c r="GQN187" s="102"/>
      <c r="GQO187" s="102"/>
      <c r="GQP187" s="102"/>
      <c r="GQQ187" s="102"/>
      <c r="GQR187" s="102"/>
      <c r="GQS187" s="102"/>
      <c r="GQT187" s="102"/>
      <c r="GQU187" s="102"/>
      <c r="GQV187" s="102"/>
      <c r="GQW187" s="102"/>
      <c r="GQX187" s="102"/>
      <c r="GQY187" s="102"/>
      <c r="GQZ187" s="102"/>
      <c r="GRA187" s="102"/>
      <c r="GRB187" s="102"/>
      <c r="GRC187" s="102"/>
      <c r="GRD187" s="102"/>
      <c r="GRE187" s="102"/>
      <c r="GRF187" s="102"/>
      <c r="GRG187" s="102"/>
      <c r="GRH187" s="102"/>
      <c r="GRI187" s="102"/>
      <c r="GRJ187" s="102"/>
      <c r="GRK187" s="102"/>
      <c r="GRL187" s="102"/>
      <c r="GRM187" s="102"/>
      <c r="GRN187" s="102"/>
      <c r="GRO187" s="102"/>
      <c r="GRP187" s="102"/>
      <c r="GRQ187" s="102"/>
      <c r="GRR187" s="102"/>
      <c r="GRS187" s="102"/>
      <c r="GRT187" s="102"/>
      <c r="GRU187" s="102"/>
      <c r="GRV187" s="102"/>
      <c r="GRW187" s="102"/>
      <c r="GRX187" s="102"/>
      <c r="GRY187" s="102"/>
      <c r="GRZ187" s="102"/>
      <c r="GSA187" s="102"/>
      <c r="GSB187" s="102"/>
      <c r="GSC187" s="102"/>
      <c r="GSD187" s="102"/>
      <c r="GSE187" s="102"/>
      <c r="GSF187" s="102"/>
      <c r="GSG187" s="102"/>
      <c r="GSH187" s="102"/>
      <c r="GSI187" s="102"/>
      <c r="GSJ187" s="102"/>
      <c r="GSK187" s="102"/>
      <c r="GSL187" s="102"/>
      <c r="GSM187" s="102"/>
      <c r="GSN187" s="102"/>
      <c r="GSO187" s="102"/>
      <c r="GSP187" s="102"/>
      <c r="GSQ187" s="102"/>
      <c r="GSR187" s="102"/>
      <c r="GSS187" s="102"/>
      <c r="GST187" s="102"/>
      <c r="GSU187" s="102"/>
      <c r="GSV187" s="102"/>
      <c r="GSW187" s="102"/>
      <c r="GSX187" s="102"/>
      <c r="GSY187" s="102"/>
      <c r="GSZ187" s="102"/>
      <c r="GTA187" s="102"/>
      <c r="GTB187" s="102"/>
      <c r="GTC187" s="102"/>
      <c r="GTD187" s="102"/>
      <c r="GTE187" s="102"/>
      <c r="GTF187" s="102"/>
      <c r="GTG187" s="102"/>
      <c r="GTH187" s="102"/>
      <c r="GTI187" s="102"/>
      <c r="GTJ187" s="102"/>
      <c r="GTK187" s="102"/>
      <c r="GTL187" s="102"/>
      <c r="GTM187" s="102"/>
      <c r="GTN187" s="102"/>
      <c r="GTO187" s="102"/>
      <c r="GTP187" s="102"/>
      <c r="GTQ187" s="102"/>
      <c r="GTR187" s="102"/>
      <c r="GTS187" s="102"/>
      <c r="GTT187" s="102"/>
      <c r="GTU187" s="102"/>
      <c r="GTV187" s="102"/>
      <c r="GTW187" s="102"/>
      <c r="GTX187" s="102"/>
      <c r="GTY187" s="102"/>
      <c r="GTZ187" s="102"/>
      <c r="GUA187" s="102"/>
      <c r="GUB187" s="102"/>
      <c r="GUC187" s="102"/>
      <c r="GUD187" s="102"/>
      <c r="GUE187" s="102"/>
      <c r="GUF187" s="102"/>
      <c r="GUG187" s="102"/>
      <c r="GUH187" s="102"/>
      <c r="GUI187" s="102"/>
      <c r="GUJ187" s="102"/>
      <c r="GUK187" s="102"/>
      <c r="GUL187" s="102"/>
      <c r="GUM187" s="102"/>
      <c r="GUN187" s="102"/>
      <c r="GUO187" s="102"/>
      <c r="GUP187" s="102"/>
      <c r="GUQ187" s="102"/>
      <c r="GUR187" s="102"/>
      <c r="GUS187" s="102"/>
      <c r="GUT187" s="102"/>
      <c r="GUU187" s="102"/>
      <c r="GUV187" s="102"/>
      <c r="GUW187" s="102"/>
      <c r="GUX187" s="102"/>
      <c r="GUY187" s="102"/>
      <c r="GUZ187" s="102"/>
      <c r="GVA187" s="102"/>
      <c r="GVB187" s="102"/>
      <c r="GVC187" s="102"/>
      <c r="GVD187" s="102"/>
      <c r="GVE187" s="102"/>
      <c r="GVF187" s="102"/>
      <c r="GVG187" s="102"/>
      <c r="GVH187" s="102"/>
      <c r="GVI187" s="102"/>
      <c r="GVJ187" s="102"/>
      <c r="GVK187" s="102"/>
      <c r="GVL187" s="102"/>
      <c r="GVM187" s="102"/>
      <c r="GVN187" s="102"/>
      <c r="GVO187" s="102"/>
      <c r="GVP187" s="102"/>
      <c r="GVQ187" s="102"/>
      <c r="GVR187" s="102"/>
      <c r="GVS187" s="102"/>
      <c r="GVT187" s="102"/>
      <c r="GVU187" s="102"/>
      <c r="GVV187" s="102"/>
      <c r="GVW187" s="102"/>
      <c r="GVX187" s="102"/>
      <c r="GVY187" s="102"/>
      <c r="GVZ187" s="102"/>
      <c r="GWA187" s="102"/>
      <c r="GWB187" s="102"/>
      <c r="GWC187" s="102"/>
      <c r="GWD187" s="102"/>
      <c r="GWE187" s="102"/>
      <c r="GWF187" s="102"/>
      <c r="GWG187" s="102"/>
      <c r="GWH187" s="102"/>
      <c r="GWI187" s="102"/>
      <c r="GWJ187" s="102"/>
      <c r="GWK187" s="102"/>
      <c r="GWL187" s="102"/>
      <c r="GWM187" s="102"/>
      <c r="GWN187" s="102"/>
      <c r="GWO187" s="102"/>
      <c r="GWP187" s="102"/>
      <c r="GWQ187" s="102"/>
      <c r="GWR187" s="102"/>
      <c r="GWS187" s="102"/>
      <c r="GWT187" s="102"/>
      <c r="GWU187" s="102"/>
      <c r="GWV187" s="102"/>
      <c r="GWW187" s="102"/>
      <c r="GWX187" s="102"/>
      <c r="GWY187" s="102"/>
      <c r="GWZ187" s="102"/>
      <c r="GXA187" s="102"/>
      <c r="GXB187" s="102"/>
      <c r="GXC187" s="102"/>
      <c r="GXD187" s="102"/>
      <c r="GXE187" s="102"/>
      <c r="GXF187" s="102"/>
      <c r="GXG187" s="102"/>
      <c r="GXH187" s="102"/>
      <c r="GXI187" s="102"/>
      <c r="GXJ187" s="102"/>
      <c r="GXK187" s="102"/>
      <c r="GXL187" s="102"/>
      <c r="GXM187" s="102"/>
      <c r="GXN187" s="102"/>
      <c r="GXO187" s="102"/>
      <c r="GXP187" s="102"/>
      <c r="GXQ187" s="102"/>
      <c r="GXR187" s="102"/>
      <c r="GXS187" s="102"/>
      <c r="GXT187" s="102"/>
      <c r="GXU187" s="102"/>
      <c r="GXV187" s="102"/>
      <c r="GXW187" s="102"/>
      <c r="GXX187" s="102"/>
      <c r="GXY187" s="102"/>
      <c r="GXZ187" s="102"/>
      <c r="GYA187" s="102"/>
      <c r="GYB187" s="102"/>
      <c r="GYC187" s="102"/>
      <c r="GYD187" s="102"/>
      <c r="GYE187" s="102"/>
      <c r="GYF187" s="102"/>
      <c r="GYG187" s="102"/>
      <c r="GYH187" s="102"/>
      <c r="GYI187" s="102"/>
      <c r="GYJ187" s="102"/>
      <c r="GYK187" s="102"/>
      <c r="GYL187" s="102"/>
      <c r="GYM187" s="102"/>
      <c r="GYN187" s="102"/>
      <c r="GYO187" s="102"/>
      <c r="GYP187" s="102"/>
      <c r="GYQ187" s="102"/>
      <c r="GYR187" s="102"/>
      <c r="GYS187" s="102"/>
      <c r="GYT187" s="102"/>
      <c r="GYU187" s="102"/>
      <c r="GYV187" s="102"/>
      <c r="GYW187" s="102"/>
      <c r="GYX187" s="102"/>
      <c r="GYY187" s="102"/>
      <c r="GYZ187" s="102"/>
      <c r="GZA187" s="102"/>
      <c r="GZB187" s="102"/>
      <c r="GZC187" s="102"/>
      <c r="GZD187" s="102"/>
      <c r="GZE187" s="102"/>
      <c r="GZF187" s="102"/>
      <c r="GZG187" s="102"/>
      <c r="GZH187" s="102"/>
      <c r="GZI187" s="102"/>
      <c r="GZJ187" s="102"/>
      <c r="GZK187" s="102"/>
      <c r="GZL187" s="102"/>
      <c r="GZM187" s="102"/>
      <c r="GZN187" s="102"/>
      <c r="GZO187" s="102"/>
      <c r="GZP187" s="102"/>
      <c r="GZQ187" s="102"/>
      <c r="GZR187" s="102"/>
      <c r="GZS187" s="102"/>
      <c r="GZT187" s="102"/>
      <c r="GZU187" s="102"/>
      <c r="GZV187" s="102"/>
      <c r="GZW187" s="102"/>
      <c r="GZX187" s="102"/>
      <c r="GZY187" s="102"/>
      <c r="GZZ187" s="102"/>
      <c r="HAA187" s="102"/>
      <c r="HAB187" s="102"/>
      <c r="HAC187" s="102"/>
      <c r="HAD187" s="102"/>
      <c r="HAE187" s="102"/>
      <c r="HAF187" s="102"/>
      <c r="HAG187" s="102"/>
      <c r="HAH187" s="102"/>
      <c r="HAI187" s="102"/>
      <c r="HAJ187" s="102"/>
      <c r="HAK187" s="102"/>
      <c r="HAL187" s="102"/>
      <c r="HAM187" s="102"/>
      <c r="HAN187" s="102"/>
      <c r="HAO187" s="102"/>
      <c r="HAP187" s="102"/>
      <c r="HAQ187" s="102"/>
      <c r="HAR187" s="102"/>
      <c r="HAS187" s="102"/>
      <c r="HAT187" s="102"/>
      <c r="HAU187" s="102"/>
      <c r="HAV187" s="102"/>
      <c r="HAW187" s="102"/>
      <c r="HAX187" s="102"/>
      <c r="HAY187" s="102"/>
      <c r="HAZ187" s="102"/>
      <c r="HBA187" s="102"/>
      <c r="HBB187" s="102"/>
      <c r="HBC187" s="102"/>
      <c r="HBD187" s="102"/>
      <c r="HBE187" s="102"/>
      <c r="HBF187" s="102"/>
      <c r="HBG187" s="102"/>
      <c r="HBH187" s="102"/>
      <c r="HBI187" s="102"/>
      <c r="HBJ187" s="102"/>
      <c r="HBK187" s="102"/>
      <c r="HBL187" s="102"/>
      <c r="HBM187" s="102"/>
      <c r="HBN187" s="102"/>
      <c r="HBO187" s="102"/>
      <c r="HBP187" s="102"/>
      <c r="HBQ187" s="102"/>
      <c r="HBR187" s="102"/>
      <c r="HBS187" s="102"/>
      <c r="HBT187" s="102"/>
      <c r="HBU187" s="102"/>
      <c r="HBV187" s="102"/>
      <c r="HBW187" s="102"/>
      <c r="HBX187" s="102"/>
      <c r="HBY187" s="102"/>
      <c r="HBZ187" s="102"/>
      <c r="HCA187" s="102"/>
      <c r="HCB187" s="102"/>
      <c r="HCC187" s="102"/>
      <c r="HCD187" s="102"/>
      <c r="HCE187" s="102"/>
      <c r="HCF187" s="102"/>
      <c r="HCG187" s="102"/>
      <c r="HCH187" s="102"/>
      <c r="HCI187" s="102"/>
      <c r="HCJ187" s="102"/>
      <c r="HCK187" s="102"/>
      <c r="HCL187" s="102"/>
      <c r="HCM187" s="102"/>
      <c r="HCN187" s="102"/>
      <c r="HCO187" s="102"/>
      <c r="HCP187" s="102"/>
      <c r="HCQ187" s="102"/>
      <c r="HCR187" s="102"/>
      <c r="HCS187" s="102"/>
      <c r="HCT187" s="102"/>
      <c r="HCU187" s="102"/>
      <c r="HCV187" s="102"/>
      <c r="HCW187" s="102"/>
      <c r="HCX187" s="102"/>
      <c r="HCY187" s="102"/>
      <c r="HCZ187" s="102"/>
      <c r="HDA187" s="102"/>
      <c r="HDB187" s="102"/>
      <c r="HDC187" s="102"/>
      <c r="HDD187" s="102"/>
      <c r="HDE187" s="102"/>
      <c r="HDF187" s="102"/>
      <c r="HDG187" s="102"/>
      <c r="HDH187" s="102"/>
      <c r="HDI187" s="102"/>
      <c r="HDJ187" s="102"/>
      <c r="HDK187" s="102"/>
      <c r="HDL187" s="102"/>
      <c r="HDM187" s="102"/>
      <c r="HDN187" s="102"/>
      <c r="HDO187" s="102"/>
      <c r="HDP187" s="102"/>
      <c r="HDQ187" s="102"/>
      <c r="HDR187" s="102"/>
      <c r="HDS187" s="102"/>
      <c r="HDT187" s="102"/>
      <c r="HDU187" s="102"/>
      <c r="HDV187" s="102"/>
      <c r="HDW187" s="102"/>
      <c r="HDX187" s="102"/>
      <c r="HDY187" s="102"/>
      <c r="HDZ187" s="102"/>
      <c r="HEA187" s="102"/>
      <c r="HEB187" s="102"/>
      <c r="HEC187" s="102"/>
      <c r="HED187" s="102"/>
      <c r="HEE187" s="102"/>
      <c r="HEF187" s="102"/>
      <c r="HEG187" s="102"/>
      <c r="HEH187" s="102"/>
      <c r="HEI187" s="102"/>
      <c r="HEJ187" s="102"/>
      <c r="HEK187" s="102"/>
      <c r="HEL187" s="102"/>
      <c r="HEM187" s="102"/>
      <c r="HEN187" s="102"/>
      <c r="HEO187" s="102"/>
      <c r="HEP187" s="102"/>
      <c r="HEQ187" s="102"/>
      <c r="HER187" s="102"/>
      <c r="HES187" s="102"/>
      <c r="HET187" s="102"/>
      <c r="HEU187" s="102"/>
      <c r="HEV187" s="102"/>
      <c r="HEW187" s="102"/>
      <c r="HEX187" s="102"/>
      <c r="HEY187" s="102"/>
      <c r="HEZ187" s="102"/>
      <c r="HFA187" s="102"/>
      <c r="HFB187" s="102"/>
      <c r="HFC187" s="102"/>
      <c r="HFD187" s="102"/>
      <c r="HFE187" s="102"/>
      <c r="HFF187" s="102"/>
      <c r="HFG187" s="102"/>
      <c r="HFH187" s="102"/>
      <c r="HFI187" s="102"/>
      <c r="HFJ187" s="102"/>
      <c r="HFK187" s="102"/>
      <c r="HFL187" s="102"/>
      <c r="HFM187" s="102"/>
      <c r="HFN187" s="102"/>
      <c r="HFO187" s="102"/>
      <c r="HFP187" s="102"/>
      <c r="HFQ187" s="102"/>
      <c r="HFR187" s="102"/>
      <c r="HFS187" s="102"/>
      <c r="HFT187" s="102"/>
      <c r="HFU187" s="102"/>
      <c r="HFV187" s="102"/>
      <c r="HFW187" s="102"/>
      <c r="HFX187" s="102"/>
      <c r="HFY187" s="102"/>
      <c r="HFZ187" s="102"/>
      <c r="HGA187" s="102"/>
      <c r="HGB187" s="102"/>
      <c r="HGC187" s="102"/>
      <c r="HGD187" s="102"/>
      <c r="HGE187" s="102"/>
      <c r="HGF187" s="102"/>
      <c r="HGG187" s="102"/>
      <c r="HGH187" s="102"/>
      <c r="HGI187" s="102"/>
      <c r="HGJ187" s="102"/>
      <c r="HGK187" s="102"/>
      <c r="HGL187" s="102"/>
      <c r="HGM187" s="102"/>
      <c r="HGN187" s="102"/>
      <c r="HGO187" s="102"/>
      <c r="HGP187" s="102"/>
      <c r="HGQ187" s="102"/>
      <c r="HGR187" s="102"/>
      <c r="HGS187" s="102"/>
      <c r="HGT187" s="102"/>
      <c r="HGU187" s="102"/>
      <c r="HGV187" s="102"/>
      <c r="HGW187" s="102"/>
      <c r="HGX187" s="102"/>
      <c r="HGY187" s="102"/>
      <c r="HGZ187" s="102"/>
      <c r="HHA187" s="102"/>
      <c r="HHB187" s="102"/>
      <c r="HHC187" s="102"/>
      <c r="HHD187" s="102"/>
      <c r="HHE187" s="102"/>
      <c r="HHF187" s="102"/>
      <c r="HHG187" s="102"/>
      <c r="HHH187" s="102"/>
      <c r="HHI187" s="102"/>
      <c r="HHJ187" s="102"/>
      <c r="HHK187" s="102"/>
      <c r="HHL187" s="102"/>
      <c r="HHM187" s="102"/>
      <c r="HHN187" s="102"/>
      <c r="HHO187" s="102"/>
      <c r="HHP187" s="102"/>
      <c r="HHQ187" s="102"/>
      <c r="HHR187" s="102"/>
      <c r="HHS187" s="102"/>
      <c r="HHT187" s="102"/>
      <c r="HHU187" s="102"/>
      <c r="HHV187" s="102"/>
      <c r="HHW187" s="102"/>
      <c r="HHX187" s="102"/>
      <c r="HHY187" s="102"/>
      <c r="HHZ187" s="102"/>
      <c r="HIA187" s="102"/>
      <c r="HIB187" s="102"/>
      <c r="HIC187" s="102"/>
      <c r="HID187" s="102"/>
      <c r="HIE187" s="102"/>
      <c r="HIF187" s="102"/>
      <c r="HIG187" s="102"/>
      <c r="HIH187" s="102"/>
      <c r="HII187" s="102"/>
      <c r="HIJ187" s="102"/>
      <c r="HIK187" s="102"/>
      <c r="HIL187" s="102"/>
      <c r="HIM187" s="102"/>
      <c r="HIN187" s="102"/>
      <c r="HIO187" s="102"/>
      <c r="HIP187" s="102"/>
      <c r="HIQ187" s="102"/>
      <c r="HIR187" s="102"/>
      <c r="HIS187" s="102"/>
      <c r="HIT187" s="102"/>
      <c r="HIU187" s="102"/>
      <c r="HIV187" s="102"/>
      <c r="HIW187" s="102"/>
      <c r="HIX187" s="102"/>
      <c r="HIY187" s="102"/>
      <c r="HIZ187" s="102"/>
      <c r="HJA187" s="102"/>
      <c r="HJB187" s="102"/>
      <c r="HJC187" s="102"/>
      <c r="HJD187" s="102"/>
      <c r="HJE187" s="102"/>
      <c r="HJF187" s="102"/>
      <c r="HJG187" s="102"/>
      <c r="HJH187" s="102"/>
      <c r="HJI187" s="102"/>
      <c r="HJJ187" s="102"/>
      <c r="HJK187" s="102"/>
      <c r="HJL187" s="102"/>
      <c r="HJM187" s="102"/>
      <c r="HJN187" s="102"/>
      <c r="HJO187" s="102"/>
      <c r="HJP187" s="102"/>
      <c r="HJQ187" s="102"/>
      <c r="HJR187" s="102"/>
      <c r="HJS187" s="102"/>
      <c r="HJT187" s="102"/>
      <c r="HJU187" s="102"/>
      <c r="HJV187" s="102"/>
      <c r="HJW187" s="102"/>
      <c r="HJX187" s="102"/>
      <c r="HJY187" s="102"/>
      <c r="HJZ187" s="102"/>
      <c r="HKA187" s="102"/>
      <c r="HKB187" s="102"/>
      <c r="HKC187" s="102"/>
      <c r="HKD187" s="102"/>
      <c r="HKE187" s="102"/>
      <c r="HKF187" s="102"/>
      <c r="HKG187" s="102"/>
      <c r="HKH187" s="102"/>
      <c r="HKI187" s="102"/>
      <c r="HKJ187" s="102"/>
      <c r="HKK187" s="102"/>
      <c r="HKL187" s="102"/>
      <c r="HKM187" s="102"/>
      <c r="HKN187" s="102"/>
      <c r="HKO187" s="102"/>
      <c r="HKP187" s="102"/>
      <c r="HKQ187" s="102"/>
      <c r="HKR187" s="102"/>
      <c r="HKS187" s="102"/>
      <c r="HKT187" s="102"/>
      <c r="HKU187" s="102"/>
      <c r="HKV187" s="102"/>
      <c r="HKW187" s="102"/>
      <c r="HKX187" s="102"/>
      <c r="HKY187" s="102"/>
      <c r="HKZ187" s="102"/>
      <c r="HLA187" s="102"/>
      <c r="HLB187" s="102"/>
      <c r="HLC187" s="102"/>
      <c r="HLD187" s="102"/>
      <c r="HLE187" s="102"/>
      <c r="HLF187" s="102"/>
      <c r="HLG187" s="102"/>
      <c r="HLH187" s="102"/>
      <c r="HLI187" s="102"/>
      <c r="HLJ187" s="102"/>
      <c r="HLK187" s="102"/>
      <c r="HLL187" s="102"/>
      <c r="HLM187" s="102"/>
      <c r="HLN187" s="102"/>
      <c r="HLO187" s="102"/>
      <c r="HLP187" s="102"/>
      <c r="HLQ187" s="102"/>
      <c r="HLR187" s="102"/>
      <c r="HLS187" s="102"/>
      <c r="HLT187" s="102"/>
      <c r="HLU187" s="102"/>
      <c r="HLV187" s="102"/>
      <c r="HLW187" s="102"/>
      <c r="HLX187" s="102"/>
      <c r="HLY187" s="102"/>
      <c r="HLZ187" s="102"/>
      <c r="HMA187" s="102"/>
      <c r="HMB187" s="102"/>
      <c r="HMC187" s="102"/>
      <c r="HMD187" s="102"/>
      <c r="HME187" s="102"/>
      <c r="HMF187" s="102"/>
      <c r="HMG187" s="102"/>
      <c r="HMH187" s="102"/>
      <c r="HMI187" s="102"/>
      <c r="HMJ187" s="102"/>
      <c r="HMK187" s="102"/>
      <c r="HML187" s="102"/>
      <c r="HMM187" s="102"/>
      <c r="HMN187" s="102"/>
      <c r="HMO187" s="102"/>
      <c r="HMP187" s="102"/>
      <c r="HMQ187" s="102"/>
      <c r="HMR187" s="102"/>
      <c r="HMS187" s="102"/>
      <c r="HMT187" s="102"/>
      <c r="HMU187" s="102"/>
      <c r="HMV187" s="102"/>
      <c r="HMW187" s="102"/>
      <c r="HMX187" s="102"/>
      <c r="HMY187" s="102"/>
      <c r="HMZ187" s="102"/>
      <c r="HNA187" s="102"/>
      <c r="HNB187" s="102"/>
      <c r="HNC187" s="102"/>
      <c r="HND187" s="102"/>
      <c r="HNE187" s="102"/>
      <c r="HNF187" s="102"/>
      <c r="HNG187" s="102"/>
      <c r="HNH187" s="102"/>
      <c r="HNI187" s="102"/>
      <c r="HNJ187" s="102"/>
      <c r="HNK187" s="102"/>
      <c r="HNL187" s="102"/>
      <c r="HNM187" s="102"/>
      <c r="HNN187" s="102"/>
      <c r="HNO187" s="102"/>
      <c r="HNP187" s="102"/>
      <c r="HNQ187" s="102"/>
      <c r="HNR187" s="102"/>
      <c r="HNS187" s="102"/>
      <c r="HNT187" s="102"/>
      <c r="HNU187" s="102"/>
      <c r="HNV187" s="102"/>
      <c r="HNW187" s="102"/>
      <c r="HNX187" s="102"/>
      <c r="HNY187" s="102"/>
      <c r="HNZ187" s="102"/>
      <c r="HOA187" s="102"/>
      <c r="HOB187" s="102"/>
      <c r="HOC187" s="102"/>
      <c r="HOD187" s="102"/>
      <c r="HOE187" s="102"/>
      <c r="HOF187" s="102"/>
      <c r="HOG187" s="102"/>
      <c r="HOH187" s="102"/>
      <c r="HOI187" s="102"/>
      <c r="HOJ187" s="102"/>
      <c r="HOK187" s="102"/>
      <c r="HOL187" s="102"/>
      <c r="HOM187" s="102"/>
      <c r="HON187" s="102"/>
      <c r="HOO187" s="102"/>
      <c r="HOP187" s="102"/>
      <c r="HOQ187" s="102"/>
      <c r="HOR187" s="102"/>
      <c r="HOS187" s="102"/>
      <c r="HOT187" s="102"/>
      <c r="HOU187" s="102"/>
      <c r="HOV187" s="102"/>
      <c r="HOW187" s="102"/>
      <c r="HOX187" s="102"/>
      <c r="HOY187" s="102"/>
      <c r="HOZ187" s="102"/>
      <c r="HPA187" s="102"/>
      <c r="HPB187" s="102"/>
      <c r="HPC187" s="102"/>
      <c r="HPD187" s="102"/>
      <c r="HPE187" s="102"/>
      <c r="HPF187" s="102"/>
      <c r="HPG187" s="102"/>
      <c r="HPH187" s="102"/>
      <c r="HPI187" s="102"/>
      <c r="HPJ187" s="102"/>
      <c r="HPK187" s="102"/>
      <c r="HPL187" s="102"/>
      <c r="HPM187" s="102"/>
      <c r="HPN187" s="102"/>
      <c r="HPO187" s="102"/>
      <c r="HPP187" s="102"/>
      <c r="HPQ187" s="102"/>
      <c r="HPR187" s="102"/>
      <c r="HPS187" s="102"/>
      <c r="HPT187" s="102"/>
      <c r="HPU187" s="102"/>
      <c r="HPV187" s="102"/>
      <c r="HPW187" s="102"/>
      <c r="HPX187" s="102"/>
      <c r="HPY187" s="102"/>
      <c r="HPZ187" s="102"/>
      <c r="HQA187" s="102"/>
      <c r="HQB187" s="102"/>
      <c r="HQC187" s="102"/>
      <c r="HQD187" s="102"/>
      <c r="HQE187" s="102"/>
      <c r="HQF187" s="102"/>
      <c r="HQG187" s="102"/>
      <c r="HQH187" s="102"/>
      <c r="HQI187" s="102"/>
      <c r="HQJ187" s="102"/>
      <c r="HQK187" s="102"/>
      <c r="HQL187" s="102"/>
      <c r="HQM187" s="102"/>
      <c r="HQN187" s="102"/>
      <c r="HQO187" s="102"/>
      <c r="HQP187" s="102"/>
      <c r="HQQ187" s="102"/>
      <c r="HQR187" s="102"/>
      <c r="HQS187" s="102"/>
      <c r="HQT187" s="102"/>
      <c r="HQU187" s="102"/>
      <c r="HQV187" s="102"/>
      <c r="HQW187" s="102"/>
      <c r="HQX187" s="102"/>
      <c r="HQY187" s="102"/>
      <c r="HQZ187" s="102"/>
      <c r="HRA187" s="102"/>
      <c r="HRB187" s="102"/>
      <c r="HRC187" s="102"/>
      <c r="HRD187" s="102"/>
      <c r="HRE187" s="102"/>
      <c r="HRF187" s="102"/>
      <c r="HRG187" s="102"/>
      <c r="HRH187" s="102"/>
      <c r="HRI187" s="102"/>
      <c r="HRJ187" s="102"/>
      <c r="HRK187" s="102"/>
      <c r="HRL187" s="102"/>
      <c r="HRM187" s="102"/>
      <c r="HRN187" s="102"/>
      <c r="HRO187" s="102"/>
      <c r="HRP187" s="102"/>
      <c r="HRQ187" s="102"/>
      <c r="HRR187" s="102"/>
      <c r="HRS187" s="102"/>
      <c r="HRT187" s="102"/>
      <c r="HRU187" s="102"/>
      <c r="HRV187" s="102"/>
      <c r="HRW187" s="102"/>
      <c r="HRX187" s="102"/>
      <c r="HRY187" s="102"/>
      <c r="HRZ187" s="102"/>
      <c r="HSA187" s="102"/>
      <c r="HSB187" s="102"/>
      <c r="HSC187" s="102"/>
      <c r="HSD187" s="102"/>
      <c r="HSE187" s="102"/>
      <c r="HSF187" s="102"/>
      <c r="HSG187" s="102"/>
      <c r="HSH187" s="102"/>
      <c r="HSI187" s="102"/>
      <c r="HSJ187" s="102"/>
      <c r="HSK187" s="102"/>
      <c r="HSL187" s="102"/>
      <c r="HSM187" s="102"/>
      <c r="HSN187" s="102"/>
      <c r="HSO187" s="102"/>
      <c r="HSP187" s="102"/>
      <c r="HSQ187" s="102"/>
      <c r="HSR187" s="102"/>
      <c r="HSS187" s="102"/>
      <c r="HST187" s="102"/>
      <c r="HSU187" s="102"/>
      <c r="HSV187" s="102"/>
      <c r="HSW187" s="102"/>
      <c r="HSX187" s="102"/>
      <c r="HSY187" s="102"/>
      <c r="HSZ187" s="102"/>
      <c r="HTA187" s="102"/>
      <c r="HTB187" s="102"/>
      <c r="HTC187" s="102"/>
      <c r="HTD187" s="102"/>
      <c r="HTE187" s="102"/>
      <c r="HTF187" s="102"/>
      <c r="HTG187" s="102"/>
      <c r="HTH187" s="102"/>
      <c r="HTI187" s="102"/>
      <c r="HTJ187" s="102"/>
      <c r="HTK187" s="102"/>
      <c r="HTL187" s="102"/>
      <c r="HTM187" s="102"/>
      <c r="HTN187" s="102"/>
      <c r="HTO187" s="102"/>
      <c r="HTP187" s="102"/>
      <c r="HTQ187" s="102"/>
      <c r="HTR187" s="102"/>
      <c r="HTS187" s="102"/>
      <c r="HTT187" s="102"/>
      <c r="HTU187" s="102"/>
      <c r="HTV187" s="102"/>
      <c r="HTW187" s="102"/>
      <c r="HTX187" s="102"/>
      <c r="HTY187" s="102"/>
      <c r="HTZ187" s="102"/>
      <c r="HUA187" s="102"/>
      <c r="HUB187" s="102"/>
      <c r="HUC187" s="102"/>
      <c r="HUD187" s="102"/>
      <c r="HUE187" s="102"/>
      <c r="HUF187" s="102"/>
      <c r="HUG187" s="102"/>
      <c r="HUH187" s="102"/>
      <c r="HUI187" s="102"/>
      <c r="HUJ187" s="102"/>
      <c r="HUK187" s="102"/>
      <c r="HUL187" s="102"/>
      <c r="HUM187" s="102"/>
      <c r="HUN187" s="102"/>
      <c r="HUO187" s="102"/>
      <c r="HUP187" s="102"/>
      <c r="HUQ187" s="102"/>
      <c r="HUR187" s="102"/>
      <c r="HUS187" s="102"/>
      <c r="HUT187" s="102"/>
      <c r="HUU187" s="102"/>
      <c r="HUV187" s="102"/>
      <c r="HUW187" s="102"/>
      <c r="HUX187" s="102"/>
      <c r="HUY187" s="102"/>
      <c r="HUZ187" s="102"/>
      <c r="HVA187" s="102"/>
      <c r="HVB187" s="102"/>
      <c r="HVC187" s="102"/>
      <c r="HVD187" s="102"/>
      <c r="HVE187" s="102"/>
      <c r="HVF187" s="102"/>
      <c r="HVG187" s="102"/>
      <c r="HVH187" s="102"/>
      <c r="HVI187" s="102"/>
      <c r="HVJ187" s="102"/>
      <c r="HVK187" s="102"/>
      <c r="HVL187" s="102"/>
      <c r="HVM187" s="102"/>
      <c r="HVN187" s="102"/>
      <c r="HVO187" s="102"/>
      <c r="HVP187" s="102"/>
      <c r="HVQ187" s="102"/>
      <c r="HVR187" s="102"/>
      <c r="HVS187" s="102"/>
      <c r="HVT187" s="102"/>
      <c r="HVU187" s="102"/>
      <c r="HVV187" s="102"/>
      <c r="HVW187" s="102"/>
      <c r="HVX187" s="102"/>
      <c r="HVY187" s="102"/>
      <c r="HVZ187" s="102"/>
      <c r="HWA187" s="102"/>
      <c r="HWB187" s="102"/>
      <c r="HWC187" s="102"/>
      <c r="HWD187" s="102"/>
      <c r="HWE187" s="102"/>
      <c r="HWF187" s="102"/>
      <c r="HWG187" s="102"/>
      <c r="HWH187" s="102"/>
      <c r="HWI187" s="102"/>
      <c r="HWJ187" s="102"/>
      <c r="HWK187" s="102"/>
      <c r="HWL187" s="102"/>
      <c r="HWM187" s="102"/>
      <c r="HWN187" s="102"/>
      <c r="HWO187" s="102"/>
      <c r="HWP187" s="102"/>
      <c r="HWQ187" s="102"/>
      <c r="HWR187" s="102"/>
      <c r="HWS187" s="102"/>
      <c r="HWT187" s="102"/>
      <c r="HWU187" s="102"/>
      <c r="HWV187" s="102"/>
      <c r="HWW187" s="102"/>
      <c r="HWX187" s="102"/>
      <c r="HWY187" s="102"/>
      <c r="HWZ187" s="102"/>
      <c r="HXA187" s="102"/>
      <c r="HXB187" s="102"/>
      <c r="HXC187" s="102"/>
      <c r="HXD187" s="102"/>
      <c r="HXE187" s="102"/>
      <c r="HXF187" s="102"/>
      <c r="HXG187" s="102"/>
      <c r="HXH187" s="102"/>
      <c r="HXI187" s="102"/>
      <c r="HXJ187" s="102"/>
      <c r="HXK187" s="102"/>
      <c r="HXL187" s="102"/>
      <c r="HXM187" s="102"/>
      <c r="HXN187" s="102"/>
      <c r="HXO187" s="102"/>
      <c r="HXP187" s="102"/>
      <c r="HXQ187" s="102"/>
      <c r="HXR187" s="102"/>
      <c r="HXS187" s="102"/>
      <c r="HXT187" s="102"/>
      <c r="HXU187" s="102"/>
      <c r="HXV187" s="102"/>
      <c r="HXW187" s="102"/>
      <c r="HXX187" s="102"/>
      <c r="HXY187" s="102"/>
      <c r="HXZ187" s="102"/>
      <c r="HYA187" s="102"/>
      <c r="HYB187" s="102"/>
      <c r="HYC187" s="102"/>
      <c r="HYD187" s="102"/>
      <c r="HYE187" s="102"/>
      <c r="HYF187" s="102"/>
      <c r="HYG187" s="102"/>
      <c r="HYH187" s="102"/>
      <c r="HYI187" s="102"/>
      <c r="HYJ187" s="102"/>
      <c r="HYK187" s="102"/>
      <c r="HYL187" s="102"/>
      <c r="HYM187" s="102"/>
      <c r="HYN187" s="102"/>
      <c r="HYO187" s="102"/>
      <c r="HYP187" s="102"/>
      <c r="HYQ187" s="102"/>
      <c r="HYR187" s="102"/>
      <c r="HYS187" s="102"/>
      <c r="HYT187" s="102"/>
      <c r="HYU187" s="102"/>
      <c r="HYV187" s="102"/>
      <c r="HYW187" s="102"/>
      <c r="HYX187" s="102"/>
      <c r="HYY187" s="102"/>
      <c r="HYZ187" s="102"/>
      <c r="HZA187" s="102"/>
      <c r="HZB187" s="102"/>
      <c r="HZC187" s="102"/>
      <c r="HZD187" s="102"/>
      <c r="HZE187" s="102"/>
      <c r="HZF187" s="102"/>
      <c r="HZG187" s="102"/>
      <c r="HZH187" s="102"/>
      <c r="HZI187" s="102"/>
      <c r="HZJ187" s="102"/>
      <c r="HZK187" s="102"/>
      <c r="HZL187" s="102"/>
      <c r="HZM187" s="102"/>
      <c r="HZN187" s="102"/>
      <c r="HZO187" s="102"/>
      <c r="HZP187" s="102"/>
      <c r="HZQ187" s="102"/>
      <c r="HZR187" s="102"/>
      <c r="HZS187" s="102"/>
      <c r="HZT187" s="102"/>
      <c r="HZU187" s="102"/>
      <c r="HZV187" s="102"/>
      <c r="HZW187" s="102"/>
      <c r="HZX187" s="102"/>
      <c r="HZY187" s="102"/>
      <c r="HZZ187" s="102"/>
      <c r="IAA187" s="102"/>
      <c r="IAB187" s="102"/>
      <c r="IAC187" s="102"/>
      <c r="IAD187" s="102"/>
      <c r="IAE187" s="102"/>
      <c r="IAF187" s="102"/>
      <c r="IAG187" s="102"/>
      <c r="IAH187" s="102"/>
      <c r="IAI187" s="102"/>
      <c r="IAJ187" s="102"/>
      <c r="IAK187" s="102"/>
      <c r="IAL187" s="102"/>
      <c r="IAM187" s="102"/>
      <c r="IAN187" s="102"/>
      <c r="IAO187" s="102"/>
      <c r="IAP187" s="102"/>
      <c r="IAQ187" s="102"/>
      <c r="IAR187" s="102"/>
      <c r="IAS187" s="102"/>
      <c r="IAT187" s="102"/>
      <c r="IAU187" s="102"/>
      <c r="IAV187" s="102"/>
      <c r="IAW187" s="102"/>
      <c r="IAX187" s="102"/>
      <c r="IAY187" s="102"/>
      <c r="IAZ187" s="102"/>
      <c r="IBA187" s="102"/>
      <c r="IBB187" s="102"/>
      <c r="IBC187" s="102"/>
      <c r="IBD187" s="102"/>
      <c r="IBE187" s="102"/>
      <c r="IBF187" s="102"/>
      <c r="IBG187" s="102"/>
      <c r="IBH187" s="102"/>
      <c r="IBI187" s="102"/>
      <c r="IBJ187" s="102"/>
      <c r="IBK187" s="102"/>
      <c r="IBL187" s="102"/>
      <c r="IBM187" s="102"/>
      <c r="IBN187" s="102"/>
      <c r="IBO187" s="102"/>
      <c r="IBP187" s="102"/>
      <c r="IBQ187" s="102"/>
      <c r="IBR187" s="102"/>
      <c r="IBS187" s="102"/>
      <c r="IBT187" s="102"/>
      <c r="IBU187" s="102"/>
      <c r="IBV187" s="102"/>
      <c r="IBW187" s="102"/>
      <c r="IBX187" s="102"/>
      <c r="IBY187" s="102"/>
      <c r="IBZ187" s="102"/>
      <c r="ICA187" s="102"/>
      <c r="ICB187" s="102"/>
      <c r="ICC187" s="102"/>
      <c r="ICD187" s="102"/>
      <c r="ICE187" s="102"/>
      <c r="ICF187" s="102"/>
      <c r="ICG187" s="102"/>
      <c r="ICH187" s="102"/>
      <c r="ICI187" s="102"/>
      <c r="ICJ187" s="102"/>
      <c r="ICK187" s="102"/>
      <c r="ICL187" s="102"/>
      <c r="ICM187" s="102"/>
      <c r="ICN187" s="102"/>
      <c r="ICO187" s="102"/>
      <c r="ICP187" s="102"/>
      <c r="ICQ187" s="102"/>
      <c r="ICR187" s="102"/>
      <c r="ICS187" s="102"/>
      <c r="ICT187" s="102"/>
      <c r="ICU187" s="102"/>
      <c r="ICV187" s="102"/>
      <c r="ICW187" s="102"/>
      <c r="ICX187" s="102"/>
      <c r="ICY187" s="102"/>
      <c r="ICZ187" s="102"/>
      <c r="IDA187" s="102"/>
      <c r="IDB187" s="102"/>
      <c r="IDC187" s="102"/>
      <c r="IDD187" s="102"/>
      <c r="IDE187" s="102"/>
      <c r="IDF187" s="102"/>
      <c r="IDG187" s="102"/>
      <c r="IDH187" s="102"/>
      <c r="IDI187" s="102"/>
      <c r="IDJ187" s="102"/>
      <c r="IDK187" s="102"/>
      <c r="IDL187" s="102"/>
      <c r="IDM187" s="102"/>
      <c r="IDN187" s="102"/>
      <c r="IDO187" s="102"/>
      <c r="IDP187" s="102"/>
      <c r="IDQ187" s="102"/>
      <c r="IDR187" s="102"/>
      <c r="IDS187" s="102"/>
      <c r="IDT187" s="102"/>
      <c r="IDU187" s="102"/>
      <c r="IDV187" s="102"/>
      <c r="IDW187" s="102"/>
      <c r="IDX187" s="102"/>
      <c r="IDY187" s="102"/>
      <c r="IDZ187" s="102"/>
      <c r="IEA187" s="102"/>
      <c r="IEB187" s="102"/>
      <c r="IEC187" s="102"/>
      <c r="IED187" s="102"/>
      <c r="IEE187" s="102"/>
      <c r="IEF187" s="102"/>
      <c r="IEG187" s="102"/>
      <c r="IEH187" s="102"/>
      <c r="IEI187" s="102"/>
      <c r="IEJ187" s="102"/>
      <c r="IEK187" s="102"/>
      <c r="IEL187" s="102"/>
      <c r="IEM187" s="102"/>
      <c r="IEN187" s="102"/>
      <c r="IEO187" s="102"/>
      <c r="IEP187" s="102"/>
      <c r="IEQ187" s="102"/>
      <c r="IER187" s="102"/>
      <c r="IES187" s="102"/>
      <c r="IET187" s="102"/>
      <c r="IEU187" s="102"/>
      <c r="IEV187" s="102"/>
      <c r="IEW187" s="102"/>
      <c r="IEX187" s="102"/>
      <c r="IEY187" s="102"/>
      <c r="IEZ187" s="102"/>
      <c r="IFA187" s="102"/>
      <c r="IFB187" s="102"/>
      <c r="IFC187" s="102"/>
      <c r="IFD187" s="102"/>
      <c r="IFE187" s="102"/>
      <c r="IFF187" s="102"/>
      <c r="IFG187" s="102"/>
      <c r="IFH187" s="102"/>
      <c r="IFI187" s="102"/>
      <c r="IFJ187" s="102"/>
      <c r="IFK187" s="102"/>
      <c r="IFL187" s="102"/>
      <c r="IFM187" s="102"/>
      <c r="IFN187" s="102"/>
      <c r="IFO187" s="102"/>
      <c r="IFP187" s="102"/>
      <c r="IFQ187" s="102"/>
      <c r="IFR187" s="102"/>
      <c r="IFS187" s="102"/>
      <c r="IFT187" s="102"/>
      <c r="IFU187" s="102"/>
      <c r="IFV187" s="102"/>
      <c r="IFW187" s="102"/>
      <c r="IFX187" s="102"/>
      <c r="IFY187" s="102"/>
      <c r="IFZ187" s="102"/>
      <c r="IGA187" s="102"/>
      <c r="IGB187" s="102"/>
      <c r="IGC187" s="102"/>
      <c r="IGD187" s="102"/>
      <c r="IGE187" s="102"/>
      <c r="IGF187" s="102"/>
      <c r="IGG187" s="102"/>
      <c r="IGH187" s="102"/>
      <c r="IGI187" s="102"/>
      <c r="IGJ187" s="102"/>
      <c r="IGK187" s="102"/>
      <c r="IGL187" s="102"/>
      <c r="IGM187" s="102"/>
      <c r="IGN187" s="102"/>
      <c r="IGO187" s="102"/>
      <c r="IGP187" s="102"/>
      <c r="IGQ187" s="102"/>
      <c r="IGR187" s="102"/>
      <c r="IGS187" s="102"/>
      <c r="IGT187" s="102"/>
      <c r="IGU187" s="102"/>
      <c r="IGV187" s="102"/>
      <c r="IGW187" s="102"/>
      <c r="IGX187" s="102"/>
      <c r="IGY187" s="102"/>
      <c r="IGZ187" s="102"/>
      <c r="IHA187" s="102"/>
      <c r="IHB187" s="102"/>
      <c r="IHC187" s="102"/>
      <c r="IHD187" s="102"/>
      <c r="IHE187" s="102"/>
      <c r="IHF187" s="102"/>
      <c r="IHG187" s="102"/>
      <c r="IHH187" s="102"/>
      <c r="IHI187" s="102"/>
      <c r="IHJ187" s="102"/>
      <c r="IHK187" s="102"/>
      <c r="IHL187" s="102"/>
      <c r="IHM187" s="102"/>
      <c r="IHN187" s="102"/>
      <c r="IHO187" s="102"/>
      <c r="IHP187" s="102"/>
      <c r="IHQ187" s="102"/>
      <c r="IHR187" s="102"/>
      <c r="IHS187" s="102"/>
      <c r="IHT187" s="102"/>
      <c r="IHU187" s="102"/>
      <c r="IHV187" s="102"/>
      <c r="IHW187" s="102"/>
      <c r="IHX187" s="102"/>
      <c r="IHY187" s="102"/>
      <c r="IHZ187" s="102"/>
      <c r="IIA187" s="102"/>
      <c r="IIB187" s="102"/>
      <c r="IIC187" s="102"/>
      <c r="IID187" s="102"/>
      <c r="IIE187" s="102"/>
      <c r="IIF187" s="102"/>
      <c r="IIG187" s="102"/>
      <c r="IIH187" s="102"/>
      <c r="III187" s="102"/>
      <c r="IIJ187" s="102"/>
      <c r="IIK187" s="102"/>
      <c r="IIL187" s="102"/>
      <c r="IIM187" s="102"/>
      <c r="IIN187" s="102"/>
      <c r="IIO187" s="102"/>
      <c r="IIP187" s="102"/>
      <c r="IIQ187" s="102"/>
      <c r="IIR187" s="102"/>
      <c r="IIS187" s="102"/>
      <c r="IIT187" s="102"/>
      <c r="IIU187" s="102"/>
      <c r="IIV187" s="102"/>
      <c r="IIW187" s="102"/>
      <c r="IIX187" s="102"/>
      <c r="IIY187" s="102"/>
      <c r="IIZ187" s="102"/>
      <c r="IJA187" s="102"/>
      <c r="IJB187" s="102"/>
      <c r="IJC187" s="102"/>
      <c r="IJD187" s="102"/>
      <c r="IJE187" s="102"/>
      <c r="IJF187" s="102"/>
      <c r="IJG187" s="102"/>
      <c r="IJH187" s="102"/>
      <c r="IJI187" s="102"/>
      <c r="IJJ187" s="102"/>
      <c r="IJK187" s="102"/>
      <c r="IJL187" s="102"/>
      <c r="IJM187" s="102"/>
      <c r="IJN187" s="102"/>
      <c r="IJO187" s="102"/>
      <c r="IJP187" s="102"/>
      <c r="IJQ187" s="102"/>
      <c r="IJR187" s="102"/>
      <c r="IJS187" s="102"/>
      <c r="IJT187" s="102"/>
      <c r="IJU187" s="102"/>
      <c r="IJV187" s="102"/>
      <c r="IJW187" s="102"/>
      <c r="IJX187" s="102"/>
      <c r="IJY187" s="102"/>
      <c r="IJZ187" s="102"/>
      <c r="IKA187" s="102"/>
      <c r="IKB187" s="102"/>
      <c r="IKC187" s="102"/>
      <c r="IKD187" s="102"/>
      <c r="IKE187" s="102"/>
      <c r="IKF187" s="102"/>
      <c r="IKG187" s="102"/>
      <c r="IKH187" s="102"/>
      <c r="IKI187" s="102"/>
      <c r="IKJ187" s="102"/>
      <c r="IKK187" s="102"/>
      <c r="IKL187" s="102"/>
      <c r="IKM187" s="102"/>
      <c r="IKN187" s="102"/>
      <c r="IKO187" s="102"/>
      <c r="IKP187" s="102"/>
      <c r="IKQ187" s="102"/>
      <c r="IKR187" s="102"/>
      <c r="IKS187" s="102"/>
      <c r="IKT187" s="102"/>
      <c r="IKU187" s="102"/>
      <c r="IKV187" s="102"/>
      <c r="IKW187" s="102"/>
      <c r="IKX187" s="102"/>
      <c r="IKY187" s="102"/>
      <c r="IKZ187" s="102"/>
      <c r="ILA187" s="102"/>
      <c r="ILB187" s="102"/>
      <c r="ILC187" s="102"/>
      <c r="ILD187" s="102"/>
      <c r="ILE187" s="102"/>
      <c r="ILF187" s="102"/>
      <c r="ILG187" s="102"/>
      <c r="ILH187" s="102"/>
      <c r="ILI187" s="102"/>
      <c r="ILJ187" s="102"/>
      <c r="ILK187" s="102"/>
      <c r="ILL187" s="102"/>
      <c r="ILM187" s="102"/>
      <c r="ILN187" s="102"/>
      <c r="ILO187" s="102"/>
      <c r="ILP187" s="102"/>
      <c r="ILQ187" s="102"/>
      <c r="ILR187" s="102"/>
      <c r="ILS187" s="102"/>
      <c r="ILT187" s="102"/>
      <c r="ILU187" s="102"/>
      <c r="ILV187" s="102"/>
      <c r="ILW187" s="102"/>
      <c r="ILX187" s="102"/>
      <c r="ILY187" s="102"/>
      <c r="ILZ187" s="102"/>
      <c r="IMA187" s="102"/>
      <c r="IMB187" s="102"/>
      <c r="IMC187" s="102"/>
      <c r="IMD187" s="102"/>
      <c r="IME187" s="102"/>
      <c r="IMF187" s="102"/>
      <c r="IMG187" s="102"/>
      <c r="IMH187" s="102"/>
      <c r="IMI187" s="102"/>
      <c r="IMJ187" s="102"/>
      <c r="IMK187" s="102"/>
      <c r="IML187" s="102"/>
      <c r="IMM187" s="102"/>
      <c r="IMN187" s="102"/>
      <c r="IMO187" s="102"/>
      <c r="IMP187" s="102"/>
      <c r="IMQ187" s="102"/>
      <c r="IMR187" s="102"/>
      <c r="IMS187" s="102"/>
      <c r="IMT187" s="102"/>
      <c r="IMU187" s="102"/>
      <c r="IMV187" s="102"/>
      <c r="IMW187" s="102"/>
      <c r="IMX187" s="102"/>
      <c r="IMY187" s="102"/>
      <c r="IMZ187" s="102"/>
      <c r="INA187" s="102"/>
      <c r="INB187" s="102"/>
      <c r="INC187" s="102"/>
      <c r="IND187" s="102"/>
      <c r="INE187" s="102"/>
      <c r="INF187" s="102"/>
      <c r="ING187" s="102"/>
      <c r="INH187" s="102"/>
      <c r="INI187" s="102"/>
      <c r="INJ187" s="102"/>
      <c r="INK187" s="102"/>
      <c r="INL187" s="102"/>
      <c r="INM187" s="102"/>
      <c r="INN187" s="102"/>
      <c r="INO187" s="102"/>
      <c r="INP187" s="102"/>
      <c r="INQ187" s="102"/>
      <c r="INR187" s="102"/>
      <c r="INS187" s="102"/>
      <c r="INT187" s="102"/>
      <c r="INU187" s="102"/>
      <c r="INV187" s="102"/>
      <c r="INW187" s="102"/>
      <c r="INX187" s="102"/>
      <c r="INY187" s="102"/>
      <c r="INZ187" s="102"/>
      <c r="IOA187" s="102"/>
      <c r="IOB187" s="102"/>
      <c r="IOC187" s="102"/>
      <c r="IOD187" s="102"/>
      <c r="IOE187" s="102"/>
      <c r="IOF187" s="102"/>
      <c r="IOG187" s="102"/>
      <c r="IOH187" s="102"/>
      <c r="IOI187" s="102"/>
      <c r="IOJ187" s="102"/>
      <c r="IOK187" s="102"/>
      <c r="IOL187" s="102"/>
      <c r="IOM187" s="102"/>
      <c r="ION187" s="102"/>
      <c r="IOO187" s="102"/>
      <c r="IOP187" s="102"/>
      <c r="IOQ187" s="102"/>
      <c r="IOR187" s="102"/>
      <c r="IOS187" s="102"/>
      <c r="IOT187" s="102"/>
      <c r="IOU187" s="102"/>
      <c r="IOV187" s="102"/>
      <c r="IOW187" s="102"/>
      <c r="IOX187" s="102"/>
      <c r="IOY187" s="102"/>
      <c r="IOZ187" s="102"/>
      <c r="IPA187" s="102"/>
      <c r="IPB187" s="102"/>
      <c r="IPC187" s="102"/>
      <c r="IPD187" s="102"/>
      <c r="IPE187" s="102"/>
      <c r="IPF187" s="102"/>
      <c r="IPG187" s="102"/>
      <c r="IPH187" s="102"/>
      <c r="IPI187" s="102"/>
      <c r="IPJ187" s="102"/>
      <c r="IPK187" s="102"/>
      <c r="IPL187" s="102"/>
      <c r="IPM187" s="102"/>
      <c r="IPN187" s="102"/>
      <c r="IPO187" s="102"/>
      <c r="IPP187" s="102"/>
      <c r="IPQ187" s="102"/>
      <c r="IPR187" s="102"/>
      <c r="IPS187" s="102"/>
      <c r="IPT187" s="102"/>
      <c r="IPU187" s="102"/>
      <c r="IPV187" s="102"/>
      <c r="IPW187" s="102"/>
      <c r="IPX187" s="102"/>
      <c r="IPY187" s="102"/>
      <c r="IPZ187" s="102"/>
      <c r="IQA187" s="102"/>
      <c r="IQB187" s="102"/>
      <c r="IQC187" s="102"/>
      <c r="IQD187" s="102"/>
      <c r="IQE187" s="102"/>
      <c r="IQF187" s="102"/>
      <c r="IQG187" s="102"/>
      <c r="IQH187" s="102"/>
      <c r="IQI187" s="102"/>
      <c r="IQJ187" s="102"/>
      <c r="IQK187" s="102"/>
      <c r="IQL187" s="102"/>
      <c r="IQM187" s="102"/>
      <c r="IQN187" s="102"/>
      <c r="IQO187" s="102"/>
      <c r="IQP187" s="102"/>
      <c r="IQQ187" s="102"/>
      <c r="IQR187" s="102"/>
      <c r="IQS187" s="102"/>
      <c r="IQT187" s="102"/>
      <c r="IQU187" s="102"/>
      <c r="IQV187" s="102"/>
      <c r="IQW187" s="102"/>
      <c r="IQX187" s="102"/>
      <c r="IQY187" s="102"/>
      <c r="IQZ187" s="102"/>
      <c r="IRA187" s="102"/>
      <c r="IRB187" s="102"/>
      <c r="IRC187" s="102"/>
      <c r="IRD187" s="102"/>
      <c r="IRE187" s="102"/>
      <c r="IRF187" s="102"/>
      <c r="IRG187" s="102"/>
      <c r="IRH187" s="102"/>
      <c r="IRI187" s="102"/>
      <c r="IRJ187" s="102"/>
      <c r="IRK187" s="102"/>
      <c r="IRL187" s="102"/>
      <c r="IRM187" s="102"/>
      <c r="IRN187" s="102"/>
      <c r="IRO187" s="102"/>
      <c r="IRP187" s="102"/>
      <c r="IRQ187" s="102"/>
      <c r="IRR187" s="102"/>
      <c r="IRS187" s="102"/>
      <c r="IRT187" s="102"/>
      <c r="IRU187" s="102"/>
      <c r="IRV187" s="102"/>
      <c r="IRW187" s="102"/>
      <c r="IRX187" s="102"/>
      <c r="IRY187" s="102"/>
      <c r="IRZ187" s="102"/>
      <c r="ISA187" s="102"/>
      <c r="ISB187" s="102"/>
      <c r="ISC187" s="102"/>
      <c r="ISD187" s="102"/>
      <c r="ISE187" s="102"/>
      <c r="ISF187" s="102"/>
      <c r="ISG187" s="102"/>
      <c r="ISH187" s="102"/>
      <c r="ISI187" s="102"/>
      <c r="ISJ187" s="102"/>
      <c r="ISK187" s="102"/>
      <c r="ISL187" s="102"/>
      <c r="ISM187" s="102"/>
      <c r="ISN187" s="102"/>
      <c r="ISO187" s="102"/>
      <c r="ISP187" s="102"/>
      <c r="ISQ187" s="102"/>
      <c r="ISR187" s="102"/>
      <c r="ISS187" s="102"/>
      <c r="IST187" s="102"/>
      <c r="ISU187" s="102"/>
      <c r="ISV187" s="102"/>
      <c r="ISW187" s="102"/>
      <c r="ISX187" s="102"/>
      <c r="ISY187" s="102"/>
      <c r="ISZ187" s="102"/>
      <c r="ITA187" s="102"/>
      <c r="ITB187" s="102"/>
      <c r="ITC187" s="102"/>
      <c r="ITD187" s="102"/>
      <c r="ITE187" s="102"/>
      <c r="ITF187" s="102"/>
      <c r="ITG187" s="102"/>
      <c r="ITH187" s="102"/>
      <c r="ITI187" s="102"/>
      <c r="ITJ187" s="102"/>
      <c r="ITK187" s="102"/>
      <c r="ITL187" s="102"/>
      <c r="ITM187" s="102"/>
      <c r="ITN187" s="102"/>
      <c r="ITO187" s="102"/>
      <c r="ITP187" s="102"/>
      <c r="ITQ187" s="102"/>
      <c r="ITR187" s="102"/>
      <c r="ITS187" s="102"/>
      <c r="ITT187" s="102"/>
      <c r="ITU187" s="102"/>
      <c r="ITV187" s="102"/>
      <c r="ITW187" s="102"/>
      <c r="ITX187" s="102"/>
      <c r="ITY187" s="102"/>
      <c r="ITZ187" s="102"/>
      <c r="IUA187" s="102"/>
      <c r="IUB187" s="102"/>
      <c r="IUC187" s="102"/>
      <c r="IUD187" s="102"/>
      <c r="IUE187" s="102"/>
      <c r="IUF187" s="102"/>
      <c r="IUG187" s="102"/>
      <c r="IUH187" s="102"/>
      <c r="IUI187" s="102"/>
      <c r="IUJ187" s="102"/>
      <c r="IUK187" s="102"/>
      <c r="IUL187" s="102"/>
      <c r="IUM187" s="102"/>
      <c r="IUN187" s="102"/>
      <c r="IUO187" s="102"/>
      <c r="IUP187" s="102"/>
      <c r="IUQ187" s="102"/>
      <c r="IUR187" s="102"/>
      <c r="IUS187" s="102"/>
      <c r="IUT187" s="102"/>
      <c r="IUU187" s="102"/>
      <c r="IUV187" s="102"/>
      <c r="IUW187" s="102"/>
      <c r="IUX187" s="102"/>
      <c r="IUY187" s="102"/>
      <c r="IUZ187" s="102"/>
      <c r="IVA187" s="102"/>
      <c r="IVB187" s="102"/>
      <c r="IVC187" s="102"/>
      <c r="IVD187" s="102"/>
      <c r="IVE187" s="102"/>
      <c r="IVF187" s="102"/>
      <c r="IVG187" s="102"/>
      <c r="IVH187" s="102"/>
      <c r="IVI187" s="102"/>
      <c r="IVJ187" s="102"/>
      <c r="IVK187" s="102"/>
      <c r="IVL187" s="102"/>
      <c r="IVM187" s="102"/>
      <c r="IVN187" s="102"/>
      <c r="IVO187" s="102"/>
      <c r="IVP187" s="102"/>
      <c r="IVQ187" s="102"/>
      <c r="IVR187" s="102"/>
      <c r="IVS187" s="102"/>
      <c r="IVT187" s="102"/>
      <c r="IVU187" s="102"/>
      <c r="IVV187" s="102"/>
      <c r="IVW187" s="102"/>
      <c r="IVX187" s="102"/>
      <c r="IVY187" s="102"/>
      <c r="IVZ187" s="102"/>
      <c r="IWA187" s="102"/>
      <c r="IWB187" s="102"/>
      <c r="IWC187" s="102"/>
      <c r="IWD187" s="102"/>
      <c r="IWE187" s="102"/>
      <c r="IWF187" s="102"/>
      <c r="IWG187" s="102"/>
      <c r="IWH187" s="102"/>
      <c r="IWI187" s="102"/>
      <c r="IWJ187" s="102"/>
      <c r="IWK187" s="102"/>
      <c r="IWL187" s="102"/>
      <c r="IWM187" s="102"/>
      <c r="IWN187" s="102"/>
      <c r="IWO187" s="102"/>
      <c r="IWP187" s="102"/>
      <c r="IWQ187" s="102"/>
      <c r="IWR187" s="102"/>
      <c r="IWS187" s="102"/>
      <c r="IWT187" s="102"/>
      <c r="IWU187" s="102"/>
      <c r="IWV187" s="102"/>
      <c r="IWW187" s="102"/>
      <c r="IWX187" s="102"/>
      <c r="IWY187" s="102"/>
      <c r="IWZ187" s="102"/>
      <c r="IXA187" s="102"/>
      <c r="IXB187" s="102"/>
      <c r="IXC187" s="102"/>
      <c r="IXD187" s="102"/>
      <c r="IXE187" s="102"/>
      <c r="IXF187" s="102"/>
      <c r="IXG187" s="102"/>
      <c r="IXH187" s="102"/>
      <c r="IXI187" s="102"/>
      <c r="IXJ187" s="102"/>
      <c r="IXK187" s="102"/>
      <c r="IXL187" s="102"/>
      <c r="IXM187" s="102"/>
      <c r="IXN187" s="102"/>
      <c r="IXO187" s="102"/>
      <c r="IXP187" s="102"/>
      <c r="IXQ187" s="102"/>
      <c r="IXR187" s="102"/>
      <c r="IXS187" s="102"/>
      <c r="IXT187" s="102"/>
      <c r="IXU187" s="102"/>
      <c r="IXV187" s="102"/>
      <c r="IXW187" s="102"/>
      <c r="IXX187" s="102"/>
      <c r="IXY187" s="102"/>
      <c r="IXZ187" s="102"/>
      <c r="IYA187" s="102"/>
      <c r="IYB187" s="102"/>
      <c r="IYC187" s="102"/>
      <c r="IYD187" s="102"/>
      <c r="IYE187" s="102"/>
      <c r="IYF187" s="102"/>
      <c r="IYG187" s="102"/>
      <c r="IYH187" s="102"/>
      <c r="IYI187" s="102"/>
      <c r="IYJ187" s="102"/>
      <c r="IYK187" s="102"/>
      <c r="IYL187" s="102"/>
      <c r="IYM187" s="102"/>
      <c r="IYN187" s="102"/>
      <c r="IYO187" s="102"/>
      <c r="IYP187" s="102"/>
      <c r="IYQ187" s="102"/>
      <c r="IYR187" s="102"/>
      <c r="IYS187" s="102"/>
      <c r="IYT187" s="102"/>
      <c r="IYU187" s="102"/>
      <c r="IYV187" s="102"/>
      <c r="IYW187" s="102"/>
      <c r="IYX187" s="102"/>
      <c r="IYY187" s="102"/>
      <c r="IYZ187" s="102"/>
      <c r="IZA187" s="102"/>
      <c r="IZB187" s="102"/>
      <c r="IZC187" s="102"/>
      <c r="IZD187" s="102"/>
      <c r="IZE187" s="102"/>
      <c r="IZF187" s="102"/>
      <c r="IZG187" s="102"/>
      <c r="IZH187" s="102"/>
      <c r="IZI187" s="102"/>
      <c r="IZJ187" s="102"/>
      <c r="IZK187" s="102"/>
      <c r="IZL187" s="102"/>
      <c r="IZM187" s="102"/>
      <c r="IZN187" s="102"/>
      <c r="IZO187" s="102"/>
      <c r="IZP187" s="102"/>
      <c r="IZQ187" s="102"/>
      <c r="IZR187" s="102"/>
      <c r="IZS187" s="102"/>
      <c r="IZT187" s="102"/>
      <c r="IZU187" s="102"/>
      <c r="IZV187" s="102"/>
      <c r="IZW187" s="102"/>
      <c r="IZX187" s="102"/>
      <c r="IZY187" s="102"/>
      <c r="IZZ187" s="102"/>
      <c r="JAA187" s="102"/>
      <c r="JAB187" s="102"/>
      <c r="JAC187" s="102"/>
      <c r="JAD187" s="102"/>
      <c r="JAE187" s="102"/>
      <c r="JAF187" s="102"/>
      <c r="JAG187" s="102"/>
      <c r="JAH187" s="102"/>
      <c r="JAI187" s="102"/>
      <c r="JAJ187" s="102"/>
      <c r="JAK187" s="102"/>
      <c r="JAL187" s="102"/>
      <c r="JAM187" s="102"/>
      <c r="JAN187" s="102"/>
      <c r="JAO187" s="102"/>
      <c r="JAP187" s="102"/>
      <c r="JAQ187" s="102"/>
      <c r="JAR187" s="102"/>
      <c r="JAS187" s="102"/>
      <c r="JAT187" s="102"/>
      <c r="JAU187" s="102"/>
      <c r="JAV187" s="102"/>
      <c r="JAW187" s="102"/>
      <c r="JAX187" s="102"/>
      <c r="JAY187" s="102"/>
      <c r="JAZ187" s="102"/>
      <c r="JBA187" s="102"/>
      <c r="JBB187" s="102"/>
      <c r="JBC187" s="102"/>
      <c r="JBD187" s="102"/>
      <c r="JBE187" s="102"/>
      <c r="JBF187" s="102"/>
      <c r="JBG187" s="102"/>
      <c r="JBH187" s="102"/>
      <c r="JBI187" s="102"/>
      <c r="JBJ187" s="102"/>
      <c r="JBK187" s="102"/>
      <c r="JBL187" s="102"/>
      <c r="JBM187" s="102"/>
      <c r="JBN187" s="102"/>
      <c r="JBO187" s="102"/>
      <c r="JBP187" s="102"/>
      <c r="JBQ187" s="102"/>
      <c r="JBR187" s="102"/>
      <c r="JBS187" s="102"/>
      <c r="JBT187" s="102"/>
      <c r="JBU187" s="102"/>
      <c r="JBV187" s="102"/>
      <c r="JBW187" s="102"/>
      <c r="JBX187" s="102"/>
      <c r="JBY187" s="102"/>
      <c r="JBZ187" s="102"/>
      <c r="JCA187" s="102"/>
      <c r="JCB187" s="102"/>
      <c r="JCC187" s="102"/>
      <c r="JCD187" s="102"/>
      <c r="JCE187" s="102"/>
      <c r="JCF187" s="102"/>
      <c r="JCG187" s="102"/>
      <c r="JCH187" s="102"/>
      <c r="JCI187" s="102"/>
      <c r="JCJ187" s="102"/>
      <c r="JCK187" s="102"/>
      <c r="JCL187" s="102"/>
      <c r="JCM187" s="102"/>
      <c r="JCN187" s="102"/>
      <c r="JCO187" s="102"/>
      <c r="JCP187" s="102"/>
      <c r="JCQ187" s="102"/>
      <c r="JCR187" s="102"/>
      <c r="JCS187" s="102"/>
      <c r="JCT187" s="102"/>
      <c r="JCU187" s="102"/>
      <c r="JCV187" s="102"/>
      <c r="JCW187" s="102"/>
      <c r="JCX187" s="102"/>
      <c r="JCY187" s="102"/>
      <c r="JCZ187" s="102"/>
      <c r="JDA187" s="102"/>
      <c r="JDB187" s="102"/>
      <c r="JDC187" s="102"/>
      <c r="JDD187" s="102"/>
      <c r="JDE187" s="102"/>
      <c r="JDF187" s="102"/>
      <c r="JDG187" s="102"/>
      <c r="JDH187" s="102"/>
      <c r="JDI187" s="102"/>
      <c r="JDJ187" s="102"/>
      <c r="JDK187" s="102"/>
      <c r="JDL187" s="102"/>
      <c r="JDM187" s="102"/>
      <c r="JDN187" s="102"/>
      <c r="JDO187" s="102"/>
      <c r="JDP187" s="102"/>
      <c r="JDQ187" s="102"/>
      <c r="JDR187" s="102"/>
      <c r="JDS187" s="102"/>
      <c r="JDT187" s="102"/>
      <c r="JDU187" s="102"/>
      <c r="JDV187" s="102"/>
      <c r="JDW187" s="102"/>
      <c r="JDX187" s="102"/>
      <c r="JDY187" s="102"/>
      <c r="JDZ187" s="102"/>
      <c r="JEA187" s="102"/>
      <c r="JEB187" s="102"/>
      <c r="JEC187" s="102"/>
      <c r="JED187" s="102"/>
      <c r="JEE187" s="102"/>
      <c r="JEF187" s="102"/>
      <c r="JEG187" s="102"/>
      <c r="JEH187" s="102"/>
      <c r="JEI187" s="102"/>
      <c r="JEJ187" s="102"/>
      <c r="JEK187" s="102"/>
      <c r="JEL187" s="102"/>
      <c r="JEM187" s="102"/>
      <c r="JEN187" s="102"/>
      <c r="JEO187" s="102"/>
      <c r="JEP187" s="102"/>
      <c r="JEQ187" s="102"/>
      <c r="JER187" s="102"/>
      <c r="JES187" s="102"/>
      <c r="JET187" s="102"/>
      <c r="JEU187" s="102"/>
      <c r="JEV187" s="102"/>
      <c r="JEW187" s="102"/>
      <c r="JEX187" s="102"/>
      <c r="JEY187" s="102"/>
      <c r="JEZ187" s="102"/>
      <c r="JFA187" s="102"/>
      <c r="JFB187" s="102"/>
      <c r="JFC187" s="102"/>
      <c r="JFD187" s="102"/>
      <c r="JFE187" s="102"/>
      <c r="JFF187" s="102"/>
      <c r="JFG187" s="102"/>
      <c r="JFH187" s="102"/>
      <c r="JFI187" s="102"/>
      <c r="JFJ187" s="102"/>
      <c r="JFK187" s="102"/>
      <c r="JFL187" s="102"/>
      <c r="JFM187" s="102"/>
      <c r="JFN187" s="102"/>
      <c r="JFO187" s="102"/>
      <c r="JFP187" s="102"/>
      <c r="JFQ187" s="102"/>
      <c r="JFR187" s="102"/>
      <c r="JFS187" s="102"/>
      <c r="JFT187" s="102"/>
      <c r="JFU187" s="102"/>
      <c r="JFV187" s="102"/>
      <c r="JFW187" s="102"/>
      <c r="JFX187" s="102"/>
      <c r="JFY187" s="102"/>
      <c r="JFZ187" s="102"/>
      <c r="JGA187" s="102"/>
      <c r="JGB187" s="102"/>
      <c r="JGC187" s="102"/>
      <c r="JGD187" s="102"/>
      <c r="JGE187" s="102"/>
      <c r="JGF187" s="102"/>
      <c r="JGG187" s="102"/>
      <c r="JGH187" s="102"/>
      <c r="JGI187" s="102"/>
      <c r="JGJ187" s="102"/>
      <c r="JGK187" s="102"/>
      <c r="JGL187" s="102"/>
      <c r="JGM187" s="102"/>
      <c r="JGN187" s="102"/>
      <c r="JGO187" s="102"/>
      <c r="JGP187" s="102"/>
      <c r="JGQ187" s="102"/>
      <c r="JGR187" s="102"/>
      <c r="JGS187" s="102"/>
      <c r="JGT187" s="102"/>
      <c r="JGU187" s="102"/>
      <c r="JGV187" s="102"/>
      <c r="JGW187" s="102"/>
      <c r="JGX187" s="102"/>
      <c r="JGY187" s="102"/>
      <c r="JGZ187" s="102"/>
      <c r="JHA187" s="102"/>
      <c r="JHB187" s="102"/>
      <c r="JHC187" s="102"/>
      <c r="JHD187" s="102"/>
      <c r="JHE187" s="102"/>
      <c r="JHF187" s="102"/>
      <c r="JHG187" s="102"/>
      <c r="JHH187" s="102"/>
      <c r="JHI187" s="102"/>
      <c r="JHJ187" s="102"/>
      <c r="JHK187" s="102"/>
      <c r="JHL187" s="102"/>
      <c r="JHM187" s="102"/>
      <c r="JHN187" s="102"/>
      <c r="JHO187" s="102"/>
      <c r="JHP187" s="102"/>
      <c r="JHQ187" s="102"/>
      <c r="JHR187" s="102"/>
      <c r="JHS187" s="102"/>
      <c r="JHT187" s="102"/>
      <c r="JHU187" s="102"/>
      <c r="JHV187" s="102"/>
      <c r="JHW187" s="102"/>
      <c r="JHX187" s="102"/>
      <c r="JHY187" s="102"/>
      <c r="JHZ187" s="102"/>
      <c r="JIA187" s="102"/>
      <c r="JIB187" s="102"/>
      <c r="JIC187" s="102"/>
      <c r="JID187" s="102"/>
      <c r="JIE187" s="102"/>
      <c r="JIF187" s="102"/>
      <c r="JIG187" s="102"/>
      <c r="JIH187" s="102"/>
      <c r="JII187" s="102"/>
      <c r="JIJ187" s="102"/>
      <c r="JIK187" s="102"/>
      <c r="JIL187" s="102"/>
      <c r="JIM187" s="102"/>
      <c r="JIN187" s="102"/>
      <c r="JIO187" s="102"/>
      <c r="JIP187" s="102"/>
      <c r="JIQ187" s="102"/>
      <c r="JIR187" s="102"/>
      <c r="JIS187" s="102"/>
      <c r="JIT187" s="102"/>
      <c r="JIU187" s="102"/>
      <c r="JIV187" s="102"/>
      <c r="JIW187" s="102"/>
      <c r="JIX187" s="102"/>
      <c r="JIY187" s="102"/>
      <c r="JIZ187" s="102"/>
      <c r="JJA187" s="102"/>
      <c r="JJB187" s="102"/>
      <c r="JJC187" s="102"/>
      <c r="JJD187" s="102"/>
      <c r="JJE187" s="102"/>
      <c r="JJF187" s="102"/>
      <c r="JJG187" s="102"/>
      <c r="JJH187" s="102"/>
      <c r="JJI187" s="102"/>
      <c r="JJJ187" s="102"/>
      <c r="JJK187" s="102"/>
      <c r="JJL187" s="102"/>
      <c r="JJM187" s="102"/>
      <c r="JJN187" s="102"/>
      <c r="JJO187" s="102"/>
      <c r="JJP187" s="102"/>
      <c r="JJQ187" s="102"/>
      <c r="JJR187" s="102"/>
      <c r="JJS187" s="102"/>
      <c r="JJT187" s="102"/>
      <c r="JJU187" s="102"/>
      <c r="JJV187" s="102"/>
      <c r="JJW187" s="102"/>
      <c r="JJX187" s="102"/>
      <c r="JJY187" s="102"/>
      <c r="JJZ187" s="102"/>
      <c r="JKA187" s="102"/>
      <c r="JKB187" s="102"/>
      <c r="JKC187" s="102"/>
      <c r="JKD187" s="102"/>
      <c r="JKE187" s="102"/>
      <c r="JKF187" s="102"/>
      <c r="JKG187" s="102"/>
      <c r="JKH187" s="102"/>
      <c r="JKI187" s="102"/>
      <c r="JKJ187" s="102"/>
      <c r="JKK187" s="102"/>
      <c r="JKL187" s="102"/>
      <c r="JKM187" s="102"/>
      <c r="JKN187" s="102"/>
      <c r="JKO187" s="102"/>
      <c r="JKP187" s="102"/>
      <c r="JKQ187" s="102"/>
      <c r="JKR187" s="102"/>
      <c r="JKS187" s="102"/>
      <c r="JKT187" s="102"/>
      <c r="JKU187" s="102"/>
      <c r="JKV187" s="102"/>
      <c r="JKW187" s="102"/>
      <c r="JKX187" s="102"/>
      <c r="JKY187" s="102"/>
      <c r="JKZ187" s="102"/>
      <c r="JLA187" s="102"/>
      <c r="JLB187" s="102"/>
      <c r="JLC187" s="102"/>
      <c r="JLD187" s="102"/>
      <c r="JLE187" s="102"/>
      <c r="JLF187" s="102"/>
      <c r="JLG187" s="102"/>
      <c r="JLH187" s="102"/>
      <c r="JLI187" s="102"/>
      <c r="JLJ187" s="102"/>
      <c r="JLK187" s="102"/>
      <c r="JLL187" s="102"/>
      <c r="JLM187" s="102"/>
      <c r="JLN187" s="102"/>
      <c r="JLO187" s="102"/>
      <c r="JLP187" s="102"/>
      <c r="JLQ187" s="102"/>
      <c r="JLR187" s="102"/>
      <c r="JLS187" s="102"/>
      <c r="JLT187" s="102"/>
      <c r="JLU187" s="102"/>
      <c r="JLV187" s="102"/>
      <c r="JLW187" s="102"/>
      <c r="JLX187" s="102"/>
      <c r="JLY187" s="102"/>
      <c r="JLZ187" s="102"/>
      <c r="JMA187" s="102"/>
      <c r="JMB187" s="102"/>
      <c r="JMC187" s="102"/>
      <c r="JMD187" s="102"/>
      <c r="JME187" s="102"/>
      <c r="JMF187" s="102"/>
      <c r="JMG187" s="102"/>
      <c r="JMH187" s="102"/>
      <c r="JMI187" s="102"/>
      <c r="JMJ187" s="102"/>
      <c r="JMK187" s="102"/>
      <c r="JML187" s="102"/>
      <c r="JMM187" s="102"/>
      <c r="JMN187" s="102"/>
      <c r="JMO187" s="102"/>
      <c r="JMP187" s="102"/>
      <c r="JMQ187" s="102"/>
      <c r="JMR187" s="102"/>
      <c r="JMS187" s="102"/>
      <c r="JMT187" s="102"/>
      <c r="JMU187" s="102"/>
      <c r="JMV187" s="102"/>
      <c r="JMW187" s="102"/>
      <c r="JMX187" s="102"/>
      <c r="JMY187" s="102"/>
      <c r="JMZ187" s="102"/>
      <c r="JNA187" s="102"/>
      <c r="JNB187" s="102"/>
      <c r="JNC187" s="102"/>
      <c r="JND187" s="102"/>
      <c r="JNE187" s="102"/>
      <c r="JNF187" s="102"/>
      <c r="JNG187" s="102"/>
      <c r="JNH187" s="102"/>
      <c r="JNI187" s="102"/>
      <c r="JNJ187" s="102"/>
      <c r="JNK187" s="102"/>
      <c r="JNL187" s="102"/>
      <c r="JNM187" s="102"/>
      <c r="JNN187" s="102"/>
      <c r="JNO187" s="102"/>
      <c r="JNP187" s="102"/>
      <c r="JNQ187" s="102"/>
      <c r="JNR187" s="102"/>
      <c r="JNS187" s="102"/>
      <c r="JNT187" s="102"/>
      <c r="JNU187" s="102"/>
      <c r="JNV187" s="102"/>
      <c r="JNW187" s="102"/>
      <c r="JNX187" s="102"/>
      <c r="JNY187" s="102"/>
      <c r="JNZ187" s="102"/>
      <c r="JOA187" s="102"/>
      <c r="JOB187" s="102"/>
      <c r="JOC187" s="102"/>
      <c r="JOD187" s="102"/>
      <c r="JOE187" s="102"/>
      <c r="JOF187" s="102"/>
      <c r="JOG187" s="102"/>
      <c r="JOH187" s="102"/>
      <c r="JOI187" s="102"/>
      <c r="JOJ187" s="102"/>
      <c r="JOK187" s="102"/>
      <c r="JOL187" s="102"/>
      <c r="JOM187" s="102"/>
      <c r="JON187" s="102"/>
      <c r="JOO187" s="102"/>
      <c r="JOP187" s="102"/>
      <c r="JOQ187" s="102"/>
      <c r="JOR187" s="102"/>
      <c r="JOS187" s="102"/>
      <c r="JOT187" s="102"/>
      <c r="JOU187" s="102"/>
      <c r="JOV187" s="102"/>
      <c r="JOW187" s="102"/>
      <c r="JOX187" s="102"/>
      <c r="JOY187" s="102"/>
      <c r="JOZ187" s="102"/>
      <c r="JPA187" s="102"/>
      <c r="JPB187" s="102"/>
      <c r="JPC187" s="102"/>
      <c r="JPD187" s="102"/>
      <c r="JPE187" s="102"/>
      <c r="JPF187" s="102"/>
      <c r="JPG187" s="102"/>
      <c r="JPH187" s="102"/>
      <c r="JPI187" s="102"/>
      <c r="JPJ187" s="102"/>
      <c r="JPK187" s="102"/>
      <c r="JPL187" s="102"/>
      <c r="JPM187" s="102"/>
      <c r="JPN187" s="102"/>
      <c r="JPO187" s="102"/>
      <c r="JPP187" s="102"/>
      <c r="JPQ187" s="102"/>
      <c r="JPR187" s="102"/>
      <c r="JPS187" s="102"/>
      <c r="JPT187" s="102"/>
      <c r="JPU187" s="102"/>
      <c r="JPV187" s="102"/>
      <c r="JPW187" s="102"/>
      <c r="JPX187" s="102"/>
      <c r="JPY187" s="102"/>
      <c r="JPZ187" s="102"/>
      <c r="JQA187" s="102"/>
      <c r="JQB187" s="102"/>
      <c r="JQC187" s="102"/>
      <c r="JQD187" s="102"/>
      <c r="JQE187" s="102"/>
      <c r="JQF187" s="102"/>
      <c r="JQG187" s="102"/>
      <c r="JQH187" s="102"/>
      <c r="JQI187" s="102"/>
      <c r="JQJ187" s="102"/>
      <c r="JQK187" s="102"/>
      <c r="JQL187" s="102"/>
      <c r="JQM187" s="102"/>
      <c r="JQN187" s="102"/>
      <c r="JQO187" s="102"/>
      <c r="JQP187" s="102"/>
      <c r="JQQ187" s="102"/>
      <c r="JQR187" s="102"/>
      <c r="JQS187" s="102"/>
      <c r="JQT187" s="102"/>
      <c r="JQU187" s="102"/>
      <c r="JQV187" s="102"/>
      <c r="JQW187" s="102"/>
      <c r="JQX187" s="102"/>
      <c r="JQY187" s="102"/>
      <c r="JQZ187" s="102"/>
      <c r="JRA187" s="102"/>
      <c r="JRB187" s="102"/>
      <c r="JRC187" s="102"/>
      <c r="JRD187" s="102"/>
      <c r="JRE187" s="102"/>
      <c r="JRF187" s="102"/>
      <c r="JRG187" s="102"/>
      <c r="JRH187" s="102"/>
      <c r="JRI187" s="102"/>
      <c r="JRJ187" s="102"/>
      <c r="JRK187" s="102"/>
      <c r="JRL187" s="102"/>
      <c r="JRM187" s="102"/>
      <c r="JRN187" s="102"/>
      <c r="JRO187" s="102"/>
      <c r="JRP187" s="102"/>
      <c r="JRQ187" s="102"/>
      <c r="JRR187" s="102"/>
      <c r="JRS187" s="102"/>
      <c r="JRT187" s="102"/>
      <c r="JRU187" s="102"/>
      <c r="JRV187" s="102"/>
      <c r="JRW187" s="102"/>
      <c r="JRX187" s="102"/>
      <c r="JRY187" s="102"/>
      <c r="JRZ187" s="102"/>
      <c r="JSA187" s="102"/>
      <c r="JSB187" s="102"/>
      <c r="JSC187" s="102"/>
      <c r="JSD187" s="102"/>
      <c r="JSE187" s="102"/>
      <c r="JSF187" s="102"/>
      <c r="JSG187" s="102"/>
      <c r="JSH187" s="102"/>
      <c r="JSI187" s="102"/>
      <c r="JSJ187" s="102"/>
      <c r="JSK187" s="102"/>
      <c r="JSL187" s="102"/>
      <c r="JSM187" s="102"/>
      <c r="JSN187" s="102"/>
      <c r="JSO187" s="102"/>
      <c r="JSP187" s="102"/>
      <c r="JSQ187" s="102"/>
      <c r="JSR187" s="102"/>
      <c r="JSS187" s="102"/>
      <c r="JST187" s="102"/>
      <c r="JSU187" s="102"/>
      <c r="JSV187" s="102"/>
      <c r="JSW187" s="102"/>
      <c r="JSX187" s="102"/>
      <c r="JSY187" s="102"/>
      <c r="JSZ187" s="102"/>
      <c r="JTA187" s="102"/>
      <c r="JTB187" s="102"/>
      <c r="JTC187" s="102"/>
      <c r="JTD187" s="102"/>
      <c r="JTE187" s="102"/>
      <c r="JTF187" s="102"/>
      <c r="JTG187" s="102"/>
      <c r="JTH187" s="102"/>
      <c r="JTI187" s="102"/>
      <c r="JTJ187" s="102"/>
      <c r="JTK187" s="102"/>
      <c r="JTL187" s="102"/>
      <c r="JTM187" s="102"/>
      <c r="JTN187" s="102"/>
      <c r="JTO187" s="102"/>
      <c r="JTP187" s="102"/>
      <c r="JTQ187" s="102"/>
      <c r="JTR187" s="102"/>
      <c r="JTS187" s="102"/>
      <c r="JTT187" s="102"/>
      <c r="JTU187" s="102"/>
      <c r="JTV187" s="102"/>
      <c r="JTW187" s="102"/>
      <c r="JTX187" s="102"/>
      <c r="JTY187" s="102"/>
      <c r="JTZ187" s="102"/>
      <c r="JUA187" s="102"/>
      <c r="JUB187" s="102"/>
      <c r="JUC187" s="102"/>
      <c r="JUD187" s="102"/>
      <c r="JUE187" s="102"/>
      <c r="JUF187" s="102"/>
      <c r="JUG187" s="102"/>
      <c r="JUH187" s="102"/>
      <c r="JUI187" s="102"/>
      <c r="JUJ187" s="102"/>
      <c r="JUK187" s="102"/>
      <c r="JUL187" s="102"/>
      <c r="JUM187" s="102"/>
      <c r="JUN187" s="102"/>
      <c r="JUO187" s="102"/>
      <c r="JUP187" s="102"/>
      <c r="JUQ187" s="102"/>
      <c r="JUR187" s="102"/>
      <c r="JUS187" s="102"/>
      <c r="JUT187" s="102"/>
      <c r="JUU187" s="102"/>
      <c r="JUV187" s="102"/>
      <c r="JUW187" s="102"/>
      <c r="JUX187" s="102"/>
      <c r="JUY187" s="102"/>
      <c r="JUZ187" s="102"/>
      <c r="JVA187" s="102"/>
      <c r="JVB187" s="102"/>
      <c r="JVC187" s="102"/>
      <c r="JVD187" s="102"/>
      <c r="JVE187" s="102"/>
      <c r="JVF187" s="102"/>
      <c r="JVG187" s="102"/>
      <c r="JVH187" s="102"/>
      <c r="JVI187" s="102"/>
      <c r="JVJ187" s="102"/>
      <c r="JVK187" s="102"/>
      <c r="JVL187" s="102"/>
      <c r="JVM187" s="102"/>
      <c r="JVN187" s="102"/>
      <c r="JVO187" s="102"/>
      <c r="JVP187" s="102"/>
      <c r="JVQ187" s="102"/>
      <c r="JVR187" s="102"/>
      <c r="JVS187" s="102"/>
      <c r="JVT187" s="102"/>
      <c r="JVU187" s="102"/>
      <c r="JVV187" s="102"/>
      <c r="JVW187" s="102"/>
      <c r="JVX187" s="102"/>
      <c r="JVY187" s="102"/>
      <c r="JVZ187" s="102"/>
      <c r="JWA187" s="102"/>
      <c r="JWB187" s="102"/>
      <c r="JWC187" s="102"/>
      <c r="JWD187" s="102"/>
      <c r="JWE187" s="102"/>
      <c r="JWF187" s="102"/>
      <c r="JWG187" s="102"/>
      <c r="JWH187" s="102"/>
      <c r="JWI187" s="102"/>
      <c r="JWJ187" s="102"/>
      <c r="JWK187" s="102"/>
      <c r="JWL187" s="102"/>
      <c r="JWM187" s="102"/>
      <c r="JWN187" s="102"/>
      <c r="JWO187" s="102"/>
      <c r="JWP187" s="102"/>
      <c r="JWQ187" s="102"/>
      <c r="JWR187" s="102"/>
      <c r="JWS187" s="102"/>
      <c r="JWT187" s="102"/>
      <c r="JWU187" s="102"/>
      <c r="JWV187" s="102"/>
      <c r="JWW187" s="102"/>
      <c r="JWX187" s="102"/>
      <c r="JWY187" s="102"/>
      <c r="JWZ187" s="102"/>
      <c r="JXA187" s="102"/>
      <c r="JXB187" s="102"/>
      <c r="JXC187" s="102"/>
      <c r="JXD187" s="102"/>
      <c r="JXE187" s="102"/>
      <c r="JXF187" s="102"/>
      <c r="JXG187" s="102"/>
      <c r="JXH187" s="102"/>
      <c r="JXI187" s="102"/>
      <c r="JXJ187" s="102"/>
      <c r="JXK187" s="102"/>
      <c r="JXL187" s="102"/>
      <c r="JXM187" s="102"/>
      <c r="JXN187" s="102"/>
      <c r="JXO187" s="102"/>
      <c r="JXP187" s="102"/>
      <c r="JXQ187" s="102"/>
      <c r="JXR187" s="102"/>
      <c r="JXS187" s="102"/>
      <c r="JXT187" s="102"/>
      <c r="JXU187" s="102"/>
      <c r="JXV187" s="102"/>
      <c r="JXW187" s="102"/>
      <c r="JXX187" s="102"/>
      <c r="JXY187" s="102"/>
      <c r="JXZ187" s="102"/>
      <c r="JYA187" s="102"/>
      <c r="JYB187" s="102"/>
      <c r="JYC187" s="102"/>
      <c r="JYD187" s="102"/>
      <c r="JYE187" s="102"/>
      <c r="JYF187" s="102"/>
      <c r="JYG187" s="102"/>
      <c r="JYH187" s="102"/>
      <c r="JYI187" s="102"/>
      <c r="JYJ187" s="102"/>
      <c r="JYK187" s="102"/>
      <c r="JYL187" s="102"/>
      <c r="JYM187" s="102"/>
      <c r="JYN187" s="102"/>
      <c r="JYO187" s="102"/>
      <c r="JYP187" s="102"/>
      <c r="JYQ187" s="102"/>
      <c r="JYR187" s="102"/>
      <c r="JYS187" s="102"/>
      <c r="JYT187" s="102"/>
      <c r="JYU187" s="102"/>
      <c r="JYV187" s="102"/>
      <c r="JYW187" s="102"/>
      <c r="JYX187" s="102"/>
      <c r="JYY187" s="102"/>
      <c r="JYZ187" s="102"/>
      <c r="JZA187" s="102"/>
      <c r="JZB187" s="102"/>
      <c r="JZC187" s="102"/>
      <c r="JZD187" s="102"/>
      <c r="JZE187" s="102"/>
      <c r="JZF187" s="102"/>
      <c r="JZG187" s="102"/>
      <c r="JZH187" s="102"/>
      <c r="JZI187" s="102"/>
      <c r="JZJ187" s="102"/>
      <c r="JZK187" s="102"/>
      <c r="JZL187" s="102"/>
      <c r="JZM187" s="102"/>
      <c r="JZN187" s="102"/>
      <c r="JZO187" s="102"/>
      <c r="JZP187" s="102"/>
      <c r="JZQ187" s="102"/>
      <c r="JZR187" s="102"/>
      <c r="JZS187" s="102"/>
      <c r="JZT187" s="102"/>
      <c r="JZU187" s="102"/>
      <c r="JZV187" s="102"/>
      <c r="JZW187" s="102"/>
      <c r="JZX187" s="102"/>
      <c r="JZY187" s="102"/>
      <c r="JZZ187" s="102"/>
      <c r="KAA187" s="102"/>
      <c r="KAB187" s="102"/>
      <c r="KAC187" s="102"/>
      <c r="KAD187" s="102"/>
      <c r="KAE187" s="102"/>
      <c r="KAF187" s="102"/>
      <c r="KAG187" s="102"/>
      <c r="KAH187" s="102"/>
      <c r="KAI187" s="102"/>
      <c r="KAJ187" s="102"/>
      <c r="KAK187" s="102"/>
      <c r="KAL187" s="102"/>
      <c r="KAM187" s="102"/>
      <c r="KAN187" s="102"/>
      <c r="KAO187" s="102"/>
      <c r="KAP187" s="102"/>
      <c r="KAQ187" s="102"/>
      <c r="KAR187" s="102"/>
      <c r="KAS187" s="102"/>
      <c r="KAT187" s="102"/>
      <c r="KAU187" s="102"/>
      <c r="KAV187" s="102"/>
      <c r="KAW187" s="102"/>
      <c r="KAX187" s="102"/>
      <c r="KAY187" s="102"/>
      <c r="KAZ187" s="102"/>
      <c r="KBA187" s="102"/>
      <c r="KBB187" s="102"/>
      <c r="KBC187" s="102"/>
      <c r="KBD187" s="102"/>
      <c r="KBE187" s="102"/>
      <c r="KBF187" s="102"/>
      <c r="KBG187" s="102"/>
      <c r="KBH187" s="102"/>
      <c r="KBI187" s="102"/>
      <c r="KBJ187" s="102"/>
      <c r="KBK187" s="102"/>
      <c r="KBL187" s="102"/>
      <c r="KBM187" s="102"/>
      <c r="KBN187" s="102"/>
      <c r="KBO187" s="102"/>
      <c r="KBP187" s="102"/>
      <c r="KBQ187" s="102"/>
      <c r="KBR187" s="102"/>
      <c r="KBS187" s="102"/>
      <c r="KBT187" s="102"/>
      <c r="KBU187" s="102"/>
      <c r="KBV187" s="102"/>
      <c r="KBW187" s="102"/>
      <c r="KBX187" s="102"/>
      <c r="KBY187" s="102"/>
      <c r="KBZ187" s="102"/>
      <c r="KCA187" s="102"/>
      <c r="KCB187" s="102"/>
      <c r="KCC187" s="102"/>
      <c r="KCD187" s="102"/>
      <c r="KCE187" s="102"/>
      <c r="KCF187" s="102"/>
      <c r="KCG187" s="102"/>
      <c r="KCH187" s="102"/>
      <c r="KCI187" s="102"/>
      <c r="KCJ187" s="102"/>
      <c r="KCK187" s="102"/>
      <c r="KCL187" s="102"/>
      <c r="KCM187" s="102"/>
      <c r="KCN187" s="102"/>
      <c r="KCO187" s="102"/>
      <c r="KCP187" s="102"/>
      <c r="KCQ187" s="102"/>
      <c r="KCR187" s="102"/>
      <c r="KCS187" s="102"/>
      <c r="KCT187" s="102"/>
      <c r="KCU187" s="102"/>
      <c r="KCV187" s="102"/>
      <c r="KCW187" s="102"/>
      <c r="KCX187" s="102"/>
      <c r="KCY187" s="102"/>
      <c r="KCZ187" s="102"/>
      <c r="KDA187" s="102"/>
      <c r="KDB187" s="102"/>
      <c r="KDC187" s="102"/>
      <c r="KDD187" s="102"/>
      <c r="KDE187" s="102"/>
      <c r="KDF187" s="102"/>
      <c r="KDG187" s="102"/>
      <c r="KDH187" s="102"/>
      <c r="KDI187" s="102"/>
      <c r="KDJ187" s="102"/>
      <c r="KDK187" s="102"/>
      <c r="KDL187" s="102"/>
      <c r="KDM187" s="102"/>
      <c r="KDN187" s="102"/>
      <c r="KDO187" s="102"/>
      <c r="KDP187" s="102"/>
      <c r="KDQ187" s="102"/>
      <c r="KDR187" s="102"/>
      <c r="KDS187" s="102"/>
      <c r="KDT187" s="102"/>
      <c r="KDU187" s="102"/>
      <c r="KDV187" s="102"/>
      <c r="KDW187" s="102"/>
      <c r="KDX187" s="102"/>
      <c r="KDY187" s="102"/>
      <c r="KDZ187" s="102"/>
      <c r="KEA187" s="102"/>
      <c r="KEB187" s="102"/>
      <c r="KEC187" s="102"/>
      <c r="KED187" s="102"/>
      <c r="KEE187" s="102"/>
      <c r="KEF187" s="102"/>
      <c r="KEG187" s="102"/>
      <c r="KEH187" s="102"/>
      <c r="KEI187" s="102"/>
      <c r="KEJ187" s="102"/>
      <c r="KEK187" s="102"/>
      <c r="KEL187" s="102"/>
      <c r="KEM187" s="102"/>
      <c r="KEN187" s="102"/>
      <c r="KEO187" s="102"/>
      <c r="KEP187" s="102"/>
      <c r="KEQ187" s="102"/>
      <c r="KER187" s="102"/>
      <c r="KES187" s="102"/>
      <c r="KET187" s="102"/>
      <c r="KEU187" s="102"/>
      <c r="KEV187" s="102"/>
      <c r="KEW187" s="102"/>
      <c r="KEX187" s="102"/>
      <c r="KEY187" s="102"/>
      <c r="KEZ187" s="102"/>
      <c r="KFA187" s="102"/>
      <c r="KFB187" s="102"/>
      <c r="KFC187" s="102"/>
      <c r="KFD187" s="102"/>
      <c r="KFE187" s="102"/>
      <c r="KFF187" s="102"/>
      <c r="KFG187" s="102"/>
      <c r="KFH187" s="102"/>
      <c r="KFI187" s="102"/>
      <c r="KFJ187" s="102"/>
      <c r="KFK187" s="102"/>
      <c r="KFL187" s="102"/>
      <c r="KFM187" s="102"/>
      <c r="KFN187" s="102"/>
      <c r="KFO187" s="102"/>
      <c r="KFP187" s="102"/>
      <c r="KFQ187" s="102"/>
      <c r="KFR187" s="102"/>
      <c r="KFS187" s="102"/>
      <c r="KFT187" s="102"/>
      <c r="KFU187" s="102"/>
      <c r="KFV187" s="102"/>
      <c r="KFW187" s="102"/>
      <c r="KFX187" s="102"/>
      <c r="KFY187" s="102"/>
      <c r="KFZ187" s="102"/>
      <c r="KGA187" s="102"/>
      <c r="KGB187" s="102"/>
      <c r="KGC187" s="102"/>
      <c r="KGD187" s="102"/>
      <c r="KGE187" s="102"/>
      <c r="KGF187" s="102"/>
      <c r="KGG187" s="102"/>
      <c r="KGH187" s="102"/>
      <c r="KGI187" s="102"/>
      <c r="KGJ187" s="102"/>
      <c r="KGK187" s="102"/>
      <c r="KGL187" s="102"/>
      <c r="KGM187" s="102"/>
      <c r="KGN187" s="102"/>
      <c r="KGO187" s="102"/>
      <c r="KGP187" s="102"/>
      <c r="KGQ187" s="102"/>
      <c r="KGR187" s="102"/>
      <c r="KGS187" s="102"/>
      <c r="KGT187" s="102"/>
      <c r="KGU187" s="102"/>
      <c r="KGV187" s="102"/>
      <c r="KGW187" s="102"/>
      <c r="KGX187" s="102"/>
      <c r="KGY187" s="102"/>
      <c r="KGZ187" s="102"/>
      <c r="KHA187" s="102"/>
      <c r="KHB187" s="102"/>
      <c r="KHC187" s="102"/>
      <c r="KHD187" s="102"/>
      <c r="KHE187" s="102"/>
      <c r="KHF187" s="102"/>
      <c r="KHG187" s="102"/>
      <c r="KHH187" s="102"/>
      <c r="KHI187" s="102"/>
      <c r="KHJ187" s="102"/>
      <c r="KHK187" s="102"/>
      <c r="KHL187" s="102"/>
      <c r="KHM187" s="102"/>
      <c r="KHN187" s="102"/>
      <c r="KHO187" s="102"/>
      <c r="KHP187" s="102"/>
      <c r="KHQ187" s="102"/>
      <c r="KHR187" s="102"/>
      <c r="KHS187" s="102"/>
      <c r="KHT187" s="102"/>
      <c r="KHU187" s="102"/>
      <c r="KHV187" s="102"/>
      <c r="KHW187" s="102"/>
      <c r="KHX187" s="102"/>
      <c r="KHY187" s="102"/>
      <c r="KHZ187" s="102"/>
      <c r="KIA187" s="102"/>
      <c r="KIB187" s="102"/>
      <c r="KIC187" s="102"/>
      <c r="KID187" s="102"/>
      <c r="KIE187" s="102"/>
      <c r="KIF187" s="102"/>
      <c r="KIG187" s="102"/>
      <c r="KIH187" s="102"/>
      <c r="KII187" s="102"/>
      <c r="KIJ187" s="102"/>
      <c r="KIK187" s="102"/>
      <c r="KIL187" s="102"/>
      <c r="KIM187" s="102"/>
      <c r="KIN187" s="102"/>
      <c r="KIO187" s="102"/>
      <c r="KIP187" s="102"/>
      <c r="KIQ187" s="102"/>
      <c r="KIR187" s="102"/>
      <c r="KIS187" s="102"/>
      <c r="KIT187" s="102"/>
      <c r="KIU187" s="102"/>
      <c r="KIV187" s="102"/>
      <c r="KIW187" s="102"/>
      <c r="KIX187" s="102"/>
      <c r="KIY187" s="102"/>
      <c r="KIZ187" s="102"/>
      <c r="KJA187" s="102"/>
      <c r="KJB187" s="102"/>
      <c r="KJC187" s="102"/>
      <c r="KJD187" s="102"/>
      <c r="KJE187" s="102"/>
      <c r="KJF187" s="102"/>
      <c r="KJG187" s="102"/>
      <c r="KJH187" s="102"/>
      <c r="KJI187" s="102"/>
      <c r="KJJ187" s="102"/>
      <c r="KJK187" s="102"/>
      <c r="KJL187" s="102"/>
      <c r="KJM187" s="102"/>
      <c r="KJN187" s="102"/>
      <c r="KJO187" s="102"/>
      <c r="KJP187" s="102"/>
      <c r="KJQ187" s="102"/>
      <c r="KJR187" s="102"/>
      <c r="KJS187" s="102"/>
      <c r="KJT187" s="102"/>
      <c r="KJU187" s="102"/>
      <c r="KJV187" s="102"/>
      <c r="KJW187" s="102"/>
      <c r="KJX187" s="102"/>
      <c r="KJY187" s="102"/>
      <c r="KJZ187" s="102"/>
      <c r="KKA187" s="102"/>
      <c r="KKB187" s="102"/>
      <c r="KKC187" s="102"/>
      <c r="KKD187" s="102"/>
      <c r="KKE187" s="102"/>
      <c r="KKF187" s="102"/>
      <c r="KKG187" s="102"/>
      <c r="KKH187" s="102"/>
      <c r="KKI187" s="102"/>
      <c r="KKJ187" s="102"/>
      <c r="KKK187" s="102"/>
      <c r="KKL187" s="102"/>
      <c r="KKM187" s="102"/>
      <c r="KKN187" s="102"/>
      <c r="KKO187" s="102"/>
      <c r="KKP187" s="102"/>
      <c r="KKQ187" s="102"/>
      <c r="KKR187" s="102"/>
      <c r="KKS187" s="102"/>
      <c r="KKT187" s="102"/>
      <c r="KKU187" s="102"/>
      <c r="KKV187" s="102"/>
      <c r="KKW187" s="102"/>
      <c r="KKX187" s="102"/>
      <c r="KKY187" s="102"/>
      <c r="KKZ187" s="102"/>
      <c r="KLA187" s="102"/>
      <c r="KLB187" s="102"/>
      <c r="KLC187" s="102"/>
      <c r="KLD187" s="102"/>
      <c r="KLE187" s="102"/>
      <c r="KLF187" s="102"/>
      <c r="KLG187" s="102"/>
      <c r="KLH187" s="102"/>
      <c r="KLI187" s="102"/>
      <c r="KLJ187" s="102"/>
      <c r="KLK187" s="102"/>
      <c r="KLL187" s="102"/>
      <c r="KLM187" s="102"/>
      <c r="KLN187" s="102"/>
      <c r="KLO187" s="102"/>
      <c r="KLP187" s="102"/>
      <c r="KLQ187" s="102"/>
      <c r="KLR187" s="102"/>
      <c r="KLS187" s="102"/>
      <c r="KLT187" s="102"/>
      <c r="KLU187" s="102"/>
      <c r="KLV187" s="102"/>
      <c r="KLW187" s="102"/>
      <c r="KLX187" s="102"/>
      <c r="KLY187" s="102"/>
      <c r="KLZ187" s="102"/>
      <c r="KMA187" s="102"/>
      <c r="KMB187" s="102"/>
      <c r="KMC187" s="102"/>
      <c r="KMD187" s="102"/>
      <c r="KME187" s="102"/>
      <c r="KMF187" s="102"/>
      <c r="KMG187" s="102"/>
      <c r="KMH187" s="102"/>
      <c r="KMI187" s="102"/>
      <c r="KMJ187" s="102"/>
      <c r="KMK187" s="102"/>
      <c r="KML187" s="102"/>
      <c r="KMM187" s="102"/>
      <c r="KMN187" s="102"/>
      <c r="KMO187" s="102"/>
      <c r="KMP187" s="102"/>
      <c r="KMQ187" s="102"/>
      <c r="KMR187" s="102"/>
      <c r="KMS187" s="102"/>
      <c r="KMT187" s="102"/>
      <c r="KMU187" s="102"/>
      <c r="KMV187" s="102"/>
      <c r="KMW187" s="102"/>
      <c r="KMX187" s="102"/>
      <c r="KMY187" s="102"/>
      <c r="KMZ187" s="102"/>
      <c r="KNA187" s="102"/>
      <c r="KNB187" s="102"/>
      <c r="KNC187" s="102"/>
      <c r="KND187" s="102"/>
      <c r="KNE187" s="102"/>
      <c r="KNF187" s="102"/>
      <c r="KNG187" s="102"/>
      <c r="KNH187" s="102"/>
      <c r="KNI187" s="102"/>
      <c r="KNJ187" s="102"/>
      <c r="KNK187" s="102"/>
      <c r="KNL187" s="102"/>
      <c r="KNM187" s="102"/>
      <c r="KNN187" s="102"/>
      <c r="KNO187" s="102"/>
      <c r="KNP187" s="102"/>
      <c r="KNQ187" s="102"/>
      <c r="KNR187" s="102"/>
      <c r="KNS187" s="102"/>
      <c r="KNT187" s="102"/>
      <c r="KNU187" s="102"/>
      <c r="KNV187" s="102"/>
      <c r="KNW187" s="102"/>
      <c r="KNX187" s="102"/>
      <c r="KNY187" s="102"/>
      <c r="KNZ187" s="102"/>
      <c r="KOA187" s="102"/>
      <c r="KOB187" s="102"/>
      <c r="KOC187" s="102"/>
      <c r="KOD187" s="102"/>
      <c r="KOE187" s="102"/>
      <c r="KOF187" s="102"/>
      <c r="KOG187" s="102"/>
      <c r="KOH187" s="102"/>
      <c r="KOI187" s="102"/>
      <c r="KOJ187" s="102"/>
      <c r="KOK187" s="102"/>
      <c r="KOL187" s="102"/>
      <c r="KOM187" s="102"/>
      <c r="KON187" s="102"/>
      <c r="KOO187" s="102"/>
      <c r="KOP187" s="102"/>
      <c r="KOQ187" s="102"/>
      <c r="KOR187" s="102"/>
      <c r="KOS187" s="102"/>
      <c r="KOT187" s="102"/>
      <c r="KOU187" s="102"/>
      <c r="KOV187" s="102"/>
      <c r="KOW187" s="102"/>
      <c r="KOX187" s="102"/>
      <c r="KOY187" s="102"/>
      <c r="KOZ187" s="102"/>
      <c r="KPA187" s="102"/>
      <c r="KPB187" s="102"/>
      <c r="KPC187" s="102"/>
      <c r="KPD187" s="102"/>
      <c r="KPE187" s="102"/>
      <c r="KPF187" s="102"/>
      <c r="KPG187" s="102"/>
      <c r="KPH187" s="102"/>
      <c r="KPI187" s="102"/>
      <c r="KPJ187" s="102"/>
      <c r="KPK187" s="102"/>
      <c r="KPL187" s="102"/>
      <c r="KPM187" s="102"/>
      <c r="KPN187" s="102"/>
      <c r="KPO187" s="102"/>
      <c r="KPP187" s="102"/>
      <c r="KPQ187" s="102"/>
      <c r="KPR187" s="102"/>
      <c r="KPS187" s="102"/>
      <c r="KPT187" s="102"/>
      <c r="KPU187" s="102"/>
      <c r="KPV187" s="102"/>
      <c r="KPW187" s="102"/>
      <c r="KPX187" s="102"/>
      <c r="KPY187" s="102"/>
      <c r="KPZ187" s="102"/>
      <c r="KQA187" s="102"/>
      <c r="KQB187" s="102"/>
      <c r="KQC187" s="102"/>
      <c r="KQD187" s="102"/>
      <c r="KQE187" s="102"/>
      <c r="KQF187" s="102"/>
      <c r="KQG187" s="102"/>
      <c r="KQH187" s="102"/>
      <c r="KQI187" s="102"/>
      <c r="KQJ187" s="102"/>
      <c r="KQK187" s="102"/>
      <c r="KQL187" s="102"/>
      <c r="KQM187" s="102"/>
      <c r="KQN187" s="102"/>
      <c r="KQO187" s="102"/>
      <c r="KQP187" s="102"/>
      <c r="KQQ187" s="102"/>
      <c r="KQR187" s="102"/>
      <c r="KQS187" s="102"/>
      <c r="KQT187" s="102"/>
      <c r="KQU187" s="102"/>
      <c r="KQV187" s="102"/>
      <c r="KQW187" s="102"/>
      <c r="KQX187" s="102"/>
      <c r="KQY187" s="102"/>
      <c r="KQZ187" s="102"/>
      <c r="KRA187" s="102"/>
      <c r="KRB187" s="102"/>
      <c r="KRC187" s="102"/>
      <c r="KRD187" s="102"/>
      <c r="KRE187" s="102"/>
      <c r="KRF187" s="102"/>
      <c r="KRG187" s="102"/>
      <c r="KRH187" s="102"/>
      <c r="KRI187" s="102"/>
      <c r="KRJ187" s="102"/>
      <c r="KRK187" s="102"/>
      <c r="KRL187" s="102"/>
      <c r="KRM187" s="102"/>
      <c r="KRN187" s="102"/>
      <c r="KRO187" s="102"/>
      <c r="KRP187" s="102"/>
      <c r="KRQ187" s="102"/>
      <c r="KRR187" s="102"/>
      <c r="KRS187" s="102"/>
      <c r="KRT187" s="102"/>
      <c r="KRU187" s="102"/>
      <c r="KRV187" s="102"/>
      <c r="KRW187" s="102"/>
      <c r="KRX187" s="102"/>
      <c r="KRY187" s="102"/>
      <c r="KRZ187" s="102"/>
      <c r="KSA187" s="102"/>
      <c r="KSB187" s="102"/>
      <c r="KSC187" s="102"/>
      <c r="KSD187" s="102"/>
      <c r="KSE187" s="102"/>
      <c r="KSF187" s="102"/>
      <c r="KSG187" s="102"/>
      <c r="KSH187" s="102"/>
      <c r="KSI187" s="102"/>
      <c r="KSJ187" s="102"/>
      <c r="KSK187" s="102"/>
      <c r="KSL187" s="102"/>
      <c r="KSM187" s="102"/>
      <c r="KSN187" s="102"/>
      <c r="KSO187" s="102"/>
      <c r="KSP187" s="102"/>
      <c r="KSQ187" s="102"/>
      <c r="KSR187" s="102"/>
      <c r="KSS187" s="102"/>
      <c r="KST187" s="102"/>
      <c r="KSU187" s="102"/>
      <c r="KSV187" s="102"/>
      <c r="KSW187" s="102"/>
      <c r="KSX187" s="102"/>
      <c r="KSY187" s="102"/>
      <c r="KSZ187" s="102"/>
      <c r="KTA187" s="102"/>
      <c r="KTB187" s="102"/>
      <c r="KTC187" s="102"/>
      <c r="KTD187" s="102"/>
      <c r="KTE187" s="102"/>
      <c r="KTF187" s="102"/>
      <c r="KTG187" s="102"/>
      <c r="KTH187" s="102"/>
      <c r="KTI187" s="102"/>
      <c r="KTJ187" s="102"/>
      <c r="KTK187" s="102"/>
      <c r="KTL187" s="102"/>
      <c r="KTM187" s="102"/>
      <c r="KTN187" s="102"/>
      <c r="KTO187" s="102"/>
      <c r="KTP187" s="102"/>
      <c r="KTQ187" s="102"/>
      <c r="KTR187" s="102"/>
      <c r="KTS187" s="102"/>
      <c r="KTT187" s="102"/>
      <c r="KTU187" s="102"/>
      <c r="KTV187" s="102"/>
      <c r="KTW187" s="102"/>
      <c r="KTX187" s="102"/>
      <c r="KTY187" s="102"/>
      <c r="KTZ187" s="102"/>
      <c r="KUA187" s="102"/>
      <c r="KUB187" s="102"/>
      <c r="KUC187" s="102"/>
      <c r="KUD187" s="102"/>
      <c r="KUE187" s="102"/>
      <c r="KUF187" s="102"/>
      <c r="KUG187" s="102"/>
      <c r="KUH187" s="102"/>
      <c r="KUI187" s="102"/>
      <c r="KUJ187" s="102"/>
      <c r="KUK187" s="102"/>
      <c r="KUL187" s="102"/>
      <c r="KUM187" s="102"/>
      <c r="KUN187" s="102"/>
      <c r="KUO187" s="102"/>
      <c r="KUP187" s="102"/>
      <c r="KUQ187" s="102"/>
      <c r="KUR187" s="102"/>
      <c r="KUS187" s="102"/>
      <c r="KUT187" s="102"/>
      <c r="KUU187" s="102"/>
      <c r="KUV187" s="102"/>
      <c r="KUW187" s="102"/>
      <c r="KUX187" s="102"/>
      <c r="KUY187" s="102"/>
      <c r="KUZ187" s="102"/>
      <c r="KVA187" s="102"/>
      <c r="KVB187" s="102"/>
      <c r="KVC187" s="102"/>
      <c r="KVD187" s="102"/>
      <c r="KVE187" s="102"/>
      <c r="KVF187" s="102"/>
      <c r="KVG187" s="102"/>
      <c r="KVH187" s="102"/>
      <c r="KVI187" s="102"/>
      <c r="KVJ187" s="102"/>
      <c r="KVK187" s="102"/>
      <c r="KVL187" s="102"/>
      <c r="KVM187" s="102"/>
      <c r="KVN187" s="102"/>
      <c r="KVO187" s="102"/>
      <c r="KVP187" s="102"/>
      <c r="KVQ187" s="102"/>
      <c r="KVR187" s="102"/>
      <c r="KVS187" s="102"/>
      <c r="KVT187" s="102"/>
      <c r="KVU187" s="102"/>
      <c r="KVV187" s="102"/>
      <c r="KVW187" s="102"/>
      <c r="KVX187" s="102"/>
      <c r="KVY187" s="102"/>
      <c r="KVZ187" s="102"/>
      <c r="KWA187" s="102"/>
      <c r="KWB187" s="102"/>
      <c r="KWC187" s="102"/>
      <c r="KWD187" s="102"/>
      <c r="KWE187" s="102"/>
      <c r="KWF187" s="102"/>
      <c r="KWG187" s="102"/>
      <c r="KWH187" s="102"/>
      <c r="KWI187" s="102"/>
      <c r="KWJ187" s="102"/>
      <c r="KWK187" s="102"/>
      <c r="KWL187" s="102"/>
      <c r="KWM187" s="102"/>
      <c r="KWN187" s="102"/>
      <c r="KWO187" s="102"/>
      <c r="KWP187" s="102"/>
      <c r="KWQ187" s="102"/>
      <c r="KWR187" s="102"/>
      <c r="KWS187" s="102"/>
      <c r="KWT187" s="102"/>
      <c r="KWU187" s="102"/>
      <c r="KWV187" s="102"/>
      <c r="KWW187" s="102"/>
      <c r="KWX187" s="102"/>
      <c r="KWY187" s="102"/>
      <c r="KWZ187" s="102"/>
      <c r="KXA187" s="102"/>
      <c r="KXB187" s="102"/>
      <c r="KXC187" s="102"/>
      <c r="KXD187" s="102"/>
      <c r="KXE187" s="102"/>
      <c r="KXF187" s="102"/>
      <c r="KXG187" s="102"/>
      <c r="KXH187" s="102"/>
      <c r="KXI187" s="102"/>
      <c r="KXJ187" s="102"/>
      <c r="KXK187" s="102"/>
      <c r="KXL187" s="102"/>
      <c r="KXM187" s="102"/>
      <c r="KXN187" s="102"/>
      <c r="KXO187" s="102"/>
      <c r="KXP187" s="102"/>
      <c r="KXQ187" s="102"/>
      <c r="KXR187" s="102"/>
      <c r="KXS187" s="102"/>
      <c r="KXT187" s="102"/>
      <c r="KXU187" s="102"/>
      <c r="KXV187" s="102"/>
      <c r="KXW187" s="102"/>
      <c r="KXX187" s="102"/>
      <c r="KXY187" s="102"/>
      <c r="KXZ187" s="102"/>
      <c r="KYA187" s="102"/>
      <c r="KYB187" s="102"/>
      <c r="KYC187" s="102"/>
      <c r="KYD187" s="102"/>
      <c r="KYE187" s="102"/>
      <c r="KYF187" s="102"/>
      <c r="KYG187" s="102"/>
      <c r="KYH187" s="102"/>
      <c r="KYI187" s="102"/>
      <c r="KYJ187" s="102"/>
      <c r="KYK187" s="102"/>
      <c r="KYL187" s="102"/>
      <c r="KYM187" s="102"/>
      <c r="KYN187" s="102"/>
      <c r="KYO187" s="102"/>
      <c r="KYP187" s="102"/>
      <c r="KYQ187" s="102"/>
      <c r="KYR187" s="102"/>
      <c r="KYS187" s="102"/>
      <c r="KYT187" s="102"/>
      <c r="KYU187" s="102"/>
      <c r="KYV187" s="102"/>
      <c r="KYW187" s="102"/>
      <c r="KYX187" s="102"/>
      <c r="KYY187" s="102"/>
      <c r="KYZ187" s="102"/>
      <c r="KZA187" s="102"/>
      <c r="KZB187" s="102"/>
      <c r="KZC187" s="102"/>
      <c r="KZD187" s="102"/>
      <c r="KZE187" s="102"/>
      <c r="KZF187" s="102"/>
      <c r="KZG187" s="102"/>
      <c r="KZH187" s="102"/>
      <c r="KZI187" s="102"/>
      <c r="KZJ187" s="102"/>
      <c r="KZK187" s="102"/>
      <c r="KZL187" s="102"/>
      <c r="KZM187" s="102"/>
      <c r="KZN187" s="102"/>
      <c r="KZO187" s="102"/>
      <c r="KZP187" s="102"/>
      <c r="KZQ187" s="102"/>
      <c r="KZR187" s="102"/>
      <c r="KZS187" s="102"/>
      <c r="KZT187" s="102"/>
      <c r="KZU187" s="102"/>
      <c r="KZV187" s="102"/>
      <c r="KZW187" s="102"/>
      <c r="KZX187" s="102"/>
      <c r="KZY187" s="102"/>
      <c r="KZZ187" s="102"/>
      <c r="LAA187" s="102"/>
      <c r="LAB187" s="102"/>
      <c r="LAC187" s="102"/>
      <c r="LAD187" s="102"/>
      <c r="LAE187" s="102"/>
      <c r="LAF187" s="102"/>
      <c r="LAG187" s="102"/>
      <c r="LAH187" s="102"/>
      <c r="LAI187" s="102"/>
      <c r="LAJ187" s="102"/>
      <c r="LAK187" s="102"/>
      <c r="LAL187" s="102"/>
      <c r="LAM187" s="102"/>
      <c r="LAN187" s="102"/>
      <c r="LAO187" s="102"/>
      <c r="LAP187" s="102"/>
      <c r="LAQ187" s="102"/>
      <c r="LAR187" s="102"/>
      <c r="LAS187" s="102"/>
      <c r="LAT187" s="102"/>
      <c r="LAU187" s="102"/>
      <c r="LAV187" s="102"/>
      <c r="LAW187" s="102"/>
      <c r="LAX187" s="102"/>
      <c r="LAY187" s="102"/>
      <c r="LAZ187" s="102"/>
      <c r="LBA187" s="102"/>
      <c r="LBB187" s="102"/>
      <c r="LBC187" s="102"/>
      <c r="LBD187" s="102"/>
      <c r="LBE187" s="102"/>
      <c r="LBF187" s="102"/>
      <c r="LBG187" s="102"/>
      <c r="LBH187" s="102"/>
      <c r="LBI187" s="102"/>
      <c r="LBJ187" s="102"/>
      <c r="LBK187" s="102"/>
      <c r="LBL187" s="102"/>
      <c r="LBM187" s="102"/>
      <c r="LBN187" s="102"/>
      <c r="LBO187" s="102"/>
      <c r="LBP187" s="102"/>
      <c r="LBQ187" s="102"/>
      <c r="LBR187" s="102"/>
      <c r="LBS187" s="102"/>
      <c r="LBT187" s="102"/>
      <c r="LBU187" s="102"/>
      <c r="LBV187" s="102"/>
      <c r="LBW187" s="102"/>
      <c r="LBX187" s="102"/>
      <c r="LBY187" s="102"/>
      <c r="LBZ187" s="102"/>
      <c r="LCA187" s="102"/>
      <c r="LCB187" s="102"/>
      <c r="LCC187" s="102"/>
      <c r="LCD187" s="102"/>
      <c r="LCE187" s="102"/>
      <c r="LCF187" s="102"/>
      <c r="LCG187" s="102"/>
      <c r="LCH187" s="102"/>
      <c r="LCI187" s="102"/>
      <c r="LCJ187" s="102"/>
      <c r="LCK187" s="102"/>
      <c r="LCL187" s="102"/>
      <c r="LCM187" s="102"/>
      <c r="LCN187" s="102"/>
      <c r="LCO187" s="102"/>
      <c r="LCP187" s="102"/>
      <c r="LCQ187" s="102"/>
      <c r="LCR187" s="102"/>
      <c r="LCS187" s="102"/>
      <c r="LCT187" s="102"/>
      <c r="LCU187" s="102"/>
      <c r="LCV187" s="102"/>
      <c r="LCW187" s="102"/>
      <c r="LCX187" s="102"/>
      <c r="LCY187" s="102"/>
      <c r="LCZ187" s="102"/>
      <c r="LDA187" s="102"/>
      <c r="LDB187" s="102"/>
      <c r="LDC187" s="102"/>
      <c r="LDD187" s="102"/>
      <c r="LDE187" s="102"/>
      <c r="LDF187" s="102"/>
      <c r="LDG187" s="102"/>
      <c r="LDH187" s="102"/>
      <c r="LDI187" s="102"/>
      <c r="LDJ187" s="102"/>
      <c r="LDK187" s="102"/>
      <c r="LDL187" s="102"/>
      <c r="LDM187" s="102"/>
      <c r="LDN187" s="102"/>
      <c r="LDO187" s="102"/>
      <c r="LDP187" s="102"/>
      <c r="LDQ187" s="102"/>
      <c r="LDR187" s="102"/>
      <c r="LDS187" s="102"/>
      <c r="LDT187" s="102"/>
      <c r="LDU187" s="102"/>
      <c r="LDV187" s="102"/>
      <c r="LDW187" s="102"/>
      <c r="LDX187" s="102"/>
      <c r="LDY187" s="102"/>
      <c r="LDZ187" s="102"/>
      <c r="LEA187" s="102"/>
      <c r="LEB187" s="102"/>
      <c r="LEC187" s="102"/>
      <c r="LED187" s="102"/>
      <c r="LEE187" s="102"/>
      <c r="LEF187" s="102"/>
      <c r="LEG187" s="102"/>
      <c r="LEH187" s="102"/>
      <c r="LEI187" s="102"/>
      <c r="LEJ187" s="102"/>
      <c r="LEK187" s="102"/>
      <c r="LEL187" s="102"/>
      <c r="LEM187" s="102"/>
      <c r="LEN187" s="102"/>
      <c r="LEO187" s="102"/>
      <c r="LEP187" s="102"/>
      <c r="LEQ187" s="102"/>
      <c r="LER187" s="102"/>
      <c r="LES187" s="102"/>
      <c r="LET187" s="102"/>
      <c r="LEU187" s="102"/>
      <c r="LEV187" s="102"/>
      <c r="LEW187" s="102"/>
      <c r="LEX187" s="102"/>
      <c r="LEY187" s="102"/>
      <c r="LEZ187" s="102"/>
      <c r="LFA187" s="102"/>
      <c r="LFB187" s="102"/>
      <c r="LFC187" s="102"/>
      <c r="LFD187" s="102"/>
      <c r="LFE187" s="102"/>
      <c r="LFF187" s="102"/>
      <c r="LFG187" s="102"/>
      <c r="LFH187" s="102"/>
      <c r="LFI187" s="102"/>
      <c r="LFJ187" s="102"/>
      <c r="LFK187" s="102"/>
      <c r="LFL187" s="102"/>
      <c r="LFM187" s="102"/>
      <c r="LFN187" s="102"/>
      <c r="LFO187" s="102"/>
      <c r="LFP187" s="102"/>
      <c r="LFQ187" s="102"/>
      <c r="LFR187" s="102"/>
      <c r="LFS187" s="102"/>
      <c r="LFT187" s="102"/>
      <c r="LFU187" s="102"/>
      <c r="LFV187" s="102"/>
      <c r="LFW187" s="102"/>
      <c r="LFX187" s="102"/>
      <c r="LFY187" s="102"/>
      <c r="LFZ187" s="102"/>
      <c r="LGA187" s="102"/>
      <c r="LGB187" s="102"/>
      <c r="LGC187" s="102"/>
      <c r="LGD187" s="102"/>
      <c r="LGE187" s="102"/>
      <c r="LGF187" s="102"/>
      <c r="LGG187" s="102"/>
      <c r="LGH187" s="102"/>
      <c r="LGI187" s="102"/>
      <c r="LGJ187" s="102"/>
      <c r="LGK187" s="102"/>
      <c r="LGL187" s="102"/>
      <c r="LGM187" s="102"/>
      <c r="LGN187" s="102"/>
      <c r="LGO187" s="102"/>
      <c r="LGP187" s="102"/>
      <c r="LGQ187" s="102"/>
      <c r="LGR187" s="102"/>
      <c r="LGS187" s="102"/>
      <c r="LGT187" s="102"/>
      <c r="LGU187" s="102"/>
      <c r="LGV187" s="102"/>
      <c r="LGW187" s="102"/>
      <c r="LGX187" s="102"/>
      <c r="LGY187" s="102"/>
      <c r="LGZ187" s="102"/>
      <c r="LHA187" s="102"/>
      <c r="LHB187" s="102"/>
      <c r="LHC187" s="102"/>
      <c r="LHD187" s="102"/>
      <c r="LHE187" s="102"/>
      <c r="LHF187" s="102"/>
      <c r="LHG187" s="102"/>
      <c r="LHH187" s="102"/>
      <c r="LHI187" s="102"/>
      <c r="LHJ187" s="102"/>
      <c r="LHK187" s="102"/>
      <c r="LHL187" s="102"/>
      <c r="LHM187" s="102"/>
      <c r="LHN187" s="102"/>
      <c r="LHO187" s="102"/>
      <c r="LHP187" s="102"/>
      <c r="LHQ187" s="102"/>
      <c r="LHR187" s="102"/>
      <c r="LHS187" s="102"/>
      <c r="LHT187" s="102"/>
      <c r="LHU187" s="102"/>
      <c r="LHV187" s="102"/>
      <c r="LHW187" s="102"/>
      <c r="LHX187" s="102"/>
      <c r="LHY187" s="102"/>
      <c r="LHZ187" s="102"/>
      <c r="LIA187" s="102"/>
      <c r="LIB187" s="102"/>
      <c r="LIC187" s="102"/>
      <c r="LID187" s="102"/>
      <c r="LIE187" s="102"/>
      <c r="LIF187" s="102"/>
      <c r="LIG187" s="102"/>
      <c r="LIH187" s="102"/>
      <c r="LII187" s="102"/>
      <c r="LIJ187" s="102"/>
      <c r="LIK187" s="102"/>
      <c r="LIL187" s="102"/>
      <c r="LIM187" s="102"/>
      <c r="LIN187" s="102"/>
      <c r="LIO187" s="102"/>
      <c r="LIP187" s="102"/>
      <c r="LIQ187" s="102"/>
      <c r="LIR187" s="102"/>
      <c r="LIS187" s="102"/>
      <c r="LIT187" s="102"/>
      <c r="LIU187" s="102"/>
      <c r="LIV187" s="102"/>
      <c r="LIW187" s="102"/>
      <c r="LIX187" s="102"/>
      <c r="LIY187" s="102"/>
      <c r="LIZ187" s="102"/>
      <c r="LJA187" s="102"/>
      <c r="LJB187" s="102"/>
      <c r="LJC187" s="102"/>
      <c r="LJD187" s="102"/>
      <c r="LJE187" s="102"/>
      <c r="LJF187" s="102"/>
      <c r="LJG187" s="102"/>
      <c r="LJH187" s="102"/>
      <c r="LJI187" s="102"/>
      <c r="LJJ187" s="102"/>
      <c r="LJK187" s="102"/>
      <c r="LJL187" s="102"/>
      <c r="LJM187" s="102"/>
      <c r="LJN187" s="102"/>
      <c r="LJO187" s="102"/>
      <c r="LJP187" s="102"/>
      <c r="LJQ187" s="102"/>
      <c r="LJR187" s="102"/>
      <c r="LJS187" s="102"/>
      <c r="LJT187" s="102"/>
      <c r="LJU187" s="102"/>
      <c r="LJV187" s="102"/>
      <c r="LJW187" s="102"/>
      <c r="LJX187" s="102"/>
      <c r="LJY187" s="102"/>
      <c r="LJZ187" s="102"/>
      <c r="LKA187" s="102"/>
      <c r="LKB187" s="102"/>
      <c r="LKC187" s="102"/>
      <c r="LKD187" s="102"/>
      <c r="LKE187" s="102"/>
      <c r="LKF187" s="102"/>
      <c r="LKG187" s="102"/>
      <c r="LKH187" s="102"/>
      <c r="LKI187" s="102"/>
      <c r="LKJ187" s="102"/>
      <c r="LKK187" s="102"/>
      <c r="LKL187" s="102"/>
      <c r="LKM187" s="102"/>
      <c r="LKN187" s="102"/>
      <c r="LKO187" s="102"/>
      <c r="LKP187" s="102"/>
      <c r="LKQ187" s="102"/>
      <c r="LKR187" s="102"/>
      <c r="LKS187" s="102"/>
      <c r="LKT187" s="102"/>
      <c r="LKU187" s="102"/>
      <c r="LKV187" s="102"/>
      <c r="LKW187" s="102"/>
      <c r="LKX187" s="102"/>
      <c r="LKY187" s="102"/>
      <c r="LKZ187" s="102"/>
      <c r="LLA187" s="102"/>
      <c r="LLB187" s="102"/>
      <c r="LLC187" s="102"/>
      <c r="LLD187" s="102"/>
      <c r="LLE187" s="102"/>
      <c r="LLF187" s="102"/>
      <c r="LLG187" s="102"/>
      <c r="LLH187" s="102"/>
      <c r="LLI187" s="102"/>
      <c r="LLJ187" s="102"/>
      <c r="LLK187" s="102"/>
      <c r="LLL187" s="102"/>
      <c r="LLM187" s="102"/>
      <c r="LLN187" s="102"/>
      <c r="LLO187" s="102"/>
      <c r="LLP187" s="102"/>
      <c r="LLQ187" s="102"/>
      <c r="LLR187" s="102"/>
      <c r="LLS187" s="102"/>
      <c r="LLT187" s="102"/>
      <c r="LLU187" s="102"/>
      <c r="LLV187" s="102"/>
      <c r="LLW187" s="102"/>
      <c r="LLX187" s="102"/>
      <c r="LLY187" s="102"/>
      <c r="LLZ187" s="102"/>
      <c r="LMA187" s="102"/>
      <c r="LMB187" s="102"/>
      <c r="LMC187" s="102"/>
      <c r="LMD187" s="102"/>
      <c r="LME187" s="102"/>
      <c r="LMF187" s="102"/>
      <c r="LMG187" s="102"/>
      <c r="LMH187" s="102"/>
      <c r="LMI187" s="102"/>
      <c r="LMJ187" s="102"/>
      <c r="LMK187" s="102"/>
      <c r="LML187" s="102"/>
      <c r="LMM187" s="102"/>
      <c r="LMN187" s="102"/>
      <c r="LMO187" s="102"/>
      <c r="LMP187" s="102"/>
      <c r="LMQ187" s="102"/>
      <c r="LMR187" s="102"/>
      <c r="LMS187" s="102"/>
      <c r="LMT187" s="102"/>
      <c r="LMU187" s="102"/>
      <c r="LMV187" s="102"/>
      <c r="LMW187" s="102"/>
      <c r="LMX187" s="102"/>
      <c r="LMY187" s="102"/>
      <c r="LMZ187" s="102"/>
      <c r="LNA187" s="102"/>
      <c r="LNB187" s="102"/>
      <c r="LNC187" s="102"/>
      <c r="LND187" s="102"/>
      <c r="LNE187" s="102"/>
      <c r="LNF187" s="102"/>
      <c r="LNG187" s="102"/>
      <c r="LNH187" s="102"/>
      <c r="LNI187" s="102"/>
      <c r="LNJ187" s="102"/>
      <c r="LNK187" s="102"/>
      <c r="LNL187" s="102"/>
      <c r="LNM187" s="102"/>
      <c r="LNN187" s="102"/>
      <c r="LNO187" s="102"/>
      <c r="LNP187" s="102"/>
      <c r="LNQ187" s="102"/>
      <c r="LNR187" s="102"/>
      <c r="LNS187" s="102"/>
      <c r="LNT187" s="102"/>
      <c r="LNU187" s="102"/>
      <c r="LNV187" s="102"/>
      <c r="LNW187" s="102"/>
      <c r="LNX187" s="102"/>
      <c r="LNY187" s="102"/>
      <c r="LNZ187" s="102"/>
      <c r="LOA187" s="102"/>
      <c r="LOB187" s="102"/>
      <c r="LOC187" s="102"/>
      <c r="LOD187" s="102"/>
      <c r="LOE187" s="102"/>
      <c r="LOF187" s="102"/>
      <c r="LOG187" s="102"/>
      <c r="LOH187" s="102"/>
      <c r="LOI187" s="102"/>
      <c r="LOJ187" s="102"/>
      <c r="LOK187" s="102"/>
      <c r="LOL187" s="102"/>
      <c r="LOM187" s="102"/>
      <c r="LON187" s="102"/>
      <c r="LOO187" s="102"/>
      <c r="LOP187" s="102"/>
      <c r="LOQ187" s="102"/>
      <c r="LOR187" s="102"/>
      <c r="LOS187" s="102"/>
      <c r="LOT187" s="102"/>
      <c r="LOU187" s="102"/>
      <c r="LOV187" s="102"/>
      <c r="LOW187" s="102"/>
      <c r="LOX187" s="102"/>
      <c r="LOY187" s="102"/>
      <c r="LOZ187" s="102"/>
      <c r="LPA187" s="102"/>
      <c r="LPB187" s="102"/>
      <c r="LPC187" s="102"/>
      <c r="LPD187" s="102"/>
      <c r="LPE187" s="102"/>
      <c r="LPF187" s="102"/>
      <c r="LPG187" s="102"/>
      <c r="LPH187" s="102"/>
      <c r="LPI187" s="102"/>
      <c r="LPJ187" s="102"/>
      <c r="LPK187" s="102"/>
      <c r="LPL187" s="102"/>
      <c r="LPM187" s="102"/>
      <c r="LPN187" s="102"/>
      <c r="LPO187" s="102"/>
      <c r="LPP187" s="102"/>
      <c r="LPQ187" s="102"/>
      <c r="LPR187" s="102"/>
      <c r="LPS187" s="102"/>
      <c r="LPT187" s="102"/>
      <c r="LPU187" s="102"/>
      <c r="LPV187" s="102"/>
      <c r="LPW187" s="102"/>
      <c r="LPX187" s="102"/>
      <c r="LPY187" s="102"/>
      <c r="LPZ187" s="102"/>
      <c r="LQA187" s="102"/>
      <c r="LQB187" s="102"/>
      <c r="LQC187" s="102"/>
      <c r="LQD187" s="102"/>
      <c r="LQE187" s="102"/>
      <c r="LQF187" s="102"/>
      <c r="LQG187" s="102"/>
      <c r="LQH187" s="102"/>
      <c r="LQI187" s="102"/>
      <c r="LQJ187" s="102"/>
      <c r="LQK187" s="102"/>
      <c r="LQL187" s="102"/>
      <c r="LQM187" s="102"/>
      <c r="LQN187" s="102"/>
      <c r="LQO187" s="102"/>
      <c r="LQP187" s="102"/>
      <c r="LQQ187" s="102"/>
      <c r="LQR187" s="102"/>
      <c r="LQS187" s="102"/>
      <c r="LQT187" s="102"/>
      <c r="LQU187" s="102"/>
      <c r="LQV187" s="102"/>
      <c r="LQW187" s="102"/>
      <c r="LQX187" s="102"/>
      <c r="LQY187" s="102"/>
      <c r="LQZ187" s="102"/>
      <c r="LRA187" s="102"/>
      <c r="LRB187" s="102"/>
      <c r="LRC187" s="102"/>
      <c r="LRD187" s="102"/>
      <c r="LRE187" s="102"/>
      <c r="LRF187" s="102"/>
      <c r="LRG187" s="102"/>
      <c r="LRH187" s="102"/>
      <c r="LRI187" s="102"/>
      <c r="LRJ187" s="102"/>
      <c r="LRK187" s="102"/>
      <c r="LRL187" s="102"/>
      <c r="LRM187" s="102"/>
      <c r="LRN187" s="102"/>
      <c r="LRO187" s="102"/>
      <c r="LRP187" s="102"/>
      <c r="LRQ187" s="102"/>
      <c r="LRR187" s="102"/>
      <c r="LRS187" s="102"/>
      <c r="LRT187" s="102"/>
      <c r="LRU187" s="102"/>
      <c r="LRV187" s="102"/>
      <c r="LRW187" s="102"/>
      <c r="LRX187" s="102"/>
      <c r="LRY187" s="102"/>
      <c r="LRZ187" s="102"/>
      <c r="LSA187" s="102"/>
      <c r="LSB187" s="102"/>
      <c r="LSC187" s="102"/>
      <c r="LSD187" s="102"/>
      <c r="LSE187" s="102"/>
      <c r="LSF187" s="102"/>
      <c r="LSG187" s="102"/>
      <c r="LSH187" s="102"/>
      <c r="LSI187" s="102"/>
      <c r="LSJ187" s="102"/>
      <c r="LSK187" s="102"/>
      <c r="LSL187" s="102"/>
      <c r="LSM187" s="102"/>
      <c r="LSN187" s="102"/>
      <c r="LSO187" s="102"/>
      <c r="LSP187" s="102"/>
      <c r="LSQ187" s="102"/>
      <c r="LSR187" s="102"/>
      <c r="LSS187" s="102"/>
      <c r="LST187" s="102"/>
      <c r="LSU187" s="102"/>
      <c r="LSV187" s="102"/>
      <c r="LSW187" s="102"/>
      <c r="LSX187" s="102"/>
      <c r="LSY187" s="102"/>
      <c r="LSZ187" s="102"/>
      <c r="LTA187" s="102"/>
      <c r="LTB187" s="102"/>
      <c r="LTC187" s="102"/>
      <c r="LTD187" s="102"/>
      <c r="LTE187" s="102"/>
      <c r="LTF187" s="102"/>
      <c r="LTG187" s="102"/>
      <c r="LTH187" s="102"/>
      <c r="LTI187" s="102"/>
      <c r="LTJ187" s="102"/>
      <c r="LTK187" s="102"/>
      <c r="LTL187" s="102"/>
      <c r="LTM187" s="102"/>
      <c r="LTN187" s="102"/>
      <c r="LTO187" s="102"/>
      <c r="LTP187" s="102"/>
      <c r="LTQ187" s="102"/>
      <c r="LTR187" s="102"/>
      <c r="LTS187" s="102"/>
      <c r="LTT187" s="102"/>
      <c r="LTU187" s="102"/>
      <c r="LTV187" s="102"/>
      <c r="LTW187" s="102"/>
      <c r="LTX187" s="102"/>
      <c r="LTY187" s="102"/>
      <c r="LTZ187" s="102"/>
      <c r="LUA187" s="102"/>
      <c r="LUB187" s="102"/>
      <c r="LUC187" s="102"/>
      <c r="LUD187" s="102"/>
      <c r="LUE187" s="102"/>
      <c r="LUF187" s="102"/>
      <c r="LUG187" s="102"/>
      <c r="LUH187" s="102"/>
      <c r="LUI187" s="102"/>
      <c r="LUJ187" s="102"/>
      <c r="LUK187" s="102"/>
      <c r="LUL187" s="102"/>
      <c r="LUM187" s="102"/>
      <c r="LUN187" s="102"/>
      <c r="LUO187" s="102"/>
      <c r="LUP187" s="102"/>
      <c r="LUQ187" s="102"/>
      <c r="LUR187" s="102"/>
      <c r="LUS187" s="102"/>
      <c r="LUT187" s="102"/>
      <c r="LUU187" s="102"/>
      <c r="LUV187" s="102"/>
      <c r="LUW187" s="102"/>
      <c r="LUX187" s="102"/>
      <c r="LUY187" s="102"/>
      <c r="LUZ187" s="102"/>
      <c r="LVA187" s="102"/>
      <c r="LVB187" s="102"/>
      <c r="LVC187" s="102"/>
      <c r="LVD187" s="102"/>
      <c r="LVE187" s="102"/>
      <c r="LVF187" s="102"/>
      <c r="LVG187" s="102"/>
      <c r="LVH187" s="102"/>
      <c r="LVI187" s="102"/>
      <c r="LVJ187" s="102"/>
      <c r="LVK187" s="102"/>
      <c r="LVL187" s="102"/>
      <c r="LVM187" s="102"/>
      <c r="LVN187" s="102"/>
      <c r="LVO187" s="102"/>
      <c r="LVP187" s="102"/>
      <c r="LVQ187" s="102"/>
      <c r="LVR187" s="102"/>
      <c r="LVS187" s="102"/>
      <c r="LVT187" s="102"/>
      <c r="LVU187" s="102"/>
      <c r="LVV187" s="102"/>
      <c r="LVW187" s="102"/>
      <c r="LVX187" s="102"/>
      <c r="LVY187" s="102"/>
      <c r="LVZ187" s="102"/>
      <c r="LWA187" s="102"/>
      <c r="LWB187" s="102"/>
      <c r="LWC187" s="102"/>
      <c r="LWD187" s="102"/>
      <c r="LWE187" s="102"/>
      <c r="LWF187" s="102"/>
      <c r="LWG187" s="102"/>
      <c r="LWH187" s="102"/>
      <c r="LWI187" s="102"/>
      <c r="LWJ187" s="102"/>
      <c r="LWK187" s="102"/>
      <c r="LWL187" s="102"/>
      <c r="LWM187" s="102"/>
      <c r="LWN187" s="102"/>
      <c r="LWO187" s="102"/>
      <c r="LWP187" s="102"/>
      <c r="LWQ187" s="102"/>
      <c r="LWR187" s="102"/>
      <c r="LWS187" s="102"/>
      <c r="LWT187" s="102"/>
      <c r="LWU187" s="102"/>
      <c r="LWV187" s="102"/>
      <c r="LWW187" s="102"/>
      <c r="LWX187" s="102"/>
      <c r="LWY187" s="102"/>
      <c r="LWZ187" s="102"/>
      <c r="LXA187" s="102"/>
      <c r="LXB187" s="102"/>
      <c r="LXC187" s="102"/>
      <c r="LXD187" s="102"/>
      <c r="LXE187" s="102"/>
      <c r="LXF187" s="102"/>
      <c r="LXG187" s="102"/>
      <c r="LXH187" s="102"/>
      <c r="LXI187" s="102"/>
      <c r="LXJ187" s="102"/>
      <c r="LXK187" s="102"/>
      <c r="LXL187" s="102"/>
      <c r="LXM187" s="102"/>
      <c r="LXN187" s="102"/>
      <c r="LXO187" s="102"/>
      <c r="LXP187" s="102"/>
      <c r="LXQ187" s="102"/>
      <c r="LXR187" s="102"/>
      <c r="LXS187" s="102"/>
      <c r="LXT187" s="102"/>
      <c r="LXU187" s="102"/>
      <c r="LXV187" s="102"/>
      <c r="LXW187" s="102"/>
      <c r="LXX187" s="102"/>
      <c r="LXY187" s="102"/>
      <c r="LXZ187" s="102"/>
      <c r="LYA187" s="102"/>
      <c r="LYB187" s="102"/>
      <c r="LYC187" s="102"/>
      <c r="LYD187" s="102"/>
      <c r="LYE187" s="102"/>
      <c r="LYF187" s="102"/>
      <c r="LYG187" s="102"/>
      <c r="LYH187" s="102"/>
      <c r="LYI187" s="102"/>
      <c r="LYJ187" s="102"/>
      <c r="LYK187" s="102"/>
      <c r="LYL187" s="102"/>
      <c r="LYM187" s="102"/>
      <c r="LYN187" s="102"/>
      <c r="LYO187" s="102"/>
      <c r="LYP187" s="102"/>
      <c r="LYQ187" s="102"/>
      <c r="LYR187" s="102"/>
      <c r="LYS187" s="102"/>
      <c r="LYT187" s="102"/>
      <c r="LYU187" s="102"/>
      <c r="LYV187" s="102"/>
      <c r="LYW187" s="102"/>
      <c r="LYX187" s="102"/>
      <c r="LYY187" s="102"/>
      <c r="LYZ187" s="102"/>
      <c r="LZA187" s="102"/>
      <c r="LZB187" s="102"/>
      <c r="LZC187" s="102"/>
      <c r="LZD187" s="102"/>
      <c r="LZE187" s="102"/>
      <c r="LZF187" s="102"/>
      <c r="LZG187" s="102"/>
      <c r="LZH187" s="102"/>
      <c r="LZI187" s="102"/>
      <c r="LZJ187" s="102"/>
      <c r="LZK187" s="102"/>
      <c r="LZL187" s="102"/>
      <c r="LZM187" s="102"/>
      <c r="LZN187" s="102"/>
      <c r="LZO187" s="102"/>
      <c r="LZP187" s="102"/>
      <c r="LZQ187" s="102"/>
      <c r="LZR187" s="102"/>
      <c r="LZS187" s="102"/>
      <c r="LZT187" s="102"/>
      <c r="LZU187" s="102"/>
      <c r="LZV187" s="102"/>
      <c r="LZW187" s="102"/>
      <c r="LZX187" s="102"/>
      <c r="LZY187" s="102"/>
      <c r="LZZ187" s="102"/>
      <c r="MAA187" s="102"/>
      <c r="MAB187" s="102"/>
      <c r="MAC187" s="102"/>
      <c r="MAD187" s="102"/>
      <c r="MAE187" s="102"/>
      <c r="MAF187" s="102"/>
      <c r="MAG187" s="102"/>
      <c r="MAH187" s="102"/>
      <c r="MAI187" s="102"/>
      <c r="MAJ187" s="102"/>
      <c r="MAK187" s="102"/>
      <c r="MAL187" s="102"/>
      <c r="MAM187" s="102"/>
      <c r="MAN187" s="102"/>
      <c r="MAO187" s="102"/>
      <c r="MAP187" s="102"/>
      <c r="MAQ187" s="102"/>
      <c r="MAR187" s="102"/>
      <c r="MAS187" s="102"/>
      <c r="MAT187" s="102"/>
      <c r="MAU187" s="102"/>
      <c r="MAV187" s="102"/>
      <c r="MAW187" s="102"/>
      <c r="MAX187" s="102"/>
      <c r="MAY187" s="102"/>
      <c r="MAZ187" s="102"/>
      <c r="MBA187" s="102"/>
      <c r="MBB187" s="102"/>
      <c r="MBC187" s="102"/>
      <c r="MBD187" s="102"/>
      <c r="MBE187" s="102"/>
      <c r="MBF187" s="102"/>
      <c r="MBG187" s="102"/>
      <c r="MBH187" s="102"/>
      <c r="MBI187" s="102"/>
      <c r="MBJ187" s="102"/>
      <c r="MBK187" s="102"/>
      <c r="MBL187" s="102"/>
      <c r="MBM187" s="102"/>
      <c r="MBN187" s="102"/>
      <c r="MBO187" s="102"/>
      <c r="MBP187" s="102"/>
      <c r="MBQ187" s="102"/>
      <c r="MBR187" s="102"/>
      <c r="MBS187" s="102"/>
      <c r="MBT187" s="102"/>
      <c r="MBU187" s="102"/>
      <c r="MBV187" s="102"/>
      <c r="MBW187" s="102"/>
      <c r="MBX187" s="102"/>
      <c r="MBY187" s="102"/>
      <c r="MBZ187" s="102"/>
      <c r="MCA187" s="102"/>
      <c r="MCB187" s="102"/>
      <c r="MCC187" s="102"/>
      <c r="MCD187" s="102"/>
      <c r="MCE187" s="102"/>
      <c r="MCF187" s="102"/>
      <c r="MCG187" s="102"/>
      <c r="MCH187" s="102"/>
      <c r="MCI187" s="102"/>
      <c r="MCJ187" s="102"/>
      <c r="MCK187" s="102"/>
      <c r="MCL187" s="102"/>
      <c r="MCM187" s="102"/>
      <c r="MCN187" s="102"/>
      <c r="MCO187" s="102"/>
      <c r="MCP187" s="102"/>
      <c r="MCQ187" s="102"/>
      <c r="MCR187" s="102"/>
      <c r="MCS187" s="102"/>
      <c r="MCT187" s="102"/>
      <c r="MCU187" s="102"/>
      <c r="MCV187" s="102"/>
      <c r="MCW187" s="102"/>
      <c r="MCX187" s="102"/>
      <c r="MCY187" s="102"/>
      <c r="MCZ187" s="102"/>
      <c r="MDA187" s="102"/>
      <c r="MDB187" s="102"/>
      <c r="MDC187" s="102"/>
      <c r="MDD187" s="102"/>
      <c r="MDE187" s="102"/>
      <c r="MDF187" s="102"/>
      <c r="MDG187" s="102"/>
      <c r="MDH187" s="102"/>
      <c r="MDI187" s="102"/>
      <c r="MDJ187" s="102"/>
      <c r="MDK187" s="102"/>
      <c r="MDL187" s="102"/>
      <c r="MDM187" s="102"/>
      <c r="MDN187" s="102"/>
      <c r="MDO187" s="102"/>
      <c r="MDP187" s="102"/>
      <c r="MDQ187" s="102"/>
      <c r="MDR187" s="102"/>
      <c r="MDS187" s="102"/>
      <c r="MDT187" s="102"/>
      <c r="MDU187" s="102"/>
      <c r="MDV187" s="102"/>
      <c r="MDW187" s="102"/>
      <c r="MDX187" s="102"/>
      <c r="MDY187" s="102"/>
      <c r="MDZ187" s="102"/>
      <c r="MEA187" s="102"/>
      <c r="MEB187" s="102"/>
      <c r="MEC187" s="102"/>
      <c r="MED187" s="102"/>
      <c r="MEE187" s="102"/>
      <c r="MEF187" s="102"/>
      <c r="MEG187" s="102"/>
      <c r="MEH187" s="102"/>
      <c r="MEI187" s="102"/>
      <c r="MEJ187" s="102"/>
      <c r="MEK187" s="102"/>
      <c r="MEL187" s="102"/>
      <c r="MEM187" s="102"/>
      <c r="MEN187" s="102"/>
      <c r="MEO187" s="102"/>
      <c r="MEP187" s="102"/>
      <c r="MEQ187" s="102"/>
      <c r="MER187" s="102"/>
      <c r="MES187" s="102"/>
      <c r="MET187" s="102"/>
      <c r="MEU187" s="102"/>
      <c r="MEV187" s="102"/>
      <c r="MEW187" s="102"/>
      <c r="MEX187" s="102"/>
      <c r="MEY187" s="102"/>
      <c r="MEZ187" s="102"/>
      <c r="MFA187" s="102"/>
      <c r="MFB187" s="102"/>
      <c r="MFC187" s="102"/>
      <c r="MFD187" s="102"/>
      <c r="MFE187" s="102"/>
      <c r="MFF187" s="102"/>
      <c r="MFG187" s="102"/>
      <c r="MFH187" s="102"/>
      <c r="MFI187" s="102"/>
      <c r="MFJ187" s="102"/>
      <c r="MFK187" s="102"/>
      <c r="MFL187" s="102"/>
      <c r="MFM187" s="102"/>
      <c r="MFN187" s="102"/>
      <c r="MFO187" s="102"/>
      <c r="MFP187" s="102"/>
      <c r="MFQ187" s="102"/>
      <c r="MFR187" s="102"/>
      <c r="MFS187" s="102"/>
      <c r="MFT187" s="102"/>
      <c r="MFU187" s="102"/>
      <c r="MFV187" s="102"/>
      <c r="MFW187" s="102"/>
      <c r="MFX187" s="102"/>
      <c r="MFY187" s="102"/>
      <c r="MFZ187" s="102"/>
      <c r="MGA187" s="102"/>
      <c r="MGB187" s="102"/>
      <c r="MGC187" s="102"/>
      <c r="MGD187" s="102"/>
      <c r="MGE187" s="102"/>
      <c r="MGF187" s="102"/>
      <c r="MGG187" s="102"/>
      <c r="MGH187" s="102"/>
      <c r="MGI187" s="102"/>
      <c r="MGJ187" s="102"/>
      <c r="MGK187" s="102"/>
      <c r="MGL187" s="102"/>
      <c r="MGM187" s="102"/>
      <c r="MGN187" s="102"/>
      <c r="MGO187" s="102"/>
      <c r="MGP187" s="102"/>
      <c r="MGQ187" s="102"/>
      <c r="MGR187" s="102"/>
      <c r="MGS187" s="102"/>
      <c r="MGT187" s="102"/>
      <c r="MGU187" s="102"/>
      <c r="MGV187" s="102"/>
      <c r="MGW187" s="102"/>
      <c r="MGX187" s="102"/>
      <c r="MGY187" s="102"/>
      <c r="MGZ187" s="102"/>
      <c r="MHA187" s="102"/>
      <c r="MHB187" s="102"/>
      <c r="MHC187" s="102"/>
      <c r="MHD187" s="102"/>
      <c r="MHE187" s="102"/>
      <c r="MHF187" s="102"/>
      <c r="MHG187" s="102"/>
      <c r="MHH187" s="102"/>
      <c r="MHI187" s="102"/>
      <c r="MHJ187" s="102"/>
      <c r="MHK187" s="102"/>
      <c r="MHL187" s="102"/>
      <c r="MHM187" s="102"/>
      <c r="MHN187" s="102"/>
      <c r="MHO187" s="102"/>
      <c r="MHP187" s="102"/>
      <c r="MHQ187" s="102"/>
      <c r="MHR187" s="102"/>
      <c r="MHS187" s="102"/>
      <c r="MHT187" s="102"/>
      <c r="MHU187" s="102"/>
      <c r="MHV187" s="102"/>
      <c r="MHW187" s="102"/>
      <c r="MHX187" s="102"/>
      <c r="MHY187" s="102"/>
      <c r="MHZ187" s="102"/>
      <c r="MIA187" s="102"/>
      <c r="MIB187" s="102"/>
      <c r="MIC187" s="102"/>
      <c r="MID187" s="102"/>
      <c r="MIE187" s="102"/>
      <c r="MIF187" s="102"/>
      <c r="MIG187" s="102"/>
      <c r="MIH187" s="102"/>
      <c r="MII187" s="102"/>
      <c r="MIJ187" s="102"/>
      <c r="MIK187" s="102"/>
      <c r="MIL187" s="102"/>
      <c r="MIM187" s="102"/>
      <c r="MIN187" s="102"/>
      <c r="MIO187" s="102"/>
      <c r="MIP187" s="102"/>
      <c r="MIQ187" s="102"/>
      <c r="MIR187" s="102"/>
      <c r="MIS187" s="102"/>
      <c r="MIT187" s="102"/>
      <c r="MIU187" s="102"/>
      <c r="MIV187" s="102"/>
      <c r="MIW187" s="102"/>
      <c r="MIX187" s="102"/>
      <c r="MIY187" s="102"/>
      <c r="MIZ187" s="102"/>
      <c r="MJA187" s="102"/>
      <c r="MJB187" s="102"/>
      <c r="MJC187" s="102"/>
      <c r="MJD187" s="102"/>
      <c r="MJE187" s="102"/>
      <c r="MJF187" s="102"/>
      <c r="MJG187" s="102"/>
      <c r="MJH187" s="102"/>
      <c r="MJI187" s="102"/>
      <c r="MJJ187" s="102"/>
      <c r="MJK187" s="102"/>
      <c r="MJL187" s="102"/>
      <c r="MJM187" s="102"/>
      <c r="MJN187" s="102"/>
      <c r="MJO187" s="102"/>
      <c r="MJP187" s="102"/>
      <c r="MJQ187" s="102"/>
      <c r="MJR187" s="102"/>
      <c r="MJS187" s="102"/>
      <c r="MJT187" s="102"/>
      <c r="MJU187" s="102"/>
      <c r="MJV187" s="102"/>
      <c r="MJW187" s="102"/>
      <c r="MJX187" s="102"/>
      <c r="MJY187" s="102"/>
      <c r="MJZ187" s="102"/>
      <c r="MKA187" s="102"/>
      <c r="MKB187" s="102"/>
      <c r="MKC187" s="102"/>
      <c r="MKD187" s="102"/>
      <c r="MKE187" s="102"/>
      <c r="MKF187" s="102"/>
      <c r="MKG187" s="102"/>
      <c r="MKH187" s="102"/>
      <c r="MKI187" s="102"/>
      <c r="MKJ187" s="102"/>
      <c r="MKK187" s="102"/>
      <c r="MKL187" s="102"/>
      <c r="MKM187" s="102"/>
      <c r="MKN187" s="102"/>
      <c r="MKO187" s="102"/>
      <c r="MKP187" s="102"/>
      <c r="MKQ187" s="102"/>
      <c r="MKR187" s="102"/>
      <c r="MKS187" s="102"/>
      <c r="MKT187" s="102"/>
      <c r="MKU187" s="102"/>
      <c r="MKV187" s="102"/>
      <c r="MKW187" s="102"/>
      <c r="MKX187" s="102"/>
      <c r="MKY187" s="102"/>
      <c r="MKZ187" s="102"/>
      <c r="MLA187" s="102"/>
      <c r="MLB187" s="102"/>
      <c r="MLC187" s="102"/>
      <c r="MLD187" s="102"/>
      <c r="MLE187" s="102"/>
      <c r="MLF187" s="102"/>
      <c r="MLG187" s="102"/>
      <c r="MLH187" s="102"/>
      <c r="MLI187" s="102"/>
      <c r="MLJ187" s="102"/>
      <c r="MLK187" s="102"/>
      <c r="MLL187" s="102"/>
      <c r="MLM187" s="102"/>
      <c r="MLN187" s="102"/>
      <c r="MLO187" s="102"/>
      <c r="MLP187" s="102"/>
      <c r="MLQ187" s="102"/>
      <c r="MLR187" s="102"/>
      <c r="MLS187" s="102"/>
      <c r="MLT187" s="102"/>
      <c r="MLU187" s="102"/>
      <c r="MLV187" s="102"/>
      <c r="MLW187" s="102"/>
      <c r="MLX187" s="102"/>
      <c r="MLY187" s="102"/>
      <c r="MLZ187" s="102"/>
      <c r="MMA187" s="102"/>
      <c r="MMB187" s="102"/>
      <c r="MMC187" s="102"/>
      <c r="MMD187" s="102"/>
      <c r="MME187" s="102"/>
      <c r="MMF187" s="102"/>
      <c r="MMG187" s="102"/>
      <c r="MMH187" s="102"/>
      <c r="MMI187" s="102"/>
      <c r="MMJ187" s="102"/>
      <c r="MMK187" s="102"/>
      <c r="MML187" s="102"/>
      <c r="MMM187" s="102"/>
      <c r="MMN187" s="102"/>
      <c r="MMO187" s="102"/>
      <c r="MMP187" s="102"/>
      <c r="MMQ187" s="102"/>
      <c r="MMR187" s="102"/>
      <c r="MMS187" s="102"/>
      <c r="MMT187" s="102"/>
      <c r="MMU187" s="102"/>
      <c r="MMV187" s="102"/>
      <c r="MMW187" s="102"/>
      <c r="MMX187" s="102"/>
      <c r="MMY187" s="102"/>
      <c r="MMZ187" s="102"/>
      <c r="MNA187" s="102"/>
      <c r="MNB187" s="102"/>
      <c r="MNC187" s="102"/>
      <c r="MND187" s="102"/>
      <c r="MNE187" s="102"/>
      <c r="MNF187" s="102"/>
      <c r="MNG187" s="102"/>
      <c r="MNH187" s="102"/>
      <c r="MNI187" s="102"/>
      <c r="MNJ187" s="102"/>
      <c r="MNK187" s="102"/>
      <c r="MNL187" s="102"/>
      <c r="MNM187" s="102"/>
      <c r="MNN187" s="102"/>
      <c r="MNO187" s="102"/>
      <c r="MNP187" s="102"/>
      <c r="MNQ187" s="102"/>
      <c r="MNR187" s="102"/>
      <c r="MNS187" s="102"/>
      <c r="MNT187" s="102"/>
      <c r="MNU187" s="102"/>
      <c r="MNV187" s="102"/>
      <c r="MNW187" s="102"/>
      <c r="MNX187" s="102"/>
      <c r="MNY187" s="102"/>
      <c r="MNZ187" s="102"/>
      <c r="MOA187" s="102"/>
      <c r="MOB187" s="102"/>
      <c r="MOC187" s="102"/>
      <c r="MOD187" s="102"/>
      <c r="MOE187" s="102"/>
      <c r="MOF187" s="102"/>
      <c r="MOG187" s="102"/>
      <c r="MOH187" s="102"/>
      <c r="MOI187" s="102"/>
      <c r="MOJ187" s="102"/>
      <c r="MOK187" s="102"/>
      <c r="MOL187" s="102"/>
      <c r="MOM187" s="102"/>
      <c r="MON187" s="102"/>
      <c r="MOO187" s="102"/>
      <c r="MOP187" s="102"/>
      <c r="MOQ187" s="102"/>
      <c r="MOR187" s="102"/>
      <c r="MOS187" s="102"/>
      <c r="MOT187" s="102"/>
      <c r="MOU187" s="102"/>
      <c r="MOV187" s="102"/>
      <c r="MOW187" s="102"/>
      <c r="MOX187" s="102"/>
      <c r="MOY187" s="102"/>
      <c r="MOZ187" s="102"/>
      <c r="MPA187" s="102"/>
      <c r="MPB187" s="102"/>
      <c r="MPC187" s="102"/>
      <c r="MPD187" s="102"/>
      <c r="MPE187" s="102"/>
      <c r="MPF187" s="102"/>
      <c r="MPG187" s="102"/>
      <c r="MPH187" s="102"/>
      <c r="MPI187" s="102"/>
      <c r="MPJ187" s="102"/>
      <c r="MPK187" s="102"/>
      <c r="MPL187" s="102"/>
      <c r="MPM187" s="102"/>
      <c r="MPN187" s="102"/>
      <c r="MPO187" s="102"/>
      <c r="MPP187" s="102"/>
      <c r="MPQ187" s="102"/>
      <c r="MPR187" s="102"/>
      <c r="MPS187" s="102"/>
      <c r="MPT187" s="102"/>
      <c r="MPU187" s="102"/>
      <c r="MPV187" s="102"/>
      <c r="MPW187" s="102"/>
      <c r="MPX187" s="102"/>
      <c r="MPY187" s="102"/>
      <c r="MPZ187" s="102"/>
      <c r="MQA187" s="102"/>
      <c r="MQB187" s="102"/>
      <c r="MQC187" s="102"/>
      <c r="MQD187" s="102"/>
      <c r="MQE187" s="102"/>
      <c r="MQF187" s="102"/>
      <c r="MQG187" s="102"/>
      <c r="MQH187" s="102"/>
      <c r="MQI187" s="102"/>
      <c r="MQJ187" s="102"/>
      <c r="MQK187" s="102"/>
      <c r="MQL187" s="102"/>
      <c r="MQM187" s="102"/>
      <c r="MQN187" s="102"/>
      <c r="MQO187" s="102"/>
      <c r="MQP187" s="102"/>
      <c r="MQQ187" s="102"/>
      <c r="MQR187" s="102"/>
      <c r="MQS187" s="102"/>
      <c r="MQT187" s="102"/>
      <c r="MQU187" s="102"/>
      <c r="MQV187" s="102"/>
      <c r="MQW187" s="102"/>
      <c r="MQX187" s="102"/>
      <c r="MQY187" s="102"/>
      <c r="MQZ187" s="102"/>
      <c r="MRA187" s="102"/>
      <c r="MRB187" s="102"/>
      <c r="MRC187" s="102"/>
      <c r="MRD187" s="102"/>
      <c r="MRE187" s="102"/>
      <c r="MRF187" s="102"/>
      <c r="MRG187" s="102"/>
      <c r="MRH187" s="102"/>
      <c r="MRI187" s="102"/>
      <c r="MRJ187" s="102"/>
      <c r="MRK187" s="102"/>
      <c r="MRL187" s="102"/>
      <c r="MRM187" s="102"/>
      <c r="MRN187" s="102"/>
      <c r="MRO187" s="102"/>
      <c r="MRP187" s="102"/>
      <c r="MRQ187" s="102"/>
      <c r="MRR187" s="102"/>
      <c r="MRS187" s="102"/>
      <c r="MRT187" s="102"/>
      <c r="MRU187" s="102"/>
      <c r="MRV187" s="102"/>
      <c r="MRW187" s="102"/>
      <c r="MRX187" s="102"/>
      <c r="MRY187" s="102"/>
      <c r="MRZ187" s="102"/>
      <c r="MSA187" s="102"/>
      <c r="MSB187" s="102"/>
      <c r="MSC187" s="102"/>
      <c r="MSD187" s="102"/>
      <c r="MSE187" s="102"/>
      <c r="MSF187" s="102"/>
      <c r="MSG187" s="102"/>
      <c r="MSH187" s="102"/>
      <c r="MSI187" s="102"/>
      <c r="MSJ187" s="102"/>
      <c r="MSK187" s="102"/>
      <c r="MSL187" s="102"/>
      <c r="MSM187" s="102"/>
      <c r="MSN187" s="102"/>
      <c r="MSO187" s="102"/>
      <c r="MSP187" s="102"/>
      <c r="MSQ187" s="102"/>
      <c r="MSR187" s="102"/>
      <c r="MSS187" s="102"/>
      <c r="MST187" s="102"/>
      <c r="MSU187" s="102"/>
      <c r="MSV187" s="102"/>
      <c r="MSW187" s="102"/>
      <c r="MSX187" s="102"/>
      <c r="MSY187" s="102"/>
      <c r="MSZ187" s="102"/>
      <c r="MTA187" s="102"/>
      <c r="MTB187" s="102"/>
      <c r="MTC187" s="102"/>
      <c r="MTD187" s="102"/>
      <c r="MTE187" s="102"/>
      <c r="MTF187" s="102"/>
      <c r="MTG187" s="102"/>
      <c r="MTH187" s="102"/>
      <c r="MTI187" s="102"/>
      <c r="MTJ187" s="102"/>
      <c r="MTK187" s="102"/>
      <c r="MTL187" s="102"/>
      <c r="MTM187" s="102"/>
      <c r="MTN187" s="102"/>
      <c r="MTO187" s="102"/>
      <c r="MTP187" s="102"/>
      <c r="MTQ187" s="102"/>
      <c r="MTR187" s="102"/>
      <c r="MTS187" s="102"/>
      <c r="MTT187" s="102"/>
      <c r="MTU187" s="102"/>
      <c r="MTV187" s="102"/>
      <c r="MTW187" s="102"/>
      <c r="MTX187" s="102"/>
      <c r="MTY187" s="102"/>
      <c r="MTZ187" s="102"/>
      <c r="MUA187" s="102"/>
      <c r="MUB187" s="102"/>
      <c r="MUC187" s="102"/>
      <c r="MUD187" s="102"/>
      <c r="MUE187" s="102"/>
      <c r="MUF187" s="102"/>
      <c r="MUG187" s="102"/>
      <c r="MUH187" s="102"/>
      <c r="MUI187" s="102"/>
      <c r="MUJ187" s="102"/>
      <c r="MUK187" s="102"/>
      <c r="MUL187" s="102"/>
      <c r="MUM187" s="102"/>
      <c r="MUN187" s="102"/>
      <c r="MUO187" s="102"/>
      <c r="MUP187" s="102"/>
      <c r="MUQ187" s="102"/>
      <c r="MUR187" s="102"/>
      <c r="MUS187" s="102"/>
      <c r="MUT187" s="102"/>
      <c r="MUU187" s="102"/>
      <c r="MUV187" s="102"/>
      <c r="MUW187" s="102"/>
      <c r="MUX187" s="102"/>
      <c r="MUY187" s="102"/>
      <c r="MUZ187" s="102"/>
      <c r="MVA187" s="102"/>
      <c r="MVB187" s="102"/>
      <c r="MVC187" s="102"/>
      <c r="MVD187" s="102"/>
      <c r="MVE187" s="102"/>
      <c r="MVF187" s="102"/>
      <c r="MVG187" s="102"/>
      <c r="MVH187" s="102"/>
      <c r="MVI187" s="102"/>
      <c r="MVJ187" s="102"/>
      <c r="MVK187" s="102"/>
      <c r="MVL187" s="102"/>
      <c r="MVM187" s="102"/>
      <c r="MVN187" s="102"/>
      <c r="MVO187" s="102"/>
      <c r="MVP187" s="102"/>
      <c r="MVQ187" s="102"/>
      <c r="MVR187" s="102"/>
      <c r="MVS187" s="102"/>
      <c r="MVT187" s="102"/>
      <c r="MVU187" s="102"/>
      <c r="MVV187" s="102"/>
      <c r="MVW187" s="102"/>
      <c r="MVX187" s="102"/>
      <c r="MVY187" s="102"/>
      <c r="MVZ187" s="102"/>
      <c r="MWA187" s="102"/>
      <c r="MWB187" s="102"/>
      <c r="MWC187" s="102"/>
      <c r="MWD187" s="102"/>
      <c r="MWE187" s="102"/>
      <c r="MWF187" s="102"/>
      <c r="MWG187" s="102"/>
      <c r="MWH187" s="102"/>
      <c r="MWI187" s="102"/>
      <c r="MWJ187" s="102"/>
      <c r="MWK187" s="102"/>
      <c r="MWL187" s="102"/>
      <c r="MWM187" s="102"/>
      <c r="MWN187" s="102"/>
      <c r="MWO187" s="102"/>
      <c r="MWP187" s="102"/>
      <c r="MWQ187" s="102"/>
      <c r="MWR187" s="102"/>
      <c r="MWS187" s="102"/>
      <c r="MWT187" s="102"/>
      <c r="MWU187" s="102"/>
      <c r="MWV187" s="102"/>
      <c r="MWW187" s="102"/>
      <c r="MWX187" s="102"/>
      <c r="MWY187" s="102"/>
      <c r="MWZ187" s="102"/>
      <c r="MXA187" s="102"/>
      <c r="MXB187" s="102"/>
      <c r="MXC187" s="102"/>
      <c r="MXD187" s="102"/>
      <c r="MXE187" s="102"/>
      <c r="MXF187" s="102"/>
      <c r="MXG187" s="102"/>
      <c r="MXH187" s="102"/>
      <c r="MXI187" s="102"/>
      <c r="MXJ187" s="102"/>
      <c r="MXK187" s="102"/>
      <c r="MXL187" s="102"/>
      <c r="MXM187" s="102"/>
      <c r="MXN187" s="102"/>
      <c r="MXO187" s="102"/>
      <c r="MXP187" s="102"/>
      <c r="MXQ187" s="102"/>
      <c r="MXR187" s="102"/>
      <c r="MXS187" s="102"/>
      <c r="MXT187" s="102"/>
      <c r="MXU187" s="102"/>
      <c r="MXV187" s="102"/>
      <c r="MXW187" s="102"/>
      <c r="MXX187" s="102"/>
      <c r="MXY187" s="102"/>
      <c r="MXZ187" s="102"/>
      <c r="MYA187" s="102"/>
      <c r="MYB187" s="102"/>
      <c r="MYC187" s="102"/>
      <c r="MYD187" s="102"/>
      <c r="MYE187" s="102"/>
      <c r="MYF187" s="102"/>
      <c r="MYG187" s="102"/>
      <c r="MYH187" s="102"/>
      <c r="MYI187" s="102"/>
      <c r="MYJ187" s="102"/>
      <c r="MYK187" s="102"/>
      <c r="MYL187" s="102"/>
      <c r="MYM187" s="102"/>
      <c r="MYN187" s="102"/>
      <c r="MYO187" s="102"/>
      <c r="MYP187" s="102"/>
      <c r="MYQ187" s="102"/>
      <c r="MYR187" s="102"/>
      <c r="MYS187" s="102"/>
      <c r="MYT187" s="102"/>
      <c r="MYU187" s="102"/>
      <c r="MYV187" s="102"/>
      <c r="MYW187" s="102"/>
      <c r="MYX187" s="102"/>
      <c r="MYY187" s="102"/>
      <c r="MYZ187" s="102"/>
      <c r="MZA187" s="102"/>
      <c r="MZB187" s="102"/>
      <c r="MZC187" s="102"/>
      <c r="MZD187" s="102"/>
      <c r="MZE187" s="102"/>
      <c r="MZF187" s="102"/>
      <c r="MZG187" s="102"/>
      <c r="MZH187" s="102"/>
      <c r="MZI187" s="102"/>
      <c r="MZJ187" s="102"/>
      <c r="MZK187" s="102"/>
      <c r="MZL187" s="102"/>
      <c r="MZM187" s="102"/>
      <c r="MZN187" s="102"/>
      <c r="MZO187" s="102"/>
      <c r="MZP187" s="102"/>
      <c r="MZQ187" s="102"/>
      <c r="MZR187" s="102"/>
      <c r="MZS187" s="102"/>
      <c r="MZT187" s="102"/>
      <c r="MZU187" s="102"/>
      <c r="MZV187" s="102"/>
      <c r="MZW187" s="102"/>
      <c r="MZX187" s="102"/>
      <c r="MZY187" s="102"/>
      <c r="MZZ187" s="102"/>
      <c r="NAA187" s="102"/>
      <c r="NAB187" s="102"/>
      <c r="NAC187" s="102"/>
      <c r="NAD187" s="102"/>
      <c r="NAE187" s="102"/>
      <c r="NAF187" s="102"/>
      <c r="NAG187" s="102"/>
      <c r="NAH187" s="102"/>
      <c r="NAI187" s="102"/>
      <c r="NAJ187" s="102"/>
      <c r="NAK187" s="102"/>
      <c r="NAL187" s="102"/>
      <c r="NAM187" s="102"/>
      <c r="NAN187" s="102"/>
      <c r="NAO187" s="102"/>
      <c r="NAP187" s="102"/>
      <c r="NAQ187" s="102"/>
      <c r="NAR187" s="102"/>
      <c r="NAS187" s="102"/>
      <c r="NAT187" s="102"/>
      <c r="NAU187" s="102"/>
      <c r="NAV187" s="102"/>
      <c r="NAW187" s="102"/>
      <c r="NAX187" s="102"/>
      <c r="NAY187" s="102"/>
      <c r="NAZ187" s="102"/>
      <c r="NBA187" s="102"/>
      <c r="NBB187" s="102"/>
      <c r="NBC187" s="102"/>
      <c r="NBD187" s="102"/>
      <c r="NBE187" s="102"/>
      <c r="NBF187" s="102"/>
      <c r="NBG187" s="102"/>
      <c r="NBH187" s="102"/>
      <c r="NBI187" s="102"/>
      <c r="NBJ187" s="102"/>
      <c r="NBK187" s="102"/>
      <c r="NBL187" s="102"/>
      <c r="NBM187" s="102"/>
      <c r="NBN187" s="102"/>
      <c r="NBO187" s="102"/>
      <c r="NBP187" s="102"/>
      <c r="NBQ187" s="102"/>
      <c r="NBR187" s="102"/>
      <c r="NBS187" s="102"/>
      <c r="NBT187" s="102"/>
      <c r="NBU187" s="102"/>
      <c r="NBV187" s="102"/>
      <c r="NBW187" s="102"/>
      <c r="NBX187" s="102"/>
      <c r="NBY187" s="102"/>
      <c r="NBZ187" s="102"/>
      <c r="NCA187" s="102"/>
      <c r="NCB187" s="102"/>
      <c r="NCC187" s="102"/>
      <c r="NCD187" s="102"/>
      <c r="NCE187" s="102"/>
      <c r="NCF187" s="102"/>
      <c r="NCG187" s="102"/>
      <c r="NCH187" s="102"/>
      <c r="NCI187" s="102"/>
      <c r="NCJ187" s="102"/>
      <c r="NCK187" s="102"/>
      <c r="NCL187" s="102"/>
      <c r="NCM187" s="102"/>
      <c r="NCN187" s="102"/>
      <c r="NCO187" s="102"/>
      <c r="NCP187" s="102"/>
      <c r="NCQ187" s="102"/>
      <c r="NCR187" s="102"/>
      <c r="NCS187" s="102"/>
      <c r="NCT187" s="102"/>
      <c r="NCU187" s="102"/>
      <c r="NCV187" s="102"/>
      <c r="NCW187" s="102"/>
      <c r="NCX187" s="102"/>
      <c r="NCY187" s="102"/>
      <c r="NCZ187" s="102"/>
      <c r="NDA187" s="102"/>
      <c r="NDB187" s="102"/>
      <c r="NDC187" s="102"/>
      <c r="NDD187" s="102"/>
      <c r="NDE187" s="102"/>
      <c r="NDF187" s="102"/>
      <c r="NDG187" s="102"/>
      <c r="NDH187" s="102"/>
      <c r="NDI187" s="102"/>
      <c r="NDJ187" s="102"/>
      <c r="NDK187" s="102"/>
      <c r="NDL187" s="102"/>
      <c r="NDM187" s="102"/>
      <c r="NDN187" s="102"/>
      <c r="NDO187" s="102"/>
      <c r="NDP187" s="102"/>
      <c r="NDQ187" s="102"/>
      <c r="NDR187" s="102"/>
      <c r="NDS187" s="102"/>
      <c r="NDT187" s="102"/>
      <c r="NDU187" s="102"/>
      <c r="NDV187" s="102"/>
      <c r="NDW187" s="102"/>
      <c r="NDX187" s="102"/>
      <c r="NDY187" s="102"/>
      <c r="NDZ187" s="102"/>
      <c r="NEA187" s="102"/>
      <c r="NEB187" s="102"/>
      <c r="NEC187" s="102"/>
      <c r="NED187" s="102"/>
      <c r="NEE187" s="102"/>
      <c r="NEF187" s="102"/>
      <c r="NEG187" s="102"/>
      <c r="NEH187" s="102"/>
      <c r="NEI187" s="102"/>
      <c r="NEJ187" s="102"/>
      <c r="NEK187" s="102"/>
      <c r="NEL187" s="102"/>
      <c r="NEM187" s="102"/>
      <c r="NEN187" s="102"/>
      <c r="NEO187" s="102"/>
      <c r="NEP187" s="102"/>
      <c r="NEQ187" s="102"/>
      <c r="NER187" s="102"/>
      <c r="NES187" s="102"/>
      <c r="NET187" s="102"/>
      <c r="NEU187" s="102"/>
      <c r="NEV187" s="102"/>
      <c r="NEW187" s="102"/>
      <c r="NEX187" s="102"/>
      <c r="NEY187" s="102"/>
      <c r="NEZ187" s="102"/>
      <c r="NFA187" s="102"/>
      <c r="NFB187" s="102"/>
      <c r="NFC187" s="102"/>
      <c r="NFD187" s="102"/>
      <c r="NFE187" s="102"/>
      <c r="NFF187" s="102"/>
      <c r="NFG187" s="102"/>
      <c r="NFH187" s="102"/>
      <c r="NFI187" s="102"/>
      <c r="NFJ187" s="102"/>
      <c r="NFK187" s="102"/>
      <c r="NFL187" s="102"/>
      <c r="NFM187" s="102"/>
      <c r="NFN187" s="102"/>
      <c r="NFO187" s="102"/>
      <c r="NFP187" s="102"/>
      <c r="NFQ187" s="102"/>
      <c r="NFR187" s="102"/>
      <c r="NFS187" s="102"/>
      <c r="NFT187" s="102"/>
      <c r="NFU187" s="102"/>
      <c r="NFV187" s="102"/>
      <c r="NFW187" s="102"/>
      <c r="NFX187" s="102"/>
      <c r="NFY187" s="102"/>
      <c r="NFZ187" s="102"/>
      <c r="NGA187" s="102"/>
      <c r="NGB187" s="102"/>
      <c r="NGC187" s="102"/>
      <c r="NGD187" s="102"/>
      <c r="NGE187" s="102"/>
      <c r="NGF187" s="102"/>
      <c r="NGG187" s="102"/>
      <c r="NGH187" s="102"/>
      <c r="NGI187" s="102"/>
      <c r="NGJ187" s="102"/>
      <c r="NGK187" s="102"/>
      <c r="NGL187" s="102"/>
      <c r="NGM187" s="102"/>
      <c r="NGN187" s="102"/>
      <c r="NGO187" s="102"/>
      <c r="NGP187" s="102"/>
      <c r="NGQ187" s="102"/>
      <c r="NGR187" s="102"/>
      <c r="NGS187" s="102"/>
      <c r="NGT187" s="102"/>
      <c r="NGU187" s="102"/>
      <c r="NGV187" s="102"/>
      <c r="NGW187" s="102"/>
      <c r="NGX187" s="102"/>
      <c r="NGY187" s="102"/>
      <c r="NGZ187" s="102"/>
      <c r="NHA187" s="102"/>
      <c r="NHB187" s="102"/>
      <c r="NHC187" s="102"/>
      <c r="NHD187" s="102"/>
      <c r="NHE187" s="102"/>
      <c r="NHF187" s="102"/>
      <c r="NHG187" s="102"/>
      <c r="NHH187" s="102"/>
      <c r="NHI187" s="102"/>
      <c r="NHJ187" s="102"/>
      <c r="NHK187" s="102"/>
      <c r="NHL187" s="102"/>
      <c r="NHM187" s="102"/>
      <c r="NHN187" s="102"/>
      <c r="NHO187" s="102"/>
      <c r="NHP187" s="102"/>
      <c r="NHQ187" s="102"/>
      <c r="NHR187" s="102"/>
      <c r="NHS187" s="102"/>
      <c r="NHT187" s="102"/>
      <c r="NHU187" s="102"/>
      <c r="NHV187" s="102"/>
      <c r="NHW187" s="102"/>
      <c r="NHX187" s="102"/>
      <c r="NHY187" s="102"/>
      <c r="NHZ187" s="102"/>
      <c r="NIA187" s="102"/>
      <c r="NIB187" s="102"/>
      <c r="NIC187" s="102"/>
      <c r="NID187" s="102"/>
      <c r="NIE187" s="102"/>
      <c r="NIF187" s="102"/>
      <c r="NIG187" s="102"/>
      <c r="NIH187" s="102"/>
      <c r="NII187" s="102"/>
      <c r="NIJ187" s="102"/>
      <c r="NIK187" s="102"/>
      <c r="NIL187" s="102"/>
      <c r="NIM187" s="102"/>
      <c r="NIN187" s="102"/>
      <c r="NIO187" s="102"/>
      <c r="NIP187" s="102"/>
      <c r="NIQ187" s="102"/>
      <c r="NIR187" s="102"/>
      <c r="NIS187" s="102"/>
      <c r="NIT187" s="102"/>
      <c r="NIU187" s="102"/>
      <c r="NIV187" s="102"/>
      <c r="NIW187" s="102"/>
      <c r="NIX187" s="102"/>
      <c r="NIY187" s="102"/>
      <c r="NIZ187" s="102"/>
      <c r="NJA187" s="102"/>
      <c r="NJB187" s="102"/>
      <c r="NJC187" s="102"/>
      <c r="NJD187" s="102"/>
      <c r="NJE187" s="102"/>
      <c r="NJF187" s="102"/>
      <c r="NJG187" s="102"/>
      <c r="NJH187" s="102"/>
      <c r="NJI187" s="102"/>
      <c r="NJJ187" s="102"/>
      <c r="NJK187" s="102"/>
      <c r="NJL187" s="102"/>
      <c r="NJM187" s="102"/>
      <c r="NJN187" s="102"/>
      <c r="NJO187" s="102"/>
      <c r="NJP187" s="102"/>
      <c r="NJQ187" s="102"/>
      <c r="NJR187" s="102"/>
      <c r="NJS187" s="102"/>
      <c r="NJT187" s="102"/>
      <c r="NJU187" s="102"/>
      <c r="NJV187" s="102"/>
      <c r="NJW187" s="102"/>
      <c r="NJX187" s="102"/>
      <c r="NJY187" s="102"/>
      <c r="NJZ187" s="102"/>
      <c r="NKA187" s="102"/>
      <c r="NKB187" s="102"/>
      <c r="NKC187" s="102"/>
      <c r="NKD187" s="102"/>
      <c r="NKE187" s="102"/>
      <c r="NKF187" s="102"/>
      <c r="NKG187" s="102"/>
      <c r="NKH187" s="102"/>
      <c r="NKI187" s="102"/>
      <c r="NKJ187" s="102"/>
      <c r="NKK187" s="102"/>
      <c r="NKL187" s="102"/>
      <c r="NKM187" s="102"/>
      <c r="NKN187" s="102"/>
      <c r="NKO187" s="102"/>
      <c r="NKP187" s="102"/>
      <c r="NKQ187" s="102"/>
      <c r="NKR187" s="102"/>
      <c r="NKS187" s="102"/>
      <c r="NKT187" s="102"/>
      <c r="NKU187" s="102"/>
      <c r="NKV187" s="102"/>
      <c r="NKW187" s="102"/>
      <c r="NKX187" s="102"/>
      <c r="NKY187" s="102"/>
      <c r="NKZ187" s="102"/>
      <c r="NLA187" s="102"/>
      <c r="NLB187" s="102"/>
      <c r="NLC187" s="102"/>
      <c r="NLD187" s="102"/>
      <c r="NLE187" s="102"/>
      <c r="NLF187" s="102"/>
      <c r="NLG187" s="102"/>
      <c r="NLH187" s="102"/>
      <c r="NLI187" s="102"/>
      <c r="NLJ187" s="102"/>
      <c r="NLK187" s="102"/>
      <c r="NLL187" s="102"/>
      <c r="NLM187" s="102"/>
      <c r="NLN187" s="102"/>
      <c r="NLO187" s="102"/>
      <c r="NLP187" s="102"/>
      <c r="NLQ187" s="102"/>
      <c r="NLR187" s="102"/>
      <c r="NLS187" s="102"/>
      <c r="NLT187" s="102"/>
      <c r="NLU187" s="102"/>
      <c r="NLV187" s="102"/>
      <c r="NLW187" s="102"/>
      <c r="NLX187" s="102"/>
      <c r="NLY187" s="102"/>
      <c r="NLZ187" s="102"/>
      <c r="NMA187" s="102"/>
      <c r="NMB187" s="102"/>
      <c r="NMC187" s="102"/>
      <c r="NMD187" s="102"/>
      <c r="NME187" s="102"/>
      <c r="NMF187" s="102"/>
      <c r="NMG187" s="102"/>
      <c r="NMH187" s="102"/>
      <c r="NMI187" s="102"/>
      <c r="NMJ187" s="102"/>
      <c r="NMK187" s="102"/>
      <c r="NML187" s="102"/>
      <c r="NMM187" s="102"/>
      <c r="NMN187" s="102"/>
      <c r="NMO187" s="102"/>
      <c r="NMP187" s="102"/>
      <c r="NMQ187" s="102"/>
      <c r="NMR187" s="102"/>
      <c r="NMS187" s="102"/>
      <c r="NMT187" s="102"/>
      <c r="NMU187" s="102"/>
      <c r="NMV187" s="102"/>
      <c r="NMW187" s="102"/>
      <c r="NMX187" s="102"/>
      <c r="NMY187" s="102"/>
      <c r="NMZ187" s="102"/>
      <c r="NNA187" s="102"/>
      <c r="NNB187" s="102"/>
      <c r="NNC187" s="102"/>
      <c r="NND187" s="102"/>
      <c r="NNE187" s="102"/>
      <c r="NNF187" s="102"/>
      <c r="NNG187" s="102"/>
      <c r="NNH187" s="102"/>
      <c r="NNI187" s="102"/>
      <c r="NNJ187" s="102"/>
      <c r="NNK187" s="102"/>
      <c r="NNL187" s="102"/>
      <c r="NNM187" s="102"/>
      <c r="NNN187" s="102"/>
      <c r="NNO187" s="102"/>
      <c r="NNP187" s="102"/>
      <c r="NNQ187" s="102"/>
      <c r="NNR187" s="102"/>
      <c r="NNS187" s="102"/>
      <c r="NNT187" s="102"/>
      <c r="NNU187" s="102"/>
      <c r="NNV187" s="102"/>
      <c r="NNW187" s="102"/>
      <c r="NNX187" s="102"/>
      <c r="NNY187" s="102"/>
      <c r="NNZ187" s="102"/>
      <c r="NOA187" s="102"/>
      <c r="NOB187" s="102"/>
      <c r="NOC187" s="102"/>
      <c r="NOD187" s="102"/>
      <c r="NOE187" s="102"/>
      <c r="NOF187" s="102"/>
      <c r="NOG187" s="102"/>
      <c r="NOH187" s="102"/>
      <c r="NOI187" s="102"/>
      <c r="NOJ187" s="102"/>
      <c r="NOK187" s="102"/>
      <c r="NOL187" s="102"/>
      <c r="NOM187" s="102"/>
      <c r="NON187" s="102"/>
      <c r="NOO187" s="102"/>
      <c r="NOP187" s="102"/>
      <c r="NOQ187" s="102"/>
      <c r="NOR187" s="102"/>
      <c r="NOS187" s="102"/>
      <c r="NOT187" s="102"/>
      <c r="NOU187" s="102"/>
      <c r="NOV187" s="102"/>
      <c r="NOW187" s="102"/>
      <c r="NOX187" s="102"/>
      <c r="NOY187" s="102"/>
      <c r="NOZ187" s="102"/>
      <c r="NPA187" s="102"/>
      <c r="NPB187" s="102"/>
      <c r="NPC187" s="102"/>
      <c r="NPD187" s="102"/>
      <c r="NPE187" s="102"/>
      <c r="NPF187" s="102"/>
      <c r="NPG187" s="102"/>
      <c r="NPH187" s="102"/>
      <c r="NPI187" s="102"/>
      <c r="NPJ187" s="102"/>
      <c r="NPK187" s="102"/>
      <c r="NPL187" s="102"/>
      <c r="NPM187" s="102"/>
      <c r="NPN187" s="102"/>
      <c r="NPO187" s="102"/>
      <c r="NPP187" s="102"/>
      <c r="NPQ187" s="102"/>
      <c r="NPR187" s="102"/>
      <c r="NPS187" s="102"/>
      <c r="NPT187" s="102"/>
      <c r="NPU187" s="102"/>
      <c r="NPV187" s="102"/>
      <c r="NPW187" s="102"/>
      <c r="NPX187" s="102"/>
      <c r="NPY187" s="102"/>
      <c r="NPZ187" s="102"/>
      <c r="NQA187" s="102"/>
      <c r="NQB187" s="102"/>
      <c r="NQC187" s="102"/>
      <c r="NQD187" s="102"/>
      <c r="NQE187" s="102"/>
      <c r="NQF187" s="102"/>
      <c r="NQG187" s="102"/>
      <c r="NQH187" s="102"/>
      <c r="NQI187" s="102"/>
      <c r="NQJ187" s="102"/>
      <c r="NQK187" s="102"/>
      <c r="NQL187" s="102"/>
      <c r="NQM187" s="102"/>
      <c r="NQN187" s="102"/>
      <c r="NQO187" s="102"/>
      <c r="NQP187" s="102"/>
      <c r="NQQ187" s="102"/>
      <c r="NQR187" s="102"/>
      <c r="NQS187" s="102"/>
      <c r="NQT187" s="102"/>
      <c r="NQU187" s="102"/>
      <c r="NQV187" s="102"/>
      <c r="NQW187" s="102"/>
      <c r="NQX187" s="102"/>
      <c r="NQY187" s="102"/>
      <c r="NQZ187" s="102"/>
      <c r="NRA187" s="102"/>
      <c r="NRB187" s="102"/>
      <c r="NRC187" s="102"/>
      <c r="NRD187" s="102"/>
      <c r="NRE187" s="102"/>
      <c r="NRF187" s="102"/>
      <c r="NRG187" s="102"/>
      <c r="NRH187" s="102"/>
      <c r="NRI187" s="102"/>
      <c r="NRJ187" s="102"/>
      <c r="NRK187" s="102"/>
      <c r="NRL187" s="102"/>
      <c r="NRM187" s="102"/>
      <c r="NRN187" s="102"/>
      <c r="NRO187" s="102"/>
      <c r="NRP187" s="102"/>
      <c r="NRQ187" s="102"/>
      <c r="NRR187" s="102"/>
      <c r="NRS187" s="102"/>
      <c r="NRT187" s="102"/>
      <c r="NRU187" s="102"/>
      <c r="NRV187" s="102"/>
      <c r="NRW187" s="102"/>
      <c r="NRX187" s="102"/>
      <c r="NRY187" s="102"/>
      <c r="NRZ187" s="102"/>
      <c r="NSA187" s="102"/>
      <c r="NSB187" s="102"/>
      <c r="NSC187" s="102"/>
      <c r="NSD187" s="102"/>
      <c r="NSE187" s="102"/>
      <c r="NSF187" s="102"/>
      <c r="NSG187" s="102"/>
      <c r="NSH187" s="102"/>
      <c r="NSI187" s="102"/>
      <c r="NSJ187" s="102"/>
      <c r="NSK187" s="102"/>
      <c r="NSL187" s="102"/>
      <c r="NSM187" s="102"/>
      <c r="NSN187" s="102"/>
      <c r="NSO187" s="102"/>
      <c r="NSP187" s="102"/>
      <c r="NSQ187" s="102"/>
      <c r="NSR187" s="102"/>
      <c r="NSS187" s="102"/>
      <c r="NST187" s="102"/>
      <c r="NSU187" s="102"/>
      <c r="NSV187" s="102"/>
      <c r="NSW187" s="102"/>
      <c r="NSX187" s="102"/>
      <c r="NSY187" s="102"/>
      <c r="NSZ187" s="102"/>
      <c r="NTA187" s="102"/>
      <c r="NTB187" s="102"/>
      <c r="NTC187" s="102"/>
      <c r="NTD187" s="102"/>
      <c r="NTE187" s="102"/>
      <c r="NTF187" s="102"/>
      <c r="NTG187" s="102"/>
      <c r="NTH187" s="102"/>
      <c r="NTI187" s="102"/>
      <c r="NTJ187" s="102"/>
      <c r="NTK187" s="102"/>
      <c r="NTL187" s="102"/>
      <c r="NTM187" s="102"/>
      <c r="NTN187" s="102"/>
      <c r="NTO187" s="102"/>
      <c r="NTP187" s="102"/>
      <c r="NTQ187" s="102"/>
      <c r="NTR187" s="102"/>
      <c r="NTS187" s="102"/>
      <c r="NTT187" s="102"/>
      <c r="NTU187" s="102"/>
      <c r="NTV187" s="102"/>
      <c r="NTW187" s="102"/>
      <c r="NTX187" s="102"/>
      <c r="NTY187" s="102"/>
      <c r="NTZ187" s="102"/>
      <c r="NUA187" s="102"/>
      <c r="NUB187" s="102"/>
      <c r="NUC187" s="102"/>
      <c r="NUD187" s="102"/>
      <c r="NUE187" s="102"/>
      <c r="NUF187" s="102"/>
      <c r="NUG187" s="102"/>
      <c r="NUH187" s="102"/>
      <c r="NUI187" s="102"/>
      <c r="NUJ187" s="102"/>
      <c r="NUK187" s="102"/>
      <c r="NUL187" s="102"/>
      <c r="NUM187" s="102"/>
      <c r="NUN187" s="102"/>
      <c r="NUO187" s="102"/>
      <c r="NUP187" s="102"/>
      <c r="NUQ187" s="102"/>
      <c r="NUR187" s="102"/>
      <c r="NUS187" s="102"/>
      <c r="NUT187" s="102"/>
      <c r="NUU187" s="102"/>
      <c r="NUV187" s="102"/>
      <c r="NUW187" s="102"/>
      <c r="NUX187" s="102"/>
      <c r="NUY187" s="102"/>
      <c r="NUZ187" s="102"/>
      <c r="NVA187" s="102"/>
      <c r="NVB187" s="102"/>
      <c r="NVC187" s="102"/>
      <c r="NVD187" s="102"/>
      <c r="NVE187" s="102"/>
      <c r="NVF187" s="102"/>
      <c r="NVG187" s="102"/>
      <c r="NVH187" s="102"/>
      <c r="NVI187" s="102"/>
      <c r="NVJ187" s="102"/>
      <c r="NVK187" s="102"/>
      <c r="NVL187" s="102"/>
      <c r="NVM187" s="102"/>
      <c r="NVN187" s="102"/>
      <c r="NVO187" s="102"/>
      <c r="NVP187" s="102"/>
      <c r="NVQ187" s="102"/>
      <c r="NVR187" s="102"/>
      <c r="NVS187" s="102"/>
      <c r="NVT187" s="102"/>
      <c r="NVU187" s="102"/>
      <c r="NVV187" s="102"/>
      <c r="NVW187" s="102"/>
      <c r="NVX187" s="102"/>
      <c r="NVY187" s="102"/>
      <c r="NVZ187" s="102"/>
      <c r="NWA187" s="102"/>
      <c r="NWB187" s="102"/>
      <c r="NWC187" s="102"/>
      <c r="NWD187" s="102"/>
      <c r="NWE187" s="102"/>
      <c r="NWF187" s="102"/>
      <c r="NWG187" s="102"/>
      <c r="NWH187" s="102"/>
      <c r="NWI187" s="102"/>
      <c r="NWJ187" s="102"/>
      <c r="NWK187" s="102"/>
      <c r="NWL187" s="102"/>
      <c r="NWM187" s="102"/>
      <c r="NWN187" s="102"/>
      <c r="NWO187" s="102"/>
      <c r="NWP187" s="102"/>
      <c r="NWQ187" s="102"/>
      <c r="NWR187" s="102"/>
      <c r="NWS187" s="102"/>
      <c r="NWT187" s="102"/>
      <c r="NWU187" s="102"/>
      <c r="NWV187" s="102"/>
      <c r="NWW187" s="102"/>
      <c r="NWX187" s="102"/>
      <c r="NWY187" s="102"/>
      <c r="NWZ187" s="102"/>
      <c r="NXA187" s="102"/>
      <c r="NXB187" s="102"/>
      <c r="NXC187" s="102"/>
      <c r="NXD187" s="102"/>
      <c r="NXE187" s="102"/>
      <c r="NXF187" s="102"/>
      <c r="NXG187" s="102"/>
      <c r="NXH187" s="102"/>
      <c r="NXI187" s="102"/>
      <c r="NXJ187" s="102"/>
      <c r="NXK187" s="102"/>
      <c r="NXL187" s="102"/>
      <c r="NXM187" s="102"/>
      <c r="NXN187" s="102"/>
      <c r="NXO187" s="102"/>
      <c r="NXP187" s="102"/>
      <c r="NXQ187" s="102"/>
      <c r="NXR187" s="102"/>
      <c r="NXS187" s="102"/>
      <c r="NXT187" s="102"/>
      <c r="NXU187" s="102"/>
      <c r="NXV187" s="102"/>
      <c r="NXW187" s="102"/>
      <c r="NXX187" s="102"/>
      <c r="NXY187" s="102"/>
      <c r="NXZ187" s="102"/>
      <c r="NYA187" s="102"/>
      <c r="NYB187" s="102"/>
      <c r="NYC187" s="102"/>
      <c r="NYD187" s="102"/>
      <c r="NYE187" s="102"/>
      <c r="NYF187" s="102"/>
      <c r="NYG187" s="102"/>
      <c r="NYH187" s="102"/>
      <c r="NYI187" s="102"/>
      <c r="NYJ187" s="102"/>
      <c r="NYK187" s="102"/>
      <c r="NYL187" s="102"/>
      <c r="NYM187" s="102"/>
      <c r="NYN187" s="102"/>
      <c r="NYO187" s="102"/>
      <c r="NYP187" s="102"/>
      <c r="NYQ187" s="102"/>
      <c r="NYR187" s="102"/>
      <c r="NYS187" s="102"/>
      <c r="NYT187" s="102"/>
      <c r="NYU187" s="102"/>
      <c r="NYV187" s="102"/>
      <c r="NYW187" s="102"/>
      <c r="NYX187" s="102"/>
      <c r="NYY187" s="102"/>
      <c r="NYZ187" s="102"/>
      <c r="NZA187" s="102"/>
      <c r="NZB187" s="102"/>
      <c r="NZC187" s="102"/>
      <c r="NZD187" s="102"/>
      <c r="NZE187" s="102"/>
      <c r="NZF187" s="102"/>
      <c r="NZG187" s="102"/>
      <c r="NZH187" s="102"/>
      <c r="NZI187" s="102"/>
      <c r="NZJ187" s="102"/>
      <c r="NZK187" s="102"/>
      <c r="NZL187" s="102"/>
      <c r="NZM187" s="102"/>
      <c r="NZN187" s="102"/>
      <c r="NZO187" s="102"/>
      <c r="NZP187" s="102"/>
      <c r="NZQ187" s="102"/>
      <c r="NZR187" s="102"/>
      <c r="NZS187" s="102"/>
      <c r="NZT187" s="102"/>
      <c r="NZU187" s="102"/>
      <c r="NZV187" s="102"/>
      <c r="NZW187" s="102"/>
      <c r="NZX187" s="102"/>
      <c r="NZY187" s="102"/>
      <c r="NZZ187" s="102"/>
      <c r="OAA187" s="102"/>
      <c r="OAB187" s="102"/>
      <c r="OAC187" s="102"/>
      <c r="OAD187" s="102"/>
      <c r="OAE187" s="102"/>
      <c r="OAF187" s="102"/>
      <c r="OAG187" s="102"/>
      <c r="OAH187" s="102"/>
      <c r="OAI187" s="102"/>
      <c r="OAJ187" s="102"/>
      <c r="OAK187" s="102"/>
      <c r="OAL187" s="102"/>
      <c r="OAM187" s="102"/>
      <c r="OAN187" s="102"/>
      <c r="OAO187" s="102"/>
      <c r="OAP187" s="102"/>
      <c r="OAQ187" s="102"/>
      <c r="OAR187" s="102"/>
      <c r="OAS187" s="102"/>
      <c r="OAT187" s="102"/>
      <c r="OAU187" s="102"/>
      <c r="OAV187" s="102"/>
      <c r="OAW187" s="102"/>
      <c r="OAX187" s="102"/>
      <c r="OAY187" s="102"/>
      <c r="OAZ187" s="102"/>
      <c r="OBA187" s="102"/>
      <c r="OBB187" s="102"/>
      <c r="OBC187" s="102"/>
      <c r="OBD187" s="102"/>
      <c r="OBE187" s="102"/>
      <c r="OBF187" s="102"/>
      <c r="OBG187" s="102"/>
      <c r="OBH187" s="102"/>
      <c r="OBI187" s="102"/>
      <c r="OBJ187" s="102"/>
      <c r="OBK187" s="102"/>
      <c r="OBL187" s="102"/>
      <c r="OBM187" s="102"/>
      <c r="OBN187" s="102"/>
      <c r="OBO187" s="102"/>
      <c r="OBP187" s="102"/>
      <c r="OBQ187" s="102"/>
      <c r="OBR187" s="102"/>
      <c r="OBS187" s="102"/>
      <c r="OBT187" s="102"/>
      <c r="OBU187" s="102"/>
      <c r="OBV187" s="102"/>
      <c r="OBW187" s="102"/>
      <c r="OBX187" s="102"/>
      <c r="OBY187" s="102"/>
      <c r="OBZ187" s="102"/>
      <c r="OCA187" s="102"/>
      <c r="OCB187" s="102"/>
      <c r="OCC187" s="102"/>
      <c r="OCD187" s="102"/>
      <c r="OCE187" s="102"/>
      <c r="OCF187" s="102"/>
      <c r="OCG187" s="102"/>
      <c r="OCH187" s="102"/>
      <c r="OCI187" s="102"/>
      <c r="OCJ187" s="102"/>
      <c r="OCK187" s="102"/>
      <c r="OCL187" s="102"/>
      <c r="OCM187" s="102"/>
      <c r="OCN187" s="102"/>
      <c r="OCO187" s="102"/>
      <c r="OCP187" s="102"/>
      <c r="OCQ187" s="102"/>
      <c r="OCR187" s="102"/>
      <c r="OCS187" s="102"/>
      <c r="OCT187" s="102"/>
      <c r="OCU187" s="102"/>
      <c r="OCV187" s="102"/>
      <c r="OCW187" s="102"/>
      <c r="OCX187" s="102"/>
      <c r="OCY187" s="102"/>
      <c r="OCZ187" s="102"/>
      <c r="ODA187" s="102"/>
      <c r="ODB187" s="102"/>
      <c r="ODC187" s="102"/>
      <c r="ODD187" s="102"/>
      <c r="ODE187" s="102"/>
      <c r="ODF187" s="102"/>
      <c r="ODG187" s="102"/>
      <c r="ODH187" s="102"/>
      <c r="ODI187" s="102"/>
      <c r="ODJ187" s="102"/>
      <c r="ODK187" s="102"/>
      <c r="ODL187" s="102"/>
      <c r="ODM187" s="102"/>
      <c r="ODN187" s="102"/>
      <c r="ODO187" s="102"/>
      <c r="ODP187" s="102"/>
      <c r="ODQ187" s="102"/>
      <c r="ODR187" s="102"/>
      <c r="ODS187" s="102"/>
      <c r="ODT187" s="102"/>
      <c r="ODU187" s="102"/>
      <c r="ODV187" s="102"/>
      <c r="ODW187" s="102"/>
      <c r="ODX187" s="102"/>
      <c r="ODY187" s="102"/>
      <c r="ODZ187" s="102"/>
      <c r="OEA187" s="102"/>
      <c r="OEB187" s="102"/>
      <c r="OEC187" s="102"/>
      <c r="OED187" s="102"/>
      <c r="OEE187" s="102"/>
      <c r="OEF187" s="102"/>
      <c r="OEG187" s="102"/>
      <c r="OEH187" s="102"/>
      <c r="OEI187" s="102"/>
      <c r="OEJ187" s="102"/>
      <c r="OEK187" s="102"/>
      <c r="OEL187" s="102"/>
      <c r="OEM187" s="102"/>
      <c r="OEN187" s="102"/>
      <c r="OEO187" s="102"/>
      <c r="OEP187" s="102"/>
      <c r="OEQ187" s="102"/>
      <c r="OER187" s="102"/>
      <c r="OES187" s="102"/>
      <c r="OET187" s="102"/>
      <c r="OEU187" s="102"/>
      <c r="OEV187" s="102"/>
      <c r="OEW187" s="102"/>
      <c r="OEX187" s="102"/>
      <c r="OEY187" s="102"/>
      <c r="OEZ187" s="102"/>
      <c r="OFA187" s="102"/>
      <c r="OFB187" s="102"/>
      <c r="OFC187" s="102"/>
      <c r="OFD187" s="102"/>
      <c r="OFE187" s="102"/>
      <c r="OFF187" s="102"/>
      <c r="OFG187" s="102"/>
      <c r="OFH187" s="102"/>
      <c r="OFI187" s="102"/>
      <c r="OFJ187" s="102"/>
      <c r="OFK187" s="102"/>
      <c r="OFL187" s="102"/>
      <c r="OFM187" s="102"/>
      <c r="OFN187" s="102"/>
      <c r="OFO187" s="102"/>
      <c r="OFP187" s="102"/>
      <c r="OFQ187" s="102"/>
      <c r="OFR187" s="102"/>
      <c r="OFS187" s="102"/>
      <c r="OFT187" s="102"/>
      <c r="OFU187" s="102"/>
      <c r="OFV187" s="102"/>
      <c r="OFW187" s="102"/>
      <c r="OFX187" s="102"/>
      <c r="OFY187" s="102"/>
      <c r="OFZ187" s="102"/>
      <c r="OGA187" s="102"/>
      <c r="OGB187" s="102"/>
      <c r="OGC187" s="102"/>
      <c r="OGD187" s="102"/>
      <c r="OGE187" s="102"/>
      <c r="OGF187" s="102"/>
      <c r="OGG187" s="102"/>
      <c r="OGH187" s="102"/>
      <c r="OGI187" s="102"/>
      <c r="OGJ187" s="102"/>
      <c r="OGK187" s="102"/>
      <c r="OGL187" s="102"/>
      <c r="OGM187" s="102"/>
      <c r="OGN187" s="102"/>
      <c r="OGO187" s="102"/>
      <c r="OGP187" s="102"/>
      <c r="OGQ187" s="102"/>
      <c r="OGR187" s="102"/>
      <c r="OGS187" s="102"/>
      <c r="OGT187" s="102"/>
      <c r="OGU187" s="102"/>
      <c r="OGV187" s="102"/>
      <c r="OGW187" s="102"/>
      <c r="OGX187" s="102"/>
      <c r="OGY187" s="102"/>
      <c r="OGZ187" s="102"/>
      <c r="OHA187" s="102"/>
      <c r="OHB187" s="102"/>
      <c r="OHC187" s="102"/>
      <c r="OHD187" s="102"/>
      <c r="OHE187" s="102"/>
      <c r="OHF187" s="102"/>
      <c r="OHG187" s="102"/>
      <c r="OHH187" s="102"/>
      <c r="OHI187" s="102"/>
      <c r="OHJ187" s="102"/>
      <c r="OHK187" s="102"/>
      <c r="OHL187" s="102"/>
      <c r="OHM187" s="102"/>
      <c r="OHN187" s="102"/>
      <c r="OHO187" s="102"/>
      <c r="OHP187" s="102"/>
      <c r="OHQ187" s="102"/>
      <c r="OHR187" s="102"/>
      <c r="OHS187" s="102"/>
      <c r="OHT187" s="102"/>
      <c r="OHU187" s="102"/>
      <c r="OHV187" s="102"/>
      <c r="OHW187" s="102"/>
      <c r="OHX187" s="102"/>
      <c r="OHY187" s="102"/>
      <c r="OHZ187" s="102"/>
      <c r="OIA187" s="102"/>
      <c r="OIB187" s="102"/>
      <c r="OIC187" s="102"/>
      <c r="OID187" s="102"/>
      <c r="OIE187" s="102"/>
      <c r="OIF187" s="102"/>
      <c r="OIG187" s="102"/>
      <c r="OIH187" s="102"/>
      <c r="OII187" s="102"/>
      <c r="OIJ187" s="102"/>
      <c r="OIK187" s="102"/>
      <c r="OIL187" s="102"/>
      <c r="OIM187" s="102"/>
      <c r="OIN187" s="102"/>
      <c r="OIO187" s="102"/>
      <c r="OIP187" s="102"/>
      <c r="OIQ187" s="102"/>
      <c r="OIR187" s="102"/>
      <c r="OIS187" s="102"/>
      <c r="OIT187" s="102"/>
      <c r="OIU187" s="102"/>
      <c r="OIV187" s="102"/>
      <c r="OIW187" s="102"/>
      <c r="OIX187" s="102"/>
      <c r="OIY187" s="102"/>
      <c r="OIZ187" s="102"/>
      <c r="OJA187" s="102"/>
      <c r="OJB187" s="102"/>
      <c r="OJC187" s="102"/>
      <c r="OJD187" s="102"/>
      <c r="OJE187" s="102"/>
      <c r="OJF187" s="102"/>
      <c r="OJG187" s="102"/>
      <c r="OJH187" s="102"/>
      <c r="OJI187" s="102"/>
      <c r="OJJ187" s="102"/>
      <c r="OJK187" s="102"/>
      <c r="OJL187" s="102"/>
      <c r="OJM187" s="102"/>
      <c r="OJN187" s="102"/>
      <c r="OJO187" s="102"/>
      <c r="OJP187" s="102"/>
      <c r="OJQ187" s="102"/>
      <c r="OJR187" s="102"/>
      <c r="OJS187" s="102"/>
      <c r="OJT187" s="102"/>
      <c r="OJU187" s="102"/>
      <c r="OJV187" s="102"/>
      <c r="OJW187" s="102"/>
      <c r="OJX187" s="102"/>
      <c r="OJY187" s="102"/>
      <c r="OJZ187" s="102"/>
      <c r="OKA187" s="102"/>
      <c r="OKB187" s="102"/>
      <c r="OKC187" s="102"/>
      <c r="OKD187" s="102"/>
      <c r="OKE187" s="102"/>
      <c r="OKF187" s="102"/>
      <c r="OKG187" s="102"/>
      <c r="OKH187" s="102"/>
      <c r="OKI187" s="102"/>
      <c r="OKJ187" s="102"/>
      <c r="OKK187" s="102"/>
      <c r="OKL187" s="102"/>
      <c r="OKM187" s="102"/>
      <c r="OKN187" s="102"/>
      <c r="OKO187" s="102"/>
      <c r="OKP187" s="102"/>
      <c r="OKQ187" s="102"/>
      <c r="OKR187" s="102"/>
      <c r="OKS187" s="102"/>
      <c r="OKT187" s="102"/>
      <c r="OKU187" s="102"/>
      <c r="OKV187" s="102"/>
      <c r="OKW187" s="102"/>
      <c r="OKX187" s="102"/>
      <c r="OKY187" s="102"/>
      <c r="OKZ187" s="102"/>
      <c r="OLA187" s="102"/>
      <c r="OLB187" s="102"/>
      <c r="OLC187" s="102"/>
      <c r="OLD187" s="102"/>
      <c r="OLE187" s="102"/>
      <c r="OLF187" s="102"/>
      <c r="OLG187" s="102"/>
      <c r="OLH187" s="102"/>
      <c r="OLI187" s="102"/>
      <c r="OLJ187" s="102"/>
      <c r="OLK187" s="102"/>
      <c r="OLL187" s="102"/>
      <c r="OLM187" s="102"/>
      <c r="OLN187" s="102"/>
      <c r="OLO187" s="102"/>
      <c r="OLP187" s="102"/>
      <c r="OLQ187" s="102"/>
      <c r="OLR187" s="102"/>
      <c r="OLS187" s="102"/>
      <c r="OLT187" s="102"/>
      <c r="OLU187" s="102"/>
      <c r="OLV187" s="102"/>
      <c r="OLW187" s="102"/>
      <c r="OLX187" s="102"/>
      <c r="OLY187" s="102"/>
      <c r="OLZ187" s="102"/>
      <c r="OMA187" s="102"/>
      <c r="OMB187" s="102"/>
      <c r="OMC187" s="102"/>
      <c r="OMD187" s="102"/>
      <c r="OME187" s="102"/>
      <c r="OMF187" s="102"/>
      <c r="OMG187" s="102"/>
      <c r="OMH187" s="102"/>
      <c r="OMI187" s="102"/>
      <c r="OMJ187" s="102"/>
      <c r="OMK187" s="102"/>
      <c r="OML187" s="102"/>
      <c r="OMM187" s="102"/>
      <c r="OMN187" s="102"/>
      <c r="OMO187" s="102"/>
      <c r="OMP187" s="102"/>
      <c r="OMQ187" s="102"/>
      <c r="OMR187" s="102"/>
      <c r="OMS187" s="102"/>
      <c r="OMT187" s="102"/>
      <c r="OMU187" s="102"/>
      <c r="OMV187" s="102"/>
      <c r="OMW187" s="102"/>
      <c r="OMX187" s="102"/>
      <c r="OMY187" s="102"/>
      <c r="OMZ187" s="102"/>
      <c r="ONA187" s="102"/>
      <c r="ONB187" s="102"/>
      <c r="ONC187" s="102"/>
      <c r="OND187" s="102"/>
      <c r="ONE187" s="102"/>
      <c r="ONF187" s="102"/>
      <c r="ONG187" s="102"/>
      <c r="ONH187" s="102"/>
      <c r="ONI187" s="102"/>
      <c r="ONJ187" s="102"/>
      <c r="ONK187" s="102"/>
      <c r="ONL187" s="102"/>
      <c r="ONM187" s="102"/>
      <c r="ONN187" s="102"/>
      <c r="ONO187" s="102"/>
      <c r="ONP187" s="102"/>
      <c r="ONQ187" s="102"/>
      <c r="ONR187" s="102"/>
      <c r="ONS187" s="102"/>
      <c r="ONT187" s="102"/>
      <c r="ONU187" s="102"/>
      <c r="ONV187" s="102"/>
      <c r="ONW187" s="102"/>
      <c r="ONX187" s="102"/>
      <c r="ONY187" s="102"/>
      <c r="ONZ187" s="102"/>
      <c r="OOA187" s="102"/>
      <c r="OOB187" s="102"/>
      <c r="OOC187" s="102"/>
      <c r="OOD187" s="102"/>
      <c r="OOE187" s="102"/>
      <c r="OOF187" s="102"/>
      <c r="OOG187" s="102"/>
      <c r="OOH187" s="102"/>
      <c r="OOI187" s="102"/>
      <c r="OOJ187" s="102"/>
      <c r="OOK187" s="102"/>
      <c r="OOL187" s="102"/>
      <c r="OOM187" s="102"/>
      <c r="OON187" s="102"/>
      <c r="OOO187" s="102"/>
      <c r="OOP187" s="102"/>
      <c r="OOQ187" s="102"/>
      <c r="OOR187" s="102"/>
      <c r="OOS187" s="102"/>
      <c r="OOT187" s="102"/>
      <c r="OOU187" s="102"/>
      <c r="OOV187" s="102"/>
      <c r="OOW187" s="102"/>
      <c r="OOX187" s="102"/>
      <c r="OOY187" s="102"/>
      <c r="OOZ187" s="102"/>
      <c r="OPA187" s="102"/>
      <c r="OPB187" s="102"/>
      <c r="OPC187" s="102"/>
      <c r="OPD187" s="102"/>
      <c r="OPE187" s="102"/>
      <c r="OPF187" s="102"/>
      <c r="OPG187" s="102"/>
      <c r="OPH187" s="102"/>
      <c r="OPI187" s="102"/>
      <c r="OPJ187" s="102"/>
      <c r="OPK187" s="102"/>
      <c r="OPL187" s="102"/>
      <c r="OPM187" s="102"/>
      <c r="OPN187" s="102"/>
      <c r="OPO187" s="102"/>
      <c r="OPP187" s="102"/>
      <c r="OPQ187" s="102"/>
      <c r="OPR187" s="102"/>
      <c r="OPS187" s="102"/>
      <c r="OPT187" s="102"/>
      <c r="OPU187" s="102"/>
      <c r="OPV187" s="102"/>
      <c r="OPW187" s="102"/>
      <c r="OPX187" s="102"/>
      <c r="OPY187" s="102"/>
      <c r="OPZ187" s="102"/>
      <c r="OQA187" s="102"/>
      <c r="OQB187" s="102"/>
      <c r="OQC187" s="102"/>
      <c r="OQD187" s="102"/>
      <c r="OQE187" s="102"/>
      <c r="OQF187" s="102"/>
      <c r="OQG187" s="102"/>
      <c r="OQH187" s="102"/>
      <c r="OQI187" s="102"/>
      <c r="OQJ187" s="102"/>
      <c r="OQK187" s="102"/>
      <c r="OQL187" s="102"/>
      <c r="OQM187" s="102"/>
      <c r="OQN187" s="102"/>
      <c r="OQO187" s="102"/>
      <c r="OQP187" s="102"/>
      <c r="OQQ187" s="102"/>
      <c r="OQR187" s="102"/>
      <c r="OQS187" s="102"/>
      <c r="OQT187" s="102"/>
      <c r="OQU187" s="102"/>
      <c r="OQV187" s="102"/>
      <c r="OQW187" s="102"/>
      <c r="OQX187" s="102"/>
      <c r="OQY187" s="102"/>
      <c r="OQZ187" s="102"/>
      <c r="ORA187" s="102"/>
      <c r="ORB187" s="102"/>
      <c r="ORC187" s="102"/>
      <c r="ORD187" s="102"/>
      <c r="ORE187" s="102"/>
      <c r="ORF187" s="102"/>
      <c r="ORG187" s="102"/>
      <c r="ORH187" s="102"/>
      <c r="ORI187" s="102"/>
      <c r="ORJ187" s="102"/>
      <c r="ORK187" s="102"/>
      <c r="ORL187" s="102"/>
      <c r="ORM187" s="102"/>
      <c r="ORN187" s="102"/>
      <c r="ORO187" s="102"/>
      <c r="ORP187" s="102"/>
      <c r="ORQ187" s="102"/>
      <c r="ORR187" s="102"/>
      <c r="ORS187" s="102"/>
      <c r="ORT187" s="102"/>
      <c r="ORU187" s="102"/>
      <c r="ORV187" s="102"/>
      <c r="ORW187" s="102"/>
      <c r="ORX187" s="102"/>
      <c r="ORY187" s="102"/>
      <c r="ORZ187" s="102"/>
      <c r="OSA187" s="102"/>
      <c r="OSB187" s="102"/>
      <c r="OSC187" s="102"/>
      <c r="OSD187" s="102"/>
      <c r="OSE187" s="102"/>
      <c r="OSF187" s="102"/>
      <c r="OSG187" s="102"/>
      <c r="OSH187" s="102"/>
      <c r="OSI187" s="102"/>
      <c r="OSJ187" s="102"/>
      <c r="OSK187" s="102"/>
      <c r="OSL187" s="102"/>
      <c r="OSM187" s="102"/>
      <c r="OSN187" s="102"/>
      <c r="OSO187" s="102"/>
      <c r="OSP187" s="102"/>
      <c r="OSQ187" s="102"/>
      <c r="OSR187" s="102"/>
      <c r="OSS187" s="102"/>
      <c r="OST187" s="102"/>
      <c r="OSU187" s="102"/>
      <c r="OSV187" s="102"/>
      <c r="OSW187" s="102"/>
      <c r="OSX187" s="102"/>
      <c r="OSY187" s="102"/>
      <c r="OSZ187" s="102"/>
      <c r="OTA187" s="102"/>
      <c r="OTB187" s="102"/>
      <c r="OTC187" s="102"/>
      <c r="OTD187" s="102"/>
      <c r="OTE187" s="102"/>
      <c r="OTF187" s="102"/>
      <c r="OTG187" s="102"/>
      <c r="OTH187" s="102"/>
      <c r="OTI187" s="102"/>
      <c r="OTJ187" s="102"/>
      <c r="OTK187" s="102"/>
      <c r="OTL187" s="102"/>
      <c r="OTM187" s="102"/>
      <c r="OTN187" s="102"/>
      <c r="OTO187" s="102"/>
      <c r="OTP187" s="102"/>
      <c r="OTQ187" s="102"/>
      <c r="OTR187" s="102"/>
      <c r="OTS187" s="102"/>
      <c r="OTT187" s="102"/>
      <c r="OTU187" s="102"/>
      <c r="OTV187" s="102"/>
      <c r="OTW187" s="102"/>
      <c r="OTX187" s="102"/>
      <c r="OTY187" s="102"/>
      <c r="OTZ187" s="102"/>
      <c r="OUA187" s="102"/>
      <c r="OUB187" s="102"/>
      <c r="OUC187" s="102"/>
      <c r="OUD187" s="102"/>
      <c r="OUE187" s="102"/>
      <c r="OUF187" s="102"/>
      <c r="OUG187" s="102"/>
      <c r="OUH187" s="102"/>
      <c r="OUI187" s="102"/>
      <c r="OUJ187" s="102"/>
      <c r="OUK187" s="102"/>
      <c r="OUL187" s="102"/>
      <c r="OUM187" s="102"/>
      <c r="OUN187" s="102"/>
      <c r="OUO187" s="102"/>
      <c r="OUP187" s="102"/>
      <c r="OUQ187" s="102"/>
      <c r="OUR187" s="102"/>
      <c r="OUS187" s="102"/>
      <c r="OUT187" s="102"/>
      <c r="OUU187" s="102"/>
      <c r="OUV187" s="102"/>
      <c r="OUW187" s="102"/>
      <c r="OUX187" s="102"/>
      <c r="OUY187" s="102"/>
      <c r="OUZ187" s="102"/>
      <c r="OVA187" s="102"/>
      <c r="OVB187" s="102"/>
      <c r="OVC187" s="102"/>
      <c r="OVD187" s="102"/>
      <c r="OVE187" s="102"/>
      <c r="OVF187" s="102"/>
      <c r="OVG187" s="102"/>
      <c r="OVH187" s="102"/>
      <c r="OVI187" s="102"/>
      <c r="OVJ187" s="102"/>
      <c r="OVK187" s="102"/>
      <c r="OVL187" s="102"/>
      <c r="OVM187" s="102"/>
      <c r="OVN187" s="102"/>
      <c r="OVO187" s="102"/>
      <c r="OVP187" s="102"/>
      <c r="OVQ187" s="102"/>
      <c r="OVR187" s="102"/>
      <c r="OVS187" s="102"/>
      <c r="OVT187" s="102"/>
      <c r="OVU187" s="102"/>
      <c r="OVV187" s="102"/>
      <c r="OVW187" s="102"/>
      <c r="OVX187" s="102"/>
      <c r="OVY187" s="102"/>
      <c r="OVZ187" s="102"/>
      <c r="OWA187" s="102"/>
      <c r="OWB187" s="102"/>
      <c r="OWC187" s="102"/>
      <c r="OWD187" s="102"/>
      <c r="OWE187" s="102"/>
      <c r="OWF187" s="102"/>
      <c r="OWG187" s="102"/>
      <c r="OWH187" s="102"/>
      <c r="OWI187" s="102"/>
      <c r="OWJ187" s="102"/>
      <c r="OWK187" s="102"/>
      <c r="OWL187" s="102"/>
      <c r="OWM187" s="102"/>
      <c r="OWN187" s="102"/>
      <c r="OWO187" s="102"/>
      <c r="OWP187" s="102"/>
      <c r="OWQ187" s="102"/>
      <c r="OWR187" s="102"/>
      <c r="OWS187" s="102"/>
      <c r="OWT187" s="102"/>
      <c r="OWU187" s="102"/>
      <c r="OWV187" s="102"/>
      <c r="OWW187" s="102"/>
      <c r="OWX187" s="102"/>
      <c r="OWY187" s="102"/>
      <c r="OWZ187" s="102"/>
      <c r="OXA187" s="102"/>
      <c r="OXB187" s="102"/>
      <c r="OXC187" s="102"/>
      <c r="OXD187" s="102"/>
      <c r="OXE187" s="102"/>
      <c r="OXF187" s="102"/>
      <c r="OXG187" s="102"/>
      <c r="OXH187" s="102"/>
      <c r="OXI187" s="102"/>
      <c r="OXJ187" s="102"/>
      <c r="OXK187" s="102"/>
      <c r="OXL187" s="102"/>
      <c r="OXM187" s="102"/>
      <c r="OXN187" s="102"/>
      <c r="OXO187" s="102"/>
      <c r="OXP187" s="102"/>
      <c r="OXQ187" s="102"/>
      <c r="OXR187" s="102"/>
      <c r="OXS187" s="102"/>
      <c r="OXT187" s="102"/>
      <c r="OXU187" s="102"/>
      <c r="OXV187" s="102"/>
      <c r="OXW187" s="102"/>
      <c r="OXX187" s="102"/>
      <c r="OXY187" s="102"/>
      <c r="OXZ187" s="102"/>
      <c r="OYA187" s="102"/>
      <c r="OYB187" s="102"/>
      <c r="OYC187" s="102"/>
      <c r="OYD187" s="102"/>
      <c r="OYE187" s="102"/>
      <c r="OYF187" s="102"/>
      <c r="OYG187" s="102"/>
      <c r="OYH187" s="102"/>
      <c r="OYI187" s="102"/>
      <c r="OYJ187" s="102"/>
      <c r="OYK187" s="102"/>
      <c r="OYL187" s="102"/>
      <c r="OYM187" s="102"/>
      <c r="OYN187" s="102"/>
      <c r="OYO187" s="102"/>
      <c r="OYP187" s="102"/>
      <c r="OYQ187" s="102"/>
      <c r="OYR187" s="102"/>
      <c r="OYS187" s="102"/>
      <c r="OYT187" s="102"/>
      <c r="OYU187" s="102"/>
      <c r="OYV187" s="102"/>
      <c r="OYW187" s="102"/>
      <c r="OYX187" s="102"/>
      <c r="OYY187" s="102"/>
      <c r="OYZ187" s="102"/>
      <c r="OZA187" s="102"/>
      <c r="OZB187" s="102"/>
      <c r="OZC187" s="102"/>
      <c r="OZD187" s="102"/>
      <c r="OZE187" s="102"/>
      <c r="OZF187" s="102"/>
      <c r="OZG187" s="102"/>
      <c r="OZH187" s="102"/>
      <c r="OZI187" s="102"/>
      <c r="OZJ187" s="102"/>
      <c r="OZK187" s="102"/>
      <c r="OZL187" s="102"/>
      <c r="OZM187" s="102"/>
      <c r="OZN187" s="102"/>
      <c r="OZO187" s="102"/>
      <c r="OZP187" s="102"/>
      <c r="OZQ187" s="102"/>
      <c r="OZR187" s="102"/>
      <c r="OZS187" s="102"/>
      <c r="OZT187" s="102"/>
      <c r="OZU187" s="102"/>
      <c r="OZV187" s="102"/>
      <c r="OZW187" s="102"/>
      <c r="OZX187" s="102"/>
      <c r="OZY187" s="102"/>
      <c r="OZZ187" s="102"/>
      <c r="PAA187" s="102"/>
      <c r="PAB187" s="102"/>
      <c r="PAC187" s="102"/>
      <c r="PAD187" s="102"/>
      <c r="PAE187" s="102"/>
      <c r="PAF187" s="102"/>
      <c r="PAG187" s="102"/>
      <c r="PAH187" s="102"/>
      <c r="PAI187" s="102"/>
      <c r="PAJ187" s="102"/>
      <c r="PAK187" s="102"/>
      <c r="PAL187" s="102"/>
      <c r="PAM187" s="102"/>
      <c r="PAN187" s="102"/>
      <c r="PAO187" s="102"/>
      <c r="PAP187" s="102"/>
      <c r="PAQ187" s="102"/>
      <c r="PAR187" s="102"/>
      <c r="PAS187" s="102"/>
      <c r="PAT187" s="102"/>
      <c r="PAU187" s="102"/>
      <c r="PAV187" s="102"/>
      <c r="PAW187" s="102"/>
      <c r="PAX187" s="102"/>
      <c r="PAY187" s="102"/>
      <c r="PAZ187" s="102"/>
      <c r="PBA187" s="102"/>
      <c r="PBB187" s="102"/>
      <c r="PBC187" s="102"/>
      <c r="PBD187" s="102"/>
      <c r="PBE187" s="102"/>
      <c r="PBF187" s="102"/>
      <c r="PBG187" s="102"/>
      <c r="PBH187" s="102"/>
      <c r="PBI187" s="102"/>
      <c r="PBJ187" s="102"/>
      <c r="PBK187" s="102"/>
      <c r="PBL187" s="102"/>
      <c r="PBM187" s="102"/>
      <c r="PBN187" s="102"/>
      <c r="PBO187" s="102"/>
      <c r="PBP187" s="102"/>
      <c r="PBQ187" s="102"/>
      <c r="PBR187" s="102"/>
      <c r="PBS187" s="102"/>
      <c r="PBT187" s="102"/>
      <c r="PBU187" s="102"/>
      <c r="PBV187" s="102"/>
      <c r="PBW187" s="102"/>
      <c r="PBX187" s="102"/>
      <c r="PBY187" s="102"/>
      <c r="PBZ187" s="102"/>
      <c r="PCA187" s="102"/>
      <c r="PCB187" s="102"/>
      <c r="PCC187" s="102"/>
      <c r="PCD187" s="102"/>
      <c r="PCE187" s="102"/>
      <c r="PCF187" s="102"/>
      <c r="PCG187" s="102"/>
      <c r="PCH187" s="102"/>
      <c r="PCI187" s="102"/>
      <c r="PCJ187" s="102"/>
      <c r="PCK187" s="102"/>
      <c r="PCL187" s="102"/>
      <c r="PCM187" s="102"/>
      <c r="PCN187" s="102"/>
      <c r="PCO187" s="102"/>
      <c r="PCP187" s="102"/>
      <c r="PCQ187" s="102"/>
      <c r="PCR187" s="102"/>
      <c r="PCS187" s="102"/>
      <c r="PCT187" s="102"/>
      <c r="PCU187" s="102"/>
      <c r="PCV187" s="102"/>
      <c r="PCW187" s="102"/>
      <c r="PCX187" s="102"/>
      <c r="PCY187" s="102"/>
      <c r="PCZ187" s="102"/>
      <c r="PDA187" s="102"/>
      <c r="PDB187" s="102"/>
      <c r="PDC187" s="102"/>
      <c r="PDD187" s="102"/>
      <c r="PDE187" s="102"/>
      <c r="PDF187" s="102"/>
      <c r="PDG187" s="102"/>
      <c r="PDH187" s="102"/>
      <c r="PDI187" s="102"/>
      <c r="PDJ187" s="102"/>
      <c r="PDK187" s="102"/>
      <c r="PDL187" s="102"/>
      <c r="PDM187" s="102"/>
      <c r="PDN187" s="102"/>
      <c r="PDO187" s="102"/>
      <c r="PDP187" s="102"/>
      <c r="PDQ187" s="102"/>
      <c r="PDR187" s="102"/>
      <c r="PDS187" s="102"/>
      <c r="PDT187" s="102"/>
      <c r="PDU187" s="102"/>
      <c r="PDV187" s="102"/>
      <c r="PDW187" s="102"/>
      <c r="PDX187" s="102"/>
      <c r="PDY187" s="102"/>
      <c r="PDZ187" s="102"/>
      <c r="PEA187" s="102"/>
      <c r="PEB187" s="102"/>
      <c r="PEC187" s="102"/>
      <c r="PED187" s="102"/>
      <c r="PEE187" s="102"/>
      <c r="PEF187" s="102"/>
      <c r="PEG187" s="102"/>
      <c r="PEH187" s="102"/>
      <c r="PEI187" s="102"/>
      <c r="PEJ187" s="102"/>
      <c r="PEK187" s="102"/>
      <c r="PEL187" s="102"/>
      <c r="PEM187" s="102"/>
      <c r="PEN187" s="102"/>
      <c r="PEO187" s="102"/>
      <c r="PEP187" s="102"/>
      <c r="PEQ187" s="102"/>
      <c r="PER187" s="102"/>
      <c r="PES187" s="102"/>
      <c r="PET187" s="102"/>
      <c r="PEU187" s="102"/>
      <c r="PEV187" s="102"/>
      <c r="PEW187" s="102"/>
      <c r="PEX187" s="102"/>
      <c r="PEY187" s="102"/>
      <c r="PEZ187" s="102"/>
      <c r="PFA187" s="102"/>
      <c r="PFB187" s="102"/>
      <c r="PFC187" s="102"/>
      <c r="PFD187" s="102"/>
      <c r="PFE187" s="102"/>
      <c r="PFF187" s="102"/>
      <c r="PFG187" s="102"/>
      <c r="PFH187" s="102"/>
      <c r="PFI187" s="102"/>
      <c r="PFJ187" s="102"/>
      <c r="PFK187" s="102"/>
      <c r="PFL187" s="102"/>
      <c r="PFM187" s="102"/>
      <c r="PFN187" s="102"/>
      <c r="PFO187" s="102"/>
      <c r="PFP187" s="102"/>
      <c r="PFQ187" s="102"/>
      <c r="PFR187" s="102"/>
      <c r="PFS187" s="102"/>
      <c r="PFT187" s="102"/>
      <c r="PFU187" s="102"/>
      <c r="PFV187" s="102"/>
      <c r="PFW187" s="102"/>
      <c r="PFX187" s="102"/>
      <c r="PFY187" s="102"/>
      <c r="PFZ187" s="102"/>
      <c r="PGA187" s="102"/>
      <c r="PGB187" s="102"/>
      <c r="PGC187" s="102"/>
      <c r="PGD187" s="102"/>
      <c r="PGE187" s="102"/>
      <c r="PGF187" s="102"/>
      <c r="PGG187" s="102"/>
      <c r="PGH187" s="102"/>
      <c r="PGI187" s="102"/>
      <c r="PGJ187" s="102"/>
      <c r="PGK187" s="102"/>
      <c r="PGL187" s="102"/>
      <c r="PGM187" s="102"/>
      <c r="PGN187" s="102"/>
      <c r="PGO187" s="102"/>
      <c r="PGP187" s="102"/>
      <c r="PGQ187" s="102"/>
      <c r="PGR187" s="102"/>
      <c r="PGS187" s="102"/>
      <c r="PGT187" s="102"/>
      <c r="PGU187" s="102"/>
      <c r="PGV187" s="102"/>
      <c r="PGW187" s="102"/>
      <c r="PGX187" s="102"/>
      <c r="PGY187" s="102"/>
      <c r="PGZ187" s="102"/>
      <c r="PHA187" s="102"/>
      <c r="PHB187" s="102"/>
      <c r="PHC187" s="102"/>
      <c r="PHD187" s="102"/>
      <c r="PHE187" s="102"/>
      <c r="PHF187" s="102"/>
      <c r="PHG187" s="102"/>
      <c r="PHH187" s="102"/>
      <c r="PHI187" s="102"/>
      <c r="PHJ187" s="102"/>
      <c r="PHK187" s="102"/>
      <c r="PHL187" s="102"/>
      <c r="PHM187" s="102"/>
      <c r="PHN187" s="102"/>
      <c r="PHO187" s="102"/>
      <c r="PHP187" s="102"/>
      <c r="PHQ187" s="102"/>
      <c r="PHR187" s="102"/>
      <c r="PHS187" s="102"/>
      <c r="PHT187" s="102"/>
      <c r="PHU187" s="102"/>
      <c r="PHV187" s="102"/>
      <c r="PHW187" s="102"/>
      <c r="PHX187" s="102"/>
      <c r="PHY187" s="102"/>
      <c r="PHZ187" s="102"/>
      <c r="PIA187" s="102"/>
      <c r="PIB187" s="102"/>
      <c r="PIC187" s="102"/>
      <c r="PID187" s="102"/>
      <c r="PIE187" s="102"/>
      <c r="PIF187" s="102"/>
      <c r="PIG187" s="102"/>
      <c r="PIH187" s="102"/>
      <c r="PII187" s="102"/>
      <c r="PIJ187" s="102"/>
      <c r="PIK187" s="102"/>
      <c r="PIL187" s="102"/>
      <c r="PIM187" s="102"/>
      <c r="PIN187" s="102"/>
      <c r="PIO187" s="102"/>
      <c r="PIP187" s="102"/>
      <c r="PIQ187" s="102"/>
      <c r="PIR187" s="102"/>
      <c r="PIS187" s="102"/>
      <c r="PIT187" s="102"/>
      <c r="PIU187" s="102"/>
      <c r="PIV187" s="102"/>
      <c r="PIW187" s="102"/>
      <c r="PIX187" s="102"/>
      <c r="PIY187" s="102"/>
      <c r="PIZ187" s="102"/>
      <c r="PJA187" s="102"/>
      <c r="PJB187" s="102"/>
      <c r="PJC187" s="102"/>
      <c r="PJD187" s="102"/>
      <c r="PJE187" s="102"/>
      <c r="PJF187" s="102"/>
      <c r="PJG187" s="102"/>
      <c r="PJH187" s="102"/>
      <c r="PJI187" s="102"/>
      <c r="PJJ187" s="102"/>
      <c r="PJK187" s="102"/>
      <c r="PJL187" s="102"/>
      <c r="PJM187" s="102"/>
      <c r="PJN187" s="102"/>
      <c r="PJO187" s="102"/>
      <c r="PJP187" s="102"/>
      <c r="PJQ187" s="102"/>
      <c r="PJR187" s="102"/>
      <c r="PJS187" s="102"/>
      <c r="PJT187" s="102"/>
      <c r="PJU187" s="102"/>
      <c r="PJV187" s="102"/>
      <c r="PJW187" s="102"/>
      <c r="PJX187" s="102"/>
      <c r="PJY187" s="102"/>
      <c r="PJZ187" s="102"/>
      <c r="PKA187" s="102"/>
      <c r="PKB187" s="102"/>
      <c r="PKC187" s="102"/>
      <c r="PKD187" s="102"/>
      <c r="PKE187" s="102"/>
      <c r="PKF187" s="102"/>
      <c r="PKG187" s="102"/>
      <c r="PKH187" s="102"/>
      <c r="PKI187" s="102"/>
      <c r="PKJ187" s="102"/>
      <c r="PKK187" s="102"/>
      <c r="PKL187" s="102"/>
      <c r="PKM187" s="102"/>
      <c r="PKN187" s="102"/>
      <c r="PKO187" s="102"/>
      <c r="PKP187" s="102"/>
      <c r="PKQ187" s="102"/>
      <c r="PKR187" s="102"/>
      <c r="PKS187" s="102"/>
      <c r="PKT187" s="102"/>
      <c r="PKU187" s="102"/>
      <c r="PKV187" s="102"/>
      <c r="PKW187" s="102"/>
      <c r="PKX187" s="102"/>
      <c r="PKY187" s="102"/>
      <c r="PKZ187" s="102"/>
      <c r="PLA187" s="102"/>
      <c r="PLB187" s="102"/>
      <c r="PLC187" s="102"/>
      <c r="PLD187" s="102"/>
      <c r="PLE187" s="102"/>
      <c r="PLF187" s="102"/>
      <c r="PLG187" s="102"/>
      <c r="PLH187" s="102"/>
      <c r="PLI187" s="102"/>
      <c r="PLJ187" s="102"/>
      <c r="PLK187" s="102"/>
      <c r="PLL187" s="102"/>
      <c r="PLM187" s="102"/>
      <c r="PLN187" s="102"/>
      <c r="PLO187" s="102"/>
      <c r="PLP187" s="102"/>
      <c r="PLQ187" s="102"/>
      <c r="PLR187" s="102"/>
      <c r="PLS187" s="102"/>
      <c r="PLT187" s="102"/>
      <c r="PLU187" s="102"/>
      <c r="PLV187" s="102"/>
      <c r="PLW187" s="102"/>
      <c r="PLX187" s="102"/>
      <c r="PLY187" s="102"/>
      <c r="PLZ187" s="102"/>
      <c r="PMA187" s="102"/>
      <c r="PMB187" s="102"/>
      <c r="PMC187" s="102"/>
      <c r="PMD187" s="102"/>
      <c r="PME187" s="102"/>
      <c r="PMF187" s="102"/>
      <c r="PMG187" s="102"/>
      <c r="PMH187" s="102"/>
      <c r="PMI187" s="102"/>
      <c r="PMJ187" s="102"/>
      <c r="PMK187" s="102"/>
      <c r="PML187" s="102"/>
      <c r="PMM187" s="102"/>
      <c r="PMN187" s="102"/>
      <c r="PMO187" s="102"/>
      <c r="PMP187" s="102"/>
      <c r="PMQ187" s="102"/>
      <c r="PMR187" s="102"/>
      <c r="PMS187" s="102"/>
      <c r="PMT187" s="102"/>
      <c r="PMU187" s="102"/>
      <c r="PMV187" s="102"/>
      <c r="PMW187" s="102"/>
      <c r="PMX187" s="102"/>
      <c r="PMY187" s="102"/>
      <c r="PMZ187" s="102"/>
      <c r="PNA187" s="102"/>
      <c r="PNB187" s="102"/>
      <c r="PNC187" s="102"/>
      <c r="PND187" s="102"/>
      <c r="PNE187" s="102"/>
      <c r="PNF187" s="102"/>
      <c r="PNG187" s="102"/>
      <c r="PNH187" s="102"/>
      <c r="PNI187" s="102"/>
      <c r="PNJ187" s="102"/>
      <c r="PNK187" s="102"/>
      <c r="PNL187" s="102"/>
      <c r="PNM187" s="102"/>
      <c r="PNN187" s="102"/>
      <c r="PNO187" s="102"/>
      <c r="PNP187" s="102"/>
      <c r="PNQ187" s="102"/>
      <c r="PNR187" s="102"/>
      <c r="PNS187" s="102"/>
      <c r="PNT187" s="102"/>
      <c r="PNU187" s="102"/>
      <c r="PNV187" s="102"/>
      <c r="PNW187" s="102"/>
      <c r="PNX187" s="102"/>
      <c r="PNY187" s="102"/>
      <c r="PNZ187" s="102"/>
      <c r="POA187" s="102"/>
      <c r="POB187" s="102"/>
      <c r="POC187" s="102"/>
      <c r="POD187" s="102"/>
      <c r="POE187" s="102"/>
      <c r="POF187" s="102"/>
      <c r="POG187" s="102"/>
      <c r="POH187" s="102"/>
      <c r="POI187" s="102"/>
      <c r="POJ187" s="102"/>
      <c r="POK187" s="102"/>
      <c r="POL187" s="102"/>
      <c r="POM187" s="102"/>
      <c r="PON187" s="102"/>
      <c r="POO187" s="102"/>
      <c r="POP187" s="102"/>
      <c r="POQ187" s="102"/>
      <c r="POR187" s="102"/>
      <c r="POS187" s="102"/>
      <c r="POT187" s="102"/>
      <c r="POU187" s="102"/>
      <c r="POV187" s="102"/>
      <c r="POW187" s="102"/>
      <c r="POX187" s="102"/>
      <c r="POY187" s="102"/>
      <c r="POZ187" s="102"/>
      <c r="PPA187" s="102"/>
      <c r="PPB187" s="102"/>
      <c r="PPC187" s="102"/>
      <c r="PPD187" s="102"/>
      <c r="PPE187" s="102"/>
      <c r="PPF187" s="102"/>
      <c r="PPG187" s="102"/>
      <c r="PPH187" s="102"/>
      <c r="PPI187" s="102"/>
      <c r="PPJ187" s="102"/>
      <c r="PPK187" s="102"/>
      <c r="PPL187" s="102"/>
      <c r="PPM187" s="102"/>
      <c r="PPN187" s="102"/>
      <c r="PPO187" s="102"/>
      <c r="PPP187" s="102"/>
      <c r="PPQ187" s="102"/>
      <c r="PPR187" s="102"/>
      <c r="PPS187" s="102"/>
      <c r="PPT187" s="102"/>
      <c r="PPU187" s="102"/>
      <c r="PPV187" s="102"/>
      <c r="PPW187" s="102"/>
      <c r="PPX187" s="102"/>
      <c r="PPY187" s="102"/>
      <c r="PPZ187" s="102"/>
      <c r="PQA187" s="102"/>
      <c r="PQB187" s="102"/>
      <c r="PQC187" s="102"/>
      <c r="PQD187" s="102"/>
      <c r="PQE187" s="102"/>
      <c r="PQF187" s="102"/>
      <c r="PQG187" s="102"/>
      <c r="PQH187" s="102"/>
      <c r="PQI187" s="102"/>
      <c r="PQJ187" s="102"/>
      <c r="PQK187" s="102"/>
      <c r="PQL187" s="102"/>
      <c r="PQM187" s="102"/>
      <c r="PQN187" s="102"/>
      <c r="PQO187" s="102"/>
      <c r="PQP187" s="102"/>
      <c r="PQQ187" s="102"/>
      <c r="PQR187" s="102"/>
      <c r="PQS187" s="102"/>
      <c r="PQT187" s="102"/>
      <c r="PQU187" s="102"/>
      <c r="PQV187" s="102"/>
      <c r="PQW187" s="102"/>
      <c r="PQX187" s="102"/>
      <c r="PQY187" s="102"/>
      <c r="PQZ187" s="102"/>
      <c r="PRA187" s="102"/>
      <c r="PRB187" s="102"/>
      <c r="PRC187" s="102"/>
      <c r="PRD187" s="102"/>
      <c r="PRE187" s="102"/>
      <c r="PRF187" s="102"/>
      <c r="PRG187" s="102"/>
      <c r="PRH187" s="102"/>
      <c r="PRI187" s="102"/>
      <c r="PRJ187" s="102"/>
      <c r="PRK187" s="102"/>
      <c r="PRL187" s="102"/>
      <c r="PRM187" s="102"/>
      <c r="PRN187" s="102"/>
      <c r="PRO187" s="102"/>
      <c r="PRP187" s="102"/>
      <c r="PRQ187" s="102"/>
      <c r="PRR187" s="102"/>
      <c r="PRS187" s="102"/>
      <c r="PRT187" s="102"/>
      <c r="PRU187" s="102"/>
      <c r="PRV187" s="102"/>
      <c r="PRW187" s="102"/>
      <c r="PRX187" s="102"/>
      <c r="PRY187" s="102"/>
      <c r="PRZ187" s="102"/>
      <c r="PSA187" s="102"/>
      <c r="PSB187" s="102"/>
      <c r="PSC187" s="102"/>
      <c r="PSD187" s="102"/>
      <c r="PSE187" s="102"/>
      <c r="PSF187" s="102"/>
      <c r="PSG187" s="102"/>
      <c r="PSH187" s="102"/>
      <c r="PSI187" s="102"/>
      <c r="PSJ187" s="102"/>
      <c r="PSK187" s="102"/>
      <c r="PSL187" s="102"/>
      <c r="PSM187" s="102"/>
      <c r="PSN187" s="102"/>
      <c r="PSO187" s="102"/>
      <c r="PSP187" s="102"/>
      <c r="PSQ187" s="102"/>
      <c r="PSR187" s="102"/>
      <c r="PSS187" s="102"/>
      <c r="PST187" s="102"/>
      <c r="PSU187" s="102"/>
      <c r="PSV187" s="102"/>
      <c r="PSW187" s="102"/>
      <c r="PSX187" s="102"/>
      <c r="PSY187" s="102"/>
      <c r="PSZ187" s="102"/>
      <c r="PTA187" s="102"/>
      <c r="PTB187" s="102"/>
      <c r="PTC187" s="102"/>
      <c r="PTD187" s="102"/>
      <c r="PTE187" s="102"/>
      <c r="PTF187" s="102"/>
      <c r="PTG187" s="102"/>
      <c r="PTH187" s="102"/>
      <c r="PTI187" s="102"/>
      <c r="PTJ187" s="102"/>
      <c r="PTK187" s="102"/>
      <c r="PTL187" s="102"/>
      <c r="PTM187" s="102"/>
      <c r="PTN187" s="102"/>
      <c r="PTO187" s="102"/>
      <c r="PTP187" s="102"/>
      <c r="PTQ187" s="102"/>
      <c r="PTR187" s="102"/>
      <c r="PTS187" s="102"/>
      <c r="PTT187" s="102"/>
      <c r="PTU187" s="102"/>
      <c r="PTV187" s="102"/>
      <c r="PTW187" s="102"/>
      <c r="PTX187" s="102"/>
      <c r="PTY187" s="102"/>
      <c r="PTZ187" s="102"/>
      <c r="PUA187" s="102"/>
      <c r="PUB187" s="102"/>
      <c r="PUC187" s="102"/>
      <c r="PUD187" s="102"/>
      <c r="PUE187" s="102"/>
      <c r="PUF187" s="102"/>
      <c r="PUG187" s="102"/>
      <c r="PUH187" s="102"/>
      <c r="PUI187" s="102"/>
      <c r="PUJ187" s="102"/>
      <c r="PUK187" s="102"/>
      <c r="PUL187" s="102"/>
      <c r="PUM187" s="102"/>
      <c r="PUN187" s="102"/>
      <c r="PUO187" s="102"/>
      <c r="PUP187" s="102"/>
      <c r="PUQ187" s="102"/>
      <c r="PUR187" s="102"/>
      <c r="PUS187" s="102"/>
      <c r="PUT187" s="102"/>
      <c r="PUU187" s="102"/>
      <c r="PUV187" s="102"/>
      <c r="PUW187" s="102"/>
      <c r="PUX187" s="102"/>
      <c r="PUY187" s="102"/>
      <c r="PUZ187" s="102"/>
      <c r="PVA187" s="102"/>
      <c r="PVB187" s="102"/>
      <c r="PVC187" s="102"/>
      <c r="PVD187" s="102"/>
      <c r="PVE187" s="102"/>
      <c r="PVF187" s="102"/>
      <c r="PVG187" s="102"/>
      <c r="PVH187" s="102"/>
      <c r="PVI187" s="102"/>
      <c r="PVJ187" s="102"/>
      <c r="PVK187" s="102"/>
      <c r="PVL187" s="102"/>
      <c r="PVM187" s="102"/>
      <c r="PVN187" s="102"/>
      <c r="PVO187" s="102"/>
      <c r="PVP187" s="102"/>
      <c r="PVQ187" s="102"/>
      <c r="PVR187" s="102"/>
      <c r="PVS187" s="102"/>
      <c r="PVT187" s="102"/>
      <c r="PVU187" s="102"/>
      <c r="PVV187" s="102"/>
      <c r="PVW187" s="102"/>
      <c r="PVX187" s="102"/>
      <c r="PVY187" s="102"/>
      <c r="PVZ187" s="102"/>
      <c r="PWA187" s="102"/>
      <c r="PWB187" s="102"/>
      <c r="PWC187" s="102"/>
      <c r="PWD187" s="102"/>
      <c r="PWE187" s="102"/>
      <c r="PWF187" s="102"/>
      <c r="PWG187" s="102"/>
      <c r="PWH187" s="102"/>
      <c r="PWI187" s="102"/>
      <c r="PWJ187" s="102"/>
      <c r="PWK187" s="102"/>
      <c r="PWL187" s="102"/>
      <c r="PWM187" s="102"/>
      <c r="PWN187" s="102"/>
      <c r="PWO187" s="102"/>
      <c r="PWP187" s="102"/>
      <c r="PWQ187" s="102"/>
      <c r="PWR187" s="102"/>
      <c r="PWS187" s="102"/>
      <c r="PWT187" s="102"/>
      <c r="PWU187" s="102"/>
      <c r="PWV187" s="102"/>
      <c r="PWW187" s="102"/>
      <c r="PWX187" s="102"/>
      <c r="PWY187" s="102"/>
      <c r="PWZ187" s="102"/>
      <c r="PXA187" s="102"/>
      <c r="PXB187" s="102"/>
      <c r="PXC187" s="102"/>
      <c r="PXD187" s="102"/>
      <c r="PXE187" s="102"/>
      <c r="PXF187" s="102"/>
      <c r="PXG187" s="102"/>
      <c r="PXH187" s="102"/>
      <c r="PXI187" s="102"/>
      <c r="PXJ187" s="102"/>
      <c r="PXK187" s="102"/>
      <c r="PXL187" s="102"/>
      <c r="PXM187" s="102"/>
      <c r="PXN187" s="102"/>
      <c r="PXO187" s="102"/>
      <c r="PXP187" s="102"/>
      <c r="PXQ187" s="102"/>
      <c r="PXR187" s="102"/>
      <c r="PXS187" s="102"/>
      <c r="PXT187" s="102"/>
      <c r="PXU187" s="102"/>
      <c r="PXV187" s="102"/>
      <c r="PXW187" s="102"/>
      <c r="PXX187" s="102"/>
      <c r="PXY187" s="102"/>
      <c r="PXZ187" s="102"/>
      <c r="PYA187" s="102"/>
      <c r="PYB187" s="102"/>
      <c r="PYC187" s="102"/>
      <c r="PYD187" s="102"/>
      <c r="PYE187" s="102"/>
      <c r="PYF187" s="102"/>
      <c r="PYG187" s="102"/>
      <c r="PYH187" s="102"/>
      <c r="PYI187" s="102"/>
      <c r="PYJ187" s="102"/>
      <c r="PYK187" s="102"/>
      <c r="PYL187" s="102"/>
      <c r="PYM187" s="102"/>
      <c r="PYN187" s="102"/>
      <c r="PYO187" s="102"/>
      <c r="PYP187" s="102"/>
      <c r="PYQ187" s="102"/>
      <c r="PYR187" s="102"/>
      <c r="PYS187" s="102"/>
      <c r="PYT187" s="102"/>
      <c r="PYU187" s="102"/>
      <c r="PYV187" s="102"/>
      <c r="PYW187" s="102"/>
      <c r="PYX187" s="102"/>
      <c r="PYY187" s="102"/>
      <c r="PYZ187" s="102"/>
      <c r="PZA187" s="102"/>
      <c r="PZB187" s="102"/>
      <c r="PZC187" s="102"/>
      <c r="PZD187" s="102"/>
      <c r="PZE187" s="102"/>
      <c r="PZF187" s="102"/>
      <c r="PZG187" s="102"/>
      <c r="PZH187" s="102"/>
      <c r="PZI187" s="102"/>
      <c r="PZJ187" s="102"/>
      <c r="PZK187" s="102"/>
      <c r="PZL187" s="102"/>
      <c r="PZM187" s="102"/>
      <c r="PZN187" s="102"/>
      <c r="PZO187" s="102"/>
      <c r="PZP187" s="102"/>
      <c r="PZQ187" s="102"/>
      <c r="PZR187" s="102"/>
      <c r="PZS187" s="102"/>
      <c r="PZT187" s="102"/>
      <c r="PZU187" s="102"/>
      <c r="PZV187" s="102"/>
      <c r="PZW187" s="102"/>
      <c r="PZX187" s="102"/>
      <c r="PZY187" s="102"/>
      <c r="PZZ187" s="102"/>
      <c r="QAA187" s="102"/>
      <c r="QAB187" s="102"/>
      <c r="QAC187" s="102"/>
      <c r="QAD187" s="102"/>
      <c r="QAE187" s="102"/>
      <c r="QAF187" s="102"/>
      <c r="QAG187" s="102"/>
      <c r="QAH187" s="102"/>
      <c r="QAI187" s="102"/>
      <c r="QAJ187" s="102"/>
      <c r="QAK187" s="102"/>
      <c r="QAL187" s="102"/>
      <c r="QAM187" s="102"/>
      <c r="QAN187" s="102"/>
      <c r="QAO187" s="102"/>
      <c r="QAP187" s="102"/>
      <c r="QAQ187" s="102"/>
      <c r="QAR187" s="102"/>
      <c r="QAS187" s="102"/>
      <c r="QAT187" s="102"/>
      <c r="QAU187" s="102"/>
      <c r="QAV187" s="102"/>
      <c r="QAW187" s="102"/>
      <c r="QAX187" s="102"/>
      <c r="QAY187" s="102"/>
      <c r="QAZ187" s="102"/>
      <c r="QBA187" s="102"/>
      <c r="QBB187" s="102"/>
      <c r="QBC187" s="102"/>
      <c r="QBD187" s="102"/>
      <c r="QBE187" s="102"/>
      <c r="QBF187" s="102"/>
      <c r="QBG187" s="102"/>
      <c r="QBH187" s="102"/>
      <c r="QBI187" s="102"/>
      <c r="QBJ187" s="102"/>
      <c r="QBK187" s="102"/>
      <c r="QBL187" s="102"/>
      <c r="QBM187" s="102"/>
      <c r="QBN187" s="102"/>
      <c r="QBO187" s="102"/>
      <c r="QBP187" s="102"/>
      <c r="QBQ187" s="102"/>
      <c r="QBR187" s="102"/>
      <c r="QBS187" s="102"/>
      <c r="QBT187" s="102"/>
      <c r="QBU187" s="102"/>
      <c r="QBV187" s="102"/>
      <c r="QBW187" s="102"/>
      <c r="QBX187" s="102"/>
      <c r="QBY187" s="102"/>
      <c r="QBZ187" s="102"/>
      <c r="QCA187" s="102"/>
      <c r="QCB187" s="102"/>
      <c r="QCC187" s="102"/>
      <c r="QCD187" s="102"/>
      <c r="QCE187" s="102"/>
      <c r="QCF187" s="102"/>
      <c r="QCG187" s="102"/>
      <c r="QCH187" s="102"/>
      <c r="QCI187" s="102"/>
      <c r="QCJ187" s="102"/>
      <c r="QCK187" s="102"/>
      <c r="QCL187" s="102"/>
      <c r="QCM187" s="102"/>
      <c r="QCN187" s="102"/>
      <c r="QCO187" s="102"/>
      <c r="QCP187" s="102"/>
      <c r="QCQ187" s="102"/>
      <c r="QCR187" s="102"/>
      <c r="QCS187" s="102"/>
      <c r="QCT187" s="102"/>
      <c r="QCU187" s="102"/>
      <c r="QCV187" s="102"/>
      <c r="QCW187" s="102"/>
      <c r="QCX187" s="102"/>
      <c r="QCY187" s="102"/>
      <c r="QCZ187" s="102"/>
      <c r="QDA187" s="102"/>
      <c r="QDB187" s="102"/>
      <c r="QDC187" s="102"/>
      <c r="QDD187" s="102"/>
      <c r="QDE187" s="102"/>
      <c r="QDF187" s="102"/>
      <c r="QDG187" s="102"/>
      <c r="QDH187" s="102"/>
      <c r="QDI187" s="102"/>
      <c r="QDJ187" s="102"/>
      <c r="QDK187" s="102"/>
      <c r="QDL187" s="102"/>
      <c r="QDM187" s="102"/>
      <c r="QDN187" s="102"/>
      <c r="QDO187" s="102"/>
      <c r="QDP187" s="102"/>
      <c r="QDQ187" s="102"/>
      <c r="QDR187" s="102"/>
      <c r="QDS187" s="102"/>
      <c r="QDT187" s="102"/>
      <c r="QDU187" s="102"/>
      <c r="QDV187" s="102"/>
      <c r="QDW187" s="102"/>
      <c r="QDX187" s="102"/>
      <c r="QDY187" s="102"/>
      <c r="QDZ187" s="102"/>
      <c r="QEA187" s="102"/>
      <c r="QEB187" s="102"/>
      <c r="QEC187" s="102"/>
      <c r="QED187" s="102"/>
      <c r="QEE187" s="102"/>
      <c r="QEF187" s="102"/>
      <c r="QEG187" s="102"/>
      <c r="QEH187" s="102"/>
      <c r="QEI187" s="102"/>
      <c r="QEJ187" s="102"/>
      <c r="QEK187" s="102"/>
      <c r="QEL187" s="102"/>
      <c r="QEM187" s="102"/>
      <c r="QEN187" s="102"/>
      <c r="QEO187" s="102"/>
      <c r="QEP187" s="102"/>
      <c r="QEQ187" s="102"/>
      <c r="QER187" s="102"/>
      <c r="QES187" s="102"/>
      <c r="QET187" s="102"/>
      <c r="QEU187" s="102"/>
      <c r="QEV187" s="102"/>
      <c r="QEW187" s="102"/>
      <c r="QEX187" s="102"/>
      <c r="QEY187" s="102"/>
      <c r="QEZ187" s="102"/>
      <c r="QFA187" s="102"/>
      <c r="QFB187" s="102"/>
      <c r="QFC187" s="102"/>
      <c r="QFD187" s="102"/>
      <c r="QFE187" s="102"/>
      <c r="QFF187" s="102"/>
      <c r="QFG187" s="102"/>
      <c r="QFH187" s="102"/>
      <c r="QFI187" s="102"/>
      <c r="QFJ187" s="102"/>
      <c r="QFK187" s="102"/>
      <c r="QFL187" s="102"/>
      <c r="QFM187" s="102"/>
      <c r="QFN187" s="102"/>
      <c r="QFO187" s="102"/>
      <c r="QFP187" s="102"/>
      <c r="QFQ187" s="102"/>
      <c r="QFR187" s="102"/>
      <c r="QFS187" s="102"/>
      <c r="QFT187" s="102"/>
      <c r="QFU187" s="102"/>
      <c r="QFV187" s="102"/>
      <c r="QFW187" s="102"/>
      <c r="QFX187" s="102"/>
      <c r="QFY187" s="102"/>
      <c r="QFZ187" s="102"/>
      <c r="QGA187" s="102"/>
      <c r="QGB187" s="102"/>
      <c r="QGC187" s="102"/>
      <c r="QGD187" s="102"/>
      <c r="QGE187" s="102"/>
      <c r="QGF187" s="102"/>
      <c r="QGG187" s="102"/>
      <c r="QGH187" s="102"/>
      <c r="QGI187" s="102"/>
      <c r="QGJ187" s="102"/>
      <c r="QGK187" s="102"/>
      <c r="QGL187" s="102"/>
      <c r="QGM187" s="102"/>
      <c r="QGN187" s="102"/>
      <c r="QGO187" s="102"/>
      <c r="QGP187" s="102"/>
      <c r="QGQ187" s="102"/>
      <c r="QGR187" s="102"/>
      <c r="QGS187" s="102"/>
      <c r="QGT187" s="102"/>
      <c r="QGU187" s="102"/>
      <c r="QGV187" s="102"/>
      <c r="QGW187" s="102"/>
      <c r="QGX187" s="102"/>
      <c r="QGY187" s="102"/>
      <c r="QGZ187" s="102"/>
      <c r="QHA187" s="102"/>
      <c r="QHB187" s="102"/>
      <c r="QHC187" s="102"/>
      <c r="QHD187" s="102"/>
      <c r="QHE187" s="102"/>
      <c r="QHF187" s="102"/>
      <c r="QHG187" s="102"/>
      <c r="QHH187" s="102"/>
      <c r="QHI187" s="102"/>
      <c r="QHJ187" s="102"/>
      <c r="QHK187" s="102"/>
      <c r="QHL187" s="102"/>
      <c r="QHM187" s="102"/>
      <c r="QHN187" s="102"/>
      <c r="QHO187" s="102"/>
      <c r="QHP187" s="102"/>
      <c r="QHQ187" s="102"/>
      <c r="QHR187" s="102"/>
      <c r="QHS187" s="102"/>
      <c r="QHT187" s="102"/>
      <c r="QHU187" s="102"/>
      <c r="QHV187" s="102"/>
      <c r="QHW187" s="102"/>
      <c r="QHX187" s="102"/>
      <c r="QHY187" s="102"/>
      <c r="QHZ187" s="102"/>
      <c r="QIA187" s="102"/>
      <c r="QIB187" s="102"/>
      <c r="QIC187" s="102"/>
      <c r="QID187" s="102"/>
      <c r="QIE187" s="102"/>
      <c r="QIF187" s="102"/>
      <c r="QIG187" s="102"/>
      <c r="QIH187" s="102"/>
      <c r="QII187" s="102"/>
      <c r="QIJ187" s="102"/>
      <c r="QIK187" s="102"/>
      <c r="QIL187" s="102"/>
      <c r="QIM187" s="102"/>
      <c r="QIN187" s="102"/>
      <c r="QIO187" s="102"/>
      <c r="QIP187" s="102"/>
      <c r="QIQ187" s="102"/>
      <c r="QIR187" s="102"/>
      <c r="QIS187" s="102"/>
      <c r="QIT187" s="102"/>
      <c r="QIU187" s="102"/>
      <c r="QIV187" s="102"/>
      <c r="QIW187" s="102"/>
      <c r="QIX187" s="102"/>
      <c r="QIY187" s="102"/>
      <c r="QIZ187" s="102"/>
      <c r="QJA187" s="102"/>
      <c r="QJB187" s="102"/>
      <c r="QJC187" s="102"/>
      <c r="QJD187" s="102"/>
      <c r="QJE187" s="102"/>
      <c r="QJF187" s="102"/>
      <c r="QJG187" s="102"/>
      <c r="QJH187" s="102"/>
      <c r="QJI187" s="102"/>
      <c r="QJJ187" s="102"/>
      <c r="QJK187" s="102"/>
      <c r="QJL187" s="102"/>
      <c r="QJM187" s="102"/>
      <c r="QJN187" s="102"/>
      <c r="QJO187" s="102"/>
      <c r="QJP187" s="102"/>
      <c r="QJQ187" s="102"/>
      <c r="QJR187" s="102"/>
      <c r="QJS187" s="102"/>
      <c r="QJT187" s="102"/>
      <c r="QJU187" s="102"/>
      <c r="QJV187" s="102"/>
      <c r="QJW187" s="102"/>
      <c r="QJX187" s="102"/>
      <c r="QJY187" s="102"/>
      <c r="QJZ187" s="102"/>
      <c r="QKA187" s="102"/>
      <c r="QKB187" s="102"/>
      <c r="QKC187" s="102"/>
      <c r="QKD187" s="102"/>
      <c r="QKE187" s="102"/>
      <c r="QKF187" s="102"/>
      <c r="QKG187" s="102"/>
      <c r="QKH187" s="102"/>
      <c r="QKI187" s="102"/>
      <c r="QKJ187" s="102"/>
      <c r="QKK187" s="102"/>
      <c r="QKL187" s="102"/>
      <c r="QKM187" s="102"/>
      <c r="QKN187" s="102"/>
      <c r="QKO187" s="102"/>
      <c r="QKP187" s="102"/>
      <c r="QKQ187" s="102"/>
      <c r="QKR187" s="102"/>
      <c r="QKS187" s="102"/>
      <c r="QKT187" s="102"/>
      <c r="QKU187" s="102"/>
      <c r="QKV187" s="102"/>
      <c r="QKW187" s="102"/>
      <c r="QKX187" s="102"/>
      <c r="QKY187" s="102"/>
      <c r="QKZ187" s="102"/>
      <c r="QLA187" s="102"/>
      <c r="QLB187" s="102"/>
      <c r="QLC187" s="102"/>
      <c r="QLD187" s="102"/>
      <c r="QLE187" s="102"/>
      <c r="QLF187" s="102"/>
      <c r="QLG187" s="102"/>
      <c r="QLH187" s="102"/>
      <c r="QLI187" s="102"/>
      <c r="QLJ187" s="102"/>
      <c r="QLK187" s="102"/>
      <c r="QLL187" s="102"/>
      <c r="QLM187" s="102"/>
      <c r="QLN187" s="102"/>
      <c r="QLO187" s="102"/>
      <c r="QLP187" s="102"/>
      <c r="QLQ187" s="102"/>
      <c r="QLR187" s="102"/>
      <c r="QLS187" s="102"/>
      <c r="QLT187" s="102"/>
      <c r="QLU187" s="102"/>
      <c r="QLV187" s="102"/>
      <c r="QLW187" s="102"/>
      <c r="QLX187" s="102"/>
      <c r="QLY187" s="102"/>
      <c r="QLZ187" s="102"/>
      <c r="QMA187" s="102"/>
      <c r="QMB187" s="102"/>
      <c r="QMC187" s="102"/>
      <c r="QMD187" s="102"/>
      <c r="QME187" s="102"/>
      <c r="QMF187" s="102"/>
      <c r="QMG187" s="102"/>
      <c r="QMH187" s="102"/>
      <c r="QMI187" s="102"/>
      <c r="QMJ187" s="102"/>
      <c r="QMK187" s="102"/>
      <c r="QML187" s="102"/>
      <c r="QMM187" s="102"/>
      <c r="QMN187" s="102"/>
      <c r="QMO187" s="102"/>
      <c r="QMP187" s="102"/>
      <c r="QMQ187" s="102"/>
      <c r="QMR187" s="102"/>
      <c r="QMS187" s="102"/>
      <c r="QMT187" s="102"/>
      <c r="QMU187" s="102"/>
      <c r="QMV187" s="102"/>
      <c r="QMW187" s="102"/>
      <c r="QMX187" s="102"/>
      <c r="QMY187" s="102"/>
      <c r="QMZ187" s="102"/>
      <c r="QNA187" s="102"/>
      <c r="QNB187" s="102"/>
      <c r="QNC187" s="102"/>
      <c r="QND187" s="102"/>
      <c r="QNE187" s="102"/>
      <c r="QNF187" s="102"/>
      <c r="QNG187" s="102"/>
      <c r="QNH187" s="102"/>
      <c r="QNI187" s="102"/>
      <c r="QNJ187" s="102"/>
      <c r="QNK187" s="102"/>
      <c r="QNL187" s="102"/>
      <c r="QNM187" s="102"/>
      <c r="QNN187" s="102"/>
      <c r="QNO187" s="102"/>
      <c r="QNP187" s="102"/>
      <c r="QNQ187" s="102"/>
      <c r="QNR187" s="102"/>
      <c r="QNS187" s="102"/>
      <c r="QNT187" s="102"/>
      <c r="QNU187" s="102"/>
      <c r="QNV187" s="102"/>
      <c r="QNW187" s="102"/>
      <c r="QNX187" s="102"/>
      <c r="QNY187" s="102"/>
      <c r="QNZ187" s="102"/>
      <c r="QOA187" s="102"/>
      <c r="QOB187" s="102"/>
      <c r="QOC187" s="102"/>
      <c r="QOD187" s="102"/>
      <c r="QOE187" s="102"/>
      <c r="QOF187" s="102"/>
      <c r="QOG187" s="102"/>
      <c r="QOH187" s="102"/>
      <c r="QOI187" s="102"/>
      <c r="QOJ187" s="102"/>
      <c r="QOK187" s="102"/>
      <c r="QOL187" s="102"/>
      <c r="QOM187" s="102"/>
      <c r="QON187" s="102"/>
      <c r="QOO187" s="102"/>
      <c r="QOP187" s="102"/>
      <c r="QOQ187" s="102"/>
      <c r="QOR187" s="102"/>
      <c r="QOS187" s="102"/>
      <c r="QOT187" s="102"/>
      <c r="QOU187" s="102"/>
      <c r="QOV187" s="102"/>
      <c r="QOW187" s="102"/>
      <c r="QOX187" s="102"/>
      <c r="QOY187" s="102"/>
      <c r="QOZ187" s="102"/>
      <c r="QPA187" s="102"/>
      <c r="QPB187" s="102"/>
      <c r="QPC187" s="102"/>
      <c r="QPD187" s="102"/>
      <c r="QPE187" s="102"/>
      <c r="QPF187" s="102"/>
      <c r="QPG187" s="102"/>
      <c r="QPH187" s="102"/>
      <c r="QPI187" s="102"/>
      <c r="QPJ187" s="102"/>
      <c r="QPK187" s="102"/>
      <c r="QPL187" s="102"/>
      <c r="QPM187" s="102"/>
      <c r="QPN187" s="102"/>
      <c r="QPO187" s="102"/>
      <c r="QPP187" s="102"/>
      <c r="QPQ187" s="102"/>
      <c r="QPR187" s="102"/>
      <c r="QPS187" s="102"/>
      <c r="QPT187" s="102"/>
      <c r="QPU187" s="102"/>
      <c r="QPV187" s="102"/>
      <c r="QPW187" s="102"/>
      <c r="QPX187" s="102"/>
      <c r="QPY187" s="102"/>
      <c r="QPZ187" s="102"/>
      <c r="QQA187" s="102"/>
      <c r="QQB187" s="102"/>
      <c r="QQC187" s="102"/>
      <c r="QQD187" s="102"/>
      <c r="QQE187" s="102"/>
      <c r="QQF187" s="102"/>
      <c r="QQG187" s="102"/>
      <c r="QQH187" s="102"/>
      <c r="QQI187" s="102"/>
      <c r="QQJ187" s="102"/>
      <c r="QQK187" s="102"/>
      <c r="QQL187" s="102"/>
      <c r="QQM187" s="102"/>
      <c r="QQN187" s="102"/>
      <c r="QQO187" s="102"/>
      <c r="QQP187" s="102"/>
      <c r="QQQ187" s="102"/>
      <c r="QQR187" s="102"/>
      <c r="QQS187" s="102"/>
      <c r="QQT187" s="102"/>
      <c r="QQU187" s="102"/>
      <c r="QQV187" s="102"/>
      <c r="QQW187" s="102"/>
      <c r="QQX187" s="102"/>
      <c r="QQY187" s="102"/>
      <c r="QQZ187" s="102"/>
      <c r="QRA187" s="102"/>
      <c r="QRB187" s="102"/>
      <c r="QRC187" s="102"/>
      <c r="QRD187" s="102"/>
      <c r="QRE187" s="102"/>
      <c r="QRF187" s="102"/>
      <c r="QRG187" s="102"/>
      <c r="QRH187" s="102"/>
      <c r="QRI187" s="102"/>
      <c r="QRJ187" s="102"/>
      <c r="QRK187" s="102"/>
      <c r="QRL187" s="102"/>
      <c r="QRM187" s="102"/>
      <c r="QRN187" s="102"/>
      <c r="QRO187" s="102"/>
      <c r="QRP187" s="102"/>
      <c r="QRQ187" s="102"/>
      <c r="QRR187" s="102"/>
      <c r="QRS187" s="102"/>
      <c r="QRT187" s="102"/>
      <c r="QRU187" s="102"/>
      <c r="QRV187" s="102"/>
      <c r="QRW187" s="102"/>
      <c r="QRX187" s="102"/>
      <c r="QRY187" s="102"/>
      <c r="QRZ187" s="102"/>
      <c r="QSA187" s="102"/>
      <c r="QSB187" s="102"/>
      <c r="QSC187" s="102"/>
      <c r="QSD187" s="102"/>
      <c r="QSE187" s="102"/>
      <c r="QSF187" s="102"/>
      <c r="QSG187" s="102"/>
      <c r="QSH187" s="102"/>
      <c r="QSI187" s="102"/>
      <c r="QSJ187" s="102"/>
      <c r="QSK187" s="102"/>
      <c r="QSL187" s="102"/>
      <c r="QSM187" s="102"/>
      <c r="QSN187" s="102"/>
      <c r="QSO187" s="102"/>
      <c r="QSP187" s="102"/>
      <c r="QSQ187" s="102"/>
      <c r="QSR187" s="102"/>
      <c r="QSS187" s="102"/>
      <c r="QST187" s="102"/>
      <c r="QSU187" s="102"/>
      <c r="QSV187" s="102"/>
      <c r="QSW187" s="102"/>
      <c r="QSX187" s="102"/>
      <c r="QSY187" s="102"/>
      <c r="QSZ187" s="102"/>
      <c r="QTA187" s="102"/>
      <c r="QTB187" s="102"/>
      <c r="QTC187" s="102"/>
      <c r="QTD187" s="102"/>
      <c r="QTE187" s="102"/>
      <c r="QTF187" s="102"/>
      <c r="QTG187" s="102"/>
      <c r="QTH187" s="102"/>
      <c r="QTI187" s="102"/>
      <c r="QTJ187" s="102"/>
      <c r="QTK187" s="102"/>
      <c r="QTL187" s="102"/>
      <c r="QTM187" s="102"/>
      <c r="QTN187" s="102"/>
      <c r="QTO187" s="102"/>
      <c r="QTP187" s="102"/>
      <c r="QTQ187" s="102"/>
      <c r="QTR187" s="102"/>
      <c r="QTS187" s="102"/>
      <c r="QTT187" s="102"/>
      <c r="QTU187" s="102"/>
      <c r="QTV187" s="102"/>
      <c r="QTW187" s="102"/>
      <c r="QTX187" s="102"/>
      <c r="QTY187" s="102"/>
      <c r="QTZ187" s="102"/>
      <c r="QUA187" s="102"/>
      <c r="QUB187" s="102"/>
      <c r="QUC187" s="102"/>
      <c r="QUD187" s="102"/>
      <c r="QUE187" s="102"/>
      <c r="QUF187" s="102"/>
      <c r="QUG187" s="102"/>
      <c r="QUH187" s="102"/>
      <c r="QUI187" s="102"/>
      <c r="QUJ187" s="102"/>
      <c r="QUK187" s="102"/>
      <c r="QUL187" s="102"/>
      <c r="QUM187" s="102"/>
      <c r="QUN187" s="102"/>
      <c r="QUO187" s="102"/>
      <c r="QUP187" s="102"/>
      <c r="QUQ187" s="102"/>
      <c r="QUR187" s="102"/>
      <c r="QUS187" s="102"/>
      <c r="QUT187" s="102"/>
      <c r="QUU187" s="102"/>
      <c r="QUV187" s="102"/>
      <c r="QUW187" s="102"/>
      <c r="QUX187" s="102"/>
      <c r="QUY187" s="102"/>
      <c r="QUZ187" s="102"/>
      <c r="QVA187" s="102"/>
      <c r="QVB187" s="102"/>
      <c r="QVC187" s="102"/>
      <c r="QVD187" s="102"/>
      <c r="QVE187" s="102"/>
      <c r="QVF187" s="102"/>
      <c r="QVG187" s="102"/>
      <c r="QVH187" s="102"/>
      <c r="QVI187" s="102"/>
      <c r="QVJ187" s="102"/>
      <c r="QVK187" s="102"/>
      <c r="QVL187" s="102"/>
      <c r="QVM187" s="102"/>
      <c r="QVN187" s="102"/>
      <c r="QVO187" s="102"/>
      <c r="QVP187" s="102"/>
      <c r="QVQ187" s="102"/>
      <c r="QVR187" s="102"/>
      <c r="QVS187" s="102"/>
      <c r="QVT187" s="102"/>
      <c r="QVU187" s="102"/>
      <c r="QVV187" s="102"/>
      <c r="QVW187" s="102"/>
      <c r="QVX187" s="102"/>
      <c r="QVY187" s="102"/>
      <c r="QVZ187" s="102"/>
      <c r="QWA187" s="102"/>
      <c r="QWB187" s="102"/>
      <c r="QWC187" s="102"/>
      <c r="QWD187" s="102"/>
      <c r="QWE187" s="102"/>
      <c r="QWF187" s="102"/>
      <c r="QWG187" s="102"/>
      <c r="QWH187" s="102"/>
      <c r="QWI187" s="102"/>
      <c r="QWJ187" s="102"/>
      <c r="QWK187" s="102"/>
      <c r="QWL187" s="102"/>
      <c r="QWM187" s="102"/>
      <c r="QWN187" s="102"/>
      <c r="QWO187" s="102"/>
      <c r="QWP187" s="102"/>
      <c r="QWQ187" s="102"/>
      <c r="QWR187" s="102"/>
      <c r="QWS187" s="102"/>
      <c r="QWT187" s="102"/>
      <c r="QWU187" s="102"/>
      <c r="QWV187" s="102"/>
      <c r="QWW187" s="102"/>
      <c r="QWX187" s="102"/>
      <c r="QWY187" s="102"/>
      <c r="QWZ187" s="102"/>
      <c r="QXA187" s="102"/>
      <c r="QXB187" s="102"/>
      <c r="QXC187" s="102"/>
      <c r="QXD187" s="102"/>
      <c r="QXE187" s="102"/>
      <c r="QXF187" s="102"/>
      <c r="QXG187" s="102"/>
      <c r="QXH187" s="102"/>
      <c r="QXI187" s="102"/>
      <c r="QXJ187" s="102"/>
      <c r="QXK187" s="102"/>
      <c r="QXL187" s="102"/>
      <c r="QXM187" s="102"/>
      <c r="QXN187" s="102"/>
      <c r="QXO187" s="102"/>
      <c r="QXP187" s="102"/>
      <c r="QXQ187" s="102"/>
      <c r="QXR187" s="102"/>
      <c r="QXS187" s="102"/>
      <c r="QXT187" s="102"/>
      <c r="QXU187" s="102"/>
      <c r="QXV187" s="102"/>
      <c r="QXW187" s="102"/>
      <c r="QXX187" s="102"/>
      <c r="QXY187" s="102"/>
      <c r="QXZ187" s="102"/>
      <c r="QYA187" s="102"/>
      <c r="QYB187" s="102"/>
      <c r="QYC187" s="102"/>
      <c r="QYD187" s="102"/>
      <c r="QYE187" s="102"/>
      <c r="QYF187" s="102"/>
      <c r="QYG187" s="102"/>
      <c r="QYH187" s="102"/>
      <c r="QYI187" s="102"/>
      <c r="QYJ187" s="102"/>
      <c r="QYK187" s="102"/>
      <c r="QYL187" s="102"/>
      <c r="QYM187" s="102"/>
      <c r="QYN187" s="102"/>
      <c r="QYO187" s="102"/>
      <c r="QYP187" s="102"/>
      <c r="QYQ187" s="102"/>
      <c r="QYR187" s="102"/>
      <c r="QYS187" s="102"/>
      <c r="QYT187" s="102"/>
      <c r="QYU187" s="102"/>
      <c r="QYV187" s="102"/>
      <c r="QYW187" s="102"/>
      <c r="QYX187" s="102"/>
      <c r="QYY187" s="102"/>
      <c r="QYZ187" s="102"/>
      <c r="QZA187" s="102"/>
      <c r="QZB187" s="102"/>
      <c r="QZC187" s="102"/>
      <c r="QZD187" s="102"/>
      <c r="QZE187" s="102"/>
      <c r="QZF187" s="102"/>
      <c r="QZG187" s="102"/>
      <c r="QZH187" s="102"/>
      <c r="QZI187" s="102"/>
      <c r="QZJ187" s="102"/>
      <c r="QZK187" s="102"/>
      <c r="QZL187" s="102"/>
      <c r="QZM187" s="102"/>
      <c r="QZN187" s="102"/>
      <c r="QZO187" s="102"/>
      <c r="QZP187" s="102"/>
      <c r="QZQ187" s="102"/>
      <c r="QZR187" s="102"/>
      <c r="QZS187" s="102"/>
      <c r="QZT187" s="102"/>
      <c r="QZU187" s="102"/>
      <c r="QZV187" s="102"/>
      <c r="QZW187" s="102"/>
      <c r="QZX187" s="102"/>
      <c r="QZY187" s="102"/>
      <c r="QZZ187" s="102"/>
      <c r="RAA187" s="102"/>
      <c r="RAB187" s="102"/>
      <c r="RAC187" s="102"/>
      <c r="RAD187" s="102"/>
      <c r="RAE187" s="102"/>
      <c r="RAF187" s="102"/>
      <c r="RAG187" s="102"/>
      <c r="RAH187" s="102"/>
      <c r="RAI187" s="102"/>
      <c r="RAJ187" s="102"/>
      <c r="RAK187" s="102"/>
      <c r="RAL187" s="102"/>
      <c r="RAM187" s="102"/>
      <c r="RAN187" s="102"/>
      <c r="RAO187" s="102"/>
      <c r="RAP187" s="102"/>
      <c r="RAQ187" s="102"/>
      <c r="RAR187" s="102"/>
      <c r="RAS187" s="102"/>
      <c r="RAT187" s="102"/>
      <c r="RAU187" s="102"/>
      <c r="RAV187" s="102"/>
      <c r="RAW187" s="102"/>
      <c r="RAX187" s="102"/>
      <c r="RAY187" s="102"/>
      <c r="RAZ187" s="102"/>
      <c r="RBA187" s="102"/>
      <c r="RBB187" s="102"/>
      <c r="RBC187" s="102"/>
      <c r="RBD187" s="102"/>
      <c r="RBE187" s="102"/>
      <c r="RBF187" s="102"/>
      <c r="RBG187" s="102"/>
      <c r="RBH187" s="102"/>
      <c r="RBI187" s="102"/>
      <c r="RBJ187" s="102"/>
      <c r="RBK187" s="102"/>
      <c r="RBL187" s="102"/>
      <c r="RBM187" s="102"/>
      <c r="RBN187" s="102"/>
      <c r="RBO187" s="102"/>
      <c r="RBP187" s="102"/>
      <c r="RBQ187" s="102"/>
      <c r="RBR187" s="102"/>
      <c r="RBS187" s="102"/>
      <c r="RBT187" s="102"/>
      <c r="RBU187" s="102"/>
      <c r="RBV187" s="102"/>
      <c r="RBW187" s="102"/>
      <c r="RBX187" s="102"/>
      <c r="RBY187" s="102"/>
      <c r="RBZ187" s="102"/>
      <c r="RCA187" s="102"/>
      <c r="RCB187" s="102"/>
      <c r="RCC187" s="102"/>
      <c r="RCD187" s="102"/>
      <c r="RCE187" s="102"/>
      <c r="RCF187" s="102"/>
      <c r="RCG187" s="102"/>
      <c r="RCH187" s="102"/>
      <c r="RCI187" s="102"/>
      <c r="RCJ187" s="102"/>
      <c r="RCK187" s="102"/>
      <c r="RCL187" s="102"/>
      <c r="RCM187" s="102"/>
      <c r="RCN187" s="102"/>
      <c r="RCO187" s="102"/>
      <c r="RCP187" s="102"/>
      <c r="RCQ187" s="102"/>
      <c r="RCR187" s="102"/>
      <c r="RCS187" s="102"/>
      <c r="RCT187" s="102"/>
      <c r="RCU187" s="102"/>
      <c r="RCV187" s="102"/>
      <c r="RCW187" s="102"/>
      <c r="RCX187" s="102"/>
      <c r="RCY187" s="102"/>
      <c r="RCZ187" s="102"/>
      <c r="RDA187" s="102"/>
      <c r="RDB187" s="102"/>
      <c r="RDC187" s="102"/>
      <c r="RDD187" s="102"/>
      <c r="RDE187" s="102"/>
      <c r="RDF187" s="102"/>
      <c r="RDG187" s="102"/>
      <c r="RDH187" s="102"/>
      <c r="RDI187" s="102"/>
      <c r="RDJ187" s="102"/>
      <c r="RDK187" s="102"/>
      <c r="RDL187" s="102"/>
      <c r="RDM187" s="102"/>
      <c r="RDN187" s="102"/>
      <c r="RDO187" s="102"/>
      <c r="RDP187" s="102"/>
      <c r="RDQ187" s="102"/>
      <c r="RDR187" s="102"/>
      <c r="RDS187" s="102"/>
      <c r="RDT187" s="102"/>
      <c r="RDU187" s="102"/>
      <c r="RDV187" s="102"/>
      <c r="RDW187" s="102"/>
      <c r="RDX187" s="102"/>
      <c r="RDY187" s="102"/>
      <c r="RDZ187" s="102"/>
      <c r="REA187" s="102"/>
      <c r="REB187" s="102"/>
      <c r="REC187" s="102"/>
      <c r="RED187" s="102"/>
      <c r="REE187" s="102"/>
      <c r="REF187" s="102"/>
      <c r="REG187" s="102"/>
      <c r="REH187" s="102"/>
      <c r="REI187" s="102"/>
      <c r="REJ187" s="102"/>
      <c r="REK187" s="102"/>
      <c r="REL187" s="102"/>
      <c r="REM187" s="102"/>
      <c r="REN187" s="102"/>
      <c r="REO187" s="102"/>
      <c r="REP187" s="102"/>
      <c r="REQ187" s="102"/>
      <c r="RER187" s="102"/>
      <c r="RES187" s="102"/>
      <c r="RET187" s="102"/>
      <c r="REU187" s="102"/>
      <c r="REV187" s="102"/>
      <c r="REW187" s="102"/>
      <c r="REX187" s="102"/>
      <c r="REY187" s="102"/>
      <c r="REZ187" s="102"/>
      <c r="RFA187" s="102"/>
      <c r="RFB187" s="102"/>
      <c r="RFC187" s="102"/>
      <c r="RFD187" s="102"/>
      <c r="RFE187" s="102"/>
      <c r="RFF187" s="102"/>
      <c r="RFG187" s="102"/>
      <c r="RFH187" s="102"/>
      <c r="RFI187" s="102"/>
      <c r="RFJ187" s="102"/>
      <c r="RFK187" s="102"/>
      <c r="RFL187" s="102"/>
      <c r="RFM187" s="102"/>
      <c r="RFN187" s="102"/>
      <c r="RFO187" s="102"/>
      <c r="RFP187" s="102"/>
      <c r="RFQ187" s="102"/>
      <c r="RFR187" s="102"/>
      <c r="RFS187" s="102"/>
      <c r="RFT187" s="102"/>
      <c r="RFU187" s="102"/>
      <c r="RFV187" s="102"/>
      <c r="RFW187" s="102"/>
      <c r="RFX187" s="102"/>
      <c r="RFY187" s="102"/>
      <c r="RFZ187" s="102"/>
      <c r="RGA187" s="102"/>
      <c r="RGB187" s="102"/>
      <c r="RGC187" s="102"/>
      <c r="RGD187" s="102"/>
      <c r="RGE187" s="102"/>
      <c r="RGF187" s="102"/>
      <c r="RGG187" s="102"/>
      <c r="RGH187" s="102"/>
      <c r="RGI187" s="102"/>
      <c r="RGJ187" s="102"/>
      <c r="RGK187" s="102"/>
      <c r="RGL187" s="102"/>
      <c r="RGM187" s="102"/>
      <c r="RGN187" s="102"/>
      <c r="RGO187" s="102"/>
      <c r="RGP187" s="102"/>
      <c r="RGQ187" s="102"/>
      <c r="RGR187" s="102"/>
      <c r="RGS187" s="102"/>
      <c r="RGT187" s="102"/>
      <c r="RGU187" s="102"/>
      <c r="RGV187" s="102"/>
      <c r="RGW187" s="102"/>
      <c r="RGX187" s="102"/>
      <c r="RGY187" s="102"/>
      <c r="RGZ187" s="102"/>
      <c r="RHA187" s="102"/>
      <c r="RHB187" s="102"/>
      <c r="RHC187" s="102"/>
      <c r="RHD187" s="102"/>
      <c r="RHE187" s="102"/>
      <c r="RHF187" s="102"/>
      <c r="RHG187" s="102"/>
      <c r="RHH187" s="102"/>
      <c r="RHI187" s="102"/>
      <c r="RHJ187" s="102"/>
      <c r="RHK187" s="102"/>
      <c r="RHL187" s="102"/>
      <c r="RHM187" s="102"/>
      <c r="RHN187" s="102"/>
      <c r="RHO187" s="102"/>
      <c r="RHP187" s="102"/>
      <c r="RHQ187" s="102"/>
      <c r="RHR187" s="102"/>
      <c r="RHS187" s="102"/>
      <c r="RHT187" s="102"/>
      <c r="RHU187" s="102"/>
      <c r="RHV187" s="102"/>
      <c r="RHW187" s="102"/>
      <c r="RHX187" s="102"/>
      <c r="RHY187" s="102"/>
      <c r="RHZ187" s="102"/>
      <c r="RIA187" s="102"/>
      <c r="RIB187" s="102"/>
      <c r="RIC187" s="102"/>
      <c r="RID187" s="102"/>
      <c r="RIE187" s="102"/>
      <c r="RIF187" s="102"/>
      <c r="RIG187" s="102"/>
      <c r="RIH187" s="102"/>
      <c r="RII187" s="102"/>
      <c r="RIJ187" s="102"/>
      <c r="RIK187" s="102"/>
      <c r="RIL187" s="102"/>
      <c r="RIM187" s="102"/>
      <c r="RIN187" s="102"/>
      <c r="RIO187" s="102"/>
      <c r="RIP187" s="102"/>
      <c r="RIQ187" s="102"/>
      <c r="RIR187" s="102"/>
      <c r="RIS187" s="102"/>
      <c r="RIT187" s="102"/>
      <c r="RIU187" s="102"/>
      <c r="RIV187" s="102"/>
      <c r="RIW187" s="102"/>
      <c r="RIX187" s="102"/>
      <c r="RIY187" s="102"/>
      <c r="RIZ187" s="102"/>
      <c r="RJA187" s="102"/>
      <c r="RJB187" s="102"/>
      <c r="RJC187" s="102"/>
      <c r="RJD187" s="102"/>
      <c r="RJE187" s="102"/>
      <c r="RJF187" s="102"/>
      <c r="RJG187" s="102"/>
      <c r="RJH187" s="102"/>
      <c r="RJI187" s="102"/>
      <c r="RJJ187" s="102"/>
      <c r="RJK187" s="102"/>
      <c r="RJL187" s="102"/>
      <c r="RJM187" s="102"/>
      <c r="RJN187" s="102"/>
      <c r="RJO187" s="102"/>
      <c r="RJP187" s="102"/>
      <c r="RJQ187" s="102"/>
      <c r="RJR187" s="102"/>
      <c r="RJS187" s="102"/>
      <c r="RJT187" s="102"/>
      <c r="RJU187" s="102"/>
      <c r="RJV187" s="102"/>
      <c r="RJW187" s="102"/>
      <c r="RJX187" s="102"/>
      <c r="RJY187" s="102"/>
      <c r="RJZ187" s="102"/>
      <c r="RKA187" s="102"/>
      <c r="RKB187" s="102"/>
      <c r="RKC187" s="102"/>
      <c r="RKD187" s="102"/>
      <c r="RKE187" s="102"/>
      <c r="RKF187" s="102"/>
      <c r="RKG187" s="102"/>
      <c r="RKH187" s="102"/>
      <c r="RKI187" s="102"/>
      <c r="RKJ187" s="102"/>
      <c r="RKK187" s="102"/>
      <c r="RKL187" s="102"/>
      <c r="RKM187" s="102"/>
      <c r="RKN187" s="102"/>
      <c r="RKO187" s="102"/>
      <c r="RKP187" s="102"/>
      <c r="RKQ187" s="102"/>
      <c r="RKR187" s="102"/>
      <c r="RKS187" s="102"/>
      <c r="RKT187" s="102"/>
      <c r="RKU187" s="102"/>
      <c r="RKV187" s="102"/>
      <c r="RKW187" s="102"/>
      <c r="RKX187" s="102"/>
      <c r="RKY187" s="102"/>
      <c r="RKZ187" s="102"/>
      <c r="RLA187" s="102"/>
      <c r="RLB187" s="102"/>
      <c r="RLC187" s="102"/>
      <c r="RLD187" s="102"/>
      <c r="RLE187" s="102"/>
      <c r="RLF187" s="102"/>
      <c r="RLG187" s="102"/>
      <c r="RLH187" s="102"/>
      <c r="RLI187" s="102"/>
      <c r="RLJ187" s="102"/>
      <c r="RLK187" s="102"/>
      <c r="RLL187" s="102"/>
      <c r="RLM187" s="102"/>
      <c r="RLN187" s="102"/>
      <c r="RLO187" s="102"/>
      <c r="RLP187" s="102"/>
      <c r="RLQ187" s="102"/>
      <c r="RLR187" s="102"/>
      <c r="RLS187" s="102"/>
      <c r="RLT187" s="102"/>
      <c r="RLU187" s="102"/>
      <c r="RLV187" s="102"/>
      <c r="RLW187" s="102"/>
      <c r="RLX187" s="102"/>
      <c r="RLY187" s="102"/>
      <c r="RLZ187" s="102"/>
      <c r="RMA187" s="102"/>
      <c r="RMB187" s="102"/>
      <c r="RMC187" s="102"/>
      <c r="RMD187" s="102"/>
      <c r="RME187" s="102"/>
      <c r="RMF187" s="102"/>
      <c r="RMG187" s="102"/>
      <c r="RMH187" s="102"/>
      <c r="RMI187" s="102"/>
      <c r="RMJ187" s="102"/>
      <c r="RMK187" s="102"/>
      <c r="RML187" s="102"/>
      <c r="RMM187" s="102"/>
      <c r="RMN187" s="102"/>
      <c r="RMO187" s="102"/>
      <c r="RMP187" s="102"/>
      <c r="RMQ187" s="102"/>
      <c r="RMR187" s="102"/>
      <c r="RMS187" s="102"/>
      <c r="RMT187" s="102"/>
      <c r="RMU187" s="102"/>
      <c r="RMV187" s="102"/>
      <c r="RMW187" s="102"/>
      <c r="RMX187" s="102"/>
      <c r="RMY187" s="102"/>
      <c r="RMZ187" s="102"/>
      <c r="RNA187" s="102"/>
      <c r="RNB187" s="102"/>
      <c r="RNC187" s="102"/>
      <c r="RND187" s="102"/>
      <c r="RNE187" s="102"/>
      <c r="RNF187" s="102"/>
      <c r="RNG187" s="102"/>
      <c r="RNH187" s="102"/>
      <c r="RNI187" s="102"/>
      <c r="RNJ187" s="102"/>
      <c r="RNK187" s="102"/>
      <c r="RNL187" s="102"/>
      <c r="RNM187" s="102"/>
      <c r="RNN187" s="102"/>
      <c r="RNO187" s="102"/>
      <c r="RNP187" s="102"/>
      <c r="RNQ187" s="102"/>
      <c r="RNR187" s="102"/>
      <c r="RNS187" s="102"/>
      <c r="RNT187" s="102"/>
      <c r="RNU187" s="102"/>
      <c r="RNV187" s="102"/>
      <c r="RNW187" s="102"/>
      <c r="RNX187" s="102"/>
      <c r="RNY187" s="102"/>
      <c r="RNZ187" s="102"/>
      <c r="ROA187" s="102"/>
      <c r="ROB187" s="102"/>
      <c r="ROC187" s="102"/>
      <c r="ROD187" s="102"/>
      <c r="ROE187" s="102"/>
      <c r="ROF187" s="102"/>
      <c r="ROG187" s="102"/>
      <c r="ROH187" s="102"/>
      <c r="ROI187" s="102"/>
      <c r="ROJ187" s="102"/>
      <c r="ROK187" s="102"/>
      <c r="ROL187" s="102"/>
      <c r="ROM187" s="102"/>
      <c r="RON187" s="102"/>
      <c r="ROO187" s="102"/>
      <c r="ROP187" s="102"/>
      <c r="ROQ187" s="102"/>
      <c r="ROR187" s="102"/>
      <c r="ROS187" s="102"/>
      <c r="ROT187" s="102"/>
      <c r="ROU187" s="102"/>
      <c r="ROV187" s="102"/>
      <c r="ROW187" s="102"/>
      <c r="ROX187" s="102"/>
      <c r="ROY187" s="102"/>
      <c r="ROZ187" s="102"/>
      <c r="RPA187" s="102"/>
      <c r="RPB187" s="102"/>
      <c r="RPC187" s="102"/>
      <c r="RPD187" s="102"/>
      <c r="RPE187" s="102"/>
      <c r="RPF187" s="102"/>
      <c r="RPG187" s="102"/>
      <c r="RPH187" s="102"/>
      <c r="RPI187" s="102"/>
      <c r="RPJ187" s="102"/>
      <c r="RPK187" s="102"/>
      <c r="RPL187" s="102"/>
      <c r="RPM187" s="102"/>
      <c r="RPN187" s="102"/>
      <c r="RPO187" s="102"/>
      <c r="RPP187" s="102"/>
      <c r="RPQ187" s="102"/>
      <c r="RPR187" s="102"/>
      <c r="RPS187" s="102"/>
      <c r="RPT187" s="102"/>
      <c r="RPU187" s="102"/>
      <c r="RPV187" s="102"/>
      <c r="RPW187" s="102"/>
      <c r="RPX187" s="102"/>
      <c r="RPY187" s="102"/>
      <c r="RPZ187" s="102"/>
      <c r="RQA187" s="102"/>
      <c r="RQB187" s="102"/>
      <c r="RQC187" s="102"/>
      <c r="RQD187" s="102"/>
      <c r="RQE187" s="102"/>
      <c r="RQF187" s="102"/>
      <c r="RQG187" s="102"/>
      <c r="RQH187" s="102"/>
      <c r="RQI187" s="102"/>
      <c r="RQJ187" s="102"/>
      <c r="RQK187" s="102"/>
      <c r="RQL187" s="102"/>
      <c r="RQM187" s="102"/>
      <c r="RQN187" s="102"/>
      <c r="RQO187" s="102"/>
      <c r="RQP187" s="102"/>
      <c r="RQQ187" s="102"/>
      <c r="RQR187" s="102"/>
      <c r="RQS187" s="102"/>
      <c r="RQT187" s="102"/>
      <c r="RQU187" s="102"/>
      <c r="RQV187" s="102"/>
      <c r="RQW187" s="102"/>
      <c r="RQX187" s="102"/>
      <c r="RQY187" s="102"/>
      <c r="RQZ187" s="102"/>
      <c r="RRA187" s="102"/>
      <c r="RRB187" s="102"/>
      <c r="RRC187" s="102"/>
      <c r="RRD187" s="102"/>
      <c r="RRE187" s="102"/>
      <c r="RRF187" s="102"/>
      <c r="RRG187" s="102"/>
      <c r="RRH187" s="102"/>
      <c r="RRI187" s="102"/>
      <c r="RRJ187" s="102"/>
      <c r="RRK187" s="102"/>
      <c r="RRL187" s="102"/>
      <c r="RRM187" s="102"/>
      <c r="RRN187" s="102"/>
      <c r="RRO187" s="102"/>
      <c r="RRP187" s="102"/>
      <c r="RRQ187" s="102"/>
      <c r="RRR187" s="102"/>
      <c r="RRS187" s="102"/>
      <c r="RRT187" s="102"/>
      <c r="RRU187" s="102"/>
      <c r="RRV187" s="102"/>
      <c r="RRW187" s="102"/>
      <c r="RRX187" s="102"/>
      <c r="RRY187" s="102"/>
      <c r="RRZ187" s="102"/>
      <c r="RSA187" s="102"/>
      <c r="RSB187" s="102"/>
      <c r="RSC187" s="102"/>
      <c r="RSD187" s="102"/>
      <c r="RSE187" s="102"/>
      <c r="RSF187" s="102"/>
      <c r="RSG187" s="102"/>
      <c r="RSH187" s="102"/>
      <c r="RSI187" s="102"/>
      <c r="RSJ187" s="102"/>
      <c r="RSK187" s="102"/>
      <c r="RSL187" s="102"/>
      <c r="RSM187" s="102"/>
      <c r="RSN187" s="102"/>
      <c r="RSO187" s="102"/>
      <c r="RSP187" s="102"/>
      <c r="RSQ187" s="102"/>
      <c r="RSR187" s="102"/>
      <c r="RSS187" s="102"/>
      <c r="RST187" s="102"/>
      <c r="RSU187" s="102"/>
      <c r="RSV187" s="102"/>
      <c r="RSW187" s="102"/>
      <c r="RSX187" s="102"/>
      <c r="RSY187" s="102"/>
      <c r="RSZ187" s="102"/>
      <c r="RTA187" s="102"/>
      <c r="RTB187" s="102"/>
      <c r="RTC187" s="102"/>
      <c r="RTD187" s="102"/>
      <c r="RTE187" s="102"/>
      <c r="RTF187" s="102"/>
      <c r="RTG187" s="102"/>
      <c r="RTH187" s="102"/>
      <c r="RTI187" s="102"/>
      <c r="RTJ187" s="102"/>
      <c r="RTK187" s="102"/>
      <c r="RTL187" s="102"/>
      <c r="RTM187" s="102"/>
      <c r="RTN187" s="102"/>
      <c r="RTO187" s="102"/>
      <c r="RTP187" s="102"/>
      <c r="RTQ187" s="102"/>
      <c r="RTR187" s="102"/>
      <c r="RTS187" s="102"/>
      <c r="RTT187" s="102"/>
      <c r="RTU187" s="102"/>
      <c r="RTV187" s="102"/>
      <c r="RTW187" s="102"/>
      <c r="RTX187" s="102"/>
      <c r="RTY187" s="102"/>
      <c r="RTZ187" s="102"/>
      <c r="RUA187" s="102"/>
      <c r="RUB187" s="102"/>
      <c r="RUC187" s="102"/>
      <c r="RUD187" s="102"/>
      <c r="RUE187" s="102"/>
      <c r="RUF187" s="102"/>
      <c r="RUG187" s="102"/>
      <c r="RUH187" s="102"/>
      <c r="RUI187" s="102"/>
      <c r="RUJ187" s="102"/>
      <c r="RUK187" s="102"/>
      <c r="RUL187" s="102"/>
      <c r="RUM187" s="102"/>
      <c r="RUN187" s="102"/>
      <c r="RUO187" s="102"/>
      <c r="RUP187" s="102"/>
      <c r="RUQ187" s="102"/>
      <c r="RUR187" s="102"/>
      <c r="RUS187" s="102"/>
      <c r="RUT187" s="102"/>
      <c r="RUU187" s="102"/>
      <c r="RUV187" s="102"/>
      <c r="RUW187" s="102"/>
      <c r="RUX187" s="102"/>
      <c r="RUY187" s="102"/>
      <c r="RUZ187" s="102"/>
      <c r="RVA187" s="102"/>
      <c r="RVB187" s="102"/>
      <c r="RVC187" s="102"/>
      <c r="RVD187" s="102"/>
      <c r="RVE187" s="102"/>
      <c r="RVF187" s="102"/>
      <c r="RVG187" s="102"/>
      <c r="RVH187" s="102"/>
      <c r="RVI187" s="102"/>
      <c r="RVJ187" s="102"/>
      <c r="RVK187" s="102"/>
      <c r="RVL187" s="102"/>
      <c r="RVM187" s="102"/>
      <c r="RVN187" s="102"/>
      <c r="RVO187" s="102"/>
      <c r="RVP187" s="102"/>
      <c r="RVQ187" s="102"/>
      <c r="RVR187" s="102"/>
      <c r="RVS187" s="102"/>
      <c r="RVT187" s="102"/>
      <c r="RVU187" s="102"/>
      <c r="RVV187" s="102"/>
      <c r="RVW187" s="102"/>
      <c r="RVX187" s="102"/>
      <c r="RVY187" s="102"/>
      <c r="RVZ187" s="102"/>
      <c r="RWA187" s="102"/>
      <c r="RWB187" s="102"/>
      <c r="RWC187" s="102"/>
      <c r="RWD187" s="102"/>
      <c r="RWE187" s="102"/>
      <c r="RWF187" s="102"/>
      <c r="RWG187" s="102"/>
      <c r="RWH187" s="102"/>
      <c r="RWI187" s="102"/>
      <c r="RWJ187" s="102"/>
      <c r="RWK187" s="102"/>
      <c r="RWL187" s="102"/>
      <c r="RWM187" s="102"/>
      <c r="RWN187" s="102"/>
      <c r="RWO187" s="102"/>
      <c r="RWP187" s="102"/>
      <c r="RWQ187" s="102"/>
      <c r="RWR187" s="102"/>
      <c r="RWS187" s="102"/>
      <c r="RWT187" s="102"/>
      <c r="RWU187" s="102"/>
      <c r="RWV187" s="102"/>
      <c r="RWW187" s="102"/>
      <c r="RWX187" s="102"/>
      <c r="RWY187" s="102"/>
      <c r="RWZ187" s="102"/>
      <c r="RXA187" s="102"/>
      <c r="RXB187" s="102"/>
      <c r="RXC187" s="102"/>
      <c r="RXD187" s="102"/>
      <c r="RXE187" s="102"/>
      <c r="RXF187" s="102"/>
      <c r="RXG187" s="102"/>
      <c r="RXH187" s="102"/>
      <c r="RXI187" s="102"/>
      <c r="RXJ187" s="102"/>
      <c r="RXK187" s="102"/>
      <c r="RXL187" s="102"/>
      <c r="RXM187" s="102"/>
      <c r="RXN187" s="102"/>
      <c r="RXO187" s="102"/>
      <c r="RXP187" s="102"/>
      <c r="RXQ187" s="102"/>
      <c r="RXR187" s="102"/>
      <c r="RXS187" s="102"/>
      <c r="RXT187" s="102"/>
      <c r="RXU187" s="102"/>
      <c r="RXV187" s="102"/>
      <c r="RXW187" s="102"/>
      <c r="RXX187" s="102"/>
      <c r="RXY187" s="102"/>
      <c r="RXZ187" s="102"/>
      <c r="RYA187" s="102"/>
      <c r="RYB187" s="102"/>
      <c r="RYC187" s="102"/>
      <c r="RYD187" s="102"/>
      <c r="RYE187" s="102"/>
      <c r="RYF187" s="102"/>
      <c r="RYG187" s="102"/>
      <c r="RYH187" s="102"/>
      <c r="RYI187" s="102"/>
      <c r="RYJ187" s="102"/>
      <c r="RYK187" s="102"/>
      <c r="RYL187" s="102"/>
      <c r="RYM187" s="102"/>
      <c r="RYN187" s="102"/>
      <c r="RYO187" s="102"/>
      <c r="RYP187" s="102"/>
      <c r="RYQ187" s="102"/>
      <c r="RYR187" s="102"/>
      <c r="RYS187" s="102"/>
      <c r="RYT187" s="102"/>
      <c r="RYU187" s="102"/>
      <c r="RYV187" s="102"/>
      <c r="RYW187" s="102"/>
      <c r="RYX187" s="102"/>
      <c r="RYY187" s="102"/>
      <c r="RYZ187" s="102"/>
      <c r="RZA187" s="102"/>
      <c r="RZB187" s="102"/>
      <c r="RZC187" s="102"/>
      <c r="RZD187" s="102"/>
      <c r="RZE187" s="102"/>
      <c r="RZF187" s="102"/>
      <c r="RZG187" s="102"/>
      <c r="RZH187" s="102"/>
      <c r="RZI187" s="102"/>
      <c r="RZJ187" s="102"/>
      <c r="RZK187" s="102"/>
      <c r="RZL187" s="102"/>
      <c r="RZM187" s="102"/>
      <c r="RZN187" s="102"/>
      <c r="RZO187" s="102"/>
      <c r="RZP187" s="102"/>
      <c r="RZQ187" s="102"/>
      <c r="RZR187" s="102"/>
      <c r="RZS187" s="102"/>
      <c r="RZT187" s="102"/>
      <c r="RZU187" s="102"/>
      <c r="RZV187" s="102"/>
      <c r="RZW187" s="102"/>
      <c r="RZX187" s="102"/>
      <c r="RZY187" s="102"/>
      <c r="RZZ187" s="102"/>
      <c r="SAA187" s="102"/>
      <c r="SAB187" s="102"/>
      <c r="SAC187" s="102"/>
      <c r="SAD187" s="102"/>
      <c r="SAE187" s="102"/>
      <c r="SAF187" s="102"/>
      <c r="SAG187" s="102"/>
      <c r="SAH187" s="102"/>
      <c r="SAI187" s="102"/>
      <c r="SAJ187" s="102"/>
      <c r="SAK187" s="102"/>
      <c r="SAL187" s="102"/>
      <c r="SAM187" s="102"/>
      <c r="SAN187" s="102"/>
      <c r="SAO187" s="102"/>
      <c r="SAP187" s="102"/>
      <c r="SAQ187" s="102"/>
      <c r="SAR187" s="102"/>
      <c r="SAS187" s="102"/>
      <c r="SAT187" s="102"/>
      <c r="SAU187" s="102"/>
      <c r="SAV187" s="102"/>
      <c r="SAW187" s="102"/>
      <c r="SAX187" s="102"/>
      <c r="SAY187" s="102"/>
      <c r="SAZ187" s="102"/>
      <c r="SBA187" s="102"/>
      <c r="SBB187" s="102"/>
      <c r="SBC187" s="102"/>
      <c r="SBD187" s="102"/>
      <c r="SBE187" s="102"/>
      <c r="SBF187" s="102"/>
      <c r="SBG187" s="102"/>
      <c r="SBH187" s="102"/>
      <c r="SBI187" s="102"/>
      <c r="SBJ187" s="102"/>
      <c r="SBK187" s="102"/>
      <c r="SBL187" s="102"/>
      <c r="SBM187" s="102"/>
      <c r="SBN187" s="102"/>
      <c r="SBO187" s="102"/>
      <c r="SBP187" s="102"/>
      <c r="SBQ187" s="102"/>
      <c r="SBR187" s="102"/>
      <c r="SBS187" s="102"/>
      <c r="SBT187" s="102"/>
      <c r="SBU187" s="102"/>
      <c r="SBV187" s="102"/>
      <c r="SBW187" s="102"/>
      <c r="SBX187" s="102"/>
      <c r="SBY187" s="102"/>
      <c r="SBZ187" s="102"/>
      <c r="SCA187" s="102"/>
      <c r="SCB187" s="102"/>
      <c r="SCC187" s="102"/>
      <c r="SCD187" s="102"/>
      <c r="SCE187" s="102"/>
      <c r="SCF187" s="102"/>
      <c r="SCG187" s="102"/>
      <c r="SCH187" s="102"/>
      <c r="SCI187" s="102"/>
      <c r="SCJ187" s="102"/>
      <c r="SCK187" s="102"/>
      <c r="SCL187" s="102"/>
      <c r="SCM187" s="102"/>
      <c r="SCN187" s="102"/>
      <c r="SCO187" s="102"/>
      <c r="SCP187" s="102"/>
      <c r="SCQ187" s="102"/>
      <c r="SCR187" s="102"/>
      <c r="SCS187" s="102"/>
      <c r="SCT187" s="102"/>
      <c r="SCU187" s="102"/>
      <c r="SCV187" s="102"/>
      <c r="SCW187" s="102"/>
      <c r="SCX187" s="102"/>
      <c r="SCY187" s="102"/>
      <c r="SCZ187" s="102"/>
      <c r="SDA187" s="102"/>
      <c r="SDB187" s="102"/>
      <c r="SDC187" s="102"/>
      <c r="SDD187" s="102"/>
      <c r="SDE187" s="102"/>
      <c r="SDF187" s="102"/>
      <c r="SDG187" s="102"/>
      <c r="SDH187" s="102"/>
      <c r="SDI187" s="102"/>
      <c r="SDJ187" s="102"/>
      <c r="SDK187" s="102"/>
      <c r="SDL187" s="102"/>
      <c r="SDM187" s="102"/>
      <c r="SDN187" s="102"/>
      <c r="SDO187" s="102"/>
      <c r="SDP187" s="102"/>
      <c r="SDQ187" s="102"/>
      <c r="SDR187" s="102"/>
      <c r="SDS187" s="102"/>
      <c r="SDT187" s="102"/>
      <c r="SDU187" s="102"/>
      <c r="SDV187" s="102"/>
      <c r="SDW187" s="102"/>
      <c r="SDX187" s="102"/>
      <c r="SDY187" s="102"/>
      <c r="SDZ187" s="102"/>
      <c r="SEA187" s="102"/>
      <c r="SEB187" s="102"/>
      <c r="SEC187" s="102"/>
      <c r="SED187" s="102"/>
      <c r="SEE187" s="102"/>
      <c r="SEF187" s="102"/>
      <c r="SEG187" s="102"/>
      <c r="SEH187" s="102"/>
      <c r="SEI187" s="102"/>
      <c r="SEJ187" s="102"/>
      <c r="SEK187" s="102"/>
      <c r="SEL187" s="102"/>
      <c r="SEM187" s="102"/>
      <c r="SEN187" s="102"/>
      <c r="SEO187" s="102"/>
      <c r="SEP187" s="102"/>
      <c r="SEQ187" s="102"/>
      <c r="SER187" s="102"/>
      <c r="SES187" s="102"/>
      <c r="SET187" s="102"/>
      <c r="SEU187" s="102"/>
      <c r="SEV187" s="102"/>
      <c r="SEW187" s="102"/>
      <c r="SEX187" s="102"/>
      <c r="SEY187" s="102"/>
      <c r="SEZ187" s="102"/>
      <c r="SFA187" s="102"/>
      <c r="SFB187" s="102"/>
      <c r="SFC187" s="102"/>
      <c r="SFD187" s="102"/>
      <c r="SFE187" s="102"/>
      <c r="SFF187" s="102"/>
      <c r="SFG187" s="102"/>
      <c r="SFH187" s="102"/>
      <c r="SFI187" s="102"/>
      <c r="SFJ187" s="102"/>
      <c r="SFK187" s="102"/>
      <c r="SFL187" s="102"/>
      <c r="SFM187" s="102"/>
      <c r="SFN187" s="102"/>
      <c r="SFO187" s="102"/>
      <c r="SFP187" s="102"/>
      <c r="SFQ187" s="102"/>
      <c r="SFR187" s="102"/>
      <c r="SFS187" s="102"/>
      <c r="SFT187" s="102"/>
      <c r="SFU187" s="102"/>
      <c r="SFV187" s="102"/>
      <c r="SFW187" s="102"/>
      <c r="SFX187" s="102"/>
      <c r="SFY187" s="102"/>
      <c r="SFZ187" s="102"/>
      <c r="SGA187" s="102"/>
      <c r="SGB187" s="102"/>
      <c r="SGC187" s="102"/>
      <c r="SGD187" s="102"/>
      <c r="SGE187" s="102"/>
      <c r="SGF187" s="102"/>
      <c r="SGG187" s="102"/>
      <c r="SGH187" s="102"/>
      <c r="SGI187" s="102"/>
      <c r="SGJ187" s="102"/>
      <c r="SGK187" s="102"/>
      <c r="SGL187" s="102"/>
      <c r="SGM187" s="102"/>
      <c r="SGN187" s="102"/>
      <c r="SGO187" s="102"/>
      <c r="SGP187" s="102"/>
      <c r="SGQ187" s="102"/>
      <c r="SGR187" s="102"/>
      <c r="SGS187" s="102"/>
      <c r="SGT187" s="102"/>
      <c r="SGU187" s="102"/>
      <c r="SGV187" s="102"/>
      <c r="SGW187" s="102"/>
      <c r="SGX187" s="102"/>
      <c r="SGY187" s="102"/>
      <c r="SGZ187" s="102"/>
      <c r="SHA187" s="102"/>
      <c r="SHB187" s="102"/>
      <c r="SHC187" s="102"/>
      <c r="SHD187" s="102"/>
      <c r="SHE187" s="102"/>
      <c r="SHF187" s="102"/>
      <c r="SHG187" s="102"/>
      <c r="SHH187" s="102"/>
      <c r="SHI187" s="102"/>
      <c r="SHJ187" s="102"/>
      <c r="SHK187" s="102"/>
      <c r="SHL187" s="102"/>
      <c r="SHM187" s="102"/>
      <c r="SHN187" s="102"/>
      <c r="SHO187" s="102"/>
      <c r="SHP187" s="102"/>
      <c r="SHQ187" s="102"/>
      <c r="SHR187" s="102"/>
      <c r="SHS187" s="102"/>
      <c r="SHT187" s="102"/>
      <c r="SHU187" s="102"/>
      <c r="SHV187" s="102"/>
      <c r="SHW187" s="102"/>
      <c r="SHX187" s="102"/>
      <c r="SHY187" s="102"/>
      <c r="SHZ187" s="102"/>
      <c r="SIA187" s="102"/>
      <c r="SIB187" s="102"/>
      <c r="SIC187" s="102"/>
      <c r="SID187" s="102"/>
      <c r="SIE187" s="102"/>
      <c r="SIF187" s="102"/>
      <c r="SIG187" s="102"/>
      <c r="SIH187" s="102"/>
      <c r="SII187" s="102"/>
      <c r="SIJ187" s="102"/>
      <c r="SIK187" s="102"/>
      <c r="SIL187" s="102"/>
      <c r="SIM187" s="102"/>
      <c r="SIN187" s="102"/>
      <c r="SIO187" s="102"/>
      <c r="SIP187" s="102"/>
      <c r="SIQ187" s="102"/>
      <c r="SIR187" s="102"/>
      <c r="SIS187" s="102"/>
      <c r="SIT187" s="102"/>
      <c r="SIU187" s="102"/>
      <c r="SIV187" s="102"/>
      <c r="SIW187" s="102"/>
      <c r="SIX187" s="102"/>
      <c r="SIY187" s="102"/>
      <c r="SIZ187" s="102"/>
      <c r="SJA187" s="102"/>
      <c r="SJB187" s="102"/>
      <c r="SJC187" s="102"/>
      <c r="SJD187" s="102"/>
      <c r="SJE187" s="102"/>
      <c r="SJF187" s="102"/>
      <c r="SJG187" s="102"/>
      <c r="SJH187" s="102"/>
      <c r="SJI187" s="102"/>
      <c r="SJJ187" s="102"/>
      <c r="SJK187" s="102"/>
      <c r="SJL187" s="102"/>
      <c r="SJM187" s="102"/>
      <c r="SJN187" s="102"/>
      <c r="SJO187" s="102"/>
      <c r="SJP187" s="102"/>
      <c r="SJQ187" s="102"/>
      <c r="SJR187" s="102"/>
      <c r="SJS187" s="102"/>
      <c r="SJT187" s="102"/>
      <c r="SJU187" s="102"/>
      <c r="SJV187" s="102"/>
      <c r="SJW187" s="102"/>
      <c r="SJX187" s="102"/>
      <c r="SJY187" s="102"/>
      <c r="SJZ187" s="102"/>
      <c r="SKA187" s="102"/>
      <c r="SKB187" s="102"/>
      <c r="SKC187" s="102"/>
      <c r="SKD187" s="102"/>
      <c r="SKE187" s="102"/>
      <c r="SKF187" s="102"/>
      <c r="SKG187" s="102"/>
      <c r="SKH187" s="102"/>
      <c r="SKI187" s="102"/>
      <c r="SKJ187" s="102"/>
      <c r="SKK187" s="102"/>
      <c r="SKL187" s="102"/>
      <c r="SKM187" s="102"/>
      <c r="SKN187" s="102"/>
      <c r="SKO187" s="102"/>
      <c r="SKP187" s="102"/>
      <c r="SKQ187" s="102"/>
      <c r="SKR187" s="102"/>
      <c r="SKS187" s="102"/>
      <c r="SKT187" s="102"/>
      <c r="SKU187" s="102"/>
      <c r="SKV187" s="102"/>
      <c r="SKW187" s="102"/>
      <c r="SKX187" s="102"/>
      <c r="SKY187" s="102"/>
      <c r="SKZ187" s="102"/>
      <c r="SLA187" s="102"/>
      <c r="SLB187" s="102"/>
      <c r="SLC187" s="102"/>
      <c r="SLD187" s="102"/>
      <c r="SLE187" s="102"/>
      <c r="SLF187" s="102"/>
      <c r="SLG187" s="102"/>
      <c r="SLH187" s="102"/>
      <c r="SLI187" s="102"/>
      <c r="SLJ187" s="102"/>
      <c r="SLK187" s="102"/>
      <c r="SLL187" s="102"/>
      <c r="SLM187" s="102"/>
      <c r="SLN187" s="102"/>
      <c r="SLO187" s="102"/>
      <c r="SLP187" s="102"/>
      <c r="SLQ187" s="102"/>
      <c r="SLR187" s="102"/>
      <c r="SLS187" s="102"/>
      <c r="SLT187" s="102"/>
      <c r="SLU187" s="102"/>
      <c r="SLV187" s="102"/>
      <c r="SLW187" s="102"/>
      <c r="SLX187" s="102"/>
      <c r="SLY187" s="102"/>
      <c r="SLZ187" s="102"/>
      <c r="SMA187" s="102"/>
      <c r="SMB187" s="102"/>
      <c r="SMC187" s="102"/>
      <c r="SMD187" s="102"/>
      <c r="SME187" s="102"/>
      <c r="SMF187" s="102"/>
      <c r="SMG187" s="102"/>
      <c r="SMH187" s="102"/>
      <c r="SMI187" s="102"/>
      <c r="SMJ187" s="102"/>
      <c r="SMK187" s="102"/>
      <c r="SML187" s="102"/>
      <c r="SMM187" s="102"/>
      <c r="SMN187" s="102"/>
      <c r="SMO187" s="102"/>
      <c r="SMP187" s="102"/>
      <c r="SMQ187" s="102"/>
      <c r="SMR187" s="102"/>
      <c r="SMS187" s="102"/>
      <c r="SMT187" s="102"/>
      <c r="SMU187" s="102"/>
      <c r="SMV187" s="102"/>
      <c r="SMW187" s="102"/>
      <c r="SMX187" s="102"/>
      <c r="SMY187" s="102"/>
      <c r="SMZ187" s="102"/>
      <c r="SNA187" s="102"/>
      <c r="SNB187" s="102"/>
      <c r="SNC187" s="102"/>
      <c r="SND187" s="102"/>
      <c r="SNE187" s="102"/>
      <c r="SNF187" s="102"/>
      <c r="SNG187" s="102"/>
      <c r="SNH187" s="102"/>
      <c r="SNI187" s="102"/>
      <c r="SNJ187" s="102"/>
      <c r="SNK187" s="102"/>
      <c r="SNL187" s="102"/>
      <c r="SNM187" s="102"/>
      <c r="SNN187" s="102"/>
      <c r="SNO187" s="102"/>
      <c r="SNP187" s="102"/>
      <c r="SNQ187" s="102"/>
      <c r="SNR187" s="102"/>
      <c r="SNS187" s="102"/>
      <c r="SNT187" s="102"/>
      <c r="SNU187" s="102"/>
      <c r="SNV187" s="102"/>
      <c r="SNW187" s="102"/>
      <c r="SNX187" s="102"/>
      <c r="SNY187" s="102"/>
      <c r="SNZ187" s="102"/>
      <c r="SOA187" s="102"/>
      <c r="SOB187" s="102"/>
      <c r="SOC187" s="102"/>
      <c r="SOD187" s="102"/>
      <c r="SOE187" s="102"/>
      <c r="SOF187" s="102"/>
      <c r="SOG187" s="102"/>
      <c r="SOH187" s="102"/>
      <c r="SOI187" s="102"/>
      <c r="SOJ187" s="102"/>
      <c r="SOK187" s="102"/>
      <c r="SOL187" s="102"/>
      <c r="SOM187" s="102"/>
      <c r="SON187" s="102"/>
      <c r="SOO187" s="102"/>
      <c r="SOP187" s="102"/>
      <c r="SOQ187" s="102"/>
      <c r="SOR187" s="102"/>
      <c r="SOS187" s="102"/>
      <c r="SOT187" s="102"/>
      <c r="SOU187" s="102"/>
      <c r="SOV187" s="102"/>
      <c r="SOW187" s="102"/>
      <c r="SOX187" s="102"/>
      <c r="SOY187" s="102"/>
      <c r="SOZ187" s="102"/>
      <c r="SPA187" s="102"/>
      <c r="SPB187" s="102"/>
      <c r="SPC187" s="102"/>
      <c r="SPD187" s="102"/>
      <c r="SPE187" s="102"/>
      <c r="SPF187" s="102"/>
      <c r="SPG187" s="102"/>
      <c r="SPH187" s="102"/>
      <c r="SPI187" s="102"/>
      <c r="SPJ187" s="102"/>
      <c r="SPK187" s="102"/>
      <c r="SPL187" s="102"/>
      <c r="SPM187" s="102"/>
      <c r="SPN187" s="102"/>
      <c r="SPO187" s="102"/>
      <c r="SPP187" s="102"/>
      <c r="SPQ187" s="102"/>
      <c r="SPR187" s="102"/>
      <c r="SPS187" s="102"/>
      <c r="SPT187" s="102"/>
      <c r="SPU187" s="102"/>
      <c r="SPV187" s="102"/>
      <c r="SPW187" s="102"/>
      <c r="SPX187" s="102"/>
      <c r="SPY187" s="102"/>
      <c r="SPZ187" s="102"/>
      <c r="SQA187" s="102"/>
      <c r="SQB187" s="102"/>
      <c r="SQC187" s="102"/>
      <c r="SQD187" s="102"/>
      <c r="SQE187" s="102"/>
      <c r="SQF187" s="102"/>
      <c r="SQG187" s="102"/>
      <c r="SQH187" s="102"/>
      <c r="SQI187" s="102"/>
      <c r="SQJ187" s="102"/>
      <c r="SQK187" s="102"/>
      <c r="SQL187" s="102"/>
      <c r="SQM187" s="102"/>
      <c r="SQN187" s="102"/>
      <c r="SQO187" s="102"/>
      <c r="SQP187" s="102"/>
      <c r="SQQ187" s="102"/>
      <c r="SQR187" s="102"/>
      <c r="SQS187" s="102"/>
      <c r="SQT187" s="102"/>
      <c r="SQU187" s="102"/>
      <c r="SQV187" s="102"/>
      <c r="SQW187" s="102"/>
      <c r="SQX187" s="102"/>
      <c r="SQY187" s="102"/>
      <c r="SQZ187" s="102"/>
      <c r="SRA187" s="102"/>
      <c r="SRB187" s="102"/>
      <c r="SRC187" s="102"/>
      <c r="SRD187" s="102"/>
      <c r="SRE187" s="102"/>
      <c r="SRF187" s="102"/>
      <c r="SRG187" s="102"/>
      <c r="SRH187" s="102"/>
      <c r="SRI187" s="102"/>
      <c r="SRJ187" s="102"/>
      <c r="SRK187" s="102"/>
      <c r="SRL187" s="102"/>
      <c r="SRM187" s="102"/>
      <c r="SRN187" s="102"/>
      <c r="SRO187" s="102"/>
      <c r="SRP187" s="102"/>
      <c r="SRQ187" s="102"/>
      <c r="SRR187" s="102"/>
      <c r="SRS187" s="102"/>
      <c r="SRT187" s="102"/>
      <c r="SRU187" s="102"/>
      <c r="SRV187" s="102"/>
      <c r="SRW187" s="102"/>
      <c r="SRX187" s="102"/>
      <c r="SRY187" s="102"/>
      <c r="SRZ187" s="102"/>
      <c r="SSA187" s="102"/>
      <c r="SSB187" s="102"/>
      <c r="SSC187" s="102"/>
      <c r="SSD187" s="102"/>
      <c r="SSE187" s="102"/>
      <c r="SSF187" s="102"/>
      <c r="SSG187" s="102"/>
      <c r="SSH187" s="102"/>
      <c r="SSI187" s="102"/>
      <c r="SSJ187" s="102"/>
      <c r="SSK187" s="102"/>
      <c r="SSL187" s="102"/>
      <c r="SSM187" s="102"/>
      <c r="SSN187" s="102"/>
      <c r="SSO187" s="102"/>
      <c r="SSP187" s="102"/>
      <c r="SSQ187" s="102"/>
      <c r="SSR187" s="102"/>
      <c r="SSS187" s="102"/>
      <c r="SST187" s="102"/>
      <c r="SSU187" s="102"/>
      <c r="SSV187" s="102"/>
      <c r="SSW187" s="102"/>
      <c r="SSX187" s="102"/>
      <c r="SSY187" s="102"/>
      <c r="SSZ187" s="102"/>
      <c r="STA187" s="102"/>
      <c r="STB187" s="102"/>
      <c r="STC187" s="102"/>
      <c r="STD187" s="102"/>
      <c r="STE187" s="102"/>
      <c r="STF187" s="102"/>
      <c r="STG187" s="102"/>
      <c r="STH187" s="102"/>
      <c r="STI187" s="102"/>
      <c r="STJ187" s="102"/>
      <c r="STK187" s="102"/>
      <c r="STL187" s="102"/>
      <c r="STM187" s="102"/>
      <c r="STN187" s="102"/>
      <c r="STO187" s="102"/>
      <c r="STP187" s="102"/>
      <c r="STQ187" s="102"/>
      <c r="STR187" s="102"/>
      <c r="STS187" s="102"/>
      <c r="STT187" s="102"/>
      <c r="STU187" s="102"/>
      <c r="STV187" s="102"/>
      <c r="STW187" s="102"/>
      <c r="STX187" s="102"/>
      <c r="STY187" s="102"/>
      <c r="STZ187" s="102"/>
      <c r="SUA187" s="102"/>
      <c r="SUB187" s="102"/>
      <c r="SUC187" s="102"/>
      <c r="SUD187" s="102"/>
      <c r="SUE187" s="102"/>
      <c r="SUF187" s="102"/>
      <c r="SUG187" s="102"/>
      <c r="SUH187" s="102"/>
      <c r="SUI187" s="102"/>
      <c r="SUJ187" s="102"/>
      <c r="SUK187" s="102"/>
      <c r="SUL187" s="102"/>
      <c r="SUM187" s="102"/>
      <c r="SUN187" s="102"/>
      <c r="SUO187" s="102"/>
      <c r="SUP187" s="102"/>
      <c r="SUQ187" s="102"/>
      <c r="SUR187" s="102"/>
      <c r="SUS187" s="102"/>
      <c r="SUT187" s="102"/>
      <c r="SUU187" s="102"/>
      <c r="SUV187" s="102"/>
      <c r="SUW187" s="102"/>
      <c r="SUX187" s="102"/>
      <c r="SUY187" s="102"/>
      <c r="SUZ187" s="102"/>
      <c r="SVA187" s="102"/>
      <c r="SVB187" s="102"/>
      <c r="SVC187" s="102"/>
      <c r="SVD187" s="102"/>
      <c r="SVE187" s="102"/>
      <c r="SVF187" s="102"/>
      <c r="SVG187" s="102"/>
      <c r="SVH187" s="102"/>
      <c r="SVI187" s="102"/>
      <c r="SVJ187" s="102"/>
      <c r="SVK187" s="102"/>
      <c r="SVL187" s="102"/>
      <c r="SVM187" s="102"/>
      <c r="SVN187" s="102"/>
      <c r="SVO187" s="102"/>
      <c r="SVP187" s="102"/>
      <c r="SVQ187" s="102"/>
      <c r="SVR187" s="102"/>
      <c r="SVS187" s="102"/>
      <c r="SVT187" s="102"/>
      <c r="SVU187" s="102"/>
      <c r="SVV187" s="102"/>
      <c r="SVW187" s="102"/>
      <c r="SVX187" s="102"/>
      <c r="SVY187" s="102"/>
      <c r="SVZ187" s="102"/>
      <c r="SWA187" s="102"/>
      <c r="SWB187" s="102"/>
      <c r="SWC187" s="102"/>
      <c r="SWD187" s="102"/>
      <c r="SWE187" s="102"/>
      <c r="SWF187" s="102"/>
      <c r="SWG187" s="102"/>
      <c r="SWH187" s="102"/>
      <c r="SWI187" s="102"/>
      <c r="SWJ187" s="102"/>
      <c r="SWK187" s="102"/>
      <c r="SWL187" s="102"/>
      <c r="SWM187" s="102"/>
      <c r="SWN187" s="102"/>
      <c r="SWO187" s="102"/>
      <c r="SWP187" s="102"/>
      <c r="SWQ187" s="102"/>
      <c r="SWR187" s="102"/>
      <c r="SWS187" s="102"/>
      <c r="SWT187" s="102"/>
      <c r="SWU187" s="102"/>
      <c r="SWV187" s="102"/>
      <c r="SWW187" s="102"/>
      <c r="SWX187" s="102"/>
      <c r="SWY187" s="102"/>
      <c r="SWZ187" s="102"/>
      <c r="SXA187" s="102"/>
      <c r="SXB187" s="102"/>
      <c r="SXC187" s="102"/>
      <c r="SXD187" s="102"/>
      <c r="SXE187" s="102"/>
      <c r="SXF187" s="102"/>
      <c r="SXG187" s="102"/>
      <c r="SXH187" s="102"/>
      <c r="SXI187" s="102"/>
      <c r="SXJ187" s="102"/>
      <c r="SXK187" s="102"/>
      <c r="SXL187" s="102"/>
      <c r="SXM187" s="102"/>
      <c r="SXN187" s="102"/>
      <c r="SXO187" s="102"/>
      <c r="SXP187" s="102"/>
      <c r="SXQ187" s="102"/>
      <c r="SXR187" s="102"/>
      <c r="SXS187" s="102"/>
      <c r="SXT187" s="102"/>
      <c r="SXU187" s="102"/>
      <c r="SXV187" s="102"/>
      <c r="SXW187" s="102"/>
      <c r="SXX187" s="102"/>
      <c r="SXY187" s="102"/>
      <c r="SXZ187" s="102"/>
      <c r="SYA187" s="102"/>
      <c r="SYB187" s="102"/>
      <c r="SYC187" s="102"/>
      <c r="SYD187" s="102"/>
      <c r="SYE187" s="102"/>
      <c r="SYF187" s="102"/>
      <c r="SYG187" s="102"/>
      <c r="SYH187" s="102"/>
      <c r="SYI187" s="102"/>
      <c r="SYJ187" s="102"/>
      <c r="SYK187" s="102"/>
      <c r="SYL187" s="102"/>
      <c r="SYM187" s="102"/>
      <c r="SYN187" s="102"/>
      <c r="SYO187" s="102"/>
      <c r="SYP187" s="102"/>
      <c r="SYQ187" s="102"/>
      <c r="SYR187" s="102"/>
      <c r="SYS187" s="102"/>
      <c r="SYT187" s="102"/>
      <c r="SYU187" s="102"/>
      <c r="SYV187" s="102"/>
      <c r="SYW187" s="102"/>
      <c r="SYX187" s="102"/>
      <c r="SYY187" s="102"/>
      <c r="SYZ187" s="102"/>
      <c r="SZA187" s="102"/>
      <c r="SZB187" s="102"/>
      <c r="SZC187" s="102"/>
      <c r="SZD187" s="102"/>
      <c r="SZE187" s="102"/>
      <c r="SZF187" s="102"/>
      <c r="SZG187" s="102"/>
      <c r="SZH187" s="102"/>
      <c r="SZI187" s="102"/>
      <c r="SZJ187" s="102"/>
      <c r="SZK187" s="102"/>
      <c r="SZL187" s="102"/>
      <c r="SZM187" s="102"/>
      <c r="SZN187" s="102"/>
      <c r="SZO187" s="102"/>
      <c r="SZP187" s="102"/>
      <c r="SZQ187" s="102"/>
      <c r="SZR187" s="102"/>
      <c r="SZS187" s="102"/>
      <c r="SZT187" s="102"/>
      <c r="SZU187" s="102"/>
      <c r="SZV187" s="102"/>
      <c r="SZW187" s="102"/>
      <c r="SZX187" s="102"/>
      <c r="SZY187" s="102"/>
      <c r="SZZ187" s="102"/>
      <c r="TAA187" s="102"/>
      <c r="TAB187" s="102"/>
      <c r="TAC187" s="102"/>
      <c r="TAD187" s="102"/>
      <c r="TAE187" s="102"/>
      <c r="TAF187" s="102"/>
      <c r="TAG187" s="102"/>
      <c r="TAH187" s="102"/>
      <c r="TAI187" s="102"/>
      <c r="TAJ187" s="102"/>
      <c r="TAK187" s="102"/>
      <c r="TAL187" s="102"/>
      <c r="TAM187" s="102"/>
      <c r="TAN187" s="102"/>
      <c r="TAO187" s="102"/>
      <c r="TAP187" s="102"/>
      <c r="TAQ187" s="102"/>
      <c r="TAR187" s="102"/>
      <c r="TAS187" s="102"/>
      <c r="TAT187" s="102"/>
      <c r="TAU187" s="102"/>
      <c r="TAV187" s="102"/>
      <c r="TAW187" s="102"/>
      <c r="TAX187" s="102"/>
      <c r="TAY187" s="102"/>
      <c r="TAZ187" s="102"/>
      <c r="TBA187" s="102"/>
      <c r="TBB187" s="102"/>
      <c r="TBC187" s="102"/>
      <c r="TBD187" s="102"/>
      <c r="TBE187" s="102"/>
      <c r="TBF187" s="102"/>
      <c r="TBG187" s="102"/>
      <c r="TBH187" s="102"/>
      <c r="TBI187" s="102"/>
      <c r="TBJ187" s="102"/>
      <c r="TBK187" s="102"/>
      <c r="TBL187" s="102"/>
      <c r="TBM187" s="102"/>
      <c r="TBN187" s="102"/>
      <c r="TBO187" s="102"/>
      <c r="TBP187" s="102"/>
      <c r="TBQ187" s="102"/>
      <c r="TBR187" s="102"/>
      <c r="TBS187" s="102"/>
      <c r="TBT187" s="102"/>
      <c r="TBU187" s="102"/>
      <c r="TBV187" s="102"/>
      <c r="TBW187" s="102"/>
      <c r="TBX187" s="102"/>
      <c r="TBY187" s="102"/>
      <c r="TBZ187" s="102"/>
      <c r="TCA187" s="102"/>
      <c r="TCB187" s="102"/>
      <c r="TCC187" s="102"/>
      <c r="TCD187" s="102"/>
      <c r="TCE187" s="102"/>
      <c r="TCF187" s="102"/>
      <c r="TCG187" s="102"/>
      <c r="TCH187" s="102"/>
      <c r="TCI187" s="102"/>
      <c r="TCJ187" s="102"/>
      <c r="TCK187" s="102"/>
      <c r="TCL187" s="102"/>
      <c r="TCM187" s="102"/>
      <c r="TCN187" s="102"/>
      <c r="TCO187" s="102"/>
      <c r="TCP187" s="102"/>
      <c r="TCQ187" s="102"/>
      <c r="TCR187" s="102"/>
      <c r="TCS187" s="102"/>
      <c r="TCT187" s="102"/>
      <c r="TCU187" s="102"/>
      <c r="TCV187" s="102"/>
      <c r="TCW187" s="102"/>
      <c r="TCX187" s="102"/>
      <c r="TCY187" s="102"/>
      <c r="TCZ187" s="102"/>
      <c r="TDA187" s="102"/>
      <c r="TDB187" s="102"/>
      <c r="TDC187" s="102"/>
      <c r="TDD187" s="102"/>
      <c r="TDE187" s="102"/>
      <c r="TDF187" s="102"/>
      <c r="TDG187" s="102"/>
      <c r="TDH187" s="102"/>
      <c r="TDI187" s="102"/>
      <c r="TDJ187" s="102"/>
      <c r="TDK187" s="102"/>
      <c r="TDL187" s="102"/>
      <c r="TDM187" s="102"/>
      <c r="TDN187" s="102"/>
      <c r="TDO187" s="102"/>
      <c r="TDP187" s="102"/>
      <c r="TDQ187" s="102"/>
      <c r="TDR187" s="102"/>
      <c r="TDS187" s="102"/>
      <c r="TDT187" s="102"/>
      <c r="TDU187" s="102"/>
      <c r="TDV187" s="102"/>
      <c r="TDW187" s="102"/>
      <c r="TDX187" s="102"/>
      <c r="TDY187" s="102"/>
      <c r="TDZ187" s="102"/>
      <c r="TEA187" s="102"/>
      <c r="TEB187" s="102"/>
      <c r="TEC187" s="102"/>
      <c r="TED187" s="102"/>
      <c r="TEE187" s="102"/>
      <c r="TEF187" s="102"/>
      <c r="TEG187" s="102"/>
      <c r="TEH187" s="102"/>
      <c r="TEI187" s="102"/>
      <c r="TEJ187" s="102"/>
      <c r="TEK187" s="102"/>
      <c r="TEL187" s="102"/>
      <c r="TEM187" s="102"/>
      <c r="TEN187" s="102"/>
      <c r="TEO187" s="102"/>
      <c r="TEP187" s="102"/>
      <c r="TEQ187" s="102"/>
      <c r="TER187" s="102"/>
      <c r="TES187" s="102"/>
      <c r="TET187" s="102"/>
      <c r="TEU187" s="102"/>
      <c r="TEV187" s="102"/>
      <c r="TEW187" s="102"/>
      <c r="TEX187" s="102"/>
      <c r="TEY187" s="102"/>
      <c r="TEZ187" s="102"/>
      <c r="TFA187" s="102"/>
      <c r="TFB187" s="102"/>
      <c r="TFC187" s="102"/>
      <c r="TFD187" s="102"/>
      <c r="TFE187" s="102"/>
      <c r="TFF187" s="102"/>
      <c r="TFG187" s="102"/>
      <c r="TFH187" s="102"/>
      <c r="TFI187" s="102"/>
      <c r="TFJ187" s="102"/>
      <c r="TFK187" s="102"/>
      <c r="TFL187" s="102"/>
      <c r="TFM187" s="102"/>
      <c r="TFN187" s="102"/>
      <c r="TFO187" s="102"/>
      <c r="TFP187" s="102"/>
      <c r="TFQ187" s="102"/>
      <c r="TFR187" s="102"/>
      <c r="TFS187" s="102"/>
      <c r="TFT187" s="102"/>
      <c r="TFU187" s="102"/>
      <c r="TFV187" s="102"/>
      <c r="TFW187" s="102"/>
      <c r="TFX187" s="102"/>
      <c r="TFY187" s="102"/>
      <c r="TFZ187" s="102"/>
      <c r="TGA187" s="102"/>
      <c r="TGB187" s="102"/>
      <c r="TGC187" s="102"/>
      <c r="TGD187" s="102"/>
      <c r="TGE187" s="102"/>
      <c r="TGF187" s="102"/>
      <c r="TGG187" s="102"/>
      <c r="TGH187" s="102"/>
      <c r="TGI187" s="102"/>
      <c r="TGJ187" s="102"/>
      <c r="TGK187" s="102"/>
      <c r="TGL187" s="102"/>
      <c r="TGM187" s="102"/>
      <c r="TGN187" s="102"/>
      <c r="TGO187" s="102"/>
      <c r="TGP187" s="102"/>
      <c r="TGQ187" s="102"/>
      <c r="TGR187" s="102"/>
      <c r="TGS187" s="102"/>
      <c r="TGT187" s="102"/>
      <c r="TGU187" s="102"/>
      <c r="TGV187" s="102"/>
      <c r="TGW187" s="102"/>
      <c r="TGX187" s="102"/>
      <c r="TGY187" s="102"/>
      <c r="TGZ187" s="102"/>
      <c r="THA187" s="102"/>
      <c r="THB187" s="102"/>
      <c r="THC187" s="102"/>
      <c r="THD187" s="102"/>
      <c r="THE187" s="102"/>
      <c r="THF187" s="102"/>
      <c r="THG187" s="102"/>
      <c r="THH187" s="102"/>
      <c r="THI187" s="102"/>
      <c r="THJ187" s="102"/>
      <c r="THK187" s="102"/>
      <c r="THL187" s="102"/>
      <c r="THM187" s="102"/>
      <c r="THN187" s="102"/>
      <c r="THO187" s="102"/>
      <c r="THP187" s="102"/>
      <c r="THQ187" s="102"/>
      <c r="THR187" s="102"/>
      <c r="THS187" s="102"/>
      <c r="THT187" s="102"/>
      <c r="THU187" s="102"/>
      <c r="THV187" s="102"/>
      <c r="THW187" s="102"/>
      <c r="THX187" s="102"/>
      <c r="THY187" s="102"/>
      <c r="THZ187" s="102"/>
      <c r="TIA187" s="102"/>
      <c r="TIB187" s="102"/>
      <c r="TIC187" s="102"/>
      <c r="TID187" s="102"/>
      <c r="TIE187" s="102"/>
      <c r="TIF187" s="102"/>
      <c r="TIG187" s="102"/>
      <c r="TIH187" s="102"/>
      <c r="TII187" s="102"/>
      <c r="TIJ187" s="102"/>
      <c r="TIK187" s="102"/>
      <c r="TIL187" s="102"/>
      <c r="TIM187" s="102"/>
      <c r="TIN187" s="102"/>
      <c r="TIO187" s="102"/>
      <c r="TIP187" s="102"/>
      <c r="TIQ187" s="102"/>
      <c r="TIR187" s="102"/>
      <c r="TIS187" s="102"/>
      <c r="TIT187" s="102"/>
      <c r="TIU187" s="102"/>
      <c r="TIV187" s="102"/>
      <c r="TIW187" s="102"/>
      <c r="TIX187" s="102"/>
      <c r="TIY187" s="102"/>
      <c r="TIZ187" s="102"/>
      <c r="TJA187" s="102"/>
      <c r="TJB187" s="102"/>
      <c r="TJC187" s="102"/>
      <c r="TJD187" s="102"/>
      <c r="TJE187" s="102"/>
      <c r="TJF187" s="102"/>
      <c r="TJG187" s="102"/>
      <c r="TJH187" s="102"/>
      <c r="TJI187" s="102"/>
      <c r="TJJ187" s="102"/>
      <c r="TJK187" s="102"/>
      <c r="TJL187" s="102"/>
      <c r="TJM187" s="102"/>
      <c r="TJN187" s="102"/>
      <c r="TJO187" s="102"/>
      <c r="TJP187" s="102"/>
      <c r="TJQ187" s="102"/>
      <c r="TJR187" s="102"/>
      <c r="TJS187" s="102"/>
      <c r="TJT187" s="102"/>
      <c r="TJU187" s="102"/>
      <c r="TJV187" s="102"/>
      <c r="TJW187" s="102"/>
      <c r="TJX187" s="102"/>
      <c r="TJY187" s="102"/>
      <c r="TJZ187" s="102"/>
      <c r="TKA187" s="102"/>
      <c r="TKB187" s="102"/>
      <c r="TKC187" s="102"/>
      <c r="TKD187" s="102"/>
      <c r="TKE187" s="102"/>
      <c r="TKF187" s="102"/>
      <c r="TKG187" s="102"/>
      <c r="TKH187" s="102"/>
      <c r="TKI187" s="102"/>
      <c r="TKJ187" s="102"/>
      <c r="TKK187" s="102"/>
      <c r="TKL187" s="102"/>
      <c r="TKM187" s="102"/>
      <c r="TKN187" s="102"/>
      <c r="TKO187" s="102"/>
      <c r="TKP187" s="102"/>
      <c r="TKQ187" s="102"/>
      <c r="TKR187" s="102"/>
      <c r="TKS187" s="102"/>
      <c r="TKT187" s="102"/>
      <c r="TKU187" s="102"/>
      <c r="TKV187" s="102"/>
      <c r="TKW187" s="102"/>
      <c r="TKX187" s="102"/>
      <c r="TKY187" s="102"/>
      <c r="TKZ187" s="102"/>
      <c r="TLA187" s="102"/>
      <c r="TLB187" s="102"/>
      <c r="TLC187" s="102"/>
      <c r="TLD187" s="102"/>
      <c r="TLE187" s="102"/>
      <c r="TLF187" s="102"/>
      <c r="TLG187" s="102"/>
      <c r="TLH187" s="102"/>
      <c r="TLI187" s="102"/>
      <c r="TLJ187" s="102"/>
      <c r="TLK187" s="102"/>
      <c r="TLL187" s="102"/>
      <c r="TLM187" s="102"/>
      <c r="TLN187" s="102"/>
      <c r="TLO187" s="102"/>
      <c r="TLP187" s="102"/>
      <c r="TLQ187" s="102"/>
      <c r="TLR187" s="102"/>
      <c r="TLS187" s="102"/>
      <c r="TLT187" s="102"/>
      <c r="TLU187" s="102"/>
      <c r="TLV187" s="102"/>
      <c r="TLW187" s="102"/>
      <c r="TLX187" s="102"/>
      <c r="TLY187" s="102"/>
      <c r="TLZ187" s="102"/>
      <c r="TMA187" s="102"/>
      <c r="TMB187" s="102"/>
      <c r="TMC187" s="102"/>
      <c r="TMD187" s="102"/>
      <c r="TME187" s="102"/>
      <c r="TMF187" s="102"/>
      <c r="TMG187" s="102"/>
      <c r="TMH187" s="102"/>
      <c r="TMI187" s="102"/>
      <c r="TMJ187" s="102"/>
      <c r="TMK187" s="102"/>
      <c r="TML187" s="102"/>
      <c r="TMM187" s="102"/>
      <c r="TMN187" s="102"/>
      <c r="TMO187" s="102"/>
      <c r="TMP187" s="102"/>
      <c r="TMQ187" s="102"/>
      <c r="TMR187" s="102"/>
      <c r="TMS187" s="102"/>
      <c r="TMT187" s="102"/>
      <c r="TMU187" s="102"/>
      <c r="TMV187" s="102"/>
      <c r="TMW187" s="102"/>
      <c r="TMX187" s="102"/>
      <c r="TMY187" s="102"/>
      <c r="TMZ187" s="102"/>
      <c r="TNA187" s="102"/>
      <c r="TNB187" s="102"/>
      <c r="TNC187" s="102"/>
      <c r="TND187" s="102"/>
      <c r="TNE187" s="102"/>
      <c r="TNF187" s="102"/>
      <c r="TNG187" s="102"/>
      <c r="TNH187" s="102"/>
      <c r="TNI187" s="102"/>
      <c r="TNJ187" s="102"/>
      <c r="TNK187" s="102"/>
      <c r="TNL187" s="102"/>
      <c r="TNM187" s="102"/>
      <c r="TNN187" s="102"/>
      <c r="TNO187" s="102"/>
      <c r="TNP187" s="102"/>
      <c r="TNQ187" s="102"/>
      <c r="TNR187" s="102"/>
      <c r="TNS187" s="102"/>
      <c r="TNT187" s="102"/>
      <c r="TNU187" s="102"/>
      <c r="TNV187" s="102"/>
      <c r="TNW187" s="102"/>
      <c r="TNX187" s="102"/>
      <c r="TNY187" s="102"/>
      <c r="TNZ187" s="102"/>
      <c r="TOA187" s="102"/>
      <c r="TOB187" s="102"/>
      <c r="TOC187" s="102"/>
      <c r="TOD187" s="102"/>
      <c r="TOE187" s="102"/>
      <c r="TOF187" s="102"/>
      <c r="TOG187" s="102"/>
      <c r="TOH187" s="102"/>
      <c r="TOI187" s="102"/>
      <c r="TOJ187" s="102"/>
      <c r="TOK187" s="102"/>
      <c r="TOL187" s="102"/>
      <c r="TOM187" s="102"/>
      <c r="TON187" s="102"/>
      <c r="TOO187" s="102"/>
      <c r="TOP187" s="102"/>
      <c r="TOQ187" s="102"/>
      <c r="TOR187" s="102"/>
      <c r="TOS187" s="102"/>
      <c r="TOT187" s="102"/>
      <c r="TOU187" s="102"/>
      <c r="TOV187" s="102"/>
      <c r="TOW187" s="102"/>
      <c r="TOX187" s="102"/>
      <c r="TOY187" s="102"/>
      <c r="TOZ187" s="102"/>
      <c r="TPA187" s="102"/>
      <c r="TPB187" s="102"/>
      <c r="TPC187" s="102"/>
      <c r="TPD187" s="102"/>
      <c r="TPE187" s="102"/>
      <c r="TPF187" s="102"/>
      <c r="TPG187" s="102"/>
      <c r="TPH187" s="102"/>
      <c r="TPI187" s="102"/>
      <c r="TPJ187" s="102"/>
      <c r="TPK187" s="102"/>
      <c r="TPL187" s="102"/>
      <c r="TPM187" s="102"/>
      <c r="TPN187" s="102"/>
      <c r="TPO187" s="102"/>
      <c r="TPP187" s="102"/>
      <c r="TPQ187" s="102"/>
      <c r="TPR187" s="102"/>
      <c r="TPS187" s="102"/>
      <c r="TPT187" s="102"/>
      <c r="TPU187" s="102"/>
      <c r="TPV187" s="102"/>
      <c r="TPW187" s="102"/>
      <c r="TPX187" s="102"/>
      <c r="TPY187" s="102"/>
      <c r="TPZ187" s="102"/>
      <c r="TQA187" s="102"/>
      <c r="TQB187" s="102"/>
      <c r="TQC187" s="102"/>
      <c r="TQD187" s="102"/>
      <c r="TQE187" s="102"/>
      <c r="TQF187" s="102"/>
      <c r="TQG187" s="102"/>
      <c r="TQH187" s="102"/>
      <c r="TQI187" s="102"/>
      <c r="TQJ187" s="102"/>
      <c r="TQK187" s="102"/>
      <c r="TQL187" s="102"/>
      <c r="TQM187" s="102"/>
      <c r="TQN187" s="102"/>
      <c r="TQO187" s="102"/>
      <c r="TQP187" s="102"/>
      <c r="TQQ187" s="102"/>
      <c r="TQR187" s="102"/>
      <c r="TQS187" s="102"/>
      <c r="TQT187" s="102"/>
      <c r="TQU187" s="102"/>
      <c r="TQV187" s="102"/>
      <c r="TQW187" s="102"/>
      <c r="TQX187" s="102"/>
      <c r="TQY187" s="102"/>
      <c r="TQZ187" s="102"/>
      <c r="TRA187" s="102"/>
      <c r="TRB187" s="102"/>
      <c r="TRC187" s="102"/>
      <c r="TRD187" s="102"/>
      <c r="TRE187" s="102"/>
      <c r="TRF187" s="102"/>
      <c r="TRG187" s="102"/>
      <c r="TRH187" s="102"/>
      <c r="TRI187" s="102"/>
      <c r="TRJ187" s="102"/>
      <c r="TRK187" s="102"/>
      <c r="TRL187" s="102"/>
      <c r="TRM187" s="102"/>
      <c r="TRN187" s="102"/>
      <c r="TRO187" s="102"/>
      <c r="TRP187" s="102"/>
      <c r="TRQ187" s="102"/>
      <c r="TRR187" s="102"/>
      <c r="TRS187" s="102"/>
      <c r="TRT187" s="102"/>
      <c r="TRU187" s="102"/>
      <c r="TRV187" s="102"/>
      <c r="TRW187" s="102"/>
      <c r="TRX187" s="102"/>
      <c r="TRY187" s="102"/>
      <c r="TRZ187" s="102"/>
      <c r="TSA187" s="102"/>
      <c r="TSB187" s="102"/>
      <c r="TSC187" s="102"/>
      <c r="TSD187" s="102"/>
      <c r="TSE187" s="102"/>
      <c r="TSF187" s="102"/>
      <c r="TSG187" s="102"/>
      <c r="TSH187" s="102"/>
      <c r="TSI187" s="102"/>
      <c r="TSJ187" s="102"/>
      <c r="TSK187" s="102"/>
      <c r="TSL187" s="102"/>
      <c r="TSM187" s="102"/>
      <c r="TSN187" s="102"/>
      <c r="TSO187" s="102"/>
      <c r="TSP187" s="102"/>
      <c r="TSQ187" s="102"/>
      <c r="TSR187" s="102"/>
      <c r="TSS187" s="102"/>
      <c r="TST187" s="102"/>
      <c r="TSU187" s="102"/>
      <c r="TSV187" s="102"/>
      <c r="TSW187" s="102"/>
      <c r="TSX187" s="102"/>
      <c r="TSY187" s="102"/>
      <c r="TSZ187" s="102"/>
      <c r="TTA187" s="102"/>
      <c r="TTB187" s="102"/>
      <c r="TTC187" s="102"/>
      <c r="TTD187" s="102"/>
      <c r="TTE187" s="102"/>
      <c r="TTF187" s="102"/>
      <c r="TTG187" s="102"/>
      <c r="TTH187" s="102"/>
      <c r="TTI187" s="102"/>
      <c r="TTJ187" s="102"/>
      <c r="TTK187" s="102"/>
      <c r="TTL187" s="102"/>
      <c r="TTM187" s="102"/>
      <c r="TTN187" s="102"/>
      <c r="TTO187" s="102"/>
      <c r="TTP187" s="102"/>
      <c r="TTQ187" s="102"/>
      <c r="TTR187" s="102"/>
      <c r="TTS187" s="102"/>
      <c r="TTT187" s="102"/>
      <c r="TTU187" s="102"/>
      <c r="TTV187" s="102"/>
      <c r="TTW187" s="102"/>
      <c r="TTX187" s="102"/>
      <c r="TTY187" s="102"/>
      <c r="TTZ187" s="102"/>
      <c r="TUA187" s="102"/>
      <c r="TUB187" s="102"/>
      <c r="TUC187" s="102"/>
      <c r="TUD187" s="102"/>
      <c r="TUE187" s="102"/>
      <c r="TUF187" s="102"/>
      <c r="TUG187" s="102"/>
      <c r="TUH187" s="102"/>
      <c r="TUI187" s="102"/>
      <c r="TUJ187" s="102"/>
      <c r="TUK187" s="102"/>
      <c r="TUL187" s="102"/>
      <c r="TUM187" s="102"/>
      <c r="TUN187" s="102"/>
      <c r="TUO187" s="102"/>
      <c r="TUP187" s="102"/>
      <c r="TUQ187" s="102"/>
      <c r="TUR187" s="102"/>
      <c r="TUS187" s="102"/>
      <c r="TUT187" s="102"/>
      <c r="TUU187" s="102"/>
      <c r="TUV187" s="102"/>
      <c r="TUW187" s="102"/>
      <c r="TUX187" s="102"/>
      <c r="TUY187" s="102"/>
      <c r="TUZ187" s="102"/>
      <c r="TVA187" s="102"/>
      <c r="TVB187" s="102"/>
      <c r="TVC187" s="102"/>
      <c r="TVD187" s="102"/>
      <c r="TVE187" s="102"/>
      <c r="TVF187" s="102"/>
      <c r="TVG187" s="102"/>
      <c r="TVH187" s="102"/>
      <c r="TVI187" s="102"/>
      <c r="TVJ187" s="102"/>
      <c r="TVK187" s="102"/>
      <c r="TVL187" s="102"/>
      <c r="TVM187" s="102"/>
      <c r="TVN187" s="102"/>
      <c r="TVO187" s="102"/>
      <c r="TVP187" s="102"/>
      <c r="TVQ187" s="102"/>
      <c r="TVR187" s="102"/>
      <c r="TVS187" s="102"/>
      <c r="TVT187" s="102"/>
      <c r="TVU187" s="102"/>
      <c r="TVV187" s="102"/>
      <c r="TVW187" s="102"/>
      <c r="TVX187" s="102"/>
      <c r="TVY187" s="102"/>
      <c r="TVZ187" s="102"/>
      <c r="TWA187" s="102"/>
      <c r="TWB187" s="102"/>
      <c r="TWC187" s="102"/>
      <c r="TWD187" s="102"/>
      <c r="TWE187" s="102"/>
      <c r="TWF187" s="102"/>
      <c r="TWG187" s="102"/>
      <c r="TWH187" s="102"/>
      <c r="TWI187" s="102"/>
      <c r="TWJ187" s="102"/>
      <c r="TWK187" s="102"/>
      <c r="TWL187" s="102"/>
      <c r="TWM187" s="102"/>
      <c r="TWN187" s="102"/>
      <c r="TWO187" s="102"/>
      <c r="TWP187" s="102"/>
      <c r="TWQ187" s="102"/>
      <c r="TWR187" s="102"/>
      <c r="TWS187" s="102"/>
      <c r="TWT187" s="102"/>
      <c r="TWU187" s="102"/>
      <c r="TWV187" s="102"/>
      <c r="TWW187" s="102"/>
      <c r="TWX187" s="102"/>
      <c r="TWY187" s="102"/>
      <c r="TWZ187" s="102"/>
      <c r="TXA187" s="102"/>
      <c r="TXB187" s="102"/>
      <c r="TXC187" s="102"/>
      <c r="TXD187" s="102"/>
      <c r="TXE187" s="102"/>
      <c r="TXF187" s="102"/>
      <c r="TXG187" s="102"/>
      <c r="TXH187" s="102"/>
      <c r="TXI187" s="102"/>
      <c r="TXJ187" s="102"/>
      <c r="TXK187" s="102"/>
      <c r="TXL187" s="102"/>
      <c r="TXM187" s="102"/>
      <c r="TXN187" s="102"/>
      <c r="TXO187" s="102"/>
      <c r="TXP187" s="102"/>
      <c r="TXQ187" s="102"/>
      <c r="TXR187" s="102"/>
      <c r="TXS187" s="102"/>
      <c r="TXT187" s="102"/>
      <c r="TXU187" s="102"/>
      <c r="TXV187" s="102"/>
      <c r="TXW187" s="102"/>
      <c r="TXX187" s="102"/>
      <c r="TXY187" s="102"/>
      <c r="TXZ187" s="102"/>
      <c r="TYA187" s="102"/>
      <c r="TYB187" s="102"/>
      <c r="TYC187" s="102"/>
      <c r="TYD187" s="102"/>
      <c r="TYE187" s="102"/>
      <c r="TYF187" s="102"/>
      <c r="TYG187" s="102"/>
      <c r="TYH187" s="102"/>
      <c r="TYI187" s="102"/>
      <c r="TYJ187" s="102"/>
      <c r="TYK187" s="102"/>
      <c r="TYL187" s="102"/>
      <c r="TYM187" s="102"/>
      <c r="TYN187" s="102"/>
      <c r="TYO187" s="102"/>
      <c r="TYP187" s="102"/>
      <c r="TYQ187" s="102"/>
      <c r="TYR187" s="102"/>
      <c r="TYS187" s="102"/>
      <c r="TYT187" s="102"/>
      <c r="TYU187" s="102"/>
      <c r="TYV187" s="102"/>
      <c r="TYW187" s="102"/>
      <c r="TYX187" s="102"/>
      <c r="TYY187" s="102"/>
      <c r="TYZ187" s="102"/>
      <c r="TZA187" s="102"/>
      <c r="TZB187" s="102"/>
      <c r="TZC187" s="102"/>
      <c r="TZD187" s="102"/>
      <c r="TZE187" s="102"/>
      <c r="TZF187" s="102"/>
      <c r="TZG187" s="102"/>
      <c r="TZH187" s="102"/>
      <c r="TZI187" s="102"/>
      <c r="TZJ187" s="102"/>
      <c r="TZK187" s="102"/>
      <c r="TZL187" s="102"/>
      <c r="TZM187" s="102"/>
      <c r="TZN187" s="102"/>
      <c r="TZO187" s="102"/>
      <c r="TZP187" s="102"/>
      <c r="TZQ187" s="102"/>
      <c r="TZR187" s="102"/>
      <c r="TZS187" s="102"/>
      <c r="TZT187" s="102"/>
      <c r="TZU187" s="102"/>
      <c r="TZV187" s="102"/>
      <c r="TZW187" s="102"/>
      <c r="TZX187" s="102"/>
      <c r="TZY187" s="102"/>
      <c r="TZZ187" s="102"/>
      <c r="UAA187" s="102"/>
      <c r="UAB187" s="102"/>
      <c r="UAC187" s="102"/>
      <c r="UAD187" s="102"/>
      <c r="UAE187" s="102"/>
      <c r="UAF187" s="102"/>
      <c r="UAG187" s="102"/>
      <c r="UAH187" s="102"/>
      <c r="UAI187" s="102"/>
      <c r="UAJ187" s="102"/>
      <c r="UAK187" s="102"/>
      <c r="UAL187" s="102"/>
      <c r="UAM187" s="102"/>
      <c r="UAN187" s="102"/>
      <c r="UAO187" s="102"/>
      <c r="UAP187" s="102"/>
      <c r="UAQ187" s="102"/>
      <c r="UAR187" s="102"/>
      <c r="UAS187" s="102"/>
      <c r="UAT187" s="102"/>
      <c r="UAU187" s="102"/>
      <c r="UAV187" s="102"/>
      <c r="UAW187" s="102"/>
      <c r="UAX187" s="102"/>
      <c r="UAY187" s="102"/>
      <c r="UAZ187" s="102"/>
      <c r="UBA187" s="102"/>
      <c r="UBB187" s="102"/>
      <c r="UBC187" s="102"/>
      <c r="UBD187" s="102"/>
      <c r="UBE187" s="102"/>
      <c r="UBF187" s="102"/>
      <c r="UBG187" s="102"/>
      <c r="UBH187" s="102"/>
      <c r="UBI187" s="102"/>
      <c r="UBJ187" s="102"/>
      <c r="UBK187" s="102"/>
      <c r="UBL187" s="102"/>
      <c r="UBM187" s="102"/>
      <c r="UBN187" s="102"/>
      <c r="UBO187" s="102"/>
      <c r="UBP187" s="102"/>
      <c r="UBQ187" s="102"/>
      <c r="UBR187" s="102"/>
      <c r="UBS187" s="102"/>
      <c r="UBT187" s="102"/>
      <c r="UBU187" s="102"/>
      <c r="UBV187" s="102"/>
      <c r="UBW187" s="102"/>
      <c r="UBX187" s="102"/>
      <c r="UBY187" s="102"/>
      <c r="UBZ187" s="102"/>
      <c r="UCA187" s="102"/>
      <c r="UCB187" s="102"/>
      <c r="UCC187" s="102"/>
      <c r="UCD187" s="102"/>
      <c r="UCE187" s="102"/>
      <c r="UCF187" s="102"/>
      <c r="UCG187" s="102"/>
      <c r="UCH187" s="102"/>
      <c r="UCI187" s="102"/>
      <c r="UCJ187" s="102"/>
      <c r="UCK187" s="102"/>
      <c r="UCL187" s="102"/>
      <c r="UCM187" s="102"/>
      <c r="UCN187" s="102"/>
      <c r="UCO187" s="102"/>
      <c r="UCP187" s="102"/>
      <c r="UCQ187" s="102"/>
      <c r="UCR187" s="102"/>
      <c r="UCS187" s="102"/>
      <c r="UCT187" s="102"/>
      <c r="UCU187" s="102"/>
      <c r="UCV187" s="102"/>
      <c r="UCW187" s="102"/>
      <c r="UCX187" s="102"/>
      <c r="UCY187" s="102"/>
      <c r="UCZ187" s="102"/>
      <c r="UDA187" s="102"/>
      <c r="UDB187" s="102"/>
      <c r="UDC187" s="102"/>
      <c r="UDD187" s="102"/>
      <c r="UDE187" s="102"/>
      <c r="UDF187" s="102"/>
      <c r="UDG187" s="102"/>
      <c r="UDH187" s="102"/>
      <c r="UDI187" s="102"/>
      <c r="UDJ187" s="102"/>
      <c r="UDK187" s="102"/>
      <c r="UDL187" s="102"/>
      <c r="UDM187" s="102"/>
      <c r="UDN187" s="102"/>
      <c r="UDO187" s="102"/>
      <c r="UDP187" s="102"/>
      <c r="UDQ187" s="102"/>
      <c r="UDR187" s="102"/>
      <c r="UDS187" s="102"/>
      <c r="UDT187" s="102"/>
      <c r="UDU187" s="102"/>
      <c r="UDV187" s="102"/>
      <c r="UDW187" s="102"/>
      <c r="UDX187" s="102"/>
      <c r="UDY187" s="102"/>
      <c r="UDZ187" s="102"/>
      <c r="UEA187" s="102"/>
      <c r="UEB187" s="102"/>
      <c r="UEC187" s="102"/>
      <c r="UED187" s="102"/>
      <c r="UEE187" s="102"/>
      <c r="UEF187" s="102"/>
      <c r="UEG187" s="102"/>
      <c r="UEH187" s="102"/>
      <c r="UEI187" s="102"/>
      <c r="UEJ187" s="102"/>
      <c r="UEK187" s="102"/>
      <c r="UEL187" s="102"/>
      <c r="UEM187" s="102"/>
      <c r="UEN187" s="102"/>
      <c r="UEO187" s="102"/>
      <c r="UEP187" s="102"/>
      <c r="UEQ187" s="102"/>
      <c r="UER187" s="102"/>
      <c r="UES187" s="102"/>
      <c r="UET187" s="102"/>
      <c r="UEU187" s="102"/>
      <c r="UEV187" s="102"/>
      <c r="UEW187" s="102"/>
      <c r="UEX187" s="102"/>
      <c r="UEY187" s="102"/>
      <c r="UEZ187" s="102"/>
      <c r="UFA187" s="102"/>
      <c r="UFB187" s="102"/>
      <c r="UFC187" s="102"/>
      <c r="UFD187" s="102"/>
      <c r="UFE187" s="102"/>
      <c r="UFF187" s="102"/>
      <c r="UFG187" s="102"/>
      <c r="UFH187" s="102"/>
      <c r="UFI187" s="102"/>
      <c r="UFJ187" s="102"/>
      <c r="UFK187" s="102"/>
      <c r="UFL187" s="102"/>
      <c r="UFM187" s="102"/>
      <c r="UFN187" s="102"/>
      <c r="UFO187" s="102"/>
      <c r="UFP187" s="102"/>
      <c r="UFQ187" s="102"/>
      <c r="UFR187" s="102"/>
      <c r="UFS187" s="102"/>
      <c r="UFT187" s="102"/>
      <c r="UFU187" s="102"/>
      <c r="UFV187" s="102"/>
      <c r="UFW187" s="102"/>
      <c r="UFX187" s="102"/>
      <c r="UFY187" s="102"/>
      <c r="UFZ187" s="102"/>
      <c r="UGA187" s="102"/>
      <c r="UGB187" s="102"/>
      <c r="UGC187" s="102"/>
      <c r="UGD187" s="102"/>
      <c r="UGE187" s="102"/>
      <c r="UGF187" s="102"/>
      <c r="UGG187" s="102"/>
      <c r="UGH187" s="102"/>
      <c r="UGI187" s="102"/>
      <c r="UGJ187" s="102"/>
      <c r="UGK187" s="102"/>
      <c r="UGL187" s="102"/>
      <c r="UGM187" s="102"/>
      <c r="UGN187" s="102"/>
      <c r="UGO187" s="102"/>
      <c r="UGP187" s="102"/>
      <c r="UGQ187" s="102"/>
      <c r="UGR187" s="102"/>
      <c r="UGS187" s="102"/>
      <c r="UGT187" s="102"/>
      <c r="UGU187" s="102"/>
      <c r="UGV187" s="102"/>
      <c r="UGW187" s="102"/>
      <c r="UGX187" s="102"/>
      <c r="UGY187" s="102"/>
      <c r="UGZ187" s="102"/>
      <c r="UHA187" s="102"/>
      <c r="UHB187" s="102"/>
      <c r="UHC187" s="102"/>
      <c r="UHD187" s="102"/>
      <c r="UHE187" s="102"/>
      <c r="UHF187" s="102"/>
      <c r="UHG187" s="102"/>
      <c r="UHH187" s="102"/>
      <c r="UHI187" s="102"/>
      <c r="UHJ187" s="102"/>
      <c r="UHK187" s="102"/>
      <c r="UHL187" s="102"/>
      <c r="UHM187" s="102"/>
      <c r="UHN187" s="102"/>
      <c r="UHO187" s="102"/>
      <c r="UHP187" s="102"/>
      <c r="UHQ187" s="102"/>
      <c r="UHR187" s="102"/>
      <c r="UHS187" s="102"/>
      <c r="UHT187" s="102"/>
      <c r="UHU187" s="102"/>
      <c r="UHV187" s="102"/>
      <c r="UHW187" s="102"/>
      <c r="UHX187" s="102"/>
      <c r="UHY187" s="102"/>
      <c r="UHZ187" s="102"/>
      <c r="UIA187" s="102"/>
      <c r="UIB187" s="102"/>
      <c r="UIC187" s="102"/>
      <c r="UID187" s="102"/>
      <c r="UIE187" s="102"/>
      <c r="UIF187" s="102"/>
      <c r="UIG187" s="102"/>
      <c r="UIH187" s="102"/>
      <c r="UII187" s="102"/>
      <c r="UIJ187" s="102"/>
      <c r="UIK187" s="102"/>
      <c r="UIL187" s="102"/>
      <c r="UIM187" s="102"/>
      <c r="UIN187" s="102"/>
      <c r="UIO187" s="102"/>
      <c r="UIP187" s="102"/>
      <c r="UIQ187" s="102"/>
      <c r="UIR187" s="102"/>
      <c r="UIS187" s="102"/>
      <c r="UIT187" s="102"/>
      <c r="UIU187" s="102"/>
      <c r="UIV187" s="102"/>
      <c r="UIW187" s="102"/>
      <c r="UIX187" s="102"/>
      <c r="UIY187" s="102"/>
      <c r="UIZ187" s="102"/>
      <c r="UJA187" s="102"/>
      <c r="UJB187" s="102"/>
      <c r="UJC187" s="102"/>
      <c r="UJD187" s="102"/>
      <c r="UJE187" s="102"/>
      <c r="UJF187" s="102"/>
      <c r="UJG187" s="102"/>
      <c r="UJH187" s="102"/>
      <c r="UJI187" s="102"/>
      <c r="UJJ187" s="102"/>
      <c r="UJK187" s="102"/>
      <c r="UJL187" s="102"/>
      <c r="UJM187" s="102"/>
      <c r="UJN187" s="102"/>
      <c r="UJO187" s="102"/>
      <c r="UJP187" s="102"/>
      <c r="UJQ187" s="102"/>
      <c r="UJR187" s="102"/>
      <c r="UJS187" s="102"/>
      <c r="UJT187" s="102"/>
      <c r="UJU187" s="102"/>
      <c r="UJV187" s="102"/>
      <c r="UJW187" s="102"/>
      <c r="UJX187" s="102"/>
      <c r="UJY187" s="102"/>
      <c r="UJZ187" s="102"/>
      <c r="UKA187" s="102"/>
      <c r="UKB187" s="102"/>
      <c r="UKC187" s="102"/>
      <c r="UKD187" s="102"/>
      <c r="UKE187" s="102"/>
      <c r="UKF187" s="102"/>
      <c r="UKG187" s="102"/>
      <c r="UKH187" s="102"/>
      <c r="UKI187" s="102"/>
      <c r="UKJ187" s="102"/>
      <c r="UKK187" s="102"/>
      <c r="UKL187" s="102"/>
      <c r="UKM187" s="102"/>
      <c r="UKN187" s="102"/>
      <c r="UKO187" s="102"/>
      <c r="UKP187" s="102"/>
      <c r="UKQ187" s="102"/>
      <c r="UKR187" s="102"/>
      <c r="UKS187" s="102"/>
      <c r="UKT187" s="102"/>
      <c r="UKU187" s="102"/>
      <c r="UKV187" s="102"/>
      <c r="UKW187" s="102"/>
      <c r="UKX187" s="102"/>
      <c r="UKY187" s="102"/>
      <c r="UKZ187" s="102"/>
      <c r="ULA187" s="102"/>
      <c r="ULB187" s="102"/>
      <c r="ULC187" s="102"/>
      <c r="ULD187" s="102"/>
      <c r="ULE187" s="102"/>
      <c r="ULF187" s="102"/>
      <c r="ULG187" s="102"/>
      <c r="ULH187" s="102"/>
      <c r="ULI187" s="102"/>
      <c r="ULJ187" s="102"/>
      <c r="ULK187" s="102"/>
      <c r="ULL187" s="102"/>
      <c r="ULM187" s="102"/>
      <c r="ULN187" s="102"/>
      <c r="ULO187" s="102"/>
      <c r="ULP187" s="102"/>
      <c r="ULQ187" s="102"/>
      <c r="ULR187" s="102"/>
      <c r="ULS187" s="102"/>
      <c r="ULT187" s="102"/>
      <c r="ULU187" s="102"/>
      <c r="ULV187" s="102"/>
      <c r="ULW187" s="102"/>
      <c r="ULX187" s="102"/>
      <c r="ULY187" s="102"/>
      <c r="ULZ187" s="102"/>
      <c r="UMA187" s="102"/>
      <c r="UMB187" s="102"/>
      <c r="UMC187" s="102"/>
      <c r="UMD187" s="102"/>
      <c r="UME187" s="102"/>
      <c r="UMF187" s="102"/>
      <c r="UMG187" s="102"/>
      <c r="UMH187" s="102"/>
      <c r="UMI187" s="102"/>
      <c r="UMJ187" s="102"/>
      <c r="UMK187" s="102"/>
      <c r="UML187" s="102"/>
      <c r="UMM187" s="102"/>
      <c r="UMN187" s="102"/>
      <c r="UMO187" s="102"/>
      <c r="UMP187" s="102"/>
      <c r="UMQ187" s="102"/>
      <c r="UMR187" s="102"/>
      <c r="UMS187" s="102"/>
      <c r="UMT187" s="102"/>
      <c r="UMU187" s="102"/>
      <c r="UMV187" s="102"/>
      <c r="UMW187" s="102"/>
      <c r="UMX187" s="102"/>
      <c r="UMY187" s="102"/>
      <c r="UMZ187" s="102"/>
      <c r="UNA187" s="102"/>
      <c r="UNB187" s="102"/>
      <c r="UNC187" s="102"/>
      <c r="UND187" s="102"/>
      <c r="UNE187" s="102"/>
      <c r="UNF187" s="102"/>
      <c r="UNG187" s="102"/>
      <c r="UNH187" s="102"/>
      <c r="UNI187" s="102"/>
      <c r="UNJ187" s="102"/>
      <c r="UNK187" s="102"/>
      <c r="UNL187" s="102"/>
      <c r="UNM187" s="102"/>
      <c r="UNN187" s="102"/>
      <c r="UNO187" s="102"/>
      <c r="UNP187" s="102"/>
      <c r="UNQ187" s="102"/>
      <c r="UNR187" s="102"/>
      <c r="UNS187" s="102"/>
      <c r="UNT187" s="102"/>
      <c r="UNU187" s="102"/>
      <c r="UNV187" s="102"/>
      <c r="UNW187" s="102"/>
      <c r="UNX187" s="102"/>
      <c r="UNY187" s="102"/>
      <c r="UNZ187" s="102"/>
      <c r="UOA187" s="102"/>
      <c r="UOB187" s="102"/>
      <c r="UOC187" s="102"/>
      <c r="UOD187" s="102"/>
      <c r="UOE187" s="102"/>
      <c r="UOF187" s="102"/>
      <c r="UOG187" s="102"/>
      <c r="UOH187" s="102"/>
      <c r="UOI187" s="102"/>
      <c r="UOJ187" s="102"/>
      <c r="UOK187" s="102"/>
      <c r="UOL187" s="102"/>
      <c r="UOM187" s="102"/>
      <c r="UON187" s="102"/>
      <c r="UOO187" s="102"/>
      <c r="UOP187" s="102"/>
      <c r="UOQ187" s="102"/>
      <c r="UOR187" s="102"/>
      <c r="UOS187" s="102"/>
      <c r="UOT187" s="102"/>
      <c r="UOU187" s="102"/>
      <c r="UOV187" s="102"/>
      <c r="UOW187" s="102"/>
      <c r="UOX187" s="102"/>
      <c r="UOY187" s="102"/>
      <c r="UOZ187" s="102"/>
      <c r="UPA187" s="102"/>
      <c r="UPB187" s="102"/>
      <c r="UPC187" s="102"/>
      <c r="UPD187" s="102"/>
      <c r="UPE187" s="102"/>
      <c r="UPF187" s="102"/>
      <c r="UPG187" s="102"/>
      <c r="UPH187" s="102"/>
      <c r="UPI187" s="102"/>
      <c r="UPJ187" s="102"/>
      <c r="UPK187" s="102"/>
      <c r="UPL187" s="102"/>
      <c r="UPM187" s="102"/>
      <c r="UPN187" s="102"/>
      <c r="UPO187" s="102"/>
      <c r="UPP187" s="102"/>
      <c r="UPQ187" s="102"/>
      <c r="UPR187" s="102"/>
      <c r="UPS187" s="102"/>
      <c r="UPT187" s="102"/>
      <c r="UPU187" s="102"/>
      <c r="UPV187" s="102"/>
      <c r="UPW187" s="102"/>
      <c r="UPX187" s="102"/>
      <c r="UPY187" s="102"/>
      <c r="UPZ187" s="102"/>
      <c r="UQA187" s="102"/>
      <c r="UQB187" s="102"/>
      <c r="UQC187" s="102"/>
      <c r="UQD187" s="102"/>
      <c r="UQE187" s="102"/>
      <c r="UQF187" s="102"/>
      <c r="UQG187" s="102"/>
      <c r="UQH187" s="102"/>
      <c r="UQI187" s="102"/>
      <c r="UQJ187" s="102"/>
      <c r="UQK187" s="102"/>
      <c r="UQL187" s="102"/>
      <c r="UQM187" s="102"/>
      <c r="UQN187" s="102"/>
      <c r="UQO187" s="102"/>
      <c r="UQP187" s="102"/>
      <c r="UQQ187" s="102"/>
      <c r="UQR187" s="102"/>
      <c r="UQS187" s="102"/>
      <c r="UQT187" s="102"/>
      <c r="UQU187" s="102"/>
      <c r="UQV187" s="102"/>
      <c r="UQW187" s="102"/>
      <c r="UQX187" s="102"/>
      <c r="UQY187" s="102"/>
      <c r="UQZ187" s="102"/>
      <c r="URA187" s="102"/>
      <c r="URB187" s="102"/>
      <c r="URC187" s="102"/>
      <c r="URD187" s="102"/>
      <c r="URE187" s="102"/>
      <c r="URF187" s="102"/>
      <c r="URG187" s="102"/>
      <c r="URH187" s="102"/>
      <c r="URI187" s="102"/>
      <c r="URJ187" s="102"/>
      <c r="URK187" s="102"/>
      <c r="URL187" s="102"/>
      <c r="URM187" s="102"/>
      <c r="URN187" s="102"/>
      <c r="URO187" s="102"/>
      <c r="URP187" s="102"/>
      <c r="URQ187" s="102"/>
      <c r="URR187" s="102"/>
      <c r="URS187" s="102"/>
      <c r="URT187" s="102"/>
      <c r="URU187" s="102"/>
      <c r="URV187" s="102"/>
      <c r="URW187" s="102"/>
      <c r="URX187" s="102"/>
      <c r="URY187" s="102"/>
      <c r="URZ187" s="102"/>
      <c r="USA187" s="102"/>
      <c r="USB187" s="102"/>
      <c r="USC187" s="102"/>
      <c r="USD187" s="102"/>
      <c r="USE187" s="102"/>
      <c r="USF187" s="102"/>
      <c r="USG187" s="102"/>
      <c r="USH187" s="102"/>
      <c r="USI187" s="102"/>
      <c r="USJ187" s="102"/>
      <c r="USK187" s="102"/>
      <c r="USL187" s="102"/>
      <c r="USM187" s="102"/>
      <c r="USN187" s="102"/>
      <c r="USO187" s="102"/>
      <c r="USP187" s="102"/>
      <c r="USQ187" s="102"/>
      <c r="USR187" s="102"/>
      <c r="USS187" s="102"/>
      <c r="UST187" s="102"/>
      <c r="USU187" s="102"/>
      <c r="USV187" s="102"/>
      <c r="USW187" s="102"/>
      <c r="USX187" s="102"/>
      <c r="USY187" s="102"/>
      <c r="USZ187" s="102"/>
      <c r="UTA187" s="102"/>
      <c r="UTB187" s="102"/>
      <c r="UTC187" s="102"/>
      <c r="UTD187" s="102"/>
      <c r="UTE187" s="102"/>
      <c r="UTF187" s="102"/>
      <c r="UTG187" s="102"/>
      <c r="UTH187" s="102"/>
      <c r="UTI187" s="102"/>
      <c r="UTJ187" s="102"/>
      <c r="UTK187" s="102"/>
      <c r="UTL187" s="102"/>
      <c r="UTM187" s="102"/>
      <c r="UTN187" s="102"/>
      <c r="UTO187" s="102"/>
      <c r="UTP187" s="102"/>
      <c r="UTQ187" s="102"/>
      <c r="UTR187" s="102"/>
      <c r="UTS187" s="102"/>
      <c r="UTT187" s="102"/>
      <c r="UTU187" s="102"/>
      <c r="UTV187" s="102"/>
      <c r="UTW187" s="102"/>
      <c r="UTX187" s="102"/>
      <c r="UTY187" s="102"/>
      <c r="UTZ187" s="102"/>
      <c r="UUA187" s="102"/>
      <c r="UUB187" s="102"/>
      <c r="UUC187" s="102"/>
      <c r="UUD187" s="102"/>
      <c r="UUE187" s="102"/>
      <c r="UUF187" s="102"/>
      <c r="UUG187" s="102"/>
      <c r="UUH187" s="102"/>
      <c r="UUI187" s="102"/>
      <c r="UUJ187" s="102"/>
      <c r="UUK187" s="102"/>
      <c r="UUL187" s="102"/>
      <c r="UUM187" s="102"/>
      <c r="UUN187" s="102"/>
      <c r="UUO187" s="102"/>
      <c r="UUP187" s="102"/>
      <c r="UUQ187" s="102"/>
      <c r="UUR187" s="102"/>
      <c r="UUS187" s="102"/>
      <c r="UUT187" s="102"/>
      <c r="UUU187" s="102"/>
      <c r="UUV187" s="102"/>
      <c r="UUW187" s="102"/>
      <c r="UUX187" s="102"/>
      <c r="UUY187" s="102"/>
      <c r="UUZ187" s="102"/>
      <c r="UVA187" s="102"/>
      <c r="UVB187" s="102"/>
      <c r="UVC187" s="102"/>
      <c r="UVD187" s="102"/>
      <c r="UVE187" s="102"/>
      <c r="UVF187" s="102"/>
      <c r="UVG187" s="102"/>
      <c r="UVH187" s="102"/>
      <c r="UVI187" s="102"/>
      <c r="UVJ187" s="102"/>
      <c r="UVK187" s="102"/>
      <c r="UVL187" s="102"/>
      <c r="UVM187" s="102"/>
      <c r="UVN187" s="102"/>
      <c r="UVO187" s="102"/>
      <c r="UVP187" s="102"/>
      <c r="UVQ187" s="102"/>
      <c r="UVR187" s="102"/>
      <c r="UVS187" s="102"/>
      <c r="UVT187" s="102"/>
      <c r="UVU187" s="102"/>
      <c r="UVV187" s="102"/>
      <c r="UVW187" s="102"/>
      <c r="UVX187" s="102"/>
      <c r="UVY187" s="102"/>
      <c r="UVZ187" s="102"/>
      <c r="UWA187" s="102"/>
      <c r="UWB187" s="102"/>
      <c r="UWC187" s="102"/>
      <c r="UWD187" s="102"/>
      <c r="UWE187" s="102"/>
      <c r="UWF187" s="102"/>
      <c r="UWG187" s="102"/>
      <c r="UWH187" s="102"/>
      <c r="UWI187" s="102"/>
      <c r="UWJ187" s="102"/>
      <c r="UWK187" s="102"/>
      <c r="UWL187" s="102"/>
      <c r="UWM187" s="102"/>
      <c r="UWN187" s="102"/>
      <c r="UWO187" s="102"/>
      <c r="UWP187" s="102"/>
      <c r="UWQ187" s="102"/>
      <c r="UWR187" s="102"/>
      <c r="UWS187" s="102"/>
      <c r="UWT187" s="102"/>
      <c r="UWU187" s="102"/>
      <c r="UWV187" s="102"/>
      <c r="UWW187" s="102"/>
      <c r="UWX187" s="102"/>
      <c r="UWY187" s="102"/>
      <c r="UWZ187" s="102"/>
      <c r="UXA187" s="102"/>
      <c r="UXB187" s="102"/>
      <c r="UXC187" s="102"/>
      <c r="UXD187" s="102"/>
      <c r="UXE187" s="102"/>
      <c r="UXF187" s="102"/>
      <c r="UXG187" s="102"/>
      <c r="UXH187" s="102"/>
      <c r="UXI187" s="102"/>
      <c r="UXJ187" s="102"/>
      <c r="UXK187" s="102"/>
      <c r="UXL187" s="102"/>
      <c r="UXM187" s="102"/>
      <c r="UXN187" s="102"/>
      <c r="UXO187" s="102"/>
      <c r="UXP187" s="102"/>
      <c r="UXQ187" s="102"/>
      <c r="UXR187" s="102"/>
      <c r="UXS187" s="102"/>
      <c r="UXT187" s="102"/>
      <c r="UXU187" s="102"/>
      <c r="UXV187" s="102"/>
      <c r="UXW187" s="102"/>
      <c r="UXX187" s="102"/>
      <c r="UXY187" s="102"/>
      <c r="UXZ187" s="102"/>
      <c r="UYA187" s="102"/>
      <c r="UYB187" s="102"/>
      <c r="UYC187" s="102"/>
      <c r="UYD187" s="102"/>
      <c r="UYE187" s="102"/>
      <c r="UYF187" s="102"/>
      <c r="UYG187" s="102"/>
      <c r="UYH187" s="102"/>
      <c r="UYI187" s="102"/>
      <c r="UYJ187" s="102"/>
      <c r="UYK187" s="102"/>
      <c r="UYL187" s="102"/>
      <c r="UYM187" s="102"/>
      <c r="UYN187" s="102"/>
      <c r="UYO187" s="102"/>
      <c r="UYP187" s="102"/>
      <c r="UYQ187" s="102"/>
      <c r="UYR187" s="102"/>
      <c r="UYS187" s="102"/>
      <c r="UYT187" s="102"/>
      <c r="UYU187" s="102"/>
      <c r="UYV187" s="102"/>
      <c r="UYW187" s="102"/>
      <c r="UYX187" s="102"/>
      <c r="UYY187" s="102"/>
      <c r="UYZ187" s="102"/>
      <c r="UZA187" s="102"/>
      <c r="UZB187" s="102"/>
      <c r="UZC187" s="102"/>
      <c r="UZD187" s="102"/>
      <c r="UZE187" s="102"/>
      <c r="UZF187" s="102"/>
      <c r="UZG187" s="102"/>
      <c r="UZH187" s="102"/>
      <c r="UZI187" s="102"/>
      <c r="UZJ187" s="102"/>
      <c r="UZK187" s="102"/>
      <c r="UZL187" s="102"/>
      <c r="UZM187" s="102"/>
      <c r="UZN187" s="102"/>
      <c r="UZO187" s="102"/>
      <c r="UZP187" s="102"/>
      <c r="UZQ187" s="102"/>
      <c r="UZR187" s="102"/>
      <c r="UZS187" s="102"/>
      <c r="UZT187" s="102"/>
      <c r="UZU187" s="102"/>
      <c r="UZV187" s="102"/>
      <c r="UZW187" s="102"/>
      <c r="UZX187" s="102"/>
      <c r="UZY187" s="102"/>
      <c r="UZZ187" s="102"/>
      <c r="VAA187" s="102"/>
      <c r="VAB187" s="102"/>
      <c r="VAC187" s="102"/>
      <c r="VAD187" s="102"/>
      <c r="VAE187" s="102"/>
      <c r="VAF187" s="102"/>
      <c r="VAG187" s="102"/>
      <c r="VAH187" s="102"/>
      <c r="VAI187" s="102"/>
      <c r="VAJ187" s="102"/>
      <c r="VAK187" s="102"/>
      <c r="VAL187" s="102"/>
      <c r="VAM187" s="102"/>
      <c r="VAN187" s="102"/>
      <c r="VAO187" s="102"/>
      <c r="VAP187" s="102"/>
      <c r="VAQ187" s="102"/>
      <c r="VAR187" s="102"/>
      <c r="VAS187" s="102"/>
      <c r="VAT187" s="102"/>
      <c r="VAU187" s="102"/>
      <c r="VAV187" s="102"/>
      <c r="VAW187" s="102"/>
      <c r="VAX187" s="102"/>
      <c r="VAY187" s="102"/>
      <c r="VAZ187" s="102"/>
      <c r="VBA187" s="102"/>
      <c r="VBB187" s="102"/>
      <c r="VBC187" s="102"/>
      <c r="VBD187" s="102"/>
      <c r="VBE187" s="102"/>
      <c r="VBF187" s="102"/>
      <c r="VBG187" s="102"/>
      <c r="VBH187" s="102"/>
      <c r="VBI187" s="102"/>
      <c r="VBJ187" s="102"/>
      <c r="VBK187" s="102"/>
      <c r="VBL187" s="102"/>
      <c r="VBM187" s="102"/>
      <c r="VBN187" s="102"/>
      <c r="VBO187" s="102"/>
      <c r="VBP187" s="102"/>
      <c r="VBQ187" s="102"/>
      <c r="VBR187" s="102"/>
      <c r="VBS187" s="102"/>
      <c r="VBT187" s="102"/>
      <c r="VBU187" s="102"/>
      <c r="VBV187" s="102"/>
      <c r="VBW187" s="102"/>
      <c r="VBX187" s="102"/>
      <c r="VBY187" s="102"/>
      <c r="VBZ187" s="102"/>
      <c r="VCA187" s="102"/>
      <c r="VCB187" s="102"/>
      <c r="VCC187" s="102"/>
      <c r="VCD187" s="102"/>
      <c r="VCE187" s="102"/>
      <c r="VCF187" s="102"/>
      <c r="VCG187" s="102"/>
      <c r="VCH187" s="102"/>
      <c r="VCI187" s="102"/>
      <c r="VCJ187" s="102"/>
      <c r="VCK187" s="102"/>
      <c r="VCL187" s="102"/>
      <c r="VCM187" s="102"/>
      <c r="VCN187" s="102"/>
      <c r="VCO187" s="102"/>
      <c r="VCP187" s="102"/>
      <c r="VCQ187" s="102"/>
      <c r="VCR187" s="102"/>
      <c r="VCS187" s="102"/>
      <c r="VCT187" s="102"/>
      <c r="VCU187" s="102"/>
      <c r="VCV187" s="102"/>
      <c r="VCW187" s="102"/>
      <c r="VCX187" s="102"/>
      <c r="VCY187" s="102"/>
      <c r="VCZ187" s="102"/>
      <c r="VDA187" s="102"/>
      <c r="VDB187" s="102"/>
      <c r="VDC187" s="102"/>
      <c r="VDD187" s="102"/>
      <c r="VDE187" s="102"/>
      <c r="VDF187" s="102"/>
      <c r="VDG187" s="102"/>
      <c r="VDH187" s="102"/>
      <c r="VDI187" s="102"/>
      <c r="VDJ187" s="102"/>
      <c r="VDK187" s="102"/>
      <c r="VDL187" s="102"/>
      <c r="VDM187" s="102"/>
      <c r="VDN187" s="102"/>
      <c r="VDO187" s="102"/>
      <c r="VDP187" s="102"/>
      <c r="VDQ187" s="102"/>
      <c r="VDR187" s="102"/>
      <c r="VDS187" s="102"/>
      <c r="VDT187" s="102"/>
      <c r="VDU187" s="102"/>
      <c r="VDV187" s="102"/>
      <c r="VDW187" s="102"/>
      <c r="VDX187" s="102"/>
      <c r="VDY187" s="102"/>
      <c r="VDZ187" s="102"/>
      <c r="VEA187" s="102"/>
      <c r="VEB187" s="102"/>
      <c r="VEC187" s="102"/>
      <c r="VED187" s="102"/>
      <c r="VEE187" s="102"/>
      <c r="VEF187" s="102"/>
      <c r="VEG187" s="102"/>
      <c r="VEH187" s="102"/>
      <c r="VEI187" s="102"/>
      <c r="VEJ187" s="102"/>
      <c r="VEK187" s="102"/>
      <c r="VEL187" s="102"/>
      <c r="VEM187" s="102"/>
      <c r="VEN187" s="102"/>
      <c r="VEO187" s="102"/>
      <c r="VEP187" s="102"/>
      <c r="VEQ187" s="102"/>
      <c r="VER187" s="102"/>
      <c r="VES187" s="102"/>
      <c r="VET187" s="102"/>
      <c r="VEU187" s="102"/>
      <c r="VEV187" s="102"/>
      <c r="VEW187" s="102"/>
      <c r="VEX187" s="102"/>
      <c r="VEY187" s="102"/>
      <c r="VEZ187" s="102"/>
      <c r="VFA187" s="102"/>
      <c r="VFB187" s="102"/>
      <c r="VFC187" s="102"/>
      <c r="VFD187" s="102"/>
      <c r="VFE187" s="102"/>
      <c r="VFF187" s="102"/>
      <c r="VFG187" s="102"/>
      <c r="VFH187" s="102"/>
      <c r="VFI187" s="102"/>
      <c r="VFJ187" s="102"/>
      <c r="VFK187" s="102"/>
      <c r="VFL187" s="102"/>
      <c r="VFM187" s="102"/>
      <c r="VFN187" s="102"/>
      <c r="VFO187" s="102"/>
      <c r="VFP187" s="102"/>
      <c r="VFQ187" s="102"/>
      <c r="VFR187" s="102"/>
      <c r="VFS187" s="102"/>
      <c r="VFT187" s="102"/>
      <c r="VFU187" s="102"/>
      <c r="VFV187" s="102"/>
      <c r="VFW187" s="102"/>
      <c r="VFX187" s="102"/>
      <c r="VFY187" s="102"/>
      <c r="VFZ187" s="102"/>
      <c r="VGA187" s="102"/>
      <c r="VGB187" s="102"/>
      <c r="VGC187" s="102"/>
      <c r="VGD187" s="102"/>
      <c r="VGE187" s="102"/>
      <c r="VGF187" s="102"/>
      <c r="VGG187" s="102"/>
      <c r="VGH187" s="102"/>
      <c r="VGI187" s="102"/>
      <c r="VGJ187" s="102"/>
      <c r="VGK187" s="102"/>
      <c r="VGL187" s="102"/>
      <c r="VGM187" s="102"/>
      <c r="VGN187" s="102"/>
      <c r="VGO187" s="102"/>
      <c r="VGP187" s="102"/>
      <c r="VGQ187" s="102"/>
      <c r="VGR187" s="102"/>
      <c r="VGS187" s="102"/>
      <c r="VGT187" s="102"/>
      <c r="VGU187" s="102"/>
      <c r="VGV187" s="102"/>
      <c r="VGW187" s="102"/>
      <c r="VGX187" s="102"/>
      <c r="VGY187" s="102"/>
      <c r="VGZ187" s="102"/>
      <c r="VHA187" s="102"/>
      <c r="VHB187" s="102"/>
      <c r="VHC187" s="102"/>
      <c r="VHD187" s="102"/>
      <c r="VHE187" s="102"/>
      <c r="VHF187" s="102"/>
      <c r="VHG187" s="102"/>
      <c r="VHH187" s="102"/>
      <c r="VHI187" s="102"/>
      <c r="VHJ187" s="102"/>
      <c r="VHK187" s="102"/>
      <c r="VHL187" s="102"/>
      <c r="VHM187" s="102"/>
      <c r="VHN187" s="102"/>
      <c r="VHO187" s="102"/>
      <c r="VHP187" s="102"/>
      <c r="VHQ187" s="102"/>
      <c r="VHR187" s="102"/>
      <c r="VHS187" s="102"/>
      <c r="VHT187" s="102"/>
      <c r="VHU187" s="102"/>
      <c r="VHV187" s="102"/>
      <c r="VHW187" s="102"/>
      <c r="VHX187" s="102"/>
      <c r="VHY187" s="102"/>
      <c r="VHZ187" s="102"/>
      <c r="VIA187" s="102"/>
      <c r="VIB187" s="102"/>
      <c r="VIC187" s="102"/>
      <c r="VID187" s="102"/>
      <c r="VIE187" s="102"/>
      <c r="VIF187" s="102"/>
      <c r="VIG187" s="102"/>
      <c r="VIH187" s="102"/>
      <c r="VII187" s="102"/>
      <c r="VIJ187" s="102"/>
      <c r="VIK187" s="102"/>
      <c r="VIL187" s="102"/>
      <c r="VIM187" s="102"/>
      <c r="VIN187" s="102"/>
      <c r="VIO187" s="102"/>
      <c r="VIP187" s="102"/>
      <c r="VIQ187" s="102"/>
      <c r="VIR187" s="102"/>
      <c r="VIS187" s="102"/>
      <c r="VIT187" s="102"/>
      <c r="VIU187" s="102"/>
      <c r="VIV187" s="102"/>
      <c r="VIW187" s="102"/>
      <c r="VIX187" s="102"/>
      <c r="VIY187" s="102"/>
      <c r="VIZ187" s="102"/>
      <c r="VJA187" s="102"/>
      <c r="VJB187" s="102"/>
      <c r="VJC187" s="102"/>
      <c r="VJD187" s="102"/>
      <c r="VJE187" s="102"/>
      <c r="VJF187" s="102"/>
      <c r="VJG187" s="102"/>
      <c r="VJH187" s="102"/>
      <c r="VJI187" s="102"/>
      <c r="VJJ187" s="102"/>
      <c r="VJK187" s="102"/>
      <c r="VJL187" s="102"/>
      <c r="VJM187" s="102"/>
      <c r="VJN187" s="102"/>
      <c r="VJO187" s="102"/>
      <c r="VJP187" s="102"/>
      <c r="VJQ187" s="102"/>
      <c r="VJR187" s="102"/>
      <c r="VJS187" s="102"/>
      <c r="VJT187" s="102"/>
      <c r="VJU187" s="102"/>
      <c r="VJV187" s="102"/>
      <c r="VJW187" s="102"/>
      <c r="VJX187" s="102"/>
      <c r="VJY187" s="102"/>
      <c r="VJZ187" s="102"/>
      <c r="VKA187" s="102"/>
      <c r="VKB187" s="102"/>
      <c r="VKC187" s="102"/>
      <c r="VKD187" s="102"/>
      <c r="VKE187" s="102"/>
      <c r="VKF187" s="102"/>
      <c r="VKG187" s="102"/>
      <c r="VKH187" s="102"/>
      <c r="VKI187" s="102"/>
      <c r="VKJ187" s="102"/>
      <c r="VKK187" s="102"/>
      <c r="VKL187" s="102"/>
      <c r="VKM187" s="102"/>
      <c r="VKN187" s="102"/>
      <c r="VKO187" s="102"/>
      <c r="VKP187" s="102"/>
      <c r="VKQ187" s="102"/>
      <c r="VKR187" s="102"/>
      <c r="VKS187" s="102"/>
      <c r="VKT187" s="102"/>
      <c r="VKU187" s="102"/>
      <c r="VKV187" s="102"/>
      <c r="VKW187" s="102"/>
      <c r="VKX187" s="102"/>
      <c r="VKY187" s="102"/>
      <c r="VKZ187" s="102"/>
      <c r="VLA187" s="102"/>
      <c r="VLB187" s="102"/>
      <c r="VLC187" s="102"/>
      <c r="VLD187" s="102"/>
      <c r="VLE187" s="102"/>
      <c r="VLF187" s="102"/>
      <c r="VLG187" s="102"/>
      <c r="VLH187" s="102"/>
      <c r="VLI187" s="102"/>
      <c r="VLJ187" s="102"/>
      <c r="VLK187" s="102"/>
      <c r="VLL187" s="102"/>
      <c r="VLM187" s="102"/>
      <c r="VLN187" s="102"/>
      <c r="VLO187" s="102"/>
      <c r="VLP187" s="102"/>
      <c r="VLQ187" s="102"/>
      <c r="VLR187" s="102"/>
      <c r="VLS187" s="102"/>
      <c r="VLT187" s="102"/>
      <c r="VLU187" s="102"/>
      <c r="VLV187" s="102"/>
      <c r="VLW187" s="102"/>
      <c r="VLX187" s="102"/>
      <c r="VLY187" s="102"/>
      <c r="VLZ187" s="102"/>
      <c r="VMA187" s="102"/>
      <c r="VMB187" s="102"/>
      <c r="VMC187" s="102"/>
      <c r="VMD187" s="102"/>
      <c r="VME187" s="102"/>
      <c r="VMF187" s="102"/>
      <c r="VMG187" s="102"/>
      <c r="VMH187" s="102"/>
      <c r="VMI187" s="102"/>
      <c r="VMJ187" s="102"/>
      <c r="VMK187" s="102"/>
      <c r="VML187" s="102"/>
      <c r="VMM187" s="102"/>
      <c r="VMN187" s="102"/>
      <c r="VMO187" s="102"/>
      <c r="VMP187" s="102"/>
      <c r="VMQ187" s="102"/>
      <c r="VMR187" s="102"/>
      <c r="VMS187" s="102"/>
      <c r="VMT187" s="102"/>
      <c r="VMU187" s="102"/>
      <c r="VMV187" s="102"/>
      <c r="VMW187" s="102"/>
      <c r="VMX187" s="102"/>
      <c r="VMY187" s="102"/>
      <c r="VMZ187" s="102"/>
      <c r="VNA187" s="102"/>
      <c r="VNB187" s="102"/>
      <c r="VNC187" s="102"/>
      <c r="VND187" s="102"/>
      <c r="VNE187" s="102"/>
      <c r="VNF187" s="102"/>
      <c r="VNG187" s="102"/>
      <c r="VNH187" s="102"/>
      <c r="VNI187" s="102"/>
      <c r="VNJ187" s="102"/>
      <c r="VNK187" s="102"/>
      <c r="VNL187" s="102"/>
      <c r="VNM187" s="102"/>
      <c r="VNN187" s="102"/>
      <c r="VNO187" s="102"/>
      <c r="VNP187" s="102"/>
      <c r="VNQ187" s="102"/>
      <c r="VNR187" s="102"/>
      <c r="VNS187" s="102"/>
      <c r="VNT187" s="102"/>
      <c r="VNU187" s="102"/>
      <c r="VNV187" s="102"/>
      <c r="VNW187" s="102"/>
      <c r="VNX187" s="102"/>
      <c r="VNY187" s="102"/>
      <c r="VNZ187" s="102"/>
      <c r="VOA187" s="102"/>
      <c r="VOB187" s="102"/>
      <c r="VOC187" s="102"/>
      <c r="VOD187" s="102"/>
      <c r="VOE187" s="102"/>
      <c r="VOF187" s="102"/>
      <c r="VOG187" s="102"/>
      <c r="VOH187" s="102"/>
      <c r="VOI187" s="102"/>
      <c r="VOJ187" s="102"/>
      <c r="VOK187" s="102"/>
      <c r="VOL187" s="102"/>
      <c r="VOM187" s="102"/>
      <c r="VON187" s="102"/>
      <c r="VOO187" s="102"/>
      <c r="VOP187" s="102"/>
      <c r="VOQ187" s="102"/>
      <c r="VOR187" s="102"/>
      <c r="VOS187" s="102"/>
      <c r="VOT187" s="102"/>
      <c r="VOU187" s="102"/>
      <c r="VOV187" s="102"/>
      <c r="VOW187" s="102"/>
      <c r="VOX187" s="102"/>
      <c r="VOY187" s="102"/>
      <c r="VOZ187" s="102"/>
      <c r="VPA187" s="102"/>
      <c r="VPB187" s="102"/>
      <c r="VPC187" s="102"/>
      <c r="VPD187" s="102"/>
      <c r="VPE187" s="102"/>
      <c r="VPF187" s="102"/>
      <c r="VPG187" s="102"/>
      <c r="VPH187" s="102"/>
      <c r="VPI187" s="102"/>
      <c r="VPJ187" s="102"/>
      <c r="VPK187" s="102"/>
      <c r="VPL187" s="102"/>
      <c r="VPM187" s="102"/>
      <c r="VPN187" s="102"/>
      <c r="VPO187" s="102"/>
      <c r="VPP187" s="102"/>
      <c r="VPQ187" s="102"/>
      <c r="VPR187" s="102"/>
      <c r="VPS187" s="102"/>
      <c r="VPT187" s="102"/>
      <c r="VPU187" s="102"/>
      <c r="VPV187" s="102"/>
      <c r="VPW187" s="102"/>
      <c r="VPX187" s="102"/>
      <c r="VPY187" s="102"/>
      <c r="VPZ187" s="102"/>
      <c r="VQA187" s="102"/>
      <c r="VQB187" s="102"/>
      <c r="VQC187" s="102"/>
      <c r="VQD187" s="102"/>
      <c r="VQE187" s="102"/>
      <c r="VQF187" s="102"/>
      <c r="VQG187" s="102"/>
      <c r="VQH187" s="102"/>
      <c r="VQI187" s="102"/>
      <c r="VQJ187" s="102"/>
      <c r="VQK187" s="102"/>
      <c r="VQL187" s="102"/>
      <c r="VQM187" s="102"/>
      <c r="VQN187" s="102"/>
      <c r="VQO187" s="102"/>
      <c r="VQP187" s="102"/>
      <c r="VQQ187" s="102"/>
      <c r="VQR187" s="102"/>
      <c r="VQS187" s="102"/>
      <c r="VQT187" s="102"/>
      <c r="VQU187" s="102"/>
      <c r="VQV187" s="102"/>
      <c r="VQW187" s="102"/>
      <c r="VQX187" s="102"/>
      <c r="VQY187" s="102"/>
      <c r="VQZ187" s="102"/>
      <c r="VRA187" s="102"/>
      <c r="VRB187" s="102"/>
      <c r="VRC187" s="102"/>
      <c r="VRD187" s="102"/>
      <c r="VRE187" s="102"/>
      <c r="VRF187" s="102"/>
      <c r="VRG187" s="102"/>
      <c r="VRH187" s="102"/>
      <c r="VRI187" s="102"/>
      <c r="VRJ187" s="102"/>
      <c r="VRK187" s="102"/>
      <c r="VRL187" s="102"/>
      <c r="VRM187" s="102"/>
      <c r="VRN187" s="102"/>
      <c r="VRO187" s="102"/>
      <c r="VRP187" s="102"/>
      <c r="VRQ187" s="102"/>
      <c r="VRR187" s="102"/>
      <c r="VRS187" s="102"/>
      <c r="VRT187" s="102"/>
      <c r="VRU187" s="102"/>
      <c r="VRV187" s="102"/>
      <c r="VRW187" s="102"/>
      <c r="VRX187" s="102"/>
      <c r="VRY187" s="102"/>
      <c r="VRZ187" s="102"/>
      <c r="VSA187" s="102"/>
      <c r="VSB187" s="102"/>
      <c r="VSC187" s="102"/>
      <c r="VSD187" s="102"/>
      <c r="VSE187" s="102"/>
      <c r="VSF187" s="102"/>
      <c r="VSG187" s="102"/>
      <c r="VSH187" s="102"/>
      <c r="VSI187" s="102"/>
      <c r="VSJ187" s="102"/>
      <c r="VSK187" s="102"/>
      <c r="VSL187" s="102"/>
      <c r="VSM187" s="102"/>
      <c r="VSN187" s="102"/>
      <c r="VSO187" s="102"/>
      <c r="VSP187" s="102"/>
      <c r="VSQ187" s="102"/>
      <c r="VSR187" s="102"/>
      <c r="VSS187" s="102"/>
      <c r="VST187" s="102"/>
      <c r="VSU187" s="102"/>
      <c r="VSV187" s="102"/>
      <c r="VSW187" s="102"/>
      <c r="VSX187" s="102"/>
      <c r="VSY187" s="102"/>
      <c r="VSZ187" s="102"/>
      <c r="VTA187" s="102"/>
      <c r="VTB187" s="102"/>
      <c r="VTC187" s="102"/>
      <c r="VTD187" s="102"/>
      <c r="VTE187" s="102"/>
      <c r="VTF187" s="102"/>
      <c r="VTG187" s="102"/>
      <c r="VTH187" s="102"/>
      <c r="VTI187" s="102"/>
      <c r="VTJ187" s="102"/>
      <c r="VTK187" s="102"/>
      <c r="VTL187" s="102"/>
      <c r="VTM187" s="102"/>
      <c r="VTN187" s="102"/>
      <c r="VTO187" s="102"/>
      <c r="VTP187" s="102"/>
      <c r="VTQ187" s="102"/>
      <c r="VTR187" s="102"/>
      <c r="VTS187" s="102"/>
      <c r="VTT187" s="102"/>
      <c r="VTU187" s="102"/>
      <c r="VTV187" s="102"/>
      <c r="VTW187" s="102"/>
      <c r="VTX187" s="102"/>
      <c r="VTY187" s="102"/>
      <c r="VTZ187" s="102"/>
      <c r="VUA187" s="102"/>
      <c r="VUB187" s="102"/>
      <c r="VUC187" s="102"/>
      <c r="VUD187" s="102"/>
      <c r="VUE187" s="102"/>
      <c r="VUF187" s="102"/>
      <c r="VUG187" s="102"/>
      <c r="VUH187" s="102"/>
      <c r="VUI187" s="102"/>
      <c r="VUJ187" s="102"/>
      <c r="VUK187" s="102"/>
      <c r="VUL187" s="102"/>
      <c r="VUM187" s="102"/>
      <c r="VUN187" s="102"/>
      <c r="VUO187" s="102"/>
      <c r="VUP187" s="102"/>
      <c r="VUQ187" s="102"/>
      <c r="VUR187" s="102"/>
      <c r="VUS187" s="102"/>
      <c r="VUT187" s="102"/>
      <c r="VUU187" s="102"/>
      <c r="VUV187" s="102"/>
      <c r="VUW187" s="102"/>
      <c r="VUX187" s="102"/>
      <c r="VUY187" s="102"/>
      <c r="VUZ187" s="102"/>
      <c r="VVA187" s="102"/>
      <c r="VVB187" s="102"/>
      <c r="VVC187" s="102"/>
      <c r="VVD187" s="102"/>
      <c r="VVE187" s="102"/>
      <c r="VVF187" s="102"/>
      <c r="VVG187" s="102"/>
      <c r="VVH187" s="102"/>
      <c r="VVI187" s="102"/>
      <c r="VVJ187" s="102"/>
      <c r="VVK187" s="102"/>
      <c r="VVL187" s="102"/>
      <c r="VVM187" s="102"/>
      <c r="VVN187" s="102"/>
      <c r="VVO187" s="102"/>
      <c r="VVP187" s="102"/>
      <c r="VVQ187" s="102"/>
      <c r="VVR187" s="102"/>
      <c r="VVS187" s="102"/>
      <c r="VVT187" s="102"/>
      <c r="VVU187" s="102"/>
      <c r="VVV187" s="102"/>
      <c r="VVW187" s="102"/>
      <c r="VVX187" s="102"/>
      <c r="VVY187" s="102"/>
      <c r="VVZ187" s="102"/>
      <c r="VWA187" s="102"/>
      <c r="VWB187" s="102"/>
      <c r="VWC187" s="102"/>
      <c r="VWD187" s="102"/>
      <c r="VWE187" s="102"/>
      <c r="VWF187" s="102"/>
      <c r="VWG187" s="102"/>
      <c r="VWH187" s="102"/>
      <c r="VWI187" s="102"/>
      <c r="VWJ187" s="102"/>
      <c r="VWK187" s="102"/>
      <c r="VWL187" s="102"/>
      <c r="VWM187" s="102"/>
      <c r="VWN187" s="102"/>
      <c r="VWO187" s="102"/>
      <c r="VWP187" s="102"/>
      <c r="VWQ187" s="102"/>
      <c r="VWR187" s="102"/>
      <c r="VWS187" s="102"/>
      <c r="VWT187" s="102"/>
      <c r="VWU187" s="102"/>
      <c r="VWV187" s="102"/>
      <c r="VWW187" s="102"/>
      <c r="VWX187" s="102"/>
      <c r="VWY187" s="102"/>
      <c r="VWZ187" s="102"/>
      <c r="VXA187" s="102"/>
      <c r="VXB187" s="102"/>
      <c r="VXC187" s="102"/>
      <c r="VXD187" s="102"/>
      <c r="VXE187" s="102"/>
      <c r="VXF187" s="102"/>
      <c r="VXG187" s="102"/>
      <c r="VXH187" s="102"/>
      <c r="VXI187" s="102"/>
      <c r="VXJ187" s="102"/>
      <c r="VXK187" s="102"/>
      <c r="VXL187" s="102"/>
      <c r="VXM187" s="102"/>
      <c r="VXN187" s="102"/>
      <c r="VXO187" s="102"/>
      <c r="VXP187" s="102"/>
      <c r="VXQ187" s="102"/>
      <c r="VXR187" s="102"/>
      <c r="VXS187" s="102"/>
      <c r="VXT187" s="102"/>
      <c r="VXU187" s="102"/>
      <c r="VXV187" s="102"/>
      <c r="VXW187" s="102"/>
      <c r="VXX187" s="102"/>
      <c r="VXY187" s="102"/>
      <c r="VXZ187" s="102"/>
      <c r="VYA187" s="102"/>
      <c r="VYB187" s="102"/>
      <c r="VYC187" s="102"/>
      <c r="VYD187" s="102"/>
      <c r="VYE187" s="102"/>
      <c r="VYF187" s="102"/>
      <c r="VYG187" s="102"/>
      <c r="VYH187" s="102"/>
      <c r="VYI187" s="102"/>
      <c r="VYJ187" s="102"/>
      <c r="VYK187" s="102"/>
      <c r="VYL187" s="102"/>
      <c r="VYM187" s="102"/>
      <c r="VYN187" s="102"/>
      <c r="VYO187" s="102"/>
      <c r="VYP187" s="102"/>
      <c r="VYQ187" s="102"/>
      <c r="VYR187" s="102"/>
      <c r="VYS187" s="102"/>
      <c r="VYT187" s="102"/>
      <c r="VYU187" s="102"/>
      <c r="VYV187" s="102"/>
      <c r="VYW187" s="102"/>
      <c r="VYX187" s="102"/>
      <c r="VYY187" s="102"/>
      <c r="VYZ187" s="102"/>
      <c r="VZA187" s="102"/>
      <c r="VZB187" s="102"/>
      <c r="VZC187" s="102"/>
      <c r="VZD187" s="102"/>
      <c r="VZE187" s="102"/>
      <c r="VZF187" s="102"/>
      <c r="VZG187" s="102"/>
      <c r="VZH187" s="102"/>
      <c r="VZI187" s="102"/>
      <c r="VZJ187" s="102"/>
      <c r="VZK187" s="102"/>
      <c r="VZL187" s="102"/>
      <c r="VZM187" s="102"/>
      <c r="VZN187" s="102"/>
      <c r="VZO187" s="102"/>
      <c r="VZP187" s="102"/>
      <c r="VZQ187" s="102"/>
      <c r="VZR187" s="102"/>
      <c r="VZS187" s="102"/>
      <c r="VZT187" s="102"/>
      <c r="VZU187" s="102"/>
      <c r="VZV187" s="102"/>
      <c r="VZW187" s="102"/>
      <c r="VZX187" s="102"/>
      <c r="VZY187" s="102"/>
      <c r="VZZ187" s="102"/>
      <c r="WAA187" s="102"/>
      <c r="WAB187" s="102"/>
      <c r="WAC187" s="102"/>
      <c r="WAD187" s="102"/>
      <c r="WAE187" s="102"/>
      <c r="WAF187" s="102"/>
      <c r="WAG187" s="102"/>
      <c r="WAH187" s="102"/>
      <c r="WAI187" s="102"/>
      <c r="WAJ187" s="102"/>
      <c r="WAK187" s="102"/>
      <c r="WAL187" s="102"/>
      <c r="WAM187" s="102"/>
      <c r="WAN187" s="102"/>
      <c r="WAO187" s="102"/>
      <c r="WAP187" s="102"/>
      <c r="WAQ187" s="102"/>
      <c r="WAR187" s="102"/>
      <c r="WAS187" s="102"/>
      <c r="WAT187" s="102"/>
      <c r="WAU187" s="102"/>
      <c r="WAV187" s="102"/>
      <c r="WAW187" s="102"/>
      <c r="WAX187" s="102"/>
      <c r="WAY187" s="102"/>
      <c r="WAZ187" s="102"/>
      <c r="WBA187" s="102"/>
      <c r="WBB187" s="102"/>
      <c r="WBC187" s="102"/>
      <c r="WBD187" s="102"/>
      <c r="WBE187" s="102"/>
      <c r="WBF187" s="102"/>
      <c r="WBG187" s="102"/>
      <c r="WBH187" s="102"/>
      <c r="WBI187" s="102"/>
      <c r="WBJ187" s="102"/>
      <c r="WBK187" s="102"/>
      <c r="WBL187" s="102"/>
      <c r="WBM187" s="102"/>
      <c r="WBN187" s="102"/>
      <c r="WBO187" s="102"/>
      <c r="WBP187" s="102"/>
      <c r="WBQ187" s="102"/>
      <c r="WBR187" s="102"/>
      <c r="WBS187" s="102"/>
      <c r="WBT187" s="102"/>
      <c r="WBU187" s="102"/>
      <c r="WBV187" s="102"/>
      <c r="WBW187" s="102"/>
      <c r="WBX187" s="102"/>
      <c r="WBY187" s="102"/>
      <c r="WBZ187" s="102"/>
      <c r="WCA187" s="102"/>
      <c r="WCB187" s="102"/>
      <c r="WCC187" s="102"/>
      <c r="WCD187" s="102"/>
      <c r="WCE187" s="102"/>
      <c r="WCF187" s="102"/>
      <c r="WCG187" s="102"/>
      <c r="WCH187" s="102"/>
      <c r="WCI187" s="102"/>
      <c r="WCJ187" s="102"/>
      <c r="WCK187" s="102"/>
      <c r="WCL187" s="102"/>
      <c r="WCM187" s="102"/>
      <c r="WCN187" s="102"/>
      <c r="WCO187" s="102"/>
      <c r="WCP187" s="102"/>
      <c r="WCQ187" s="102"/>
      <c r="WCR187" s="102"/>
      <c r="WCS187" s="102"/>
      <c r="WCT187" s="102"/>
      <c r="WCU187" s="102"/>
      <c r="WCV187" s="102"/>
      <c r="WCW187" s="102"/>
      <c r="WCX187" s="102"/>
      <c r="WCY187" s="102"/>
      <c r="WCZ187" s="102"/>
      <c r="WDA187" s="102"/>
      <c r="WDB187" s="102"/>
      <c r="WDC187" s="102"/>
      <c r="WDD187" s="102"/>
      <c r="WDE187" s="102"/>
      <c r="WDF187" s="102"/>
      <c r="WDG187" s="102"/>
      <c r="WDH187" s="102"/>
      <c r="WDI187" s="102"/>
      <c r="WDJ187" s="102"/>
      <c r="WDK187" s="102"/>
      <c r="WDL187" s="102"/>
      <c r="WDM187" s="102"/>
      <c r="WDN187" s="102"/>
      <c r="WDO187" s="102"/>
      <c r="WDP187" s="102"/>
      <c r="WDQ187" s="102"/>
      <c r="WDR187" s="102"/>
      <c r="WDS187" s="102"/>
      <c r="WDT187" s="102"/>
      <c r="WDU187" s="102"/>
      <c r="WDV187" s="102"/>
      <c r="WDW187" s="102"/>
      <c r="WDX187" s="102"/>
      <c r="WDY187" s="102"/>
      <c r="WDZ187" s="102"/>
      <c r="WEA187" s="102"/>
      <c r="WEB187" s="102"/>
      <c r="WEC187" s="102"/>
      <c r="WED187" s="102"/>
      <c r="WEE187" s="102"/>
      <c r="WEF187" s="102"/>
      <c r="WEG187" s="102"/>
      <c r="WEH187" s="102"/>
      <c r="WEI187" s="102"/>
      <c r="WEJ187" s="102"/>
      <c r="WEK187" s="102"/>
      <c r="WEL187" s="102"/>
      <c r="WEM187" s="102"/>
      <c r="WEN187" s="102"/>
      <c r="WEO187" s="102"/>
      <c r="WEP187" s="102"/>
      <c r="WEQ187" s="102"/>
      <c r="WER187" s="102"/>
      <c r="WES187" s="102"/>
      <c r="WET187" s="102"/>
      <c r="WEU187" s="102"/>
      <c r="WEV187" s="102"/>
      <c r="WEW187" s="102"/>
      <c r="WEX187" s="102"/>
      <c r="WEY187" s="102"/>
      <c r="WEZ187" s="102"/>
      <c r="WFA187" s="102"/>
      <c r="WFB187" s="102"/>
      <c r="WFC187" s="102"/>
      <c r="WFD187" s="102"/>
      <c r="WFE187" s="102"/>
      <c r="WFF187" s="102"/>
      <c r="WFG187" s="102"/>
      <c r="WFH187" s="102"/>
      <c r="WFI187" s="102"/>
      <c r="WFJ187" s="102"/>
      <c r="WFK187" s="102"/>
      <c r="WFL187" s="102"/>
      <c r="WFM187" s="102"/>
      <c r="WFN187" s="102"/>
      <c r="WFO187" s="102"/>
      <c r="WFP187" s="102"/>
      <c r="WFQ187" s="102"/>
      <c r="WFR187" s="102"/>
      <c r="WFS187" s="102"/>
      <c r="WFT187" s="102"/>
      <c r="WFU187" s="102"/>
      <c r="WFV187" s="102"/>
      <c r="WFW187" s="102"/>
      <c r="WFX187" s="102"/>
      <c r="WFY187" s="102"/>
      <c r="WFZ187" s="102"/>
      <c r="WGA187" s="102"/>
      <c r="WGB187" s="102"/>
      <c r="WGC187" s="102"/>
      <c r="WGD187" s="102"/>
      <c r="WGE187" s="102"/>
      <c r="WGF187" s="102"/>
      <c r="WGG187" s="102"/>
      <c r="WGH187" s="102"/>
      <c r="WGI187" s="102"/>
      <c r="WGJ187" s="102"/>
      <c r="WGK187" s="102"/>
      <c r="WGL187" s="102"/>
      <c r="WGM187" s="102"/>
      <c r="WGN187" s="102"/>
      <c r="WGO187" s="102"/>
      <c r="WGP187" s="102"/>
      <c r="WGQ187" s="102"/>
      <c r="WGR187" s="102"/>
      <c r="WGS187" s="102"/>
      <c r="WGT187" s="102"/>
      <c r="WGU187" s="102"/>
      <c r="WGV187" s="102"/>
      <c r="WGW187" s="102"/>
      <c r="WGX187" s="102"/>
      <c r="WGY187" s="102"/>
      <c r="WGZ187" s="102"/>
      <c r="WHA187" s="102"/>
      <c r="WHB187" s="102"/>
      <c r="WHC187" s="102"/>
      <c r="WHD187" s="102"/>
      <c r="WHE187" s="102"/>
      <c r="WHF187" s="102"/>
      <c r="WHG187" s="102"/>
      <c r="WHH187" s="102"/>
      <c r="WHI187" s="102"/>
      <c r="WHJ187" s="102"/>
      <c r="WHK187" s="102"/>
      <c r="WHL187" s="102"/>
      <c r="WHM187" s="102"/>
      <c r="WHN187" s="102"/>
      <c r="WHO187" s="102"/>
      <c r="WHP187" s="102"/>
      <c r="WHQ187" s="102"/>
      <c r="WHR187" s="102"/>
      <c r="WHS187" s="102"/>
      <c r="WHT187" s="102"/>
      <c r="WHU187" s="102"/>
      <c r="WHV187" s="102"/>
      <c r="WHW187" s="102"/>
      <c r="WHX187" s="102"/>
      <c r="WHY187" s="102"/>
      <c r="WHZ187" s="102"/>
      <c r="WIA187" s="102"/>
      <c r="WIB187" s="102"/>
      <c r="WIC187" s="102"/>
      <c r="WID187" s="102"/>
      <c r="WIE187" s="102"/>
      <c r="WIF187" s="102"/>
      <c r="WIG187" s="102"/>
      <c r="WIH187" s="102"/>
      <c r="WII187" s="102"/>
      <c r="WIJ187" s="102"/>
      <c r="WIK187" s="102"/>
      <c r="WIL187" s="102"/>
      <c r="WIM187" s="102"/>
      <c r="WIN187" s="102"/>
      <c r="WIO187" s="102"/>
      <c r="WIP187" s="102"/>
      <c r="WIQ187" s="102"/>
      <c r="WIR187" s="102"/>
      <c r="WIS187" s="102"/>
      <c r="WIT187" s="102"/>
      <c r="WIU187" s="102"/>
      <c r="WIV187" s="102"/>
      <c r="WIW187" s="102"/>
      <c r="WIX187" s="102"/>
      <c r="WIY187" s="102"/>
      <c r="WIZ187" s="102"/>
      <c r="WJA187" s="102"/>
      <c r="WJB187" s="102"/>
      <c r="WJC187" s="102"/>
      <c r="WJD187" s="102"/>
      <c r="WJE187" s="102"/>
      <c r="WJF187" s="102"/>
      <c r="WJG187" s="102"/>
      <c r="WJH187" s="102"/>
      <c r="WJI187" s="102"/>
      <c r="WJJ187" s="102"/>
      <c r="WJK187" s="102"/>
      <c r="WJL187" s="102"/>
      <c r="WJM187" s="102"/>
      <c r="WJN187" s="102"/>
      <c r="WJO187" s="102"/>
      <c r="WJP187" s="102"/>
      <c r="WJQ187" s="102"/>
      <c r="WJR187" s="102"/>
      <c r="WJS187" s="102"/>
      <c r="WJT187" s="102"/>
      <c r="WJU187" s="102"/>
      <c r="WJV187" s="102"/>
      <c r="WJW187" s="102"/>
      <c r="WJX187" s="102"/>
      <c r="WJY187" s="102"/>
      <c r="WJZ187" s="102"/>
      <c r="WKA187" s="102"/>
      <c r="WKB187" s="102"/>
      <c r="WKC187" s="102"/>
      <c r="WKD187" s="102"/>
      <c r="WKE187" s="102"/>
      <c r="WKF187" s="102"/>
      <c r="WKG187" s="102"/>
      <c r="WKH187" s="102"/>
      <c r="WKI187" s="102"/>
      <c r="WKJ187" s="102"/>
      <c r="WKK187" s="102"/>
      <c r="WKL187" s="102"/>
      <c r="WKM187" s="102"/>
      <c r="WKN187" s="102"/>
      <c r="WKO187" s="102"/>
      <c r="WKP187" s="102"/>
      <c r="WKQ187" s="102"/>
      <c r="WKR187" s="102"/>
      <c r="WKS187" s="102"/>
      <c r="WKT187" s="102"/>
      <c r="WKU187" s="102"/>
      <c r="WKV187" s="102"/>
      <c r="WKW187" s="102"/>
      <c r="WKX187" s="102"/>
      <c r="WKY187" s="102"/>
      <c r="WKZ187" s="102"/>
      <c r="WLA187" s="102"/>
      <c r="WLB187" s="102"/>
      <c r="WLC187" s="102"/>
      <c r="WLD187" s="102"/>
      <c r="WLE187" s="102"/>
      <c r="WLF187" s="102"/>
      <c r="WLG187" s="102"/>
      <c r="WLH187" s="102"/>
      <c r="WLI187" s="102"/>
      <c r="WLJ187" s="102"/>
      <c r="WLK187" s="102"/>
      <c r="WLL187" s="102"/>
      <c r="WLM187" s="102"/>
      <c r="WLN187" s="102"/>
      <c r="WLO187" s="102"/>
      <c r="WLP187" s="102"/>
      <c r="WLQ187" s="102"/>
      <c r="WLR187" s="102"/>
      <c r="WLS187" s="102"/>
      <c r="WLT187" s="102"/>
      <c r="WLU187" s="102"/>
      <c r="WLV187" s="102"/>
      <c r="WLW187" s="102"/>
      <c r="WLX187" s="102"/>
      <c r="WLY187" s="102"/>
      <c r="WLZ187" s="102"/>
      <c r="WMA187" s="102"/>
      <c r="WMB187" s="102"/>
      <c r="WMC187" s="102"/>
      <c r="WMD187" s="102"/>
      <c r="WME187" s="102"/>
      <c r="WMF187" s="102"/>
      <c r="WMG187" s="102"/>
      <c r="WMH187" s="102"/>
      <c r="WMI187" s="102"/>
      <c r="WMJ187" s="102"/>
      <c r="WMK187" s="102"/>
      <c r="WML187" s="102"/>
      <c r="WMM187" s="102"/>
      <c r="WMN187" s="102"/>
      <c r="WMO187" s="102"/>
      <c r="WMP187" s="102"/>
      <c r="WMQ187" s="102"/>
      <c r="WMR187" s="102"/>
      <c r="WMS187" s="102"/>
      <c r="WMT187" s="102"/>
      <c r="WMU187" s="102"/>
      <c r="WMV187" s="102"/>
      <c r="WMW187" s="102"/>
      <c r="WMX187" s="102"/>
      <c r="WMY187" s="102"/>
      <c r="WMZ187" s="102"/>
      <c r="WNA187" s="102"/>
      <c r="WNB187" s="102"/>
      <c r="WNC187" s="102"/>
      <c r="WND187" s="102"/>
      <c r="WNE187" s="102"/>
      <c r="WNF187" s="102"/>
      <c r="WNG187" s="102"/>
      <c r="WNH187" s="102"/>
      <c r="WNI187" s="102"/>
      <c r="WNJ187" s="102"/>
      <c r="WNK187" s="102"/>
      <c r="WNL187" s="102"/>
      <c r="WNM187" s="102"/>
      <c r="WNN187" s="102"/>
      <c r="WNO187" s="102"/>
      <c r="WNP187" s="102"/>
      <c r="WNQ187" s="102"/>
      <c r="WNR187" s="102"/>
      <c r="WNS187" s="102"/>
      <c r="WNT187" s="102"/>
      <c r="WNU187" s="102"/>
      <c r="WNV187" s="102"/>
      <c r="WNW187" s="102"/>
      <c r="WNX187" s="102"/>
      <c r="WNY187" s="102"/>
      <c r="WNZ187" s="102"/>
      <c r="WOA187" s="102"/>
      <c r="WOB187" s="102"/>
      <c r="WOC187" s="102"/>
      <c r="WOD187" s="102"/>
      <c r="WOE187" s="102"/>
      <c r="WOF187" s="102"/>
      <c r="WOG187" s="102"/>
      <c r="WOH187" s="102"/>
      <c r="WOI187" s="102"/>
      <c r="WOJ187" s="102"/>
      <c r="WOK187" s="102"/>
      <c r="WOL187" s="102"/>
      <c r="WOM187" s="102"/>
      <c r="WON187" s="102"/>
      <c r="WOO187" s="102"/>
      <c r="WOP187" s="102"/>
      <c r="WOQ187" s="102"/>
      <c r="WOR187" s="102"/>
      <c r="WOS187" s="102"/>
      <c r="WOT187" s="102"/>
      <c r="WOU187" s="102"/>
      <c r="WOV187" s="102"/>
      <c r="WOW187" s="102"/>
      <c r="WOX187" s="102"/>
      <c r="WOY187" s="102"/>
      <c r="WOZ187" s="102"/>
      <c r="WPA187" s="102"/>
      <c r="WPB187" s="102"/>
      <c r="WPC187" s="102"/>
      <c r="WPD187" s="102"/>
      <c r="WPE187" s="102"/>
      <c r="WPF187" s="102"/>
      <c r="WPG187" s="102"/>
      <c r="WPH187" s="102"/>
      <c r="WPI187" s="102"/>
      <c r="WPJ187" s="102"/>
      <c r="WPK187" s="102"/>
      <c r="WPL187" s="102"/>
      <c r="WPM187" s="102"/>
      <c r="WPN187" s="102"/>
      <c r="WPO187" s="102"/>
      <c r="WPP187" s="102"/>
      <c r="WPQ187" s="102"/>
      <c r="WPR187" s="102"/>
      <c r="WPS187" s="102"/>
      <c r="WPT187" s="102"/>
      <c r="WPU187" s="102"/>
      <c r="WPV187" s="102"/>
      <c r="WPW187" s="102"/>
      <c r="WPX187" s="102"/>
      <c r="WPY187" s="102"/>
      <c r="WPZ187" s="102"/>
      <c r="WQA187" s="102"/>
      <c r="WQB187" s="102"/>
      <c r="WQC187" s="102"/>
      <c r="WQD187" s="102"/>
      <c r="WQE187" s="102"/>
      <c r="WQF187" s="102"/>
      <c r="WQG187" s="102"/>
      <c r="WQH187" s="102"/>
      <c r="WQI187" s="102"/>
      <c r="WQJ187" s="102"/>
      <c r="WQK187" s="102"/>
      <c r="WQL187" s="102"/>
      <c r="WQM187" s="102"/>
      <c r="WQN187" s="102"/>
      <c r="WQO187" s="102"/>
      <c r="WQP187" s="102"/>
      <c r="WQQ187" s="102"/>
      <c r="WQR187" s="102"/>
      <c r="WQS187" s="102"/>
      <c r="WQT187" s="102"/>
      <c r="WQU187" s="102"/>
      <c r="WQV187" s="102"/>
      <c r="WQW187" s="102"/>
      <c r="WQX187" s="102"/>
      <c r="WQY187" s="102"/>
      <c r="WQZ187" s="102"/>
      <c r="WRA187" s="102"/>
      <c r="WRB187" s="102"/>
      <c r="WRC187" s="102"/>
      <c r="WRD187" s="102"/>
      <c r="WRE187" s="102"/>
      <c r="WRF187" s="102"/>
      <c r="WRG187" s="102"/>
      <c r="WRH187" s="102"/>
      <c r="WRI187" s="102"/>
      <c r="WRJ187" s="102"/>
      <c r="WRK187" s="102"/>
      <c r="WRL187" s="102"/>
      <c r="WRM187" s="102"/>
      <c r="WRN187" s="102"/>
      <c r="WRO187" s="102"/>
      <c r="WRP187" s="102"/>
      <c r="WRQ187" s="102"/>
      <c r="WRR187" s="102"/>
      <c r="WRS187" s="102"/>
      <c r="WRT187" s="102"/>
      <c r="WRU187" s="102"/>
      <c r="WRV187" s="102"/>
      <c r="WRW187" s="102"/>
      <c r="WRX187" s="102"/>
      <c r="WRY187" s="102"/>
      <c r="WRZ187" s="102"/>
      <c r="WSA187" s="102"/>
      <c r="WSB187" s="102"/>
      <c r="WSC187" s="102"/>
      <c r="WSD187" s="102"/>
      <c r="WSE187" s="102"/>
      <c r="WSF187" s="102"/>
      <c r="WSG187" s="102"/>
      <c r="WSH187" s="102"/>
      <c r="WSI187" s="102"/>
      <c r="WSJ187" s="102"/>
      <c r="WSK187" s="102"/>
      <c r="WSL187" s="102"/>
      <c r="WSM187" s="102"/>
      <c r="WSN187" s="102"/>
      <c r="WSO187" s="102"/>
      <c r="WSP187" s="102"/>
      <c r="WSQ187" s="102"/>
      <c r="WSR187" s="102"/>
      <c r="WSS187" s="102"/>
      <c r="WST187" s="102"/>
      <c r="WSU187" s="102"/>
      <c r="WSV187" s="102"/>
      <c r="WSW187" s="102"/>
      <c r="WSX187" s="102"/>
      <c r="WSY187" s="102"/>
      <c r="WSZ187" s="102"/>
      <c r="WTA187" s="102"/>
      <c r="WTB187" s="102"/>
      <c r="WTC187" s="102"/>
      <c r="WTD187" s="102"/>
      <c r="WTE187" s="102"/>
      <c r="WTF187" s="102"/>
      <c r="WTG187" s="102"/>
      <c r="WTH187" s="102"/>
      <c r="WTI187" s="102"/>
      <c r="WTJ187" s="102"/>
      <c r="WTK187" s="102"/>
      <c r="WTL187" s="102"/>
      <c r="WTM187" s="102"/>
      <c r="WTN187" s="102"/>
      <c r="WTO187" s="102"/>
      <c r="WTP187" s="102"/>
      <c r="WTQ187" s="102"/>
      <c r="WTR187" s="102"/>
      <c r="WTS187" s="102"/>
      <c r="WTT187" s="102"/>
      <c r="WTU187" s="102"/>
      <c r="WTV187" s="102"/>
      <c r="WTW187" s="102"/>
      <c r="WTX187" s="102"/>
      <c r="WTY187" s="102"/>
      <c r="WTZ187" s="102"/>
      <c r="WUA187" s="102"/>
      <c r="WUB187" s="102"/>
      <c r="WUC187" s="102"/>
      <c r="WUD187" s="102"/>
      <c r="WUE187" s="102"/>
      <c r="WUF187" s="102"/>
      <c r="WUG187" s="102"/>
      <c r="WUH187" s="102"/>
      <c r="WUI187" s="102"/>
      <c r="WUJ187" s="102"/>
      <c r="WUK187" s="102"/>
      <c r="WUL187" s="102"/>
      <c r="WUM187" s="102"/>
      <c r="WUN187" s="102"/>
      <c r="WUO187" s="102"/>
      <c r="WUP187" s="102"/>
      <c r="WUQ187" s="102"/>
      <c r="WUR187" s="102"/>
      <c r="WUS187" s="102"/>
      <c r="WUT187" s="102"/>
      <c r="WUU187" s="102"/>
      <c r="WUV187" s="102"/>
      <c r="WUW187" s="102"/>
      <c r="WUX187" s="102"/>
      <c r="WUY187" s="102"/>
      <c r="WUZ187" s="102"/>
      <c r="WVA187" s="102"/>
      <c r="WVB187" s="102"/>
      <c r="WVC187" s="102"/>
      <c r="WVD187" s="102"/>
      <c r="WVE187" s="102"/>
      <c r="WVF187" s="102"/>
      <c r="WVG187" s="102"/>
      <c r="WVH187" s="102"/>
      <c r="WVI187" s="102"/>
      <c r="WVJ187" s="102"/>
      <c r="WVK187" s="102"/>
      <c r="WVL187" s="102"/>
      <c r="WVM187" s="102"/>
      <c r="WVN187" s="102"/>
      <c r="WVO187" s="102"/>
      <c r="WVP187" s="102"/>
      <c r="WVQ187" s="102"/>
      <c r="WVR187" s="102"/>
      <c r="WVS187" s="102"/>
      <c r="WVT187" s="102"/>
      <c r="WVU187" s="102"/>
      <c r="WVV187" s="102"/>
      <c r="WVW187" s="102"/>
      <c r="WVX187" s="102"/>
      <c r="WVY187" s="102"/>
      <c r="WVZ187" s="102"/>
      <c r="WWA187" s="102"/>
      <c r="WWB187" s="102"/>
      <c r="WWC187" s="102"/>
      <c r="WWD187" s="102"/>
      <c r="WWE187" s="102"/>
      <c r="WWF187" s="102"/>
      <c r="WWG187" s="102"/>
      <c r="WWH187" s="102"/>
      <c r="WWI187" s="102"/>
      <c r="WWJ187" s="102"/>
      <c r="WWK187" s="102"/>
      <c r="WWL187" s="102"/>
      <c r="WWM187" s="102"/>
      <c r="WWN187" s="102"/>
      <c r="WWO187" s="102"/>
      <c r="WWP187" s="102"/>
      <c r="WWQ187" s="102"/>
      <c r="WWR187" s="102"/>
      <c r="WWS187" s="102"/>
      <c r="WWT187" s="102"/>
      <c r="WWU187" s="102"/>
      <c r="WWV187" s="102"/>
      <c r="WWW187" s="102"/>
      <c r="WWX187" s="102"/>
      <c r="WWY187" s="102"/>
      <c r="WWZ187" s="102"/>
      <c r="WXA187" s="102"/>
      <c r="WXB187" s="102"/>
      <c r="WXC187" s="102"/>
      <c r="WXD187" s="102"/>
      <c r="WXE187" s="102"/>
      <c r="WXF187" s="102"/>
      <c r="WXG187" s="102"/>
      <c r="WXH187" s="102"/>
      <c r="WXI187" s="102"/>
      <c r="WXJ187" s="102"/>
      <c r="WXK187" s="102"/>
      <c r="WXL187" s="102"/>
      <c r="WXM187" s="102"/>
      <c r="WXN187" s="102"/>
      <c r="WXO187" s="102"/>
      <c r="WXP187" s="102"/>
      <c r="WXQ187" s="102"/>
      <c r="WXR187" s="102"/>
      <c r="WXS187" s="102"/>
      <c r="WXT187" s="102"/>
      <c r="WXU187" s="102"/>
      <c r="WXV187" s="102"/>
      <c r="WXW187" s="102"/>
      <c r="WXX187" s="102"/>
      <c r="WXY187" s="102"/>
      <c r="WXZ187" s="102"/>
      <c r="WYA187" s="102"/>
      <c r="WYB187" s="102"/>
      <c r="WYC187" s="102"/>
      <c r="WYD187" s="102"/>
      <c r="WYE187" s="102"/>
      <c r="WYF187" s="102"/>
      <c r="WYG187" s="102"/>
      <c r="WYH187" s="102"/>
      <c r="WYI187" s="102"/>
      <c r="WYJ187" s="102"/>
      <c r="WYK187" s="102"/>
      <c r="WYL187" s="102"/>
      <c r="WYM187" s="102"/>
      <c r="WYN187" s="102"/>
      <c r="WYO187" s="102"/>
      <c r="WYP187" s="102"/>
      <c r="WYQ187" s="102"/>
      <c r="WYR187" s="102"/>
      <c r="WYS187" s="102"/>
      <c r="WYT187" s="102"/>
      <c r="WYU187" s="102"/>
      <c r="WYV187" s="102"/>
      <c r="WYW187" s="102"/>
      <c r="WYX187" s="102"/>
      <c r="WYY187" s="102"/>
      <c r="WYZ187" s="102"/>
      <c r="WZA187" s="102"/>
      <c r="WZB187" s="102"/>
      <c r="WZC187" s="102"/>
      <c r="WZD187" s="102"/>
      <c r="WZE187" s="102"/>
      <c r="WZF187" s="102"/>
      <c r="WZG187" s="102"/>
      <c r="WZH187" s="102"/>
      <c r="WZI187" s="102"/>
      <c r="WZJ187" s="102"/>
      <c r="WZK187" s="102"/>
      <c r="WZL187" s="102"/>
      <c r="WZM187" s="102"/>
      <c r="WZN187" s="102"/>
      <c r="WZO187" s="102"/>
      <c r="WZP187" s="102"/>
      <c r="WZQ187" s="102"/>
      <c r="WZR187" s="102"/>
      <c r="WZS187" s="102"/>
      <c r="WZT187" s="102"/>
      <c r="WZU187" s="102"/>
      <c r="WZV187" s="102"/>
      <c r="WZW187" s="102"/>
      <c r="WZX187" s="102"/>
      <c r="WZY187" s="102"/>
      <c r="WZZ187" s="102"/>
      <c r="XAA187" s="102"/>
      <c r="XAB187" s="102"/>
      <c r="XAC187" s="102"/>
      <c r="XAD187" s="102"/>
      <c r="XAE187" s="102"/>
      <c r="XAF187" s="102"/>
      <c r="XAG187" s="102"/>
      <c r="XAH187" s="102"/>
      <c r="XAI187" s="102"/>
      <c r="XAJ187" s="102"/>
      <c r="XAK187" s="102"/>
      <c r="XAL187" s="102"/>
      <c r="XAM187" s="102"/>
      <c r="XAN187" s="102"/>
      <c r="XAO187" s="102"/>
      <c r="XAP187" s="102"/>
      <c r="XAQ187" s="102"/>
      <c r="XAR187" s="102"/>
      <c r="XAS187" s="102"/>
      <c r="XAT187" s="102"/>
      <c r="XAU187" s="102"/>
      <c r="XAV187" s="102"/>
      <c r="XAW187" s="102"/>
      <c r="XAX187" s="102"/>
      <c r="XAY187" s="102"/>
      <c r="XAZ187" s="102"/>
      <c r="XBA187" s="102"/>
      <c r="XBB187" s="102"/>
      <c r="XBC187" s="102"/>
      <c r="XBD187" s="102"/>
      <c r="XBE187" s="102"/>
      <c r="XBF187" s="102"/>
      <c r="XBG187" s="102"/>
      <c r="XBH187" s="102"/>
      <c r="XBI187" s="102"/>
      <c r="XBJ187" s="102"/>
      <c r="XBK187" s="102"/>
      <c r="XBL187" s="102"/>
      <c r="XBM187" s="102"/>
      <c r="XBN187" s="102"/>
      <c r="XBO187" s="102"/>
      <c r="XBP187" s="102"/>
      <c r="XBQ187" s="102"/>
      <c r="XBR187" s="102"/>
      <c r="XBS187" s="102"/>
      <c r="XBT187" s="102"/>
      <c r="XBU187" s="102"/>
      <c r="XBV187" s="102"/>
      <c r="XBW187" s="102"/>
      <c r="XBX187" s="102"/>
      <c r="XBY187" s="102"/>
      <c r="XBZ187" s="102"/>
      <c r="XCA187" s="102"/>
      <c r="XCB187" s="102"/>
      <c r="XCC187" s="102"/>
      <c r="XCD187" s="102"/>
      <c r="XCE187" s="102"/>
      <c r="XCF187" s="102"/>
      <c r="XCG187" s="102"/>
      <c r="XCH187" s="102"/>
      <c r="XCI187" s="102"/>
      <c r="XCJ187" s="102"/>
      <c r="XCK187" s="102"/>
      <c r="XCL187" s="102"/>
      <c r="XCM187" s="102"/>
      <c r="XCN187" s="102"/>
      <c r="XCO187" s="102"/>
      <c r="XCP187" s="102"/>
      <c r="XCQ187" s="102"/>
      <c r="XCR187" s="102"/>
      <c r="XCS187" s="102"/>
      <c r="XCT187" s="102"/>
      <c r="XCU187" s="102"/>
      <c r="XCV187" s="102"/>
      <c r="XCW187" s="102"/>
      <c r="XCX187" s="102"/>
      <c r="XCY187" s="102"/>
      <c r="XCZ187" s="102"/>
      <c r="XDA187" s="102"/>
      <c r="XDB187" s="102"/>
      <c r="XDC187" s="102"/>
      <c r="XDD187" s="102"/>
      <c r="XDE187" s="102"/>
      <c r="XDF187" s="102"/>
      <c r="XDG187" s="102"/>
      <c r="XDH187" s="102"/>
      <c r="XDI187" s="102"/>
      <c r="XDJ187" s="102"/>
      <c r="XDK187" s="102"/>
      <c r="XDL187" s="102"/>
      <c r="XDM187" s="102"/>
      <c r="XDN187" s="102"/>
      <c r="XDO187" s="102"/>
      <c r="XDP187" s="102"/>
      <c r="XDQ187" s="102"/>
      <c r="XDR187" s="102"/>
      <c r="XDS187" s="102"/>
      <c r="XDT187" s="102"/>
      <c r="XDU187" s="102"/>
      <c r="XDV187" s="102"/>
      <c r="XDW187" s="102"/>
      <c r="XDX187" s="102"/>
      <c r="XDY187" s="102"/>
      <c r="XDZ187" s="102"/>
      <c r="XEA187" s="102"/>
      <c r="XEB187" s="102"/>
      <c r="XEC187" s="102"/>
      <c r="XED187" s="102"/>
      <c r="XEE187" s="102"/>
      <c r="XEF187" s="102"/>
      <c r="XEG187" s="102"/>
      <c r="XEH187" s="102"/>
      <c r="XEI187" s="102"/>
      <c r="XEJ187" s="102"/>
      <c r="XEK187" s="102"/>
      <c r="XEL187" s="102"/>
      <c r="XEM187" s="102"/>
      <c r="XEN187" s="102"/>
      <c r="XEO187" s="102"/>
      <c r="XEP187" s="102"/>
      <c r="XEQ187" s="102"/>
      <c r="XER187" s="102"/>
      <c r="XES187" s="102"/>
      <c r="XET187" s="102"/>
      <c r="XEU187" s="102"/>
      <c r="XEV187" s="102"/>
      <c r="XEW187" s="102"/>
      <c r="XEX187" s="102"/>
      <c r="XEY187" s="102"/>
      <c r="XEZ187" s="102"/>
      <c r="XFA187" s="102"/>
      <c r="XFB187" s="102"/>
    </row>
    <row r="188" spans="1:16382" s="63" customFormat="1" ht="15" customHeight="1">
      <c r="B188" s="766" t="s">
        <v>392</v>
      </c>
      <c r="C188" s="766"/>
      <c r="D188" s="766"/>
      <c r="E188" s="766"/>
      <c r="F188" s="766"/>
      <c r="G188" s="766"/>
      <c r="H188" s="766"/>
      <c r="I188" s="766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  <c r="BI188" s="102"/>
      <c r="BJ188" s="102"/>
      <c r="BK188" s="102"/>
      <c r="BL188" s="102"/>
      <c r="BM188" s="102"/>
      <c r="BN188" s="102"/>
      <c r="BO188" s="102"/>
      <c r="BP188" s="102"/>
      <c r="BQ188" s="102"/>
      <c r="BR188" s="102"/>
      <c r="BS188" s="102"/>
      <c r="BT188" s="102"/>
      <c r="BU188" s="102"/>
      <c r="BV188" s="102"/>
      <c r="BW188" s="102"/>
      <c r="BX188" s="102"/>
      <c r="BY188" s="102"/>
      <c r="BZ188" s="102"/>
      <c r="CA188" s="102"/>
      <c r="CB188" s="102"/>
      <c r="CC188" s="102"/>
      <c r="CD188" s="102"/>
      <c r="CE188" s="102"/>
      <c r="CF188" s="102"/>
      <c r="CG188" s="102"/>
      <c r="CH188" s="102"/>
      <c r="CI188" s="102"/>
      <c r="CJ188" s="102"/>
      <c r="CK188" s="102"/>
      <c r="CL188" s="102"/>
      <c r="CM188" s="102"/>
      <c r="CN188" s="102"/>
      <c r="CO188" s="102"/>
      <c r="CP188" s="102"/>
      <c r="CQ188" s="102"/>
      <c r="CR188" s="102"/>
      <c r="CS188" s="102"/>
      <c r="CT188" s="102"/>
      <c r="CU188" s="102"/>
      <c r="CV188" s="102"/>
      <c r="CW188" s="102"/>
      <c r="CX188" s="102"/>
      <c r="CY188" s="102"/>
      <c r="CZ188" s="102"/>
      <c r="DA188" s="102"/>
      <c r="DB188" s="102"/>
      <c r="DC188" s="102"/>
      <c r="DD188" s="102"/>
      <c r="DE188" s="102"/>
      <c r="DF188" s="102"/>
      <c r="DG188" s="102"/>
      <c r="DH188" s="102"/>
      <c r="DI188" s="102"/>
      <c r="DJ188" s="102"/>
      <c r="DK188" s="102"/>
      <c r="DL188" s="102"/>
      <c r="DM188" s="102"/>
      <c r="DN188" s="102"/>
      <c r="DO188" s="102"/>
      <c r="DP188" s="102"/>
      <c r="DQ188" s="102"/>
      <c r="DR188" s="102"/>
      <c r="DS188" s="102"/>
      <c r="DT188" s="102"/>
      <c r="DU188" s="102"/>
      <c r="DV188" s="102"/>
      <c r="DW188" s="102"/>
      <c r="DX188" s="102"/>
      <c r="DY188" s="102"/>
      <c r="DZ188" s="102"/>
      <c r="EA188" s="102"/>
      <c r="EB188" s="102"/>
      <c r="EC188" s="102"/>
      <c r="ED188" s="102"/>
      <c r="EE188" s="102"/>
      <c r="EF188" s="102"/>
      <c r="EG188" s="102"/>
      <c r="EH188" s="102"/>
      <c r="EI188" s="102"/>
      <c r="EJ188" s="102"/>
      <c r="EK188" s="102"/>
      <c r="EL188" s="102"/>
      <c r="EM188" s="102"/>
      <c r="EN188" s="102"/>
      <c r="EO188" s="102"/>
      <c r="EP188" s="102"/>
      <c r="EQ188" s="102"/>
      <c r="ER188" s="102"/>
      <c r="ES188" s="102"/>
      <c r="ET188" s="102"/>
      <c r="EU188" s="102"/>
      <c r="EV188" s="102"/>
      <c r="EW188" s="102"/>
      <c r="EX188" s="102"/>
      <c r="EY188" s="102"/>
      <c r="EZ188" s="102"/>
      <c r="FA188" s="102"/>
      <c r="FB188" s="102"/>
      <c r="FC188" s="102"/>
      <c r="FD188" s="102"/>
      <c r="FE188" s="102"/>
      <c r="FF188" s="102"/>
      <c r="FG188" s="102"/>
      <c r="FH188" s="102"/>
      <c r="FI188" s="102"/>
      <c r="FJ188" s="102"/>
      <c r="FK188" s="102"/>
      <c r="FL188" s="102"/>
      <c r="FM188" s="102"/>
      <c r="FN188" s="102"/>
      <c r="FO188" s="102"/>
      <c r="FP188" s="102"/>
      <c r="FQ188" s="102"/>
      <c r="FR188" s="102"/>
      <c r="FS188" s="102"/>
      <c r="FT188" s="102"/>
      <c r="FU188" s="102"/>
      <c r="FV188" s="102"/>
      <c r="FW188" s="102"/>
      <c r="FX188" s="102"/>
      <c r="FY188" s="102"/>
      <c r="FZ188" s="102"/>
      <c r="GA188" s="102"/>
      <c r="GB188" s="102"/>
      <c r="GC188" s="102"/>
      <c r="GD188" s="102"/>
      <c r="GE188" s="102"/>
      <c r="GF188" s="102"/>
      <c r="GG188" s="102"/>
      <c r="GH188" s="102"/>
      <c r="GI188" s="102"/>
      <c r="GJ188" s="102"/>
      <c r="GK188" s="102"/>
      <c r="GL188" s="102"/>
      <c r="GM188" s="102"/>
      <c r="GN188" s="102"/>
      <c r="GO188" s="102"/>
      <c r="GP188" s="102"/>
      <c r="GQ188" s="102"/>
      <c r="GR188" s="102"/>
      <c r="GS188" s="102"/>
      <c r="GT188" s="102"/>
      <c r="GU188" s="102"/>
      <c r="GV188" s="102"/>
      <c r="GW188" s="102"/>
      <c r="GX188" s="102"/>
      <c r="GY188" s="102"/>
      <c r="GZ188" s="102"/>
      <c r="HA188" s="102"/>
      <c r="HB188" s="102"/>
      <c r="HC188" s="102"/>
      <c r="HD188" s="102"/>
      <c r="HE188" s="102"/>
      <c r="HF188" s="102"/>
      <c r="HG188" s="102"/>
      <c r="HH188" s="102"/>
      <c r="HI188" s="102"/>
      <c r="HJ188" s="102"/>
      <c r="HK188" s="102"/>
      <c r="HL188" s="102"/>
      <c r="HM188" s="102"/>
      <c r="HN188" s="102"/>
      <c r="HO188" s="102"/>
      <c r="HP188" s="102"/>
      <c r="HQ188" s="102"/>
      <c r="HR188" s="102"/>
      <c r="HS188" s="102"/>
      <c r="HT188" s="102"/>
      <c r="HU188" s="102"/>
      <c r="HV188" s="102"/>
      <c r="HW188" s="102"/>
      <c r="HX188" s="102"/>
      <c r="HY188" s="102"/>
      <c r="HZ188" s="102"/>
      <c r="IA188" s="102"/>
      <c r="IB188" s="102"/>
      <c r="IC188" s="102"/>
      <c r="ID188" s="102"/>
      <c r="IE188" s="102"/>
      <c r="IF188" s="102"/>
      <c r="IG188" s="102"/>
      <c r="IH188" s="102"/>
      <c r="II188" s="102"/>
      <c r="IJ188" s="102"/>
      <c r="IK188" s="102"/>
      <c r="IL188" s="102"/>
      <c r="IM188" s="102"/>
      <c r="IN188" s="102"/>
      <c r="IO188" s="102"/>
      <c r="IP188" s="102"/>
      <c r="IQ188" s="102"/>
      <c r="IR188" s="102"/>
      <c r="IS188" s="102"/>
      <c r="IT188" s="102"/>
      <c r="IU188" s="102"/>
      <c r="IV188" s="102"/>
      <c r="IW188" s="102"/>
      <c r="IX188" s="102"/>
      <c r="IY188" s="102"/>
      <c r="IZ188" s="102"/>
      <c r="JA188" s="102"/>
      <c r="JB188" s="102"/>
      <c r="JC188" s="102"/>
      <c r="JD188" s="102"/>
      <c r="JE188" s="102"/>
      <c r="JF188" s="102"/>
      <c r="JG188" s="102"/>
      <c r="JH188" s="102"/>
      <c r="JI188" s="102"/>
      <c r="JJ188" s="102"/>
      <c r="JK188" s="102"/>
      <c r="JL188" s="102"/>
      <c r="JM188" s="102"/>
      <c r="JN188" s="102"/>
      <c r="JO188" s="102"/>
      <c r="JP188" s="102"/>
      <c r="JQ188" s="102"/>
      <c r="JR188" s="102"/>
      <c r="JS188" s="102"/>
      <c r="JT188" s="102"/>
      <c r="JU188" s="102"/>
      <c r="JV188" s="102"/>
      <c r="JW188" s="102"/>
      <c r="JX188" s="102"/>
      <c r="JY188" s="102"/>
      <c r="JZ188" s="102"/>
      <c r="KA188" s="102"/>
      <c r="KB188" s="102"/>
      <c r="KC188" s="102"/>
      <c r="KD188" s="102"/>
      <c r="KE188" s="102"/>
      <c r="KF188" s="102"/>
      <c r="KG188" s="102"/>
      <c r="KH188" s="102"/>
      <c r="KI188" s="102"/>
      <c r="KJ188" s="102"/>
      <c r="KK188" s="102"/>
      <c r="KL188" s="102"/>
      <c r="KM188" s="102"/>
      <c r="KN188" s="102"/>
      <c r="KO188" s="102"/>
      <c r="KP188" s="102"/>
      <c r="KQ188" s="102"/>
      <c r="KR188" s="102"/>
      <c r="KS188" s="102"/>
      <c r="KT188" s="102"/>
      <c r="KU188" s="102"/>
      <c r="KV188" s="102"/>
      <c r="KW188" s="102"/>
      <c r="KX188" s="102"/>
      <c r="KY188" s="102"/>
      <c r="KZ188" s="102"/>
      <c r="LA188" s="102"/>
      <c r="LB188" s="102"/>
      <c r="LC188" s="102"/>
      <c r="LD188" s="102"/>
      <c r="LE188" s="102"/>
      <c r="LF188" s="102"/>
      <c r="LG188" s="102"/>
      <c r="LH188" s="102"/>
      <c r="LI188" s="102"/>
      <c r="LJ188" s="102"/>
      <c r="LK188" s="102"/>
      <c r="LL188" s="102"/>
      <c r="LM188" s="102"/>
      <c r="LN188" s="102"/>
      <c r="LO188" s="102"/>
      <c r="LP188" s="102"/>
      <c r="LQ188" s="102"/>
      <c r="LR188" s="102"/>
      <c r="LS188" s="102"/>
      <c r="LT188" s="102"/>
      <c r="LU188" s="102"/>
      <c r="LV188" s="102"/>
      <c r="LW188" s="102"/>
      <c r="LX188" s="102"/>
      <c r="LY188" s="102"/>
      <c r="LZ188" s="102"/>
      <c r="MA188" s="102"/>
      <c r="MB188" s="102"/>
      <c r="MC188" s="102"/>
      <c r="MD188" s="102"/>
      <c r="ME188" s="102"/>
      <c r="MF188" s="102"/>
      <c r="MG188" s="102"/>
      <c r="MH188" s="102"/>
      <c r="MI188" s="102"/>
      <c r="MJ188" s="102"/>
      <c r="MK188" s="102"/>
      <c r="ML188" s="102"/>
      <c r="MM188" s="102"/>
      <c r="MN188" s="102"/>
      <c r="MO188" s="102"/>
      <c r="MP188" s="102"/>
      <c r="MQ188" s="102"/>
      <c r="MR188" s="102"/>
      <c r="MS188" s="102"/>
      <c r="MT188" s="102"/>
      <c r="MU188" s="102"/>
      <c r="MV188" s="102"/>
      <c r="MW188" s="102"/>
      <c r="MX188" s="102"/>
      <c r="MY188" s="102"/>
      <c r="MZ188" s="102"/>
      <c r="NA188" s="102"/>
      <c r="NB188" s="102"/>
      <c r="NC188" s="102"/>
      <c r="ND188" s="102"/>
      <c r="NE188" s="102"/>
      <c r="NF188" s="102"/>
      <c r="NG188" s="102"/>
      <c r="NH188" s="102"/>
      <c r="NI188" s="102"/>
      <c r="NJ188" s="102"/>
      <c r="NK188" s="102"/>
      <c r="NL188" s="102"/>
      <c r="NM188" s="102"/>
      <c r="NN188" s="102"/>
      <c r="NO188" s="102"/>
      <c r="NP188" s="102"/>
      <c r="NQ188" s="102"/>
      <c r="NR188" s="102"/>
      <c r="NS188" s="102"/>
      <c r="NT188" s="102"/>
      <c r="NU188" s="102"/>
      <c r="NV188" s="102"/>
      <c r="NW188" s="102"/>
      <c r="NX188" s="102"/>
      <c r="NY188" s="102"/>
      <c r="NZ188" s="102"/>
      <c r="OA188" s="102"/>
      <c r="OB188" s="102"/>
      <c r="OC188" s="102"/>
      <c r="OD188" s="102"/>
      <c r="OE188" s="102"/>
      <c r="OF188" s="102"/>
      <c r="OG188" s="102"/>
      <c r="OH188" s="102"/>
      <c r="OI188" s="102"/>
      <c r="OJ188" s="102"/>
      <c r="OK188" s="102"/>
      <c r="OL188" s="102"/>
      <c r="OM188" s="102"/>
      <c r="ON188" s="102"/>
      <c r="OO188" s="102"/>
      <c r="OP188" s="102"/>
      <c r="OQ188" s="102"/>
      <c r="OR188" s="102"/>
      <c r="OS188" s="102"/>
      <c r="OT188" s="102"/>
      <c r="OU188" s="102"/>
      <c r="OV188" s="102"/>
      <c r="OW188" s="102"/>
      <c r="OX188" s="102"/>
      <c r="OY188" s="102"/>
      <c r="OZ188" s="102"/>
      <c r="PA188" s="102"/>
      <c r="PB188" s="102"/>
      <c r="PC188" s="102"/>
      <c r="PD188" s="102"/>
      <c r="PE188" s="102"/>
      <c r="PF188" s="102"/>
      <c r="PG188" s="102"/>
      <c r="PH188" s="102"/>
      <c r="PI188" s="102"/>
      <c r="PJ188" s="102"/>
      <c r="PK188" s="102"/>
      <c r="PL188" s="102"/>
      <c r="PM188" s="102"/>
      <c r="PN188" s="102"/>
      <c r="PO188" s="102"/>
      <c r="PP188" s="102"/>
      <c r="PQ188" s="102"/>
      <c r="PR188" s="102"/>
      <c r="PS188" s="102"/>
      <c r="PT188" s="102"/>
      <c r="PU188" s="102"/>
      <c r="PV188" s="102"/>
      <c r="PW188" s="102"/>
      <c r="PX188" s="102"/>
      <c r="PY188" s="102"/>
      <c r="PZ188" s="102"/>
      <c r="QA188" s="102"/>
      <c r="QB188" s="102"/>
      <c r="QC188" s="102"/>
      <c r="QD188" s="102"/>
      <c r="QE188" s="102"/>
      <c r="QF188" s="102"/>
      <c r="QG188" s="102"/>
      <c r="QH188" s="102"/>
      <c r="QI188" s="102"/>
      <c r="QJ188" s="102"/>
      <c r="QK188" s="102"/>
      <c r="QL188" s="102"/>
      <c r="QM188" s="102"/>
      <c r="QN188" s="102"/>
      <c r="QO188" s="102"/>
      <c r="QP188" s="102"/>
      <c r="QQ188" s="102"/>
      <c r="QR188" s="102"/>
      <c r="QS188" s="102"/>
      <c r="QT188" s="102"/>
      <c r="QU188" s="102"/>
      <c r="QV188" s="102"/>
      <c r="QW188" s="102"/>
      <c r="QX188" s="102"/>
      <c r="QY188" s="102"/>
      <c r="QZ188" s="102"/>
      <c r="RA188" s="102"/>
      <c r="RB188" s="102"/>
      <c r="RC188" s="102"/>
      <c r="RD188" s="102"/>
      <c r="RE188" s="102"/>
      <c r="RF188" s="102"/>
      <c r="RG188" s="102"/>
      <c r="RH188" s="102"/>
      <c r="RI188" s="102"/>
      <c r="RJ188" s="102"/>
      <c r="RK188" s="102"/>
      <c r="RL188" s="102"/>
      <c r="RM188" s="102"/>
      <c r="RN188" s="102"/>
      <c r="RO188" s="102"/>
      <c r="RP188" s="102"/>
      <c r="RQ188" s="102"/>
      <c r="RR188" s="102"/>
      <c r="RS188" s="102"/>
      <c r="RT188" s="102"/>
      <c r="RU188" s="102"/>
      <c r="RV188" s="102"/>
      <c r="RW188" s="102"/>
      <c r="RX188" s="102"/>
      <c r="RY188" s="102"/>
      <c r="RZ188" s="102"/>
      <c r="SA188" s="102"/>
      <c r="SB188" s="102"/>
      <c r="SC188" s="102"/>
      <c r="SD188" s="102"/>
      <c r="SE188" s="102"/>
      <c r="SF188" s="102"/>
      <c r="SG188" s="102"/>
      <c r="SH188" s="102"/>
      <c r="SI188" s="102"/>
      <c r="SJ188" s="102"/>
      <c r="SK188" s="102"/>
      <c r="SL188" s="102"/>
      <c r="SM188" s="102"/>
      <c r="SN188" s="102"/>
      <c r="SO188" s="102"/>
      <c r="SP188" s="102"/>
      <c r="SQ188" s="102"/>
      <c r="SR188" s="102"/>
      <c r="SS188" s="102"/>
      <c r="ST188" s="102"/>
      <c r="SU188" s="102"/>
      <c r="SV188" s="102"/>
      <c r="SW188" s="102"/>
      <c r="SX188" s="102"/>
      <c r="SY188" s="102"/>
      <c r="SZ188" s="102"/>
      <c r="TA188" s="102"/>
      <c r="TB188" s="102"/>
      <c r="TC188" s="102"/>
      <c r="TD188" s="102"/>
      <c r="TE188" s="102"/>
      <c r="TF188" s="102"/>
      <c r="TG188" s="102"/>
      <c r="TH188" s="102"/>
      <c r="TI188" s="102"/>
      <c r="TJ188" s="102"/>
      <c r="TK188" s="102"/>
      <c r="TL188" s="102"/>
      <c r="TM188" s="102"/>
      <c r="TN188" s="102"/>
      <c r="TO188" s="102"/>
      <c r="TP188" s="102"/>
      <c r="TQ188" s="102"/>
      <c r="TR188" s="102"/>
      <c r="TS188" s="102"/>
      <c r="TT188" s="102"/>
      <c r="TU188" s="102"/>
      <c r="TV188" s="102"/>
      <c r="TW188" s="102"/>
      <c r="TX188" s="102"/>
      <c r="TY188" s="102"/>
      <c r="TZ188" s="102"/>
      <c r="UA188" s="102"/>
      <c r="UB188" s="102"/>
      <c r="UC188" s="102"/>
      <c r="UD188" s="102"/>
      <c r="UE188" s="102"/>
      <c r="UF188" s="102"/>
      <c r="UG188" s="102"/>
      <c r="UH188" s="102"/>
      <c r="UI188" s="102"/>
      <c r="UJ188" s="102"/>
      <c r="UK188" s="102"/>
      <c r="UL188" s="102"/>
      <c r="UM188" s="102"/>
      <c r="UN188" s="102"/>
      <c r="UO188" s="102"/>
      <c r="UP188" s="102"/>
      <c r="UQ188" s="102"/>
      <c r="UR188" s="102"/>
      <c r="US188" s="102"/>
      <c r="UT188" s="102"/>
      <c r="UU188" s="102"/>
      <c r="UV188" s="102"/>
      <c r="UW188" s="102"/>
      <c r="UX188" s="102"/>
      <c r="UY188" s="102"/>
      <c r="UZ188" s="102"/>
      <c r="VA188" s="102"/>
      <c r="VB188" s="102"/>
      <c r="VC188" s="102"/>
      <c r="VD188" s="102"/>
      <c r="VE188" s="102"/>
      <c r="VF188" s="102"/>
      <c r="VG188" s="102"/>
      <c r="VH188" s="102"/>
      <c r="VI188" s="102"/>
      <c r="VJ188" s="102"/>
      <c r="VK188" s="102"/>
      <c r="VL188" s="102"/>
      <c r="VM188" s="102"/>
      <c r="VN188" s="102"/>
      <c r="VO188" s="102"/>
      <c r="VP188" s="102"/>
      <c r="VQ188" s="102"/>
      <c r="VR188" s="102"/>
      <c r="VS188" s="102"/>
      <c r="VT188" s="102"/>
      <c r="VU188" s="102"/>
      <c r="VV188" s="102"/>
      <c r="VW188" s="102"/>
      <c r="VX188" s="102"/>
      <c r="VY188" s="102"/>
      <c r="VZ188" s="102"/>
      <c r="WA188" s="102"/>
      <c r="WB188" s="102"/>
      <c r="WC188" s="102"/>
      <c r="WD188" s="102"/>
      <c r="WE188" s="102"/>
      <c r="WF188" s="102"/>
      <c r="WG188" s="102"/>
      <c r="WH188" s="102"/>
      <c r="WI188" s="102"/>
      <c r="WJ188" s="102"/>
      <c r="WK188" s="102"/>
      <c r="WL188" s="102"/>
      <c r="WM188" s="102"/>
      <c r="WN188" s="102"/>
      <c r="WO188" s="102"/>
      <c r="WP188" s="102"/>
      <c r="WQ188" s="102"/>
      <c r="WR188" s="102"/>
      <c r="WS188" s="102"/>
      <c r="WT188" s="102"/>
      <c r="WU188" s="102"/>
      <c r="WV188" s="102"/>
      <c r="WW188" s="102"/>
      <c r="WX188" s="102"/>
      <c r="WY188" s="102"/>
      <c r="WZ188" s="102"/>
      <c r="XA188" s="102"/>
      <c r="XB188" s="102"/>
      <c r="XC188" s="102"/>
      <c r="XD188" s="102"/>
      <c r="XE188" s="102"/>
      <c r="XF188" s="102"/>
      <c r="XG188" s="102"/>
      <c r="XH188" s="102"/>
      <c r="XI188" s="102"/>
      <c r="XJ188" s="102"/>
      <c r="XK188" s="102"/>
      <c r="XL188" s="102"/>
      <c r="XM188" s="102"/>
      <c r="XN188" s="102"/>
      <c r="XO188" s="102"/>
      <c r="XP188" s="102"/>
      <c r="XQ188" s="102"/>
      <c r="XR188" s="102"/>
      <c r="XS188" s="102"/>
      <c r="XT188" s="102"/>
      <c r="XU188" s="102"/>
      <c r="XV188" s="102"/>
      <c r="XW188" s="102"/>
      <c r="XX188" s="102"/>
      <c r="XY188" s="102"/>
      <c r="XZ188" s="102"/>
      <c r="YA188" s="102"/>
      <c r="YB188" s="102"/>
      <c r="YC188" s="102"/>
      <c r="YD188" s="102"/>
      <c r="YE188" s="102"/>
      <c r="YF188" s="102"/>
      <c r="YG188" s="102"/>
      <c r="YH188" s="102"/>
      <c r="YI188" s="102"/>
      <c r="YJ188" s="102"/>
      <c r="YK188" s="102"/>
      <c r="YL188" s="102"/>
      <c r="YM188" s="102"/>
      <c r="YN188" s="102"/>
      <c r="YO188" s="102"/>
      <c r="YP188" s="102"/>
      <c r="YQ188" s="102"/>
      <c r="YR188" s="102"/>
      <c r="YS188" s="102"/>
      <c r="YT188" s="102"/>
      <c r="YU188" s="102"/>
      <c r="YV188" s="102"/>
      <c r="YW188" s="102"/>
      <c r="YX188" s="102"/>
      <c r="YY188" s="102"/>
      <c r="YZ188" s="102"/>
      <c r="ZA188" s="102"/>
      <c r="ZB188" s="102"/>
      <c r="ZC188" s="102"/>
      <c r="ZD188" s="102"/>
      <c r="ZE188" s="102"/>
      <c r="ZF188" s="102"/>
      <c r="ZG188" s="102"/>
      <c r="ZH188" s="102"/>
      <c r="ZI188" s="102"/>
      <c r="ZJ188" s="102"/>
      <c r="ZK188" s="102"/>
      <c r="ZL188" s="102"/>
      <c r="ZM188" s="102"/>
      <c r="ZN188" s="102"/>
      <c r="ZO188" s="102"/>
      <c r="ZP188" s="102"/>
      <c r="ZQ188" s="102"/>
      <c r="ZR188" s="102"/>
      <c r="ZS188" s="102"/>
      <c r="ZT188" s="102"/>
      <c r="ZU188" s="102"/>
      <c r="ZV188" s="102"/>
      <c r="ZW188" s="102"/>
      <c r="ZX188" s="102"/>
      <c r="ZY188" s="102"/>
      <c r="ZZ188" s="102"/>
      <c r="AAA188" s="102"/>
      <c r="AAB188" s="102"/>
      <c r="AAC188" s="102"/>
      <c r="AAD188" s="102"/>
      <c r="AAE188" s="102"/>
      <c r="AAF188" s="102"/>
      <c r="AAG188" s="102"/>
      <c r="AAH188" s="102"/>
      <c r="AAI188" s="102"/>
      <c r="AAJ188" s="102"/>
      <c r="AAK188" s="102"/>
      <c r="AAL188" s="102"/>
      <c r="AAM188" s="102"/>
      <c r="AAN188" s="102"/>
      <c r="AAO188" s="102"/>
      <c r="AAP188" s="102"/>
      <c r="AAQ188" s="102"/>
      <c r="AAR188" s="102"/>
      <c r="AAS188" s="102"/>
      <c r="AAT188" s="102"/>
      <c r="AAU188" s="102"/>
      <c r="AAV188" s="102"/>
      <c r="AAW188" s="102"/>
      <c r="AAX188" s="102"/>
      <c r="AAY188" s="102"/>
      <c r="AAZ188" s="102"/>
      <c r="ABA188" s="102"/>
      <c r="ABB188" s="102"/>
      <c r="ABC188" s="102"/>
      <c r="ABD188" s="102"/>
      <c r="ABE188" s="102"/>
      <c r="ABF188" s="102"/>
      <c r="ABG188" s="102"/>
      <c r="ABH188" s="102"/>
      <c r="ABI188" s="102"/>
      <c r="ABJ188" s="102"/>
      <c r="ABK188" s="102"/>
      <c r="ABL188" s="102"/>
      <c r="ABM188" s="102"/>
      <c r="ABN188" s="102"/>
      <c r="ABO188" s="102"/>
      <c r="ABP188" s="102"/>
      <c r="ABQ188" s="102"/>
      <c r="ABR188" s="102"/>
      <c r="ABS188" s="102"/>
      <c r="ABT188" s="102"/>
      <c r="ABU188" s="102"/>
      <c r="ABV188" s="102"/>
      <c r="ABW188" s="102"/>
      <c r="ABX188" s="102"/>
      <c r="ABY188" s="102"/>
      <c r="ABZ188" s="102"/>
      <c r="ACA188" s="102"/>
      <c r="ACB188" s="102"/>
      <c r="ACC188" s="102"/>
      <c r="ACD188" s="102"/>
      <c r="ACE188" s="102"/>
      <c r="ACF188" s="102"/>
      <c r="ACG188" s="102"/>
      <c r="ACH188" s="102"/>
      <c r="ACI188" s="102"/>
      <c r="ACJ188" s="102"/>
      <c r="ACK188" s="102"/>
      <c r="ACL188" s="102"/>
      <c r="ACM188" s="102"/>
      <c r="ACN188" s="102"/>
      <c r="ACO188" s="102"/>
      <c r="ACP188" s="102"/>
      <c r="ACQ188" s="102"/>
      <c r="ACR188" s="102"/>
      <c r="ACS188" s="102"/>
      <c r="ACT188" s="102"/>
      <c r="ACU188" s="102"/>
      <c r="ACV188" s="102"/>
      <c r="ACW188" s="102"/>
      <c r="ACX188" s="102"/>
      <c r="ACY188" s="102"/>
      <c r="ACZ188" s="102"/>
      <c r="ADA188" s="102"/>
      <c r="ADB188" s="102"/>
      <c r="ADC188" s="102"/>
      <c r="ADD188" s="102"/>
      <c r="ADE188" s="102"/>
      <c r="ADF188" s="102"/>
      <c r="ADG188" s="102"/>
      <c r="ADH188" s="102"/>
      <c r="ADI188" s="102"/>
      <c r="ADJ188" s="102"/>
      <c r="ADK188" s="102"/>
      <c r="ADL188" s="102"/>
      <c r="ADM188" s="102"/>
      <c r="ADN188" s="102"/>
      <c r="ADO188" s="102"/>
      <c r="ADP188" s="102"/>
      <c r="ADQ188" s="102"/>
      <c r="ADR188" s="102"/>
      <c r="ADS188" s="102"/>
      <c r="ADT188" s="102"/>
      <c r="ADU188" s="102"/>
      <c r="ADV188" s="102"/>
      <c r="ADW188" s="102"/>
      <c r="ADX188" s="102"/>
      <c r="ADY188" s="102"/>
      <c r="ADZ188" s="102"/>
      <c r="AEA188" s="102"/>
      <c r="AEB188" s="102"/>
      <c r="AEC188" s="102"/>
      <c r="AED188" s="102"/>
      <c r="AEE188" s="102"/>
      <c r="AEF188" s="102"/>
      <c r="AEG188" s="102"/>
      <c r="AEH188" s="102"/>
      <c r="AEI188" s="102"/>
      <c r="AEJ188" s="102"/>
      <c r="AEK188" s="102"/>
      <c r="AEL188" s="102"/>
      <c r="AEM188" s="102"/>
      <c r="AEN188" s="102"/>
      <c r="AEO188" s="102"/>
      <c r="AEP188" s="102"/>
      <c r="AEQ188" s="102"/>
      <c r="AER188" s="102"/>
      <c r="AES188" s="102"/>
      <c r="AET188" s="102"/>
      <c r="AEU188" s="102"/>
      <c r="AEV188" s="102"/>
      <c r="AEW188" s="102"/>
      <c r="AEX188" s="102"/>
      <c r="AEY188" s="102"/>
      <c r="AEZ188" s="102"/>
      <c r="AFA188" s="102"/>
      <c r="AFB188" s="102"/>
      <c r="AFC188" s="102"/>
      <c r="AFD188" s="102"/>
      <c r="AFE188" s="102"/>
      <c r="AFF188" s="102"/>
      <c r="AFG188" s="102"/>
      <c r="AFH188" s="102"/>
      <c r="AFI188" s="102"/>
      <c r="AFJ188" s="102"/>
      <c r="AFK188" s="102"/>
      <c r="AFL188" s="102"/>
      <c r="AFM188" s="102"/>
      <c r="AFN188" s="102"/>
      <c r="AFO188" s="102"/>
      <c r="AFP188" s="102"/>
      <c r="AFQ188" s="102"/>
      <c r="AFR188" s="102"/>
      <c r="AFS188" s="102"/>
      <c r="AFT188" s="102"/>
      <c r="AFU188" s="102"/>
      <c r="AFV188" s="102"/>
      <c r="AFW188" s="102"/>
      <c r="AFX188" s="102"/>
      <c r="AFY188" s="102"/>
      <c r="AFZ188" s="102"/>
      <c r="AGA188" s="102"/>
      <c r="AGB188" s="102"/>
      <c r="AGC188" s="102"/>
      <c r="AGD188" s="102"/>
      <c r="AGE188" s="102"/>
      <c r="AGF188" s="102"/>
      <c r="AGG188" s="102"/>
      <c r="AGH188" s="102"/>
      <c r="AGI188" s="102"/>
      <c r="AGJ188" s="102"/>
      <c r="AGK188" s="102"/>
      <c r="AGL188" s="102"/>
      <c r="AGM188" s="102"/>
      <c r="AGN188" s="102"/>
      <c r="AGO188" s="102"/>
      <c r="AGP188" s="102"/>
      <c r="AGQ188" s="102"/>
      <c r="AGR188" s="102"/>
      <c r="AGS188" s="102"/>
      <c r="AGT188" s="102"/>
      <c r="AGU188" s="102"/>
      <c r="AGV188" s="102"/>
      <c r="AGW188" s="102"/>
      <c r="AGX188" s="102"/>
      <c r="AGY188" s="102"/>
      <c r="AGZ188" s="102"/>
      <c r="AHA188" s="102"/>
      <c r="AHB188" s="102"/>
      <c r="AHC188" s="102"/>
      <c r="AHD188" s="102"/>
      <c r="AHE188" s="102"/>
      <c r="AHF188" s="102"/>
      <c r="AHG188" s="102"/>
      <c r="AHH188" s="102"/>
      <c r="AHI188" s="102"/>
      <c r="AHJ188" s="102"/>
      <c r="AHK188" s="102"/>
      <c r="AHL188" s="102"/>
      <c r="AHM188" s="102"/>
      <c r="AHN188" s="102"/>
      <c r="AHO188" s="102"/>
      <c r="AHP188" s="102"/>
      <c r="AHQ188" s="102"/>
      <c r="AHR188" s="102"/>
      <c r="AHS188" s="102"/>
      <c r="AHT188" s="102"/>
      <c r="AHU188" s="102"/>
      <c r="AHV188" s="102"/>
      <c r="AHW188" s="102"/>
      <c r="AHX188" s="102"/>
      <c r="AHY188" s="102"/>
      <c r="AHZ188" s="102"/>
      <c r="AIA188" s="102"/>
      <c r="AIB188" s="102"/>
      <c r="AIC188" s="102"/>
      <c r="AID188" s="102"/>
      <c r="AIE188" s="102"/>
      <c r="AIF188" s="102"/>
      <c r="AIG188" s="102"/>
      <c r="AIH188" s="102"/>
      <c r="AII188" s="102"/>
      <c r="AIJ188" s="102"/>
      <c r="AIK188" s="102"/>
      <c r="AIL188" s="102"/>
      <c r="AIM188" s="102"/>
      <c r="AIN188" s="102"/>
      <c r="AIO188" s="102"/>
      <c r="AIP188" s="102"/>
      <c r="AIQ188" s="102"/>
      <c r="AIR188" s="102"/>
      <c r="AIS188" s="102"/>
      <c r="AIT188" s="102"/>
      <c r="AIU188" s="102"/>
      <c r="AIV188" s="102"/>
      <c r="AIW188" s="102"/>
      <c r="AIX188" s="102"/>
      <c r="AIY188" s="102"/>
      <c r="AIZ188" s="102"/>
      <c r="AJA188" s="102"/>
      <c r="AJB188" s="102"/>
      <c r="AJC188" s="102"/>
      <c r="AJD188" s="102"/>
      <c r="AJE188" s="102"/>
      <c r="AJF188" s="102"/>
      <c r="AJG188" s="102"/>
      <c r="AJH188" s="102"/>
      <c r="AJI188" s="102"/>
      <c r="AJJ188" s="102"/>
      <c r="AJK188" s="102"/>
      <c r="AJL188" s="102"/>
      <c r="AJM188" s="102"/>
      <c r="AJN188" s="102"/>
      <c r="AJO188" s="102"/>
      <c r="AJP188" s="102"/>
      <c r="AJQ188" s="102"/>
      <c r="AJR188" s="102"/>
      <c r="AJS188" s="102"/>
      <c r="AJT188" s="102"/>
      <c r="AJU188" s="102"/>
      <c r="AJV188" s="102"/>
      <c r="AJW188" s="102"/>
      <c r="AJX188" s="102"/>
      <c r="AJY188" s="102"/>
      <c r="AJZ188" s="102"/>
      <c r="AKA188" s="102"/>
      <c r="AKB188" s="102"/>
      <c r="AKC188" s="102"/>
      <c r="AKD188" s="102"/>
      <c r="AKE188" s="102"/>
      <c r="AKF188" s="102"/>
      <c r="AKG188" s="102"/>
      <c r="AKH188" s="102"/>
      <c r="AKI188" s="102"/>
      <c r="AKJ188" s="102"/>
      <c r="AKK188" s="102"/>
      <c r="AKL188" s="102"/>
      <c r="AKM188" s="102"/>
      <c r="AKN188" s="102"/>
      <c r="AKO188" s="102"/>
      <c r="AKP188" s="102"/>
      <c r="AKQ188" s="102"/>
      <c r="AKR188" s="102"/>
      <c r="AKS188" s="102"/>
      <c r="AKT188" s="102"/>
      <c r="AKU188" s="102"/>
      <c r="AKV188" s="102"/>
      <c r="AKW188" s="102"/>
      <c r="AKX188" s="102"/>
      <c r="AKY188" s="102"/>
      <c r="AKZ188" s="102"/>
      <c r="ALA188" s="102"/>
      <c r="ALB188" s="102"/>
      <c r="ALC188" s="102"/>
      <c r="ALD188" s="102"/>
      <c r="ALE188" s="102"/>
      <c r="ALF188" s="102"/>
      <c r="ALG188" s="102"/>
      <c r="ALH188" s="102"/>
      <c r="ALI188" s="102"/>
      <c r="ALJ188" s="102"/>
      <c r="ALK188" s="102"/>
      <c r="ALL188" s="102"/>
      <c r="ALM188" s="102"/>
      <c r="ALN188" s="102"/>
      <c r="ALO188" s="102"/>
      <c r="ALP188" s="102"/>
      <c r="ALQ188" s="102"/>
      <c r="ALR188" s="102"/>
      <c r="ALS188" s="102"/>
      <c r="ALT188" s="102"/>
      <c r="ALU188" s="102"/>
      <c r="ALV188" s="102"/>
      <c r="ALW188" s="102"/>
      <c r="ALX188" s="102"/>
      <c r="ALY188" s="102"/>
      <c r="ALZ188" s="102"/>
      <c r="AMA188" s="102"/>
      <c r="AMB188" s="102"/>
      <c r="AMC188" s="102"/>
      <c r="AMD188" s="102"/>
      <c r="AME188" s="102"/>
      <c r="AMF188" s="102"/>
      <c r="AMG188" s="102"/>
      <c r="AMH188" s="102"/>
      <c r="AMI188" s="102"/>
      <c r="AMJ188" s="102"/>
      <c r="AMK188" s="102"/>
      <c r="AML188" s="102"/>
      <c r="AMM188" s="102"/>
      <c r="AMN188" s="102"/>
      <c r="AMO188" s="102"/>
      <c r="AMP188" s="102"/>
      <c r="AMQ188" s="102"/>
      <c r="AMR188" s="102"/>
      <c r="AMS188" s="102"/>
      <c r="AMT188" s="102"/>
      <c r="AMU188" s="102"/>
      <c r="AMV188" s="102"/>
      <c r="AMW188" s="102"/>
      <c r="AMX188" s="102"/>
      <c r="AMY188" s="102"/>
      <c r="AMZ188" s="102"/>
      <c r="ANA188" s="102"/>
      <c r="ANB188" s="102"/>
      <c r="ANC188" s="102"/>
      <c r="AND188" s="102"/>
      <c r="ANE188" s="102"/>
      <c r="ANF188" s="102"/>
      <c r="ANG188" s="102"/>
      <c r="ANH188" s="102"/>
      <c r="ANI188" s="102"/>
      <c r="ANJ188" s="102"/>
      <c r="ANK188" s="102"/>
      <c r="ANL188" s="102"/>
      <c r="ANM188" s="102"/>
      <c r="ANN188" s="102"/>
      <c r="ANO188" s="102"/>
      <c r="ANP188" s="102"/>
      <c r="ANQ188" s="102"/>
      <c r="ANR188" s="102"/>
      <c r="ANS188" s="102"/>
      <c r="ANT188" s="102"/>
      <c r="ANU188" s="102"/>
      <c r="ANV188" s="102"/>
      <c r="ANW188" s="102"/>
      <c r="ANX188" s="102"/>
      <c r="ANY188" s="102"/>
      <c r="ANZ188" s="102"/>
      <c r="AOA188" s="102"/>
      <c r="AOB188" s="102"/>
      <c r="AOC188" s="102"/>
      <c r="AOD188" s="102"/>
      <c r="AOE188" s="102"/>
      <c r="AOF188" s="102"/>
      <c r="AOG188" s="102"/>
      <c r="AOH188" s="102"/>
      <c r="AOI188" s="102"/>
      <c r="AOJ188" s="102"/>
      <c r="AOK188" s="102"/>
      <c r="AOL188" s="102"/>
      <c r="AOM188" s="102"/>
      <c r="AON188" s="102"/>
      <c r="AOO188" s="102"/>
      <c r="AOP188" s="102"/>
      <c r="AOQ188" s="102"/>
      <c r="AOR188" s="102"/>
      <c r="AOS188" s="102"/>
      <c r="AOT188" s="102"/>
      <c r="AOU188" s="102"/>
      <c r="AOV188" s="102"/>
      <c r="AOW188" s="102"/>
      <c r="AOX188" s="102"/>
      <c r="AOY188" s="102"/>
      <c r="AOZ188" s="102"/>
      <c r="APA188" s="102"/>
      <c r="APB188" s="102"/>
      <c r="APC188" s="102"/>
      <c r="APD188" s="102"/>
      <c r="APE188" s="102"/>
      <c r="APF188" s="102"/>
      <c r="APG188" s="102"/>
      <c r="APH188" s="102"/>
      <c r="API188" s="102"/>
      <c r="APJ188" s="102"/>
      <c r="APK188" s="102"/>
      <c r="APL188" s="102"/>
      <c r="APM188" s="102"/>
      <c r="APN188" s="102"/>
      <c r="APO188" s="102"/>
      <c r="APP188" s="102"/>
      <c r="APQ188" s="102"/>
      <c r="APR188" s="102"/>
      <c r="APS188" s="102"/>
      <c r="APT188" s="102"/>
      <c r="APU188" s="102"/>
      <c r="APV188" s="102"/>
      <c r="APW188" s="102"/>
      <c r="APX188" s="102"/>
      <c r="APY188" s="102"/>
      <c r="APZ188" s="102"/>
      <c r="AQA188" s="102"/>
      <c r="AQB188" s="102"/>
      <c r="AQC188" s="102"/>
      <c r="AQD188" s="102"/>
      <c r="AQE188" s="102"/>
      <c r="AQF188" s="102"/>
      <c r="AQG188" s="102"/>
      <c r="AQH188" s="102"/>
      <c r="AQI188" s="102"/>
      <c r="AQJ188" s="102"/>
      <c r="AQK188" s="102"/>
      <c r="AQL188" s="102"/>
      <c r="AQM188" s="102"/>
      <c r="AQN188" s="102"/>
      <c r="AQO188" s="102"/>
      <c r="AQP188" s="102"/>
      <c r="AQQ188" s="102"/>
      <c r="AQR188" s="102"/>
      <c r="AQS188" s="102"/>
      <c r="AQT188" s="102"/>
      <c r="AQU188" s="102"/>
      <c r="AQV188" s="102"/>
      <c r="AQW188" s="102"/>
      <c r="AQX188" s="102"/>
      <c r="AQY188" s="102"/>
      <c r="AQZ188" s="102"/>
      <c r="ARA188" s="102"/>
      <c r="ARB188" s="102"/>
      <c r="ARC188" s="102"/>
      <c r="ARD188" s="102"/>
      <c r="ARE188" s="102"/>
      <c r="ARF188" s="102"/>
      <c r="ARG188" s="102"/>
      <c r="ARH188" s="102"/>
      <c r="ARI188" s="102"/>
      <c r="ARJ188" s="102"/>
      <c r="ARK188" s="102"/>
      <c r="ARL188" s="102"/>
      <c r="ARM188" s="102"/>
      <c r="ARN188" s="102"/>
      <c r="ARO188" s="102"/>
      <c r="ARP188" s="102"/>
      <c r="ARQ188" s="102"/>
      <c r="ARR188" s="102"/>
      <c r="ARS188" s="102"/>
      <c r="ART188" s="102"/>
      <c r="ARU188" s="102"/>
      <c r="ARV188" s="102"/>
      <c r="ARW188" s="102"/>
      <c r="ARX188" s="102"/>
      <c r="ARY188" s="102"/>
      <c r="ARZ188" s="102"/>
      <c r="ASA188" s="102"/>
      <c r="ASB188" s="102"/>
      <c r="ASC188" s="102"/>
      <c r="ASD188" s="102"/>
      <c r="ASE188" s="102"/>
      <c r="ASF188" s="102"/>
      <c r="ASG188" s="102"/>
      <c r="ASH188" s="102"/>
      <c r="ASI188" s="102"/>
      <c r="ASJ188" s="102"/>
      <c r="ASK188" s="102"/>
      <c r="ASL188" s="102"/>
      <c r="ASM188" s="102"/>
      <c r="ASN188" s="102"/>
      <c r="ASO188" s="102"/>
      <c r="ASP188" s="102"/>
      <c r="ASQ188" s="102"/>
      <c r="ASR188" s="102"/>
      <c r="ASS188" s="102"/>
      <c r="AST188" s="102"/>
      <c r="ASU188" s="102"/>
      <c r="ASV188" s="102"/>
      <c r="ASW188" s="102"/>
      <c r="ASX188" s="102"/>
      <c r="ASY188" s="102"/>
      <c r="ASZ188" s="102"/>
      <c r="ATA188" s="102"/>
      <c r="ATB188" s="102"/>
      <c r="ATC188" s="102"/>
      <c r="ATD188" s="102"/>
      <c r="ATE188" s="102"/>
      <c r="ATF188" s="102"/>
      <c r="ATG188" s="102"/>
      <c r="ATH188" s="102"/>
      <c r="ATI188" s="102"/>
      <c r="ATJ188" s="102"/>
      <c r="ATK188" s="102"/>
      <c r="ATL188" s="102"/>
      <c r="ATM188" s="102"/>
      <c r="ATN188" s="102"/>
      <c r="ATO188" s="102"/>
      <c r="ATP188" s="102"/>
      <c r="ATQ188" s="102"/>
      <c r="ATR188" s="102"/>
      <c r="ATS188" s="102"/>
      <c r="ATT188" s="102"/>
      <c r="ATU188" s="102"/>
      <c r="ATV188" s="102"/>
      <c r="ATW188" s="102"/>
      <c r="ATX188" s="102"/>
      <c r="ATY188" s="102"/>
      <c r="ATZ188" s="102"/>
      <c r="AUA188" s="102"/>
      <c r="AUB188" s="102"/>
      <c r="AUC188" s="102"/>
      <c r="AUD188" s="102"/>
      <c r="AUE188" s="102"/>
      <c r="AUF188" s="102"/>
      <c r="AUG188" s="102"/>
      <c r="AUH188" s="102"/>
      <c r="AUI188" s="102"/>
      <c r="AUJ188" s="102"/>
      <c r="AUK188" s="102"/>
      <c r="AUL188" s="102"/>
      <c r="AUM188" s="102"/>
      <c r="AUN188" s="102"/>
      <c r="AUO188" s="102"/>
      <c r="AUP188" s="102"/>
      <c r="AUQ188" s="102"/>
      <c r="AUR188" s="102"/>
      <c r="AUS188" s="102"/>
      <c r="AUT188" s="102"/>
      <c r="AUU188" s="102"/>
      <c r="AUV188" s="102"/>
      <c r="AUW188" s="102"/>
      <c r="AUX188" s="102"/>
      <c r="AUY188" s="102"/>
      <c r="AUZ188" s="102"/>
      <c r="AVA188" s="102"/>
      <c r="AVB188" s="102"/>
      <c r="AVC188" s="102"/>
      <c r="AVD188" s="102"/>
      <c r="AVE188" s="102"/>
      <c r="AVF188" s="102"/>
      <c r="AVG188" s="102"/>
      <c r="AVH188" s="102"/>
      <c r="AVI188" s="102"/>
      <c r="AVJ188" s="102"/>
      <c r="AVK188" s="102"/>
      <c r="AVL188" s="102"/>
      <c r="AVM188" s="102"/>
      <c r="AVN188" s="102"/>
      <c r="AVO188" s="102"/>
      <c r="AVP188" s="102"/>
      <c r="AVQ188" s="102"/>
      <c r="AVR188" s="102"/>
      <c r="AVS188" s="102"/>
      <c r="AVT188" s="102"/>
      <c r="AVU188" s="102"/>
      <c r="AVV188" s="102"/>
      <c r="AVW188" s="102"/>
      <c r="AVX188" s="102"/>
      <c r="AVY188" s="102"/>
      <c r="AVZ188" s="102"/>
      <c r="AWA188" s="102"/>
      <c r="AWB188" s="102"/>
      <c r="AWC188" s="102"/>
      <c r="AWD188" s="102"/>
      <c r="AWE188" s="102"/>
      <c r="AWF188" s="102"/>
      <c r="AWG188" s="102"/>
      <c r="AWH188" s="102"/>
      <c r="AWI188" s="102"/>
      <c r="AWJ188" s="102"/>
      <c r="AWK188" s="102"/>
      <c r="AWL188" s="102"/>
      <c r="AWM188" s="102"/>
      <c r="AWN188" s="102"/>
      <c r="AWO188" s="102"/>
      <c r="AWP188" s="102"/>
      <c r="AWQ188" s="102"/>
      <c r="AWR188" s="102"/>
      <c r="AWS188" s="102"/>
      <c r="AWT188" s="102"/>
      <c r="AWU188" s="102"/>
      <c r="AWV188" s="102"/>
      <c r="AWW188" s="102"/>
      <c r="AWX188" s="102"/>
      <c r="AWY188" s="102"/>
      <c r="AWZ188" s="102"/>
      <c r="AXA188" s="102"/>
      <c r="AXB188" s="102"/>
      <c r="AXC188" s="102"/>
      <c r="AXD188" s="102"/>
      <c r="AXE188" s="102"/>
      <c r="AXF188" s="102"/>
      <c r="AXG188" s="102"/>
      <c r="AXH188" s="102"/>
      <c r="AXI188" s="102"/>
      <c r="AXJ188" s="102"/>
      <c r="AXK188" s="102"/>
      <c r="AXL188" s="102"/>
      <c r="AXM188" s="102"/>
      <c r="AXN188" s="102"/>
      <c r="AXO188" s="102"/>
      <c r="AXP188" s="102"/>
      <c r="AXQ188" s="102"/>
      <c r="AXR188" s="102"/>
      <c r="AXS188" s="102"/>
      <c r="AXT188" s="102"/>
      <c r="AXU188" s="102"/>
      <c r="AXV188" s="102"/>
      <c r="AXW188" s="102"/>
      <c r="AXX188" s="102"/>
      <c r="AXY188" s="102"/>
      <c r="AXZ188" s="102"/>
      <c r="AYA188" s="102"/>
      <c r="AYB188" s="102"/>
      <c r="AYC188" s="102"/>
      <c r="AYD188" s="102"/>
      <c r="AYE188" s="102"/>
      <c r="AYF188" s="102"/>
      <c r="AYG188" s="102"/>
      <c r="AYH188" s="102"/>
      <c r="AYI188" s="102"/>
      <c r="AYJ188" s="102"/>
      <c r="AYK188" s="102"/>
      <c r="AYL188" s="102"/>
      <c r="AYM188" s="102"/>
      <c r="AYN188" s="102"/>
      <c r="AYO188" s="102"/>
      <c r="AYP188" s="102"/>
      <c r="AYQ188" s="102"/>
      <c r="AYR188" s="102"/>
      <c r="AYS188" s="102"/>
      <c r="AYT188" s="102"/>
      <c r="AYU188" s="102"/>
      <c r="AYV188" s="102"/>
      <c r="AYW188" s="102"/>
      <c r="AYX188" s="102"/>
      <c r="AYY188" s="102"/>
      <c r="AYZ188" s="102"/>
      <c r="AZA188" s="102"/>
      <c r="AZB188" s="102"/>
      <c r="AZC188" s="102"/>
      <c r="AZD188" s="102"/>
      <c r="AZE188" s="102"/>
      <c r="AZF188" s="102"/>
      <c r="AZG188" s="102"/>
      <c r="AZH188" s="102"/>
      <c r="AZI188" s="102"/>
      <c r="AZJ188" s="102"/>
      <c r="AZK188" s="102"/>
      <c r="AZL188" s="102"/>
      <c r="AZM188" s="102"/>
      <c r="AZN188" s="102"/>
      <c r="AZO188" s="102"/>
      <c r="AZP188" s="102"/>
      <c r="AZQ188" s="102"/>
      <c r="AZR188" s="102"/>
      <c r="AZS188" s="102"/>
      <c r="AZT188" s="102"/>
      <c r="AZU188" s="102"/>
      <c r="AZV188" s="102"/>
      <c r="AZW188" s="102"/>
      <c r="AZX188" s="102"/>
      <c r="AZY188" s="102"/>
      <c r="AZZ188" s="102"/>
      <c r="BAA188" s="102"/>
      <c r="BAB188" s="102"/>
      <c r="BAC188" s="102"/>
      <c r="BAD188" s="102"/>
      <c r="BAE188" s="102"/>
      <c r="BAF188" s="102"/>
      <c r="BAG188" s="102"/>
      <c r="BAH188" s="102"/>
      <c r="BAI188" s="102"/>
      <c r="BAJ188" s="102"/>
      <c r="BAK188" s="102"/>
      <c r="BAL188" s="102"/>
      <c r="BAM188" s="102"/>
      <c r="BAN188" s="102"/>
      <c r="BAO188" s="102"/>
      <c r="BAP188" s="102"/>
      <c r="BAQ188" s="102"/>
      <c r="BAR188" s="102"/>
      <c r="BAS188" s="102"/>
      <c r="BAT188" s="102"/>
      <c r="BAU188" s="102"/>
      <c r="BAV188" s="102"/>
      <c r="BAW188" s="102"/>
      <c r="BAX188" s="102"/>
      <c r="BAY188" s="102"/>
      <c r="BAZ188" s="102"/>
      <c r="BBA188" s="102"/>
      <c r="BBB188" s="102"/>
      <c r="BBC188" s="102"/>
      <c r="BBD188" s="102"/>
      <c r="BBE188" s="102"/>
      <c r="BBF188" s="102"/>
      <c r="BBG188" s="102"/>
      <c r="BBH188" s="102"/>
      <c r="BBI188" s="102"/>
      <c r="BBJ188" s="102"/>
      <c r="BBK188" s="102"/>
      <c r="BBL188" s="102"/>
      <c r="BBM188" s="102"/>
      <c r="BBN188" s="102"/>
      <c r="BBO188" s="102"/>
      <c r="BBP188" s="102"/>
      <c r="BBQ188" s="102"/>
      <c r="BBR188" s="102"/>
      <c r="BBS188" s="102"/>
      <c r="BBT188" s="102"/>
      <c r="BBU188" s="102"/>
      <c r="BBV188" s="102"/>
      <c r="BBW188" s="102"/>
      <c r="BBX188" s="102"/>
      <c r="BBY188" s="102"/>
      <c r="BBZ188" s="102"/>
      <c r="BCA188" s="102"/>
      <c r="BCB188" s="102"/>
      <c r="BCC188" s="102"/>
      <c r="BCD188" s="102"/>
      <c r="BCE188" s="102"/>
      <c r="BCF188" s="102"/>
      <c r="BCG188" s="102"/>
      <c r="BCH188" s="102"/>
      <c r="BCI188" s="102"/>
      <c r="BCJ188" s="102"/>
      <c r="BCK188" s="102"/>
      <c r="BCL188" s="102"/>
      <c r="BCM188" s="102"/>
      <c r="BCN188" s="102"/>
      <c r="BCO188" s="102"/>
      <c r="BCP188" s="102"/>
      <c r="BCQ188" s="102"/>
      <c r="BCR188" s="102"/>
      <c r="BCS188" s="102"/>
      <c r="BCT188" s="102"/>
      <c r="BCU188" s="102"/>
      <c r="BCV188" s="102"/>
      <c r="BCW188" s="102"/>
      <c r="BCX188" s="102"/>
      <c r="BCY188" s="102"/>
      <c r="BCZ188" s="102"/>
      <c r="BDA188" s="102"/>
      <c r="BDB188" s="102"/>
      <c r="BDC188" s="102"/>
      <c r="BDD188" s="102"/>
      <c r="BDE188" s="102"/>
      <c r="BDF188" s="102"/>
      <c r="BDG188" s="102"/>
      <c r="BDH188" s="102"/>
      <c r="BDI188" s="102"/>
      <c r="BDJ188" s="102"/>
      <c r="BDK188" s="102"/>
      <c r="BDL188" s="102"/>
      <c r="BDM188" s="102"/>
      <c r="BDN188" s="102"/>
      <c r="BDO188" s="102"/>
      <c r="BDP188" s="102"/>
      <c r="BDQ188" s="102"/>
      <c r="BDR188" s="102"/>
      <c r="BDS188" s="102"/>
      <c r="BDT188" s="102"/>
      <c r="BDU188" s="102"/>
      <c r="BDV188" s="102"/>
      <c r="BDW188" s="102"/>
      <c r="BDX188" s="102"/>
      <c r="BDY188" s="102"/>
      <c r="BDZ188" s="102"/>
      <c r="BEA188" s="102"/>
      <c r="BEB188" s="102"/>
      <c r="BEC188" s="102"/>
      <c r="BED188" s="102"/>
      <c r="BEE188" s="102"/>
      <c r="BEF188" s="102"/>
      <c r="BEG188" s="102"/>
      <c r="BEH188" s="102"/>
      <c r="BEI188" s="102"/>
      <c r="BEJ188" s="102"/>
      <c r="BEK188" s="102"/>
      <c r="BEL188" s="102"/>
      <c r="BEM188" s="102"/>
      <c r="BEN188" s="102"/>
      <c r="BEO188" s="102"/>
      <c r="BEP188" s="102"/>
      <c r="BEQ188" s="102"/>
      <c r="BER188" s="102"/>
      <c r="BES188" s="102"/>
      <c r="BET188" s="102"/>
      <c r="BEU188" s="102"/>
      <c r="BEV188" s="102"/>
      <c r="BEW188" s="102"/>
      <c r="BEX188" s="102"/>
      <c r="BEY188" s="102"/>
      <c r="BEZ188" s="102"/>
      <c r="BFA188" s="102"/>
      <c r="BFB188" s="102"/>
      <c r="BFC188" s="102"/>
      <c r="BFD188" s="102"/>
      <c r="BFE188" s="102"/>
      <c r="BFF188" s="102"/>
      <c r="BFG188" s="102"/>
      <c r="BFH188" s="102"/>
      <c r="BFI188" s="102"/>
      <c r="BFJ188" s="102"/>
      <c r="BFK188" s="102"/>
      <c r="BFL188" s="102"/>
      <c r="BFM188" s="102"/>
      <c r="BFN188" s="102"/>
      <c r="BFO188" s="102"/>
      <c r="BFP188" s="102"/>
      <c r="BFQ188" s="102"/>
      <c r="BFR188" s="102"/>
      <c r="BFS188" s="102"/>
      <c r="BFT188" s="102"/>
      <c r="BFU188" s="102"/>
      <c r="BFV188" s="102"/>
      <c r="BFW188" s="102"/>
      <c r="BFX188" s="102"/>
      <c r="BFY188" s="102"/>
      <c r="BFZ188" s="102"/>
      <c r="BGA188" s="102"/>
      <c r="BGB188" s="102"/>
      <c r="BGC188" s="102"/>
      <c r="BGD188" s="102"/>
      <c r="BGE188" s="102"/>
      <c r="BGF188" s="102"/>
      <c r="BGG188" s="102"/>
      <c r="BGH188" s="102"/>
      <c r="BGI188" s="102"/>
      <c r="BGJ188" s="102"/>
      <c r="BGK188" s="102"/>
      <c r="BGL188" s="102"/>
      <c r="BGM188" s="102"/>
      <c r="BGN188" s="102"/>
      <c r="BGO188" s="102"/>
      <c r="BGP188" s="102"/>
      <c r="BGQ188" s="102"/>
      <c r="BGR188" s="102"/>
      <c r="BGS188" s="102"/>
      <c r="BGT188" s="102"/>
      <c r="BGU188" s="102"/>
      <c r="BGV188" s="102"/>
      <c r="BGW188" s="102"/>
      <c r="BGX188" s="102"/>
      <c r="BGY188" s="102"/>
      <c r="BGZ188" s="102"/>
      <c r="BHA188" s="102"/>
      <c r="BHB188" s="102"/>
      <c r="BHC188" s="102"/>
      <c r="BHD188" s="102"/>
      <c r="BHE188" s="102"/>
      <c r="BHF188" s="102"/>
      <c r="BHG188" s="102"/>
      <c r="BHH188" s="102"/>
      <c r="BHI188" s="102"/>
      <c r="BHJ188" s="102"/>
      <c r="BHK188" s="102"/>
      <c r="BHL188" s="102"/>
      <c r="BHM188" s="102"/>
      <c r="BHN188" s="102"/>
      <c r="BHO188" s="102"/>
      <c r="BHP188" s="102"/>
      <c r="BHQ188" s="102"/>
      <c r="BHR188" s="102"/>
      <c r="BHS188" s="102"/>
      <c r="BHT188" s="102"/>
      <c r="BHU188" s="102"/>
      <c r="BHV188" s="102"/>
      <c r="BHW188" s="102"/>
      <c r="BHX188" s="102"/>
      <c r="BHY188" s="102"/>
      <c r="BHZ188" s="102"/>
      <c r="BIA188" s="102"/>
      <c r="BIB188" s="102"/>
      <c r="BIC188" s="102"/>
      <c r="BID188" s="102"/>
      <c r="BIE188" s="102"/>
      <c r="BIF188" s="102"/>
      <c r="BIG188" s="102"/>
      <c r="BIH188" s="102"/>
      <c r="BII188" s="102"/>
      <c r="BIJ188" s="102"/>
      <c r="BIK188" s="102"/>
      <c r="BIL188" s="102"/>
      <c r="BIM188" s="102"/>
      <c r="BIN188" s="102"/>
      <c r="BIO188" s="102"/>
      <c r="BIP188" s="102"/>
      <c r="BIQ188" s="102"/>
      <c r="BIR188" s="102"/>
      <c r="BIS188" s="102"/>
      <c r="BIT188" s="102"/>
      <c r="BIU188" s="102"/>
      <c r="BIV188" s="102"/>
      <c r="BIW188" s="102"/>
      <c r="BIX188" s="102"/>
      <c r="BIY188" s="102"/>
      <c r="BIZ188" s="102"/>
      <c r="BJA188" s="102"/>
      <c r="BJB188" s="102"/>
      <c r="BJC188" s="102"/>
      <c r="BJD188" s="102"/>
      <c r="BJE188" s="102"/>
      <c r="BJF188" s="102"/>
      <c r="BJG188" s="102"/>
      <c r="BJH188" s="102"/>
      <c r="BJI188" s="102"/>
      <c r="BJJ188" s="102"/>
      <c r="BJK188" s="102"/>
      <c r="BJL188" s="102"/>
      <c r="BJM188" s="102"/>
      <c r="BJN188" s="102"/>
      <c r="BJO188" s="102"/>
      <c r="BJP188" s="102"/>
      <c r="BJQ188" s="102"/>
      <c r="BJR188" s="102"/>
      <c r="BJS188" s="102"/>
      <c r="BJT188" s="102"/>
      <c r="BJU188" s="102"/>
      <c r="BJV188" s="102"/>
      <c r="BJW188" s="102"/>
      <c r="BJX188" s="102"/>
      <c r="BJY188" s="102"/>
      <c r="BJZ188" s="102"/>
      <c r="BKA188" s="102"/>
      <c r="BKB188" s="102"/>
      <c r="BKC188" s="102"/>
      <c r="BKD188" s="102"/>
      <c r="BKE188" s="102"/>
      <c r="BKF188" s="102"/>
      <c r="BKG188" s="102"/>
      <c r="BKH188" s="102"/>
      <c r="BKI188" s="102"/>
      <c r="BKJ188" s="102"/>
      <c r="BKK188" s="102"/>
      <c r="BKL188" s="102"/>
      <c r="BKM188" s="102"/>
      <c r="BKN188" s="102"/>
      <c r="BKO188" s="102"/>
      <c r="BKP188" s="102"/>
      <c r="BKQ188" s="102"/>
      <c r="BKR188" s="102"/>
      <c r="BKS188" s="102"/>
      <c r="BKT188" s="102"/>
      <c r="BKU188" s="102"/>
      <c r="BKV188" s="102"/>
      <c r="BKW188" s="102"/>
      <c r="BKX188" s="102"/>
      <c r="BKY188" s="102"/>
      <c r="BKZ188" s="102"/>
      <c r="BLA188" s="102"/>
      <c r="BLB188" s="102"/>
      <c r="BLC188" s="102"/>
      <c r="BLD188" s="102"/>
      <c r="BLE188" s="102"/>
      <c r="BLF188" s="102"/>
      <c r="BLG188" s="102"/>
      <c r="BLH188" s="102"/>
      <c r="BLI188" s="102"/>
      <c r="BLJ188" s="102"/>
      <c r="BLK188" s="102"/>
      <c r="BLL188" s="102"/>
      <c r="BLM188" s="102"/>
      <c r="BLN188" s="102"/>
      <c r="BLO188" s="102"/>
      <c r="BLP188" s="102"/>
      <c r="BLQ188" s="102"/>
      <c r="BLR188" s="102"/>
      <c r="BLS188" s="102"/>
      <c r="BLT188" s="102"/>
      <c r="BLU188" s="102"/>
      <c r="BLV188" s="102"/>
      <c r="BLW188" s="102"/>
      <c r="BLX188" s="102"/>
      <c r="BLY188" s="102"/>
      <c r="BLZ188" s="102"/>
      <c r="BMA188" s="102"/>
      <c r="BMB188" s="102"/>
      <c r="BMC188" s="102"/>
      <c r="BMD188" s="102"/>
      <c r="BME188" s="102"/>
      <c r="BMF188" s="102"/>
      <c r="BMG188" s="102"/>
      <c r="BMH188" s="102"/>
      <c r="BMI188" s="102"/>
      <c r="BMJ188" s="102"/>
      <c r="BMK188" s="102"/>
      <c r="BML188" s="102"/>
      <c r="BMM188" s="102"/>
      <c r="BMN188" s="102"/>
      <c r="BMO188" s="102"/>
      <c r="BMP188" s="102"/>
      <c r="BMQ188" s="102"/>
      <c r="BMR188" s="102"/>
      <c r="BMS188" s="102"/>
      <c r="BMT188" s="102"/>
      <c r="BMU188" s="102"/>
      <c r="BMV188" s="102"/>
      <c r="BMW188" s="102"/>
      <c r="BMX188" s="102"/>
      <c r="BMY188" s="102"/>
      <c r="BMZ188" s="102"/>
      <c r="BNA188" s="102"/>
      <c r="BNB188" s="102"/>
      <c r="BNC188" s="102"/>
      <c r="BND188" s="102"/>
      <c r="BNE188" s="102"/>
      <c r="BNF188" s="102"/>
      <c r="BNG188" s="102"/>
      <c r="BNH188" s="102"/>
      <c r="BNI188" s="102"/>
      <c r="BNJ188" s="102"/>
      <c r="BNK188" s="102"/>
      <c r="BNL188" s="102"/>
      <c r="BNM188" s="102"/>
      <c r="BNN188" s="102"/>
      <c r="BNO188" s="102"/>
      <c r="BNP188" s="102"/>
      <c r="BNQ188" s="102"/>
      <c r="BNR188" s="102"/>
      <c r="BNS188" s="102"/>
      <c r="BNT188" s="102"/>
      <c r="BNU188" s="102"/>
      <c r="BNV188" s="102"/>
      <c r="BNW188" s="102"/>
      <c r="BNX188" s="102"/>
      <c r="BNY188" s="102"/>
      <c r="BNZ188" s="102"/>
      <c r="BOA188" s="102"/>
      <c r="BOB188" s="102"/>
      <c r="BOC188" s="102"/>
      <c r="BOD188" s="102"/>
      <c r="BOE188" s="102"/>
      <c r="BOF188" s="102"/>
      <c r="BOG188" s="102"/>
      <c r="BOH188" s="102"/>
      <c r="BOI188" s="102"/>
      <c r="BOJ188" s="102"/>
      <c r="BOK188" s="102"/>
      <c r="BOL188" s="102"/>
      <c r="BOM188" s="102"/>
      <c r="BON188" s="102"/>
      <c r="BOO188" s="102"/>
      <c r="BOP188" s="102"/>
      <c r="BOQ188" s="102"/>
      <c r="BOR188" s="102"/>
      <c r="BOS188" s="102"/>
      <c r="BOT188" s="102"/>
      <c r="BOU188" s="102"/>
      <c r="BOV188" s="102"/>
      <c r="BOW188" s="102"/>
      <c r="BOX188" s="102"/>
      <c r="BOY188" s="102"/>
      <c r="BOZ188" s="102"/>
      <c r="BPA188" s="102"/>
      <c r="BPB188" s="102"/>
      <c r="BPC188" s="102"/>
      <c r="BPD188" s="102"/>
      <c r="BPE188" s="102"/>
      <c r="BPF188" s="102"/>
      <c r="BPG188" s="102"/>
      <c r="BPH188" s="102"/>
      <c r="BPI188" s="102"/>
      <c r="BPJ188" s="102"/>
      <c r="BPK188" s="102"/>
      <c r="BPL188" s="102"/>
      <c r="BPM188" s="102"/>
      <c r="BPN188" s="102"/>
      <c r="BPO188" s="102"/>
      <c r="BPP188" s="102"/>
      <c r="BPQ188" s="102"/>
      <c r="BPR188" s="102"/>
      <c r="BPS188" s="102"/>
      <c r="BPT188" s="102"/>
      <c r="BPU188" s="102"/>
      <c r="BPV188" s="102"/>
      <c r="BPW188" s="102"/>
      <c r="BPX188" s="102"/>
      <c r="BPY188" s="102"/>
      <c r="BPZ188" s="102"/>
      <c r="BQA188" s="102"/>
      <c r="BQB188" s="102"/>
      <c r="BQC188" s="102"/>
      <c r="BQD188" s="102"/>
      <c r="BQE188" s="102"/>
      <c r="BQF188" s="102"/>
      <c r="BQG188" s="102"/>
      <c r="BQH188" s="102"/>
      <c r="BQI188" s="102"/>
      <c r="BQJ188" s="102"/>
      <c r="BQK188" s="102"/>
      <c r="BQL188" s="102"/>
      <c r="BQM188" s="102"/>
      <c r="BQN188" s="102"/>
      <c r="BQO188" s="102"/>
      <c r="BQP188" s="102"/>
      <c r="BQQ188" s="102"/>
      <c r="BQR188" s="102"/>
      <c r="BQS188" s="102"/>
      <c r="BQT188" s="102"/>
      <c r="BQU188" s="102"/>
      <c r="BQV188" s="102"/>
      <c r="BQW188" s="102"/>
      <c r="BQX188" s="102"/>
      <c r="BQY188" s="102"/>
      <c r="BQZ188" s="102"/>
      <c r="BRA188" s="102"/>
      <c r="BRB188" s="102"/>
      <c r="BRC188" s="102"/>
      <c r="BRD188" s="102"/>
      <c r="BRE188" s="102"/>
      <c r="BRF188" s="102"/>
      <c r="BRG188" s="102"/>
      <c r="BRH188" s="102"/>
      <c r="BRI188" s="102"/>
      <c r="BRJ188" s="102"/>
      <c r="BRK188" s="102"/>
      <c r="BRL188" s="102"/>
      <c r="BRM188" s="102"/>
      <c r="BRN188" s="102"/>
      <c r="BRO188" s="102"/>
      <c r="BRP188" s="102"/>
      <c r="BRQ188" s="102"/>
      <c r="BRR188" s="102"/>
      <c r="BRS188" s="102"/>
      <c r="BRT188" s="102"/>
      <c r="BRU188" s="102"/>
      <c r="BRV188" s="102"/>
      <c r="BRW188" s="102"/>
      <c r="BRX188" s="102"/>
      <c r="BRY188" s="102"/>
      <c r="BRZ188" s="102"/>
      <c r="BSA188" s="102"/>
      <c r="BSB188" s="102"/>
      <c r="BSC188" s="102"/>
      <c r="BSD188" s="102"/>
      <c r="BSE188" s="102"/>
      <c r="BSF188" s="102"/>
      <c r="BSG188" s="102"/>
      <c r="BSH188" s="102"/>
      <c r="BSI188" s="102"/>
      <c r="BSJ188" s="102"/>
      <c r="BSK188" s="102"/>
      <c r="BSL188" s="102"/>
      <c r="BSM188" s="102"/>
      <c r="BSN188" s="102"/>
      <c r="BSO188" s="102"/>
      <c r="BSP188" s="102"/>
      <c r="BSQ188" s="102"/>
      <c r="BSR188" s="102"/>
      <c r="BSS188" s="102"/>
      <c r="BST188" s="102"/>
      <c r="BSU188" s="102"/>
      <c r="BSV188" s="102"/>
      <c r="BSW188" s="102"/>
      <c r="BSX188" s="102"/>
      <c r="BSY188" s="102"/>
      <c r="BSZ188" s="102"/>
      <c r="BTA188" s="102"/>
      <c r="BTB188" s="102"/>
      <c r="BTC188" s="102"/>
      <c r="BTD188" s="102"/>
      <c r="BTE188" s="102"/>
      <c r="BTF188" s="102"/>
      <c r="BTG188" s="102"/>
      <c r="BTH188" s="102"/>
      <c r="BTI188" s="102"/>
      <c r="BTJ188" s="102"/>
      <c r="BTK188" s="102"/>
      <c r="BTL188" s="102"/>
      <c r="BTM188" s="102"/>
      <c r="BTN188" s="102"/>
      <c r="BTO188" s="102"/>
      <c r="BTP188" s="102"/>
      <c r="BTQ188" s="102"/>
      <c r="BTR188" s="102"/>
      <c r="BTS188" s="102"/>
      <c r="BTT188" s="102"/>
      <c r="BTU188" s="102"/>
      <c r="BTV188" s="102"/>
      <c r="BTW188" s="102"/>
      <c r="BTX188" s="102"/>
      <c r="BTY188" s="102"/>
      <c r="BTZ188" s="102"/>
      <c r="BUA188" s="102"/>
      <c r="BUB188" s="102"/>
      <c r="BUC188" s="102"/>
      <c r="BUD188" s="102"/>
      <c r="BUE188" s="102"/>
      <c r="BUF188" s="102"/>
      <c r="BUG188" s="102"/>
      <c r="BUH188" s="102"/>
      <c r="BUI188" s="102"/>
      <c r="BUJ188" s="102"/>
      <c r="BUK188" s="102"/>
      <c r="BUL188" s="102"/>
      <c r="BUM188" s="102"/>
      <c r="BUN188" s="102"/>
      <c r="BUO188" s="102"/>
      <c r="BUP188" s="102"/>
      <c r="BUQ188" s="102"/>
      <c r="BUR188" s="102"/>
      <c r="BUS188" s="102"/>
      <c r="BUT188" s="102"/>
      <c r="BUU188" s="102"/>
      <c r="BUV188" s="102"/>
      <c r="BUW188" s="102"/>
      <c r="BUX188" s="102"/>
      <c r="BUY188" s="102"/>
      <c r="BUZ188" s="102"/>
      <c r="BVA188" s="102"/>
      <c r="BVB188" s="102"/>
      <c r="BVC188" s="102"/>
      <c r="BVD188" s="102"/>
      <c r="BVE188" s="102"/>
      <c r="BVF188" s="102"/>
      <c r="BVG188" s="102"/>
      <c r="BVH188" s="102"/>
      <c r="BVI188" s="102"/>
      <c r="BVJ188" s="102"/>
      <c r="BVK188" s="102"/>
      <c r="BVL188" s="102"/>
      <c r="BVM188" s="102"/>
      <c r="BVN188" s="102"/>
      <c r="BVO188" s="102"/>
      <c r="BVP188" s="102"/>
      <c r="BVQ188" s="102"/>
      <c r="BVR188" s="102"/>
      <c r="BVS188" s="102"/>
      <c r="BVT188" s="102"/>
      <c r="BVU188" s="102"/>
      <c r="BVV188" s="102"/>
      <c r="BVW188" s="102"/>
      <c r="BVX188" s="102"/>
      <c r="BVY188" s="102"/>
      <c r="BVZ188" s="102"/>
      <c r="BWA188" s="102"/>
      <c r="BWB188" s="102"/>
      <c r="BWC188" s="102"/>
      <c r="BWD188" s="102"/>
      <c r="BWE188" s="102"/>
      <c r="BWF188" s="102"/>
      <c r="BWG188" s="102"/>
      <c r="BWH188" s="102"/>
      <c r="BWI188" s="102"/>
      <c r="BWJ188" s="102"/>
      <c r="BWK188" s="102"/>
      <c r="BWL188" s="102"/>
      <c r="BWM188" s="102"/>
      <c r="BWN188" s="102"/>
      <c r="BWO188" s="102"/>
      <c r="BWP188" s="102"/>
      <c r="BWQ188" s="102"/>
      <c r="BWR188" s="102"/>
      <c r="BWS188" s="102"/>
      <c r="BWT188" s="102"/>
      <c r="BWU188" s="102"/>
      <c r="BWV188" s="102"/>
      <c r="BWW188" s="102"/>
      <c r="BWX188" s="102"/>
      <c r="BWY188" s="102"/>
      <c r="BWZ188" s="102"/>
      <c r="BXA188" s="102"/>
      <c r="BXB188" s="102"/>
      <c r="BXC188" s="102"/>
      <c r="BXD188" s="102"/>
      <c r="BXE188" s="102"/>
      <c r="BXF188" s="102"/>
      <c r="BXG188" s="102"/>
      <c r="BXH188" s="102"/>
      <c r="BXI188" s="102"/>
      <c r="BXJ188" s="102"/>
      <c r="BXK188" s="102"/>
      <c r="BXL188" s="102"/>
      <c r="BXM188" s="102"/>
      <c r="BXN188" s="102"/>
      <c r="BXO188" s="102"/>
      <c r="BXP188" s="102"/>
      <c r="BXQ188" s="102"/>
      <c r="BXR188" s="102"/>
      <c r="BXS188" s="102"/>
      <c r="BXT188" s="102"/>
      <c r="BXU188" s="102"/>
      <c r="BXV188" s="102"/>
      <c r="BXW188" s="102"/>
      <c r="BXX188" s="102"/>
      <c r="BXY188" s="102"/>
      <c r="BXZ188" s="102"/>
      <c r="BYA188" s="102"/>
      <c r="BYB188" s="102"/>
      <c r="BYC188" s="102"/>
      <c r="BYD188" s="102"/>
      <c r="BYE188" s="102"/>
      <c r="BYF188" s="102"/>
      <c r="BYG188" s="102"/>
      <c r="BYH188" s="102"/>
      <c r="BYI188" s="102"/>
      <c r="BYJ188" s="102"/>
      <c r="BYK188" s="102"/>
      <c r="BYL188" s="102"/>
      <c r="BYM188" s="102"/>
      <c r="BYN188" s="102"/>
      <c r="BYO188" s="102"/>
      <c r="BYP188" s="102"/>
      <c r="BYQ188" s="102"/>
      <c r="BYR188" s="102"/>
      <c r="BYS188" s="102"/>
      <c r="BYT188" s="102"/>
      <c r="BYU188" s="102"/>
      <c r="BYV188" s="102"/>
      <c r="BYW188" s="102"/>
      <c r="BYX188" s="102"/>
      <c r="BYY188" s="102"/>
      <c r="BYZ188" s="102"/>
      <c r="BZA188" s="102"/>
      <c r="BZB188" s="102"/>
      <c r="BZC188" s="102"/>
      <c r="BZD188" s="102"/>
      <c r="BZE188" s="102"/>
      <c r="BZF188" s="102"/>
      <c r="BZG188" s="102"/>
      <c r="BZH188" s="102"/>
      <c r="BZI188" s="102"/>
      <c r="BZJ188" s="102"/>
      <c r="BZK188" s="102"/>
      <c r="BZL188" s="102"/>
      <c r="BZM188" s="102"/>
      <c r="BZN188" s="102"/>
      <c r="BZO188" s="102"/>
      <c r="BZP188" s="102"/>
      <c r="BZQ188" s="102"/>
      <c r="BZR188" s="102"/>
      <c r="BZS188" s="102"/>
      <c r="BZT188" s="102"/>
      <c r="BZU188" s="102"/>
      <c r="BZV188" s="102"/>
      <c r="BZW188" s="102"/>
      <c r="BZX188" s="102"/>
      <c r="BZY188" s="102"/>
      <c r="BZZ188" s="102"/>
      <c r="CAA188" s="102"/>
      <c r="CAB188" s="102"/>
      <c r="CAC188" s="102"/>
      <c r="CAD188" s="102"/>
      <c r="CAE188" s="102"/>
      <c r="CAF188" s="102"/>
      <c r="CAG188" s="102"/>
      <c r="CAH188" s="102"/>
      <c r="CAI188" s="102"/>
      <c r="CAJ188" s="102"/>
      <c r="CAK188" s="102"/>
      <c r="CAL188" s="102"/>
      <c r="CAM188" s="102"/>
      <c r="CAN188" s="102"/>
      <c r="CAO188" s="102"/>
      <c r="CAP188" s="102"/>
      <c r="CAQ188" s="102"/>
      <c r="CAR188" s="102"/>
      <c r="CAS188" s="102"/>
      <c r="CAT188" s="102"/>
      <c r="CAU188" s="102"/>
      <c r="CAV188" s="102"/>
      <c r="CAW188" s="102"/>
      <c r="CAX188" s="102"/>
      <c r="CAY188" s="102"/>
      <c r="CAZ188" s="102"/>
      <c r="CBA188" s="102"/>
      <c r="CBB188" s="102"/>
      <c r="CBC188" s="102"/>
      <c r="CBD188" s="102"/>
      <c r="CBE188" s="102"/>
      <c r="CBF188" s="102"/>
      <c r="CBG188" s="102"/>
      <c r="CBH188" s="102"/>
      <c r="CBI188" s="102"/>
      <c r="CBJ188" s="102"/>
      <c r="CBK188" s="102"/>
      <c r="CBL188" s="102"/>
      <c r="CBM188" s="102"/>
      <c r="CBN188" s="102"/>
      <c r="CBO188" s="102"/>
      <c r="CBP188" s="102"/>
      <c r="CBQ188" s="102"/>
      <c r="CBR188" s="102"/>
      <c r="CBS188" s="102"/>
      <c r="CBT188" s="102"/>
      <c r="CBU188" s="102"/>
      <c r="CBV188" s="102"/>
      <c r="CBW188" s="102"/>
      <c r="CBX188" s="102"/>
      <c r="CBY188" s="102"/>
      <c r="CBZ188" s="102"/>
      <c r="CCA188" s="102"/>
      <c r="CCB188" s="102"/>
      <c r="CCC188" s="102"/>
      <c r="CCD188" s="102"/>
      <c r="CCE188" s="102"/>
      <c r="CCF188" s="102"/>
      <c r="CCG188" s="102"/>
      <c r="CCH188" s="102"/>
      <c r="CCI188" s="102"/>
      <c r="CCJ188" s="102"/>
      <c r="CCK188" s="102"/>
      <c r="CCL188" s="102"/>
      <c r="CCM188" s="102"/>
      <c r="CCN188" s="102"/>
      <c r="CCO188" s="102"/>
      <c r="CCP188" s="102"/>
      <c r="CCQ188" s="102"/>
      <c r="CCR188" s="102"/>
      <c r="CCS188" s="102"/>
      <c r="CCT188" s="102"/>
      <c r="CCU188" s="102"/>
      <c r="CCV188" s="102"/>
      <c r="CCW188" s="102"/>
      <c r="CCX188" s="102"/>
      <c r="CCY188" s="102"/>
      <c r="CCZ188" s="102"/>
      <c r="CDA188" s="102"/>
      <c r="CDB188" s="102"/>
      <c r="CDC188" s="102"/>
      <c r="CDD188" s="102"/>
      <c r="CDE188" s="102"/>
      <c r="CDF188" s="102"/>
      <c r="CDG188" s="102"/>
      <c r="CDH188" s="102"/>
      <c r="CDI188" s="102"/>
      <c r="CDJ188" s="102"/>
      <c r="CDK188" s="102"/>
      <c r="CDL188" s="102"/>
      <c r="CDM188" s="102"/>
      <c r="CDN188" s="102"/>
      <c r="CDO188" s="102"/>
      <c r="CDP188" s="102"/>
      <c r="CDQ188" s="102"/>
      <c r="CDR188" s="102"/>
      <c r="CDS188" s="102"/>
      <c r="CDT188" s="102"/>
      <c r="CDU188" s="102"/>
      <c r="CDV188" s="102"/>
      <c r="CDW188" s="102"/>
      <c r="CDX188" s="102"/>
      <c r="CDY188" s="102"/>
      <c r="CDZ188" s="102"/>
      <c r="CEA188" s="102"/>
      <c r="CEB188" s="102"/>
      <c r="CEC188" s="102"/>
      <c r="CED188" s="102"/>
      <c r="CEE188" s="102"/>
      <c r="CEF188" s="102"/>
      <c r="CEG188" s="102"/>
      <c r="CEH188" s="102"/>
      <c r="CEI188" s="102"/>
      <c r="CEJ188" s="102"/>
      <c r="CEK188" s="102"/>
      <c r="CEL188" s="102"/>
      <c r="CEM188" s="102"/>
      <c r="CEN188" s="102"/>
      <c r="CEO188" s="102"/>
      <c r="CEP188" s="102"/>
      <c r="CEQ188" s="102"/>
      <c r="CER188" s="102"/>
      <c r="CES188" s="102"/>
      <c r="CET188" s="102"/>
      <c r="CEU188" s="102"/>
      <c r="CEV188" s="102"/>
      <c r="CEW188" s="102"/>
      <c r="CEX188" s="102"/>
      <c r="CEY188" s="102"/>
      <c r="CEZ188" s="102"/>
      <c r="CFA188" s="102"/>
      <c r="CFB188" s="102"/>
      <c r="CFC188" s="102"/>
      <c r="CFD188" s="102"/>
      <c r="CFE188" s="102"/>
      <c r="CFF188" s="102"/>
      <c r="CFG188" s="102"/>
      <c r="CFH188" s="102"/>
      <c r="CFI188" s="102"/>
      <c r="CFJ188" s="102"/>
      <c r="CFK188" s="102"/>
      <c r="CFL188" s="102"/>
      <c r="CFM188" s="102"/>
      <c r="CFN188" s="102"/>
      <c r="CFO188" s="102"/>
      <c r="CFP188" s="102"/>
      <c r="CFQ188" s="102"/>
      <c r="CFR188" s="102"/>
      <c r="CFS188" s="102"/>
      <c r="CFT188" s="102"/>
      <c r="CFU188" s="102"/>
      <c r="CFV188" s="102"/>
      <c r="CFW188" s="102"/>
      <c r="CFX188" s="102"/>
      <c r="CFY188" s="102"/>
      <c r="CFZ188" s="102"/>
      <c r="CGA188" s="102"/>
      <c r="CGB188" s="102"/>
      <c r="CGC188" s="102"/>
      <c r="CGD188" s="102"/>
      <c r="CGE188" s="102"/>
      <c r="CGF188" s="102"/>
      <c r="CGG188" s="102"/>
      <c r="CGH188" s="102"/>
      <c r="CGI188" s="102"/>
      <c r="CGJ188" s="102"/>
      <c r="CGK188" s="102"/>
      <c r="CGL188" s="102"/>
      <c r="CGM188" s="102"/>
      <c r="CGN188" s="102"/>
      <c r="CGO188" s="102"/>
      <c r="CGP188" s="102"/>
      <c r="CGQ188" s="102"/>
      <c r="CGR188" s="102"/>
      <c r="CGS188" s="102"/>
      <c r="CGT188" s="102"/>
      <c r="CGU188" s="102"/>
      <c r="CGV188" s="102"/>
      <c r="CGW188" s="102"/>
      <c r="CGX188" s="102"/>
      <c r="CGY188" s="102"/>
      <c r="CGZ188" s="102"/>
      <c r="CHA188" s="102"/>
      <c r="CHB188" s="102"/>
      <c r="CHC188" s="102"/>
      <c r="CHD188" s="102"/>
      <c r="CHE188" s="102"/>
      <c r="CHF188" s="102"/>
      <c r="CHG188" s="102"/>
      <c r="CHH188" s="102"/>
      <c r="CHI188" s="102"/>
      <c r="CHJ188" s="102"/>
      <c r="CHK188" s="102"/>
      <c r="CHL188" s="102"/>
      <c r="CHM188" s="102"/>
      <c r="CHN188" s="102"/>
      <c r="CHO188" s="102"/>
      <c r="CHP188" s="102"/>
      <c r="CHQ188" s="102"/>
      <c r="CHR188" s="102"/>
      <c r="CHS188" s="102"/>
      <c r="CHT188" s="102"/>
      <c r="CHU188" s="102"/>
      <c r="CHV188" s="102"/>
      <c r="CHW188" s="102"/>
      <c r="CHX188" s="102"/>
      <c r="CHY188" s="102"/>
      <c r="CHZ188" s="102"/>
      <c r="CIA188" s="102"/>
      <c r="CIB188" s="102"/>
      <c r="CIC188" s="102"/>
      <c r="CID188" s="102"/>
      <c r="CIE188" s="102"/>
      <c r="CIF188" s="102"/>
      <c r="CIG188" s="102"/>
      <c r="CIH188" s="102"/>
      <c r="CII188" s="102"/>
      <c r="CIJ188" s="102"/>
      <c r="CIK188" s="102"/>
      <c r="CIL188" s="102"/>
      <c r="CIM188" s="102"/>
      <c r="CIN188" s="102"/>
      <c r="CIO188" s="102"/>
      <c r="CIP188" s="102"/>
      <c r="CIQ188" s="102"/>
      <c r="CIR188" s="102"/>
      <c r="CIS188" s="102"/>
      <c r="CIT188" s="102"/>
      <c r="CIU188" s="102"/>
      <c r="CIV188" s="102"/>
      <c r="CIW188" s="102"/>
      <c r="CIX188" s="102"/>
      <c r="CIY188" s="102"/>
      <c r="CIZ188" s="102"/>
      <c r="CJA188" s="102"/>
      <c r="CJB188" s="102"/>
      <c r="CJC188" s="102"/>
      <c r="CJD188" s="102"/>
      <c r="CJE188" s="102"/>
      <c r="CJF188" s="102"/>
      <c r="CJG188" s="102"/>
      <c r="CJH188" s="102"/>
      <c r="CJI188" s="102"/>
      <c r="CJJ188" s="102"/>
      <c r="CJK188" s="102"/>
      <c r="CJL188" s="102"/>
      <c r="CJM188" s="102"/>
      <c r="CJN188" s="102"/>
      <c r="CJO188" s="102"/>
      <c r="CJP188" s="102"/>
      <c r="CJQ188" s="102"/>
      <c r="CJR188" s="102"/>
      <c r="CJS188" s="102"/>
      <c r="CJT188" s="102"/>
      <c r="CJU188" s="102"/>
      <c r="CJV188" s="102"/>
      <c r="CJW188" s="102"/>
      <c r="CJX188" s="102"/>
      <c r="CJY188" s="102"/>
      <c r="CJZ188" s="102"/>
      <c r="CKA188" s="102"/>
      <c r="CKB188" s="102"/>
      <c r="CKC188" s="102"/>
      <c r="CKD188" s="102"/>
      <c r="CKE188" s="102"/>
      <c r="CKF188" s="102"/>
      <c r="CKG188" s="102"/>
      <c r="CKH188" s="102"/>
      <c r="CKI188" s="102"/>
      <c r="CKJ188" s="102"/>
      <c r="CKK188" s="102"/>
      <c r="CKL188" s="102"/>
      <c r="CKM188" s="102"/>
      <c r="CKN188" s="102"/>
      <c r="CKO188" s="102"/>
      <c r="CKP188" s="102"/>
      <c r="CKQ188" s="102"/>
      <c r="CKR188" s="102"/>
      <c r="CKS188" s="102"/>
      <c r="CKT188" s="102"/>
      <c r="CKU188" s="102"/>
      <c r="CKV188" s="102"/>
      <c r="CKW188" s="102"/>
      <c r="CKX188" s="102"/>
      <c r="CKY188" s="102"/>
      <c r="CKZ188" s="102"/>
      <c r="CLA188" s="102"/>
      <c r="CLB188" s="102"/>
      <c r="CLC188" s="102"/>
      <c r="CLD188" s="102"/>
      <c r="CLE188" s="102"/>
      <c r="CLF188" s="102"/>
      <c r="CLG188" s="102"/>
      <c r="CLH188" s="102"/>
      <c r="CLI188" s="102"/>
      <c r="CLJ188" s="102"/>
      <c r="CLK188" s="102"/>
      <c r="CLL188" s="102"/>
      <c r="CLM188" s="102"/>
      <c r="CLN188" s="102"/>
      <c r="CLO188" s="102"/>
      <c r="CLP188" s="102"/>
      <c r="CLQ188" s="102"/>
      <c r="CLR188" s="102"/>
      <c r="CLS188" s="102"/>
      <c r="CLT188" s="102"/>
      <c r="CLU188" s="102"/>
      <c r="CLV188" s="102"/>
      <c r="CLW188" s="102"/>
      <c r="CLX188" s="102"/>
      <c r="CLY188" s="102"/>
      <c r="CLZ188" s="102"/>
      <c r="CMA188" s="102"/>
      <c r="CMB188" s="102"/>
      <c r="CMC188" s="102"/>
      <c r="CMD188" s="102"/>
      <c r="CME188" s="102"/>
      <c r="CMF188" s="102"/>
      <c r="CMG188" s="102"/>
      <c r="CMH188" s="102"/>
      <c r="CMI188" s="102"/>
      <c r="CMJ188" s="102"/>
      <c r="CMK188" s="102"/>
      <c r="CML188" s="102"/>
      <c r="CMM188" s="102"/>
      <c r="CMN188" s="102"/>
      <c r="CMO188" s="102"/>
      <c r="CMP188" s="102"/>
      <c r="CMQ188" s="102"/>
      <c r="CMR188" s="102"/>
      <c r="CMS188" s="102"/>
      <c r="CMT188" s="102"/>
      <c r="CMU188" s="102"/>
      <c r="CMV188" s="102"/>
      <c r="CMW188" s="102"/>
      <c r="CMX188" s="102"/>
      <c r="CMY188" s="102"/>
      <c r="CMZ188" s="102"/>
      <c r="CNA188" s="102"/>
      <c r="CNB188" s="102"/>
      <c r="CNC188" s="102"/>
      <c r="CND188" s="102"/>
      <c r="CNE188" s="102"/>
      <c r="CNF188" s="102"/>
      <c r="CNG188" s="102"/>
      <c r="CNH188" s="102"/>
      <c r="CNI188" s="102"/>
      <c r="CNJ188" s="102"/>
      <c r="CNK188" s="102"/>
      <c r="CNL188" s="102"/>
      <c r="CNM188" s="102"/>
      <c r="CNN188" s="102"/>
      <c r="CNO188" s="102"/>
      <c r="CNP188" s="102"/>
      <c r="CNQ188" s="102"/>
      <c r="CNR188" s="102"/>
      <c r="CNS188" s="102"/>
      <c r="CNT188" s="102"/>
      <c r="CNU188" s="102"/>
      <c r="CNV188" s="102"/>
      <c r="CNW188" s="102"/>
      <c r="CNX188" s="102"/>
      <c r="CNY188" s="102"/>
      <c r="CNZ188" s="102"/>
      <c r="COA188" s="102"/>
      <c r="COB188" s="102"/>
      <c r="COC188" s="102"/>
      <c r="COD188" s="102"/>
      <c r="COE188" s="102"/>
      <c r="COF188" s="102"/>
      <c r="COG188" s="102"/>
      <c r="COH188" s="102"/>
      <c r="COI188" s="102"/>
      <c r="COJ188" s="102"/>
      <c r="COK188" s="102"/>
      <c r="COL188" s="102"/>
      <c r="COM188" s="102"/>
      <c r="CON188" s="102"/>
      <c r="COO188" s="102"/>
      <c r="COP188" s="102"/>
      <c r="COQ188" s="102"/>
      <c r="COR188" s="102"/>
      <c r="COS188" s="102"/>
      <c r="COT188" s="102"/>
      <c r="COU188" s="102"/>
      <c r="COV188" s="102"/>
      <c r="COW188" s="102"/>
      <c r="COX188" s="102"/>
      <c r="COY188" s="102"/>
      <c r="COZ188" s="102"/>
      <c r="CPA188" s="102"/>
      <c r="CPB188" s="102"/>
      <c r="CPC188" s="102"/>
      <c r="CPD188" s="102"/>
      <c r="CPE188" s="102"/>
      <c r="CPF188" s="102"/>
      <c r="CPG188" s="102"/>
      <c r="CPH188" s="102"/>
      <c r="CPI188" s="102"/>
      <c r="CPJ188" s="102"/>
      <c r="CPK188" s="102"/>
      <c r="CPL188" s="102"/>
      <c r="CPM188" s="102"/>
      <c r="CPN188" s="102"/>
      <c r="CPO188" s="102"/>
      <c r="CPP188" s="102"/>
      <c r="CPQ188" s="102"/>
      <c r="CPR188" s="102"/>
      <c r="CPS188" s="102"/>
      <c r="CPT188" s="102"/>
      <c r="CPU188" s="102"/>
      <c r="CPV188" s="102"/>
      <c r="CPW188" s="102"/>
      <c r="CPX188" s="102"/>
      <c r="CPY188" s="102"/>
      <c r="CPZ188" s="102"/>
      <c r="CQA188" s="102"/>
      <c r="CQB188" s="102"/>
      <c r="CQC188" s="102"/>
      <c r="CQD188" s="102"/>
      <c r="CQE188" s="102"/>
      <c r="CQF188" s="102"/>
      <c r="CQG188" s="102"/>
      <c r="CQH188" s="102"/>
      <c r="CQI188" s="102"/>
      <c r="CQJ188" s="102"/>
      <c r="CQK188" s="102"/>
      <c r="CQL188" s="102"/>
      <c r="CQM188" s="102"/>
      <c r="CQN188" s="102"/>
      <c r="CQO188" s="102"/>
      <c r="CQP188" s="102"/>
      <c r="CQQ188" s="102"/>
      <c r="CQR188" s="102"/>
      <c r="CQS188" s="102"/>
      <c r="CQT188" s="102"/>
      <c r="CQU188" s="102"/>
      <c r="CQV188" s="102"/>
      <c r="CQW188" s="102"/>
      <c r="CQX188" s="102"/>
      <c r="CQY188" s="102"/>
      <c r="CQZ188" s="102"/>
      <c r="CRA188" s="102"/>
      <c r="CRB188" s="102"/>
      <c r="CRC188" s="102"/>
      <c r="CRD188" s="102"/>
      <c r="CRE188" s="102"/>
      <c r="CRF188" s="102"/>
      <c r="CRG188" s="102"/>
      <c r="CRH188" s="102"/>
      <c r="CRI188" s="102"/>
      <c r="CRJ188" s="102"/>
      <c r="CRK188" s="102"/>
      <c r="CRL188" s="102"/>
      <c r="CRM188" s="102"/>
      <c r="CRN188" s="102"/>
      <c r="CRO188" s="102"/>
      <c r="CRP188" s="102"/>
      <c r="CRQ188" s="102"/>
      <c r="CRR188" s="102"/>
      <c r="CRS188" s="102"/>
      <c r="CRT188" s="102"/>
      <c r="CRU188" s="102"/>
      <c r="CRV188" s="102"/>
      <c r="CRW188" s="102"/>
      <c r="CRX188" s="102"/>
      <c r="CRY188" s="102"/>
      <c r="CRZ188" s="102"/>
      <c r="CSA188" s="102"/>
      <c r="CSB188" s="102"/>
      <c r="CSC188" s="102"/>
      <c r="CSD188" s="102"/>
      <c r="CSE188" s="102"/>
      <c r="CSF188" s="102"/>
      <c r="CSG188" s="102"/>
      <c r="CSH188" s="102"/>
      <c r="CSI188" s="102"/>
      <c r="CSJ188" s="102"/>
      <c r="CSK188" s="102"/>
      <c r="CSL188" s="102"/>
      <c r="CSM188" s="102"/>
      <c r="CSN188" s="102"/>
      <c r="CSO188" s="102"/>
      <c r="CSP188" s="102"/>
      <c r="CSQ188" s="102"/>
      <c r="CSR188" s="102"/>
      <c r="CSS188" s="102"/>
      <c r="CST188" s="102"/>
      <c r="CSU188" s="102"/>
      <c r="CSV188" s="102"/>
      <c r="CSW188" s="102"/>
      <c r="CSX188" s="102"/>
      <c r="CSY188" s="102"/>
      <c r="CSZ188" s="102"/>
      <c r="CTA188" s="102"/>
      <c r="CTB188" s="102"/>
      <c r="CTC188" s="102"/>
      <c r="CTD188" s="102"/>
      <c r="CTE188" s="102"/>
      <c r="CTF188" s="102"/>
      <c r="CTG188" s="102"/>
      <c r="CTH188" s="102"/>
      <c r="CTI188" s="102"/>
      <c r="CTJ188" s="102"/>
      <c r="CTK188" s="102"/>
      <c r="CTL188" s="102"/>
      <c r="CTM188" s="102"/>
      <c r="CTN188" s="102"/>
      <c r="CTO188" s="102"/>
      <c r="CTP188" s="102"/>
      <c r="CTQ188" s="102"/>
      <c r="CTR188" s="102"/>
      <c r="CTS188" s="102"/>
      <c r="CTT188" s="102"/>
      <c r="CTU188" s="102"/>
      <c r="CTV188" s="102"/>
      <c r="CTW188" s="102"/>
      <c r="CTX188" s="102"/>
      <c r="CTY188" s="102"/>
      <c r="CTZ188" s="102"/>
      <c r="CUA188" s="102"/>
      <c r="CUB188" s="102"/>
      <c r="CUC188" s="102"/>
      <c r="CUD188" s="102"/>
      <c r="CUE188" s="102"/>
      <c r="CUF188" s="102"/>
      <c r="CUG188" s="102"/>
      <c r="CUH188" s="102"/>
      <c r="CUI188" s="102"/>
      <c r="CUJ188" s="102"/>
      <c r="CUK188" s="102"/>
      <c r="CUL188" s="102"/>
      <c r="CUM188" s="102"/>
      <c r="CUN188" s="102"/>
      <c r="CUO188" s="102"/>
      <c r="CUP188" s="102"/>
      <c r="CUQ188" s="102"/>
      <c r="CUR188" s="102"/>
      <c r="CUS188" s="102"/>
      <c r="CUT188" s="102"/>
      <c r="CUU188" s="102"/>
      <c r="CUV188" s="102"/>
      <c r="CUW188" s="102"/>
      <c r="CUX188" s="102"/>
      <c r="CUY188" s="102"/>
      <c r="CUZ188" s="102"/>
      <c r="CVA188" s="102"/>
      <c r="CVB188" s="102"/>
      <c r="CVC188" s="102"/>
      <c r="CVD188" s="102"/>
      <c r="CVE188" s="102"/>
      <c r="CVF188" s="102"/>
      <c r="CVG188" s="102"/>
      <c r="CVH188" s="102"/>
      <c r="CVI188" s="102"/>
      <c r="CVJ188" s="102"/>
      <c r="CVK188" s="102"/>
      <c r="CVL188" s="102"/>
      <c r="CVM188" s="102"/>
      <c r="CVN188" s="102"/>
      <c r="CVO188" s="102"/>
      <c r="CVP188" s="102"/>
      <c r="CVQ188" s="102"/>
      <c r="CVR188" s="102"/>
      <c r="CVS188" s="102"/>
      <c r="CVT188" s="102"/>
      <c r="CVU188" s="102"/>
      <c r="CVV188" s="102"/>
      <c r="CVW188" s="102"/>
      <c r="CVX188" s="102"/>
      <c r="CVY188" s="102"/>
      <c r="CVZ188" s="102"/>
      <c r="CWA188" s="102"/>
      <c r="CWB188" s="102"/>
      <c r="CWC188" s="102"/>
      <c r="CWD188" s="102"/>
      <c r="CWE188" s="102"/>
      <c r="CWF188" s="102"/>
      <c r="CWG188" s="102"/>
      <c r="CWH188" s="102"/>
      <c r="CWI188" s="102"/>
      <c r="CWJ188" s="102"/>
      <c r="CWK188" s="102"/>
      <c r="CWL188" s="102"/>
      <c r="CWM188" s="102"/>
      <c r="CWN188" s="102"/>
      <c r="CWO188" s="102"/>
      <c r="CWP188" s="102"/>
      <c r="CWQ188" s="102"/>
      <c r="CWR188" s="102"/>
      <c r="CWS188" s="102"/>
      <c r="CWT188" s="102"/>
      <c r="CWU188" s="102"/>
      <c r="CWV188" s="102"/>
      <c r="CWW188" s="102"/>
      <c r="CWX188" s="102"/>
      <c r="CWY188" s="102"/>
      <c r="CWZ188" s="102"/>
      <c r="CXA188" s="102"/>
      <c r="CXB188" s="102"/>
      <c r="CXC188" s="102"/>
      <c r="CXD188" s="102"/>
      <c r="CXE188" s="102"/>
      <c r="CXF188" s="102"/>
      <c r="CXG188" s="102"/>
      <c r="CXH188" s="102"/>
      <c r="CXI188" s="102"/>
      <c r="CXJ188" s="102"/>
      <c r="CXK188" s="102"/>
      <c r="CXL188" s="102"/>
      <c r="CXM188" s="102"/>
      <c r="CXN188" s="102"/>
      <c r="CXO188" s="102"/>
      <c r="CXP188" s="102"/>
      <c r="CXQ188" s="102"/>
      <c r="CXR188" s="102"/>
      <c r="CXS188" s="102"/>
      <c r="CXT188" s="102"/>
      <c r="CXU188" s="102"/>
      <c r="CXV188" s="102"/>
      <c r="CXW188" s="102"/>
      <c r="CXX188" s="102"/>
      <c r="CXY188" s="102"/>
      <c r="CXZ188" s="102"/>
      <c r="CYA188" s="102"/>
      <c r="CYB188" s="102"/>
      <c r="CYC188" s="102"/>
      <c r="CYD188" s="102"/>
      <c r="CYE188" s="102"/>
      <c r="CYF188" s="102"/>
      <c r="CYG188" s="102"/>
      <c r="CYH188" s="102"/>
      <c r="CYI188" s="102"/>
      <c r="CYJ188" s="102"/>
      <c r="CYK188" s="102"/>
      <c r="CYL188" s="102"/>
      <c r="CYM188" s="102"/>
      <c r="CYN188" s="102"/>
      <c r="CYO188" s="102"/>
      <c r="CYP188" s="102"/>
      <c r="CYQ188" s="102"/>
      <c r="CYR188" s="102"/>
      <c r="CYS188" s="102"/>
      <c r="CYT188" s="102"/>
      <c r="CYU188" s="102"/>
      <c r="CYV188" s="102"/>
      <c r="CYW188" s="102"/>
      <c r="CYX188" s="102"/>
      <c r="CYY188" s="102"/>
      <c r="CYZ188" s="102"/>
      <c r="CZA188" s="102"/>
      <c r="CZB188" s="102"/>
      <c r="CZC188" s="102"/>
      <c r="CZD188" s="102"/>
      <c r="CZE188" s="102"/>
      <c r="CZF188" s="102"/>
      <c r="CZG188" s="102"/>
      <c r="CZH188" s="102"/>
      <c r="CZI188" s="102"/>
      <c r="CZJ188" s="102"/>
      <c r="CZK188" s="102"/>
      <c r="CZL188" s="102"/>
      <c r="CZM188" s="102"/>
      <c r="CZN188" s="102"/>
      <c r="CZO188" s="102"/>
      <c r="CZP188" s="102"/>
      <c r="CZQ188" s="102"/>
      <c r="CZR188" s="102"/>
      <c r="CZS188" s="102"/>
      <c r="CZT188" s="102"/>
      <c r="CZU188" s="102"/>
      <c r="CZV188" s="102"/>
      <c r="CZW188" s="102"/>
      <c r="CZX188" s="102"/>
      <c r="CZY188" s="102"/>
      <c r="CZZ188" s="102"/>
      <c r="DAA188" s="102"/>
      <c r="DAB188" s="102"/>
      <c r="DAC188" s="102"/>
      <c r="DAD188" s="102"/>
      <c r="DAE188" s="102"/>
      <c r="DAF188" s="102"/>
      <c r="DAG188" s="102"/>
      <c r="DAH188" s="102"/>
      <c r="DAI188" s="102"/>
      <c r="DAJ188" s="102"/>
      <c r="DAK188" s="102"/>
      <c r="DAL188" s="102"/>
      <c r="DAM188" s="102"/>
      <c r="DAN188" s="102"/>
      <c r="DAO188" s="102"/>
      <c r="DAP188" s="102"/>
      <c r="DAQ188" s="102"/>
      <c r="DAR188" s="102"/>
      <c r="DAS188" s="102"/>
      <c r="DAT188" s="102"/>
      <c r="DAU188" s="102"/>
      <c r="DAV188" s="102"/>
      <c r="DAW188" s="102"/>
      <c r="DAX188" s="102"/>
      <c r="DAY188" s="102"/>
      <c r="DAZ188" s="102"/>
      <c r="DBA188" s="102"/>
      <c r="DBB188" s="102"/>
      <c r="DBC188" s="102"/>
      <c r="DBD188" s="102"/>
      <c r="DBE188" s="102"/>
      <c r="DBF188" s="102"/>
      <c r="DBG188" s="102"/>
      <c r="DBH188" s="102"/>
      <c r="DBI188" s="102"/>
      <c r="DBJ188" s="102"/>
      <c r="DBK188" s="102"/>
      <c r="DBL188" s="102"/>
      <c r="DBM188" s="102"/>
      <c r="DBN188" s="102"/>
      <c r="DBO188" s="102"/>
      <c r="DBP188" s="102"/>
      <c r="DBQ188" s="102"/>
      <c r="DBR188" s="102"/>
      <c r="DBS188" s="102"/>
      <c r="DBT188" s="102"/>
      <c r="DBU188" s="102"/>
      <c r="DBV188" s="102"/>
      <c r="DBW188" s="102"/>
      <c r="DBX188" s="102"/>
      <c r="DBY188" s="102"/>
      <c r="DBZ188" s="102"/>
      <c r="DCA188" s="102"/>
      <c r="DCB188" s="102"/>
      <c r="DCC188" s="102"/>
      <c r="DCD188" s="102"/>
      <c r="DCE188" s="102"/>
      <c r="DCF188" s="102"/>
      <c r="DCG188" s="102"/>
      <c r="DCH188" s="102"/>
      <c r="DCI188" s="102"/>
      <c r="DCJ188" s="102"/>
      <c r="DCK188" s="102"/>
      <c r="DCL188" s="102"/>
      <c r="DCM188" s="102"/>
      <c r="DCN188" s="102"/>
      <c r="DCO188" s="102"/>
      <c r="DCP188" s="102"/>
      <c r="DCQ188" s="102"/>
      <c r="DCR188" s="102"/>
      <c r="DCS188" s="102"/>
      <c r="DCT188" s="102"/>
      <c r="DCU188" s="102"/>
      <c r="DCV188" s="102"/>
      <c r="DCW188" s="102"/>
      <c r="DCX188" s="102"/>
      <c r="DCY188" s="102"/>
      <c r="DCZ188" s="102"/>
      <c r="DDA188" s="102"/>
      <c r="DDB188" s="102"/>
      <c r="DDC188" s="102"/>
      <c r="DDD188" s="102"/>
      <c r="DDE188" s="102"/>
      <c r="DDF188" s="102"/>
      <c r="DDG188" s="102"/>
      <c r="DDH188" s="102"/>
      <c r="DDI188" s="102"/>
      <c r="DDJ188" s="102"/>
      <c r="DDK188" s="102"/>
      <c r="DDL188" s="102"/>
      <c r="DDM188" s="102"/>
      <c r="DDN188" s="102"/>
      <c r="DDO188" s="102"/>
      <c r="DDP188" s="102"/>
      <c r="DDQ188" s="102"/>
      <c r="DDR188" s="102"/>
      <c r="DDS188" s="102"/>
      <c r="DDT188" s="102"/>
      <c r="DDU188" s="102"/>
      <c r="DDV188" s="102"/>
      <c r="DDW188" s="102"/>
      <c r="DDX188" s="102"/>
      <c r="DDY188" s="102"/>
      <c r="DDZ188" s="102"/>
      <c r="DEA188" s="102"/>
      <c r="DEB188" s="102"/>
      <c r="DEC188" s="102"/>
      <c r="DED188" s="102"/>
      <c r="DEE188" s="102"/>
      <c r="DEF188" s="102"/>
      <c r="DEG188" s="102"/>
      <c r="DEH188" s="102"/>
      <c r="DEI188" s="102"/>
      <c r="DEJ188" s="102"/>
      <c r="DEK188" s="102"/>
      <c r="DEL188" s="102"/>
      <c r="DEM188" s="102"/>
      <c r="DEN188" s="102"/>
      <c r="DEO188" s="102"/>
      <c r="DEP188" s="102"/>
      <c r="DEQ188" s="102"/>
      <c r="DER188" s="102"/>
      <c r="DES188" s="102"/>
      <c r="DET188" s="102"/>
      <c r="DEU188" s="102"/>
      <c r="DEV188" s="102"/>
      <c r="DEW188" s="102"/>
      <c r="DEX188" s="102"/>
      <c r="DEY188" s="102"/>
      <c r="DEZ188" s="102"/>
      <c r="DFA188" s="102"/>
      <c r="DFB188" s="102"/>
      <c r="DFC188" s="102"/>
      <c r="DFD188" s="102"/>
      <c r="DFE188" s="102"/>
      <c r="DFF188" s="102"/>
      <c r="DFG188" s="102"/>
      <c r="DFH188" s="102"/>
      <c r="DFI188" s="102"/>
      <c r="DFJ188" s="102"/>
      <c r="DFK188" s="102"/>
      <c r="DFL188" s="102"/>
      <c r="DFM188" s="102"/>
      <c r="DFN188" s="102"/>
      <c r="DFO188" s="102"/>
      <c r="DFP188" s="102"/>
      <c r="DFQ188" s="102"/>
      <c r="DFR188" s="102"/>
      <c r="DFS188" s="102"/>
      <c r="DFT188" s="102"/>
      <c r="DFU188" s="102"/>
      <c r="DFV188" s="102"/>
      <c r="DFW188" s="102"/>
      <c r="DFX188" s="102"/>
      <c r="DFY188" s="102"/>
      <c r="DFZ188" s="102"/>
      <c r="DGA188" s="102"/>
      <c r="DGB188" s="102"/>
      <c r="DGC188" s="102"/>
      <c r="DGD188" s="102"/>
      <c r="DGE188" s="102"/>
      <c r="DGF188" s="102"/>
      <c r="DGG188" s="102"/>
      <c r="DGH188" s="102"/>
      <c r="DGI188" s="102"/>
      <c r="DGJ188" s="102"/>
      <c r="DGK188" s="102"/>
      <c r="DGL188" s="102"/>
      <c r="DGM188" s="102"/>
      <c r="DGN188" s="102"/>
      <c r="DGO188" s="102"/>
      <c r="DGP188" s="102"/>
      <c r="DGQ188" s="102"/>
      <c r="DGR188" s="102"/>
      <c r="DGS188" s="102"/>
      <c r="DGT188" s="102"/>
      <c r="DGU188" s="102"/>
      <c r="DGV188" s="102"/>
      <c r="DGW188" s="102"/>
      <c r="DGX188" s="102"/>
      <c r="DGY188" s="102"/>
      <c r="DGZ188" s="102"/>
      <c r="DHA188" s="102"/>
      <c r="DHB188" s="102"/>
      <c r="DHC188" s="102"/>
      <c r="DHD188" s="102"/>
      <c r="DHE188" s="102"/>
      <c r="DHF188" s="102"/>
      <c r="DHG188" s="102"/>
      <c r="DHH188" s="102"/>
      <c r="DHI188" s="102"/>
      <c r="DHJ188" s="102"/>
      <c r="DHK188" s="102"/>
      <c r="DHL188" s="102"/>
      <c r="DHM188" s="102"/>
      <c r="DHN188" s="102"/>
      <c r="DHO188" s="102"/>
      <c r="DHP188" s="102"/>
      <c r="DHQ188" s="102"/>
      <c r="DHR188" s="102"/>
      <c r="DHS188" s="102"/>
      <c r="DHT188" s="102"/>
      <c r="DHU188" s="102"/>
      <c r="DHV188" s="102"/>
      <c r="DHW188" s="102"/>
      <c r="DHX188" s="102"/>
      <c r="DHY188" s="102"/>
      <c r="DHZ188" s="102"/>
      <c r="DIA188" s="102"/>
      <c r="DIB188" s="102"/>
      <c r="DIC188" s="102"/>
      <c r="DID188" s="102"/>
      <c r="DIE188" s="102"/>
      <c r="DIF188" s="102"/>
      <c r="DIG188" s="102"/>
      <c r="DIH188" s="102"/>
      <c r="DII188" s="102"/>
      <c r="DIJ188" s="102"/>
      <c r="DIK188" s="102"/>
      <c r="DIL188" s="102"/>
      <c r="DIM188" s="102"/>
      <c r="DIN188" s="102"/>
      <c r="DIO188" s="102"/>
      <c r="DIP188" s="102"/>
      <c r="DIQ188" s="102"/>
      <c r="DIR188" s="102"/>
      <c r="DIS188" s="102"/>
      <c r="DIT188" s="102"/>
      <c r="DIU188" s="102"/>
      <c r="DIV188" s="102"/>
      <c r="DIW188" s="102"/>
      <c r="DIX188" s="102"/>
      <c r="DIY188" s="102"/>
      <c r="DIZ188" s="102"/>
      <c r="DJA188" s="102"/>
      <c r="DJB188" s="102"/>
      <c r="DJC188" s="102"/>
      <c r="DJD188" s="102"/>
      <c r="DJE188" s="102"/>
      <c r="DJF188" s="102"/>
      <c r="DJG188" s="102"/>
      <c r="DJH188" s="102"/>
      <c r="DJI188" s="102"/>
      <c r="DJJ188" s="102"/>
      <c r="DJK188" s="102"/>
      <c r="DJL188" s="102"/>
      <c r="DJM188" s="102"/>
      <c r="DJN188" s="102"/>
      <c r="DJO188" s="102"/>
      <c r="DJP188" s="102"/>
      <c r="DJQ188" s="102"/>
      <c r="DJR188" s="102"/>
      <c r="DJS188" s="102"/>
      <c r="DJT188" s="102"/>
      <c r="DJU188" s="102"/>
      <c r="DJV188" s="102"/>
      <c r="DJW188" s="102"/>
      <c r="DJX188" s="102"/>
      <c r="DJY188" s="102"/>
      <c r="DJZ188" s="102"/>
      <c r="DKA188" s="102"/>
      <c r="DKB188" s="102"/>
      <c r="DKC188" s="102"/>
      <c r="DKD188" s="102"/>
      <c r="DKE188" s="102"/>
      <c r="DKF188" s="102"/>
      <c r="DKG188" s="102"/>
      <c r="DKH188" s="102"/>
      <c r="DKI188" s="102"/>
      <c r="DKJ188" s="102"/>
      <c r="DKK188" s="102"/>
      <c r="DKL188" s="102"/>
      <c r="DKM188" s="102"/>
      <c r="DKN188" s="102"/>
      <c r="DKO188" s="102"/>
      <c r="DKP188" s="102"/>
      <c r="DKQ188" s="102"/>
      <c r="DKR188" s="102"/>
      <c r="DKS188" s="102"/>
      <c r="DKT188" s="102"/>
      <c r="DKU188" s="102"/>
      <c r="DKV188" s="102"/>
      <c r="DKW188" s="102"/>
      <c r="DKX188" s="102"/>
      <c r="DKY188" s="102"/>
      <c r="DKZ188" s="102"/>
      <c r="DLA188" s="102"/>
      <c r="DLB188" s="102"/>
      <c r="DLC188" s="102"/>
      <c r="DLD188" s="102"/>
      <c r="DLE188" s="102"/>
      <c r="DLF188" s="102"/>
      <c r="DLG188" s="102"/>
      <c r="DLH188" s="102"/>
      <c r="DLI188" s="102"/>
      <c r="DLJ188" s="102"/>
      <c r="DLK188" s="102"/>
      <c r="DLL188" s="102"/>
      <c r="DLM188" s="102"/>
      <c r="DLN188" s="102"/>
      <c r="DLO188" s="102"/>
      <c r="DLP188" s="102"/>
      <c r="DLQ188" s="102"/>
      <c r="DLR188" s="102"/>
      <c r="DLS188" s="102"/>
      <c r="DLT188" s="102"/>
      <c r="DLU188" s="102"/>
      <c r="DLV188" s="102"/>
      <c r="DLW188" s="102"/>
      <c r="DLX188" s="102"/>
      <c r="DLY188" s="102"/>
      <c r="DLZ188" s="102"/>
      <c r="DMA188" s="102"/>
      <c r="DMB188" s="102"/>
      <c r="DMC188" s="102"/>
      <c r="DMD188" s="102"/>
      <c r="DME188" s="102"/>
      <c r="DMF188" s="102"/>
      <c r="DMG188" s="102"/>
      <c r="DMH188" s="102"/>
      <c r="DMI188" s="102"/>
      <c r="DMJ188" s="102"/>
      <c r="DMK188" s="102"/>
      <c r="DML188" s="102"/>
      <c r="DMM188" s="102"/>
      <c r="DMN188" s="102"/>
      <c r="DMO188" s="102"/>
      <c r="DMP188" s="102"/>
      <c r="DMQ188" s="102"/>
      <c r="DMR188" s="102"/>
      <c r="DMS188" s="102"/>
      <c r="DMT188" s="102"/>
      <c r="DMU188" s="102"/>
      <c r="DMV188" s="102"/>
      <c r="DMW188" s="102"/>
      <c r="DMX188" s="102"/>
      <c r="DMY188" s="102"/>
      <c r="DMZ188" s="102"/>
      <c r="DNA188" s="102"/>
      <c r="DNB188" s="102"/>
      <c r="DNC188" s="102"/>
      <c r="DND188" s="102"/>
      <c r="DNE188" s="102"/>
      <c r="DNF188" s="102"/>
      <c r="DNG188" s="102"/>
      <c r="DNH188" s="102"/>
      <c r="DNI188" s="102"/>
      <c r="DNJ188" s="102"/>
      <c r="DNK188" s="102"/>
      <c r="DNL188" s="102"/>
      <c r="DNM188" s="102"/>
      <c r="DNN188" s="102"/>
      <c r="DNO188" s="102"/>
      <c r="DNP188" s="102"/>
      <c r="DNQ188" s="102"/>
      <c r="DNR188" s="102"/>
      <c r="DNS188" s="102"/>
      <c r="DNT188" s="102"/>
      <c r="DNU188" s="102"/>
      <c r="DNV188" s="102"/>
      <c r="DNW188" s="102"/>
      <c r="DNX188" s="102"/>
      <c r="DNY188" s="102"/>
      <c r="DNZ188" s="102"/>
      <c r="DOA188" s="102"/>
      <c r="DOB188" s="102"/>
      <c r="DOC188" s="102"/>
      <c r="DOD188" s="102"/>
      <c r="DOE188" s="102"/>
      <c r="DOF188" s="102"/>
      <c r="DOG188" s="102"/>
      <c r="DOH188" s="102"/>
      <c r="DOI188" s="102"/>
      <c r="DOJ188" s="102"/>
      <c r="DOK188" s="102"/>
      <c r="DOL188" s="102"/>
      <c r="DOM188" s="102"/>
      <c r="DON188" s="102"/>
      <c r="DOO188" s="102"/>
      <c r="DOP188" s="102"/>
      <c r="DOQ188" s="102"/>
      <c r="DOR188" s="102"/>
      <c r="DOS188" s="102"/>
      <c r="DOT188" s="102"/>
      <c r="DOU188" s="102"/>
      <c r="DOV188" s="102"/>
      <c r="DOW188" s="102"/>
      <c r="DOX188" s="102"/>
      <c r="DOY188" s="102"/>
      <c r="DOZ188" s="102"/>
      <c r="DPA188" s="102"/>
      <c r="DPB188" s="102"/>
      <c r="DPC188" s="102"/>
      <c r="DPD188" s="102"/>
      <c r="DPE188" s="102"/>
      <c r="DPF188" s="102"/>
      <c r="DPG188" s="102"/>
      <c r="DPH188" s="102"/>
      <c r="DPI188" s="102"/>
      <c r="DPJ188" s="102"/>
      <c r="DPK188" s="102"/>
      <c r="DPL188" s="102"/>
      <c r="DPM188" s="102"/>
      <c r="DPN188" s="102"/>
      <c r="DPO188" s="102"/>
      <c r="DPP188" s="102"/>
      <c r="DPQ188" s="102"/>
      <c r="DPR188" s="102"/>
      <c r="DPS188" s="102"/>
      <c r="DPT188" s="102"/>
      <c r="DPU188" s="102"/>
      <c r="DPV188" s="102"/>
      <c r="DPW188" s="102"/>
      <c r="DPX188" s="102"/>
      <c r="DPY188" s="102"/>
      <c r="DPZ188" s="102"/>
      <c r="DQA188" s="102"/>
      <c r="DQB188" s="102"/>
      <c r="DQC188" s="102"/>
      <c r="DQD188" s="102"/>
      <c r="DQE188" s="102"/>
      <c r="DQF188" s="102"/>
      <c r="DQG188" s="102"/>
      <c r="DQH188" s="102"/>
      <c r="DQI188" s="102"/>
      <c r="DQJ188" s="102"/>
      <c r="DQK188" s="102"/>
      <c r="DQL188" s="102"/>
      <c r="DQM188" s="102"/>
      <c r="DQN188" s="102"/>
      <c r="DQO188" s="102"/>
      <c r="DQP188" s="102"/>
      <c r="DQQ188" s="102"/>
      <c r="DQR188" s="102"/>
      <c r="DQS188" s="102"/>
      <c r="DQT188" s="102"/>
      <c r="DQU188" s="102"/>
      <c r="DQV188" s="102"/>
      <c r="DQW188" s="102"/>
      <c r="DQX188" s="102"/>
      <c r="DQY188" s="102"/>
      <c r="DQZ188" s="102"/>
      <c r="DRA188" s="102"/>
      <c r="DRB188" s="102"/>
      <c r="DRC188" s="102"/>
      <c r="DRD188" s="102"/>
      <c r="DRE188" s="102"/>
      <c r="DRF188" s="102"/>
      <c r="DRG188" s="102"/>
      <c r="DRH188" s="102"/>
      <c r="DRI188" s="102"/>
      <c r="DRJ188" s="102"/>
      <c r="DRK188" s="102"/>
      <c r="DRL188" s="102"/>
      <c r="DRM188" s="102"/>
      <c r="DRN188" s="102"/>
      <c r="DRO188" s="102"/>
      <c r="DRP188" s="102"/>
      <c r="DRQ188" s="102"/>
      <c r="DRR188" s="102"/>
      <c r="DRS188" s="102"/>
      <c r="DRT188" s="102"/>
      <c r="DRU188" s="102"/>
      <c r="DRV188" s="102"/>
      <c r="DRW188" s="102"/>
      <c r="DRX188" s="102"/>
      <c r="DRY188" s="102"/>
      <c r="DRZ188" s="102"/>
      <c r="DSA188" s="102"/>
      <c r="DSB188" s="102"/>
      <c r="DSC188" s="102"/>
      <c r="DSD188" s="102"/>
      <c r="DSE188" s="102"/>
      <c r="DSF188" s="102"/>
      <c r="DSG188" s="102"/>
      <c r="DSH188" s="102"/>
      <c r="DSI188" s="102"/>
      <c r="DSJ188" s="102"/>
      <c r="DSK188" s="102"/>
      <c r="DSL188" s="102"/>
      <c r="DSM188" s="102"/>
      <c r="DSN188" s="102"/>
      <c r="DSO188" s="102"/>
      <c r="DSP188" s="102"/>
      <c r="DSQ188" s="102"/>
      <c r="DSR188" s="102"/>
      <c r="DSS188" s="102"/>
      <c r="DST188" s="102"/>
      <c r="DSU188" s="102"/>
      <c r="DSV188" s="102"/>
      <c r="DSW188" s="102"/>
      <c r="DSX188" s="102"/>
      <c r="DSY188" s="102"/>
      <c r="DSZ188" s="102"/>
      <c r="DTA188" s="102"/>
      <c r="DTB188" s="102"/>
      <c r="DTC188" s="102"/>
      <c r="DTD188" s="102"/>
      <c r="DTE188" s="102"/>
      <c r="DTF188" s="102"/>
      <c r="DTG188" s="102"/>
      <c r="DTH188" s="102"/>
      <c r="DTI188" s="102"/>
      <c r="DTJ188" s="102"/>
      <c r="DTK188" s="102"/>
      <c r="DTL188" s="102"/>
      <c r="DTM188" s="102"/>
      <c r="DTN188" s="102"/>
      <c r="DTO188" s="102"/>
      <c r="DTP188" s="102"/>
      <c r="DTQ188" s="102"/>
      <c r="DTR188" s="102"/>
      <c r="DTS188" s="102"/>
      <c r="DTT188" s="102"/>
      <c r="DTU188" s="102"/>
      <c r="DTV188" s="102"/>
      <c r="DTW188" s="102"/>
      <c r="DTX188" s="102"/>
      <c r="DTY188" s="102"/>
      <c r="DTZ188" s="102"/>
      <c r="DUA188" s="102"/>
      <c r="DUB188" s="102"/>
      <c r="DUC188" s="102"/>
      <c r="DUD188" s="102"/>
      <c r="DUE188" s="102"/>
      <c r="DUF188" s="102"/>
      <c r="DUG188" s="102"/>
      <c r="DUH188" s="102"/>
      <c r="DUI188" s="102"/>
      <c r="DUJ188" s="102"/>
      <c r="DUK188" s="102"/>
      <c r="DUL188" s="102"/>
      <c r="DUM188" s="102"/>
      <c r="DUN188" s="102"/>
      <c r="DUO188" s="102"/>
      <c r="DUP188" s="102"/>
      <c r="DUQ188" s="102"/>
      <c r="DUR188" s="102"/>
      <c r="DUS188" s="102"/>
      <c r="DUT188" s="102"/>
      <c r="DUU188" s="102"/>
      <c r="DUV188" s="102"/>
      <c r="DUW188" s="102"/>
      <c r="DUX188" s="102"/>
      <c r="DUY188" s="102"/>
      <c r="DUZ188" s="102"/>
      <c r="DVA188" s="102"/>
      <c r="DVB188" s="102"/>
      <c r="DVC188" s="102"/>
      <c r="DVD188" s="102"/>
      <c r="DVE188" s="102"/>
      <c r="DVF188" s="102"/>
      <c r="DVG188" s="102"/>
      <c r="DVH188" s="102"/>
      <c r="DVI188" s="102"/>
      <c r="DVJ188" s="102"/>
      <c r="DVK188" s="102"/>
      <c r="DVL188" s="102"/>
      <c r="DVM188" s="102"/>
      <c r="DVN188" s="102"/>
      <c r="DVO188" s="102"/>
      <c r="DVP188" s="102"/>
      <c r="DVQ188" s="102"/>
      <c r="DVR188" s="102"/>
      <c r="DVS188" s="102"/>
      <c r="DVT188" s="102"/>
      <c r="DVU188" s="102"/>
      <c r="DVV188" s="102"/>
      <c r="DVW188" s="102"/>
      <c r="DVX188" s="102"/>
      <c r="DVY188" s="102"/>
      <c r="DVZ188" s="102"/>
      <c r="DWA188" s="102"/>
      <c r="DWB188" s="102"/>
      <c r="DWC188" s="102"/>
      <c r="DWD188" s="102"/>
      <c r="DWE188" s="102"/>
      <c r="DWF188" s="102"/>
      <c r="DWG188" s="102"/>
      <c r="DWH188" s="102"/>
      <c r="DWI188" s="102"/>
      <c r="DWJ188" s="102"/>
      <c r="DWK188" s="102"/>
      <c r="DWL188" s="102"/>
      <c r="DWM188" s="102"/>
      <c r="DWN188" s="102"/>
      <c r="DWO188" s="102"/>
      <c r="DWP188" s="102"/>
      <c r="DWQ188" s="102"/>
      <c r="DWR188" s="102"/>
      <c r="DWS188" s="102"/>
      <c r="DWT188" s="102"/>
      <c r="DWU188" s="102"/>
      <c r="DWV188" s="102"/>
      <c r="DWW188" s="102"/>
      <c r="DWX188" s="102"/>
      <c r="DWY188" s="102"/>
      <c r="DWZ188" s="102"/>
      <c r="DXA188" s="102"/>
      <c r="DXB188" s="102"/>
      <c r="DXC188" s="102"/>
      <c r="DXD188" s="102"/>
      <c r="DXE188" s="102"/>
      <c r="DXF188" s="102"/>
      <c r="DXG188" s="102"/>
      <c r="DXH188" s="102"/>
      <c r="DXI188" s="102"/>
      <c r="DXJ188" s="102"/>
      <c r="DXK188" s="102"/>
      <c r="DXL188" s="102"/>
      <c r="DXM188" s="102"/>
      <c r="DXN188" s="102"/>
      <c r="DXO188" s="102"/>
      <c r="DXP188" s="102"/>
      <c r="DXQ188" s="102"/>
      <c r="DXR188" s="102"/>
      <c r="DXS188" s="102"/>
      <c r="DXT188" s="102"/>
      <c r="DXU188" s="102"/>
      <c r="DXV188" s="102"/>
      <c r="DXW188" s="102"/>
      <c r="DXX188" s="102"/>
      <c r="DXY188" s="102"/>
      <c r="DXZ188" s="102"/>
      <c r="DYA188" s="102"/>
      <c r="DYB188" s="102"/>
      <c r="DYC188" s="102"/>
      <c r="DYD188" s="102"/>
      <c r="DYE188" s="102"/>
      <c r="DYF188" s="102"/>
      <c r="DYG188" s="102"/>
      <c r="DYH188" s="102"/>
      <c r="DYI188" s="102"/>
      <c r="DYJ188" s="102"/>
      <c r="DYK188" s="102"/>
      <c r="DYL188" s="102"/>
      <c r="DYM188" s="102"/>
      <c r="DYN188" s="102"/>
      <c r="DYO188" s="102"/>
      <c r="DYP188" s="102"/>
      <c r="DYQ188" s="102"/>
      <c r="DYR188" s="102"/>
      <c r="DYS188" s="102"/>
      <c r="DYT188" s="102"/>
      <c r="DYU188" s="102"/>
      <c r="DYV188" s="102"/>
      <c r="DYW188" s="102"/>
      <c r="DYX188" s="102"/>
      <c r="DYY188" s="102"/>
      <c r="DYZ188" s="102"/>
      <c r="DZA188" s="102"/>
      <c r="DZB188" s="102"/>
      <c r="DZC188" s="102"/>
      <c r="DZD188" s="102"/>
      <c r="DZE188" s="102"/>
      <c r="DZF188" s="102"/>
      <c r="DZG188" s="102"/>
      <c r="DZH188" s="102"/>
      <c r="DZI188" s="102"/>
      <c r="DZJ188" s="102"/>
      <c r="DZK188" s="102"/>
      <c r="DZL188" s="102"/>
      <c r="DZM188" s="102"/>
      <c r="DZN188" s="102"/>
      <c r="DZO188" s="102"/>
      <c r="DZP188" s="102"/>
      <c r="DZQ188" s="102"/>
      <c r="DZR188" s="102"/>
      <c r="DZS188" s="102"/>
      <c r="DZT188" s="102"/>
      <c r="DZU188" s="102"/>
      <c r="DZV188" s="102"/>
      <c r="DZW188" s="102"/>
      <c r="DZX188" s="102"/>
      <c r="DZY188" s="102"/>
      <c r="DZZ188" s="102"/>
      <c r="EAA188" s="102"/>
      <c r="EAB188" s="102"/>
      <c r="EAC188" s="102"/>
      <c r="EAD188" s="102"/>
      <c r="EAE188" s="102"/>
      <c r="EAF188" s="102"/>
      <c r="EAG188" s="102"/>
      <c r="EAH188" s="102"/>
      <c r="EAI188" s="102"/>
      <c r="EAJ188" s="102"/>
      <c r="EAK188" s="102"/>
      <c r="EAL188" s="102"/>
      <c r="EAM188" s="102"/>
      <c r="EAN188" s="102"/>
      <c r="EAO188" s="102"/>
      <c r="EAP188" s="102"/>
      <c r="EAQ188" s="102"/>
      <c r="EAR188" s="102"/>
      <c r="EAS188" s="102"/>
      <c r="EAT188" s="102"/>
      <c r="EAU188" s="102"/>
      <c r="EAV188" s="102"/>
      <c r="EAW188" s="102"/>
      <c r="EAX188" s="102"/>
      <c r="EAY188" s="102"/>
      <c r="EAZ188" s="102"/>
      <c r="EBA188" s="102"/>
      <c r="EBB188" s="102"/>
      <c r="EBC188" s="102"/>
      <c r="EBD188" s="102"/>
      <c r="EBE188" s="102"/>
      <c r="EBF188" s="102"/>
      <c r="EBG188" s="102"/>
      <c r="EBH188" s="102"/>
      <c r="EBI188" s="102"/>
      <c r="EBJ188" s="102"/>
      <c r="EBK188" s="102"/>
      <c r="EBL188" s="102"/>
      <c r="EBM188" s="102"/>
      <c r="EBN188" s="102"/>
      <c r="EBO188" s="102"/>
      <c r="EBP188" s="102"/>
      <c r="EBQ188" s="102"/>
      <c r="EBR188" s="102"/>
      <c r="EBS188" s="102"/>
      <c r="EBT188" s="102"/>
      <c r="EBU188" s="102"/>
      <c r="EBV188" s="102"/>
      <c r="EBW188" s="102"/>
      <c r="EBX188" s="102"/>
      <c r="EBY188" s="102"/>
      <c r="EBZ188" s="102"/>
      <c r="ECA188" s="102"/>
      <c r="ECB188" s="102"/>
      <c r="ECC188" s="102"/>
      <c r="ECD188" s="102"/>
      <c r="ECE188" s="102"/>
      <c r="ECF188" s="102"/>
      <c r="ECG188" s="102"/>
      <c r="ECH188" s="102"/>
      <c r="ECI188" s="102"/>
      <c r="ECJ188" s="102"/>
      <c r="ECK188" s="102"/>
      <c r="ECL188" s="102"/>
      <c r="ECM188" s="102"/>
      <c r="ECN188" s="102"/>
      <c r="ECO188" s="102"/>
      <c r="ECP188" s="102"/>
      <c r="ECQ188" s="102"/>
      <c r="ECR188" s="102"/>
      <c r="ECS188" s="102"/>
      <c r="ECT188" s="102"/>
      <c r="ECU188" s="102"/>
      <c r="ECV188" s="102"/>
      <c r="ECW188" s="102"/>
      <c r="ECX188" s="102"/>
      <c r="ECY188" s="102"/>
      <c r="ECZ188" s="102"/>
      <c r="EDA188" s="102"/>
      <c r="EDB188" s="102"/>
      <c r="EDC188" s="102"/>
      <c r="EDD188" s="102"/>
      <c r="EDE188" s="102"/>
      <c r="EDF188" s="102"/>
      <c r="EDG188" s="102"/>
      <c r="EDH188" s="102"/>
      <c r="EDI188" s="102"/>
      <c r="EDJ188" s="102"/>
      <c r="EDK188" s="102"/>
      <c r="EDL188" s="102"/>
      <c r="EDM188" s="102"/>
      <c r="EDN188" s="102"/>
      <c r="EDO188" s="102"/>
      <c r="EDP188" s="102"/>
      <c r="EDQ188" s="102"/>
      <c r="EDR188" s="102"/>
      <c r="EDS188" s="102"/>
      <c r="EDT188" s="102"/>
      <c r="EDU188" s="102"/>
      <c r="EDV188" s="102"/>
      <c r="EDW188" s="102"/>
      <c r="EDX188" s="102"/>
      <c r="EDY188" s="102"/>
      <c r="EDZ188" s="102"/>
      <c r="EEA188" s="102"/>
      <c r="EEB188" s="102"/>
      <c r="EEC188" s="102"/>
      <c r="EED188" s="102"/>
      <c r="EEE188" s="102"/>
      <c r="EEF188" s="102"/>
      <c r="EEG188" s="102"/>
      <c r="EEH188" s="102"/>
      <c r="EEI188" s="102"/>
      <c r="EEJ188" s="102"/>
      <c r="EEK188" s="102"/>
      <c r="EEL188" s="102"/>
      <c r="EEM188" s="102"/>
      <c r="EEN188" s="102"/>
      <c r="EEO188" s="102"/>
      <c r="EEP188" s="102"/>
      <c r="EEQ188" s="102"/>
      <c r="EER188" s="102"/>
      <c r="EES188" s="102"/>
      <c r="EET188" s="102"/>
      <c r="EEU188" s="102"/>
      <c r="EEV188" s="102"/>
      <c r="EEW188" s="102"/>
      <c r="EEX188" s="102"/>
      <c r="EEY188" s="102"/>
      <c r="EEZ188" s="102"/>
      <c r="EFA188" s="102"/>
      <c r="EFB188" s="102"/>
      <c r="EFC188" s="102"/>
      <c r="EFD188" s="102"/>
      <c r="EFE188" s="102"/>
      <c r="EFF188" s="102"/>
      <c r="EFG188" s="102"/>
      <c r="EFH188" s="102"/>
      <c r="EFI188" s="102"/>
      <c r="EFJ188" s="102"/>
      <c r="EFK188" s="102"/>
      <c r="EFL188" s="102"/>
      <c r="EFM188" s="102"/>
      <c r="EFN188" s="102"/>
      <c r="EFO188" s="102"/>
      <c r="EFP188" s="102"/>
      <c r="EFQ188" s="102"/>
      <c r="EFR188" s="102"/>
      <c r="EFS188" s="102"/>
      <c r="EFT188" s="102"/>
      <c r="EFU188" s="102"/>
      <c r="EFV188" s="102"/>
      <c r="EFW188" s="102"/>
      <c r="EFX188" s="102"/>
      <c r="EFY188" s="102"/>
      <c r="EFZ188" s="102"/>
      <c r="EGA188" s="102"/>
      <c r="EGB188" s="102"/>
      <c r="EGC188" s="102"/>
      <c r="EGD188" s="102"/>
      <c r="EGE188" s="102"/>
      <c r="EGF188" s="102"/>
      <c r="EGG188" s="102"/>
      <c r="EGH188" s="102"/>
      <c r="EGI188" s="102"/>
      <c r="EGJ188" s="102"/>
      <c r="EGK188" s="102"/>
      <c r="EGL188" s="102"/>
      <c r="EGM188" s="102"/>
      <c r="EGN188" s="102"/>
      <c r="EGO188" s="102"/>
      <c r="EGP188" s="102"/>
      <c r="EGQ188" s="102"/>
      <c r="EGR188" s="102"/>
      <c r="EGS188" s="102"/>
      <c r="EGT188" s="102"/>
      <c r="EGU188" s="102"/>
      <c r="EGV188" s="102"/>
      <c r="EGW188" s="102"/>
      <c r="EGX188" s="102"/>
      <c r="EGY188" s="102"/>
      <c r="EGZ188" s="102"/>
      <c r="EHA188" s="102"/>
      <c r="EHB188" s="102"/>
      <c r="EHC188" s="102"/>
      <c r="EHD188" s="102"/>
      <c r="EHE188" s="102"/>
      <c r="EHF188" s="102"/>
      <c r="EHG188" s="102"/>
      <c r="EHH188" s="102"/>
      <c r="EHI188" s="102"/>
      <c r="EHJ188" s="102"/>
      <c r="EHK188" s="102"/>
      <c r="EHL188" s="102"/>
      <c r="EHM188" s="102"/>
      <c r="EHN188" s="102"/>
      <c r="EHO188" s="102"/>
      <c r="EHP188" s="102"/>
      <c r="EHQ188" s="102"/>
      <c r="EHR188" s="102"/>
      <c r="EHS188" s="102"/>
      <c r="EHT188" s="102"/>
      <c r="EHU188" s="102"/>
      <c r="EHV188" s="102"/>
      <c r="EHW188" s="102"/>
      <c r="EHX188" s="102"/>
      <c r="EHY188" s="102"/>
      <c r="EHZ188" s="102"/>
      <c r="EIA188" s="102"/>
      <c r="EIB188" s="102"/>
      <c r="EIC188" s="102"/>
      <c r="EID188" s="102"/>
      <c r="EIE188" s="102"/>
      <c r="EIF188" s="102"/>
      <c r="EIG188" s="102"/>
      <c r="EIH188" s="102"/>
      <c r="EII188" s="102"/>
      <c r="EIJ188" s="102"/>
      <c r="EIK188" s="102"/>
      <c r="EIL188" s="102"/>
      <c r="EIM188" s="102"/>
      <c r="EIN188" s="102"/>
      <c r="EIO188" s="102"/>
      <c r="EIP188" s="102"/>
      <c r="EIQ188" s="102"/>
      <c r="EIR188" s="102"/>
      <c r="EIS188" s="102"/>
      <c r="EIT188" s="102"/>
      <c r="EIU188" s="102"/>
      <c r="EIV188" s="102"/>
      <c r="EIW188" s="102"/>
      <c r="EIX188" s="102"/>
      <c r="EIY188" s="102"/>
      <c r="EIZ188" s="102"/>
      <c r="EJA188" s="102"/>
      <c r="EJB188" s="102"/>
      <c r="EJC188" s="102"/>
      <c r="EJD188" s="102"/>
      <c r="EJE188" s="102"/>
      <c r="EJF188" s="102"/>
      <c r="EJG188" s="102"/>
      <c r="EJH188" s="102"/>
      <c r="EJI188" s="102"/>
      <c r="EJJ188" s="102"/>
      <c r="EJK188" s="102"/>
      <c r="EJL188" s="102"/>
      <c r="EJM188" s="102"/>
      <c r="EJN188" s="102"/>
      <c r="EJO188" s="102"/>
      <c r="EJP188" s="102"/>
      <c r="EJQ188" s="102"/>
      <c r="EJR188" s="102"/>
      <c r="EJS188" s="102"/>
      <c r="EJT188" s="102"/>
      <c r="EJU188" s="102"/>
      <c r="EJV188" s="102"/>
      <c r="EJW188" s="102"/>
      <c r="EJX188" s="102"/>
      <c r="EJY188" s="102"/>
      <c r="EJZ188" s="102"/>
      <c r="EKA188" s="102"/>
      <c r="EKB188" s="102"/>
      <c r="EKC188" s="102"/>
      <c r="EKD188" s="102"/>
      <c r="EKE188" s="102"/>
      <c r="EKF188" s="102"/>
      <c r="EKG188" s="102"/>
      <c r="EKH188" s="102"/>
      <c r="EKI188" s="102"/>
      <c r="EKJ188" s="102"/>
      <c r="EKK188" s="102"/>
      <c r="EKL188" s="102"/>
      <c r="EKM188" s="102"/>
      <c r="EKN188" s="102"/>
      <c r="EKO188" s="102"/>
      <c r="EKP188" s="102"/>
      <c r="EKQ188" s="102"/>
      <c r="EKR188" s="102"/>
      <c r="EKS188" s="102"/>
      <c r="EKT188" s="102"/>
      <c r="EKU188" s="102"/>
      <c r="EKV188" s="102"/>
      <c r="EKW188" s="102"/>
      <c r="EKX188" s="102"/>
      <c r="EKY188" s="102"/>
      <c r="EKZ188" s="102"/>
      <c r="ELA188" s="102"/>
      <c r="ELB188" s="102"/>
      <c r="ELC188" s="102"/>
      <c r="ELD188" s="102"/>
      <c r="ELE188" s="102"/>
      <c r="ELF188" s="102"/>
      <c r="ELG188" s="102"/>
      <c r="ELH188" s="102"/>
      <c r="ELI188" s="102"/>
      <c r="ELJ188" s="102"/>
      <c r="ELK188" s="102"/>
      <c r="ELL188" s="102"/>
      <c r="ELM188" s="102"/>
      <c r="ELN188" s="102"/>
      <c r="ELO188" s="102"/>
      <c r="ELP188" s="102"/>
      <c r="ELQ188" s="102"/>
      <c r="ELR188" s="102"/>
      <c r="ELS188" s="102"/>
      <c r="ELT188" s="102"/>
      <c r="ELU188" s="102"/>
      <c r="ELV188" s="102"/>
      <c r="ELW188" s="102"/>
      <c r="ELX188" s="102"/>
      <c r="ELY188" s="102"/>
      <c r="ELZ188" s="102"/>
      <c r="EMA188" s="102"/>
      <c r="EMB188" s="102"/>
      <c r="EMC188" s="102"/>
      <c r="EMD188" s="102"/>
      <c r="EME188" s="102"/>
      <c r="EMF188" s="102"/>
      <c r="EMG188" s="102"/>
      <c r="EMH188" s="102"/>
      <c r="EMI188" s="102"/>
      <c r="EMJ188" s="102"/>
      <c r="EMK188" s="102"/>
      <c r="EML188" s="102"/>
      <c r="EMM188" s="102"/>
      <c r="EMN188" s="102"/>
      <c r="EMO188" s="102"/>
      <c r="EMP188" s="102"/>
      <c r="EMQ188" s="102"/>
      <c r="EMR188" s="102"/>
      <c r="EMS188" s="102"/>
      <c r="EMT188" s="102"/>
      <c r="EMU188" s="102"/>
      <c r="EMV188" s="102"/>
      <c r="EMW188" s="102"/>
      <c r="EMX188" s="102"/>
      <c r="EMY188" s="102"/>
      <c r="EMZ188" s="102"/>
      <c r="ENA188" s="102"/>
      <c r="ENB188" s="102"/>
      <c r="ENC188" s="102"/>
      <c r="END188" s="102"/>
      <c r="ENE188" s="102"/>
      <c r="ENF188" s="102"/>
      <c r="ENG188" s="102"/>
      <c r="ENH188" s="102"/>
      <c r="ENI188" s="102"/>
      <c r="ENJ188" s="102"/>
      <c r="ENK188" s="102"/>
      <c r="ENL188" s="102"/>
      <c r="ENM188" s="102"/>
      <c r="ENN188" s="102"/>
      <c r="ENO188" s="102"/>
      <c r="ENP188" s="102"/>
      <c r="ENQ188" s="102"/>
      <c r="ENR188" s="102"/>
      <c r="ENS188" s="102"/>
      <c r="ENT188" s="102"/>
      <c r="ENU188" s="102"/>
      <c r="ENV188" s="102"/>
      <c r="ENW188" s="102"/>
      <c r="ENX188" s="102"/>
      <c r="ENY188" s="102"/>
      <c r="ENZ188" s="102"/>
      <c r="EOA188" s="102"/>
      <c r="EOB188" s="102"/>
      <c r="EOC188" s="102"/>
      <c r="EOD188" s="102"/>
      <c r="EOE188" s="102"/>
      <c r="EOF188" s="102"/>
      <c r="EOG188" s="102"/>
      <c r="EOH188" s="102"/>
      <c r="EOI188" s="102"/>
      <c r="EOJ188" s="102"/>
      <c r="EOK188" s="102"/>
      <c r="EOL188" s="102"/>
      <c r="EOM188" s="102"/>
      <c r="EON188" s="102"/>
      <c r="EOO188" s="102"/>
      <c r="EOP188" s="102"/>
      <c r="EOQ188" s="102"/>
      <c r="EOR188" s="102"/>
      <c r="EOS188" s="102"/>
      <c r="EOT188" s="102"/>
      <c r="EOU188" s="102"/>
      <c r="EOV188" s="102"/>
      <c r="EOW188" s="102"/>
      <c r="EOX188" s="102"/>
      <c r="EOY188" s="102"/>
      <c r="EOZ188" s="102"/>
      <c r="EPA188" s="102"/>
      <c r="EPB188" s="102"/>
      <c r="EPC188" s="102"/>
      <c r="EPD188" s="102"/>
      <c r="EPE188" s="102"/>
      <c r="EPF188" s="102"/>
      <c r="EPG188" s="102"/>
      <c r="EPH188" s="102"/>
      <c r="EPI188" s="102"/>
      <c r="EPJ188" s="102"/>
      <c r="EPK188" s="102"/>
      <c r="EPL188" s="102"/>
      <c r="EPM188" s="102"/>
      <c r="EPN188" s="102"/>
      <c r="EPO188" s="102"/>
      <c r="EPP188" s="102"/>
      <c r="EPQ188" s="102"/>
      <c r="EPR188" s="102"/>
      <c r="EPS188" s="102"/>
      <c r="EPT188" s="102"/>
      <c r="EPU188" s="102"/>
      <c r="EPV188" s="102"/>
      <c r="EPW188" s="102"/>
      <c r="EPX188" s="102"/>
      <c r="EPY188" s="102"/>
      <c r="EPZ188" s="102"/>
      <c r="EQA188" s="102"/>
      <c r="EQB188" s="102"/>
      <c r="EQC188" s="102"/>
      <c r="EQD188" s="102"/>
      <c r="EQE188" s="102"/>
      <c r="EQF188" s="102"/>
      <c r="EQG188" s="102"/>
      <c r="EQH188" s="102"/>
      <c r="EQI188" s="102"/>
      <c r="EQJ188" s="102"/>
      <c r="EQK188" s="102"/>
      <c r="EQL188" s="102"/>
      <c r="EQM188" s="102"/>
      <c r="EQN188" s="102"/>
      <c r="EQO188" s="102"/>
      <c r="EQP188" s="102"/>
      <c r="EQQ188" s="102"/>
      <c r="EQR188" s="102"/>
      <c r="EQS188" s="102"/>
      <c r="EQT188" s="102"/>
      <c r="EQU188" s="102"/>
      <c r="EQV188" s="102"/>
      <c r="EQW188" s="102"/>
      <c r="EQX188" s="102"/>
      <c r="EQY188" s="102"/>
      <c r="EQZ188" s="102"/>
      <c r="ERA188" s="102"/>
      <c r="ERB188" s="102"/>
      <c r="ERC188" s="102"/>
      <c r="ERD188" s="102"/>
      <c r="ERE188" s="102"/>
      <c r="ERF188" s="102"/>
      <c r="ERG188" s="102"/>
      <c r="ERH188" s="102"/>
      <c r="ERI188" s="102"/>
      <c r="ERJ188" s="102"/>
      <c r="ERK188" s="102"/>
      <c r="ERL188" s="102"/>
      <c r="ERM188" s="102"/>
      <c r="ERN188" s="102"/>
      <c r="ERO188" s="102"/>
      <c r="ERP188" s="102"/>
      <c r="ERQ188" s="102"/>
      <c r="ERR188" s="102"/>
      <c r="ERS188" s="102"/>
      <c r="ERT188" s="102"/>
      <c r="ERU188" s="102"/>
      <c r="ERV188" s="102"/>
      <c r="ERW188" s="102"/>
      <c r="ERX188" s="102"/>
      <c r="ERY188" s="102"/>
      <c r="ERZ188" s="102"/>
      <c r="ESA188" s="102"/>
      <c r="ESB188" s="102"/>
      <c r="ESC188" s="102"/>
      <c r="ESD188" s="102"/>
      <c r="ESE188" s="102"/>
      <c r="ESF188" s="102"/>
      <c r="ESG188" s="102"/>
      <c r="ESH188" s="102"/>
      <c r="ESI188" s="102"/>
      <c r="ESJ188" s="102"/>
      <c r="ESK188" s="102"/>
      <c r="ESL188" s="102"/>
      <c r="ESM188" s="102"/>
      <c r="ESN188" s="102"/>
      <c r="ESO188" s="102"/>
      <c r="ESP188" s="102"/>
      <c r="ESQ188" s="102"/>
      <c r="ESR188" s="102"/>
      <c r="ESS188" s="102"/>
      <c r="EST188" s="102"/>
      <c r="ESU188" s="102"/>
      <c r="ESV188" s="102"/>
      <c r="ESW188" s="102"/>
      <c r="ESX188" s="102"/>
      <c r="ESY188" s="102"/>
      <c r="ESZ188" s="102"/>
      <c r="ETA188" s="102"/>
      <c r="ETB188" s="102"/>
      <c r="ETC188" s="102"/>
      <c r="ETD188" s="102"/>
      <c r="ETE188" s="102"/>
      <c r="ETF188" s="102"/>
      <c r="ETG188" s="102"/>
      <c r="ETH188" s="102"/>
      <c r="ETI188" s="102"/>
      <c r="ETJ188" s="102"/>
      <c r="ETK188" s="102"/>
      <c r="ETL188" s="102"/>
      <c r="ETM188" s="102"/>
      <c r="ETN188" s="102"/>
      <c r="ETO188" s="102"/>
      <c r="ETP188" s="102"/>
      <c r="ETQ188" s="102"/>
      <c r="ETR188" s="102"/>
      <c r="ETS188" s="102"/>
      <c r="ETT188" s="102"/>
      <c r="ETU188" s="102"/>
      <c r="ETV188" s="102"/>
      <c r="ETW188" s="102"/>
      <c r="ETX188" s="102"/>
      <c r="ETY188" s="102"/>
      <c r="ETZ188" s="102"/>
      <c r="EUA188" s="102"/>
      <c r="EUB188" s="102"/>
      <c r="EUC188" s="102"/>
      <c r="EUD188" s="102"/>
      <c r="EUE188" s="102"/>
      <c r="EUF188" s="102"/>
      <c r="EUG188" s="102"/>
      <c r="EUH188" s="102"/>
      <c r="EUI188" s="102"/>
      <c r="EUJ188" s="102"/>
      <c r="EUK188" s="102"/>
      <c r="EUL188" s="102"/>
      <c r="EUM188" s="102"/>
      <c r="EUN188" s="102"/>
      <c r="EUO188" s="102"/>
      <c r="EUP188" s="102"/>
      <c r="EUQ188" s="102"/>
      <c r="EUR188" s="102"/>
      <c r="EUS188" s="102"/>
      <c r="EUT188" s="102"/>
      <c r="EUU188" s="102"/>
      <c r="EUV188" s="102"/>
      <c r="EUW188" s="102"/>
      <c r="EUX188" s="102"/>
      <c r="EUY188" s="102"/>
      <c r="EUZ188" s="102"/>
      <c r="EVA188" s="102"/>
      <c r="EVB188" s="102"/>
      <c r="EVC188" s="102"/>
      <c r="EVD188" s="102"/>
      <c r="EVE188" s="102"/>
      <c r="EVF188" s="102"/>
      <c r="EVG188" s="102"/>
      <c r="EVH188" s="102"/>
      <c r="EVI188" s="102"/>
      <c r="EVJ188" s="102"/>
      <c r="EVK188" s="102"/>
      <c r="EVL188" s="102"/>
      <c r="EVM188" s="102"/>
      <c r="EVN188" s="102"/>
      <c r="EVO188" s="102"/>
      <c r="EVP188" s="102"/>
      <c r="EVQ188" s="102"/>
      <c r="EVR188" s="102"/>
      <c r="EVS188" s="102"/>
      <c r="EVT188" s="102"/>
      <c r="EVU188" s="102"/>
      <c r="EVV188" s="102"/>
      <c r="EVW188" s="102"/>
      <c r="EVX188" s="102"/>
      <c r="EVY188" s="102"/>
      <c r="EVZ188" s="102"/>
      <c r="EWA188" s="102"/>
      <c r="EWB188" s="102"/>
      <c r="EWC188" s="102"/>
      <c r="EWD188" s="102"/>
      <c r="EWE188" s="102"/>
      <c r="EWF188" s="102"/>
      <c r="EWG188" s="102"/>
      <c r="EWH188" s="102"/>
      <c r="EWI188" s="102"/>
      <c r="EWJ188" s="102"/>
      <c r="EWK188" s="102"/>
      <c r="EWL188" s="102"/>
      <c r="EWM188" s="102"/>
      <c r="EWN188" s="102"/>
      <c r="EWO188" s="102"/>
      <c r="EWP188" s="102"/>
      <c r="EWQ188" s="102"/>
      <c r="EWR188" s="102"/>
      <c r="EWS188" s="102"/>
      <c r="EWT188" s="102"/>
      <c r="EWU188" s="102"/>
      <c r="EWV188" s="102"/>
      <c r="EWW188" s="102"/>
      <c r="EWX188" s="102"/>
      <c r="EWY188" s="102"/>
      <c r="EWZ188" s="102"/>
      <c r="EXA188" s="102"/>
      <c r="EXB188" s="102"/>
      <c r="EXC188" s="102"/>
      <c r="EXD188" s="102"/>
      <c r="EXE188" s="102"/>
      <c r="EXF188" s="102"/>
      <c r="EXG188" s="102"/>
      <c r="EXH188" s="102"/>
      <c r="EXI188" s="102"/>
      <c r="EXJ188" s="102"/>
      <c r="EXK188" s="102"/>
      <c r="EXL188" s="102"/>
      <c r="EXM188" s="102"/>
      <c r="EXN188" s="102"/>
      <c r="EXO188" s="102"/>
      <c r="EXP188" s="102"/>
      <c r="EXQ188" s="102"/>
      <c r="EXR188" s="102"/>
      <c r="EXS188" s="102"/>
      <c r="EXT188" s="102"/>
      <c r="EXU188" s="102"/>
      <c r="EXV188" s="102"/>
      <c r="EXW188" s="102"/>
      <c r="EXX188" s="102"/>
      <c r="EXY188" s="102"/>
      <c r="EXZ188" s="102"/>
      <c r="EYA188" s="102"/>
      <c r="EYB188" s="102"/>
      <c r="EYC188" s="102"/>
      <c r="EYD188" s="102"/>
      <c r="EYE188" s="102"/>
      <c r="EYF188" s="102"/>
      <c r="EYG188" s="102"/>
      <c r="EYH188" s="102"/>
      <c r="EYI188" s="102"/>
      <c r="EYJ188" s="102"/>
      <c r="EYK188" s="102"/>
      <c r="EYL188" s="102"/>
      <c r="EYM188" s="102"/>
      <c r="EYN188" s="102"/>
      <c r="EYO188" s="102"/>
      <c r="EYP188" s="102"/>
      <c r="EYQ188" s="102"/>
      <c r="EYR188" s="102"/>
      <c r="EYS188" s="102"/>
      <c r="EYT188" s="102"/>
      <c r="EYU188" s="102"/>
      <c r="EYV188" s="102"/>
      <c r="EYW188" s="102"/>
      <c r="EYX188" s="102"/>
      <c r="EYY188" s="102"/>
      <c r="EYZ188" s="102"/>
      <c r="EZA188" s="102"/>
      <c r="EZB188" s="102"/>
      <c r="EZC188" s="102"/>
      <c r="EZD188" s="102"/>
      <c r="EZE188" s="102"/>
      <c r="EZF188" s="102"/>
      <c r="EZG188" s="102"/>
      <c r="EZH188" s="102"/>
      <c r="EZI188" s="102"/>
      <c r="EZJ188" s="102"/>
      <c r="EZK188" s="102"/>
      <c r="EZL188" s="102"/>
      <c r="EZM188" s="102"/>
      <c r="EZN188" s="102"/>
      <c r="EZO188" s="102"/>
      <c r="EZP188" s="102"/>
      <c r="EZQ188" s="102"/>
      <c r="EZR188" s="102"/>
      <c r="EZS188" s="102"/>
      <c r="EZT188" s="102"/>
      <c r="EZU188" s="102"/>
      <c r="EZV188" s="102"/>
      <c r="EZW188" s="102"/>
      <c r="EZX188" s="102"/>
      <c r="EZY188" s="102"/>
      <c r="EZZ188" s="102"/>
      <c r="FAA188" s="102"/>
      <c r="FAB188" s="102"/>
      <c r="FAC188" s="102"/>
      <c r="FAD188" s="102"/>
      <c r="FAE188" s="102"/>
      <c r="FAF188" s="102"/>
      <c r="FAG188" s="102"/>
      <c r="FAH188" s="102"/>
      <c r="FAI188" s="102"/>
      <c r="FAJ188" s="102"/>
      <c r="FAK188" s="102"/>
      <c r="FAL188" s="102"/>
      <c r="FAM188" s="102"/>
      <c r="FAN188" s="102"/>
      <c r="FAO188" s="102"/>
      <c r="FAP188" s="102"/>
      <c r="FAQ188" s="102"/>
      <c r="FAR188" s="102"/>
      <c r="FAS188" s="102"/>
      <c r="FAT188" s="102"/>
      <c r="FAU188" s="102"/>
      <c r="FAV188" s="102"/>
      <c r="FAW188" s="102"/>
      <c r="FAX188" s="102"/>
      <c r="FAY188" s="102"/>
      <c r="FAZ188" s="102"/>
      <c r="FBA188" s="102"/>
      <c r="FBB188" s="102"/>
      <c r="FBC188" s="102"/>
      <c r="FBD188" s="102"/>
      <c r="FBE188" s="102"/>
      <c r="FBF188" s="102"/>
      <c r="FBG188" s="102"/>
      <c r="FBH188" s="102"/>
      <c r="FBI188" s="102"/>
      <c r="FBJ188" s="102"/>
      <c r="FBK188" s="102"/>
      <c r="FBL188" s="102"/>
      <c r="FBM188" s="102"/>
      <c r="FBN188" s="102"/>
      <c r="FBO188" s="102"/>
      <c r="FBP188" s="102"/>
      <c r="FBQ188" s="102"/>
      <c r="FBR188" s="102"/>
      <c r="FBS188" s="102"/>
      <c r="FBT188" s="102"/>
      <c r="FBU188" s="102"/>
      <c r="FBV188" s="102"/>
      <c r="FBW188" s="102"/>
      <c r="FBX188" s="102"/>
      <c r="FBY188" s="102"/>
      <c r="FBZ188" s="102"/>
      <c r="FCA188" s="102"/>
      <c r="FCB188" s="102"/>
      <c r="FCC188" s="102"/>
      <c r="FCD188" s="102"/>
      <c r="FCE188" s="102"/>
      <c r="FCF188" s="102"/>
      <c r="FCG188" s="102"/>
      <c r="FCH188" s="102"/>
      <c r="FCI188" s="102"/>
      <c r="FCJ188" s="102"/>
      <c r="FCK188" s="102"/>
      <c r="FCL188" s="102"/>
      <c r="FCM188" s="102"/>
      <c r="FCN188" s="102"/>
      <c r="FCO188" s="102"/>
      <c r="FCP188" s="102"/>
      <c r="FCQ188" s="102"/>
      <c r="FCR188" s="102"/>
      <c r="FCS188" s="102"/>
      <c r="FCT188" s="102"/>
      <c r="FCU188" s="102"/>
      <c r="FCV188" s="102"/>
      <c r="FCW188" s="102"/>
      <c r="FCX188" s="102"/>
      <c r="FCY188" s="102"/>
      <c r="FCZ188" s="102"/>
      <c r="FDA188" s="102"/>
      <c r="FDB188" s="102"/>
      <c r="FDC188" s="102"/>
      <c r="FDD188" s="102"/>
      <c r="FDE188" s="102"/>
      <c r="FDF188" s="102"/>
      <c r="FDG188" s="102"/>
      <c r="FDH188" s="102"/>
      <c r="FDI188" s="102"/>
      <c r="FDJ188" s="102"/>
      <c r="FDK188" s="102"/>
      <c r="FDL188" s="102"/>
      <c r="FDM188" s="102"/>
      <c r="FDN188" s="102"/>
      <c r="FDO188" s="102"/>
      <c r="FDP188" s="102"/>
      <c r="FDQ188" s="102"/>
      <c r="FDR188" s="102"/>
      <c r="FDS188" s="102"/>
      <c r="FDT188" s="102"/>
      <c r="FDU188" s="102"/>
      <c r="FDV188" s="102"/>
      <c r="FDW188" s="102"/>
      <c r="FDX188" s="102"/>
      <c r="FDY188" s="102"/>
      <c r="FDZ188" s="102"/>
      <c r="FEA188" s="102"/>
      <c r="FEB188" s="102"/>
      <c r="FEC188" s="102"/>
      <c r="FED188" s="102"/>
      <c r="FEE188" s="102"/>
      <c r="FEF188" s="102"/>
      <c r="FEG188" s="102"/>
      <c r="FEH188" s="102"/>
      <c r="FEI188" s="102"/>
      <c r="FEJ188" s="102"/>
      <c r="FEK188" s="102"/>
      <c r="FEL188" s="102"/>
      <c r="FEM188" s="102"/>
      <c r="FEN188" s="102"/>
      <c r="FEO188" s="102"/>
      <c r="FEP188" s="102"/>
      <c r="FEQ188" s="102"/>
      <c r="FER188" s="102"/>
      <c r="FES188" s="102"/>
      <c r="FET188" s="102"/>
      <c r="FEU188" s="102"/>
      <c r="FEV188" s="102"/>
      <c r="FEW188" s="102"/>
      <c r="FEX188" s="102"/>
      <c r="FEY188" s="102"/>
      <c r="FEZ188" s="102"/>
      <c r="FFA188" s="102"/>
      <c r="FFB188" s="102"/>
      <c r="FFC188" s="102"/>
      <c r="FFD188" s="102"/>
      <c r="FFE188" s="102"/>
      <c r="FFF188" s="102"/>
      <c r="FFG188" s="102"/>
      <c r="FFH188" s="102"/>
      <c r="FFI188" s="102"/>
      <c r="FFJ188" s="102"/>
      <c r="FFK188" s="102"/>
      <c r="FFL188" s="102"/>
      <c r="FFM188" s="102"/>
      <c r="FFN188" s="102"/>
      <c r="FFO188" s="102"/>
      <c r="FFP188" s="102"/>
      <c r="FFQ188" s="102"/>
      <c r="FFR188" s="102"/>
      <c r="FFS188" s="102"/>
      <c r="FFT188" s="102"/>
      <c r="FFU188" s="102"/>
      <c r="FFV188" s="102"/>
      <c r="FFW188" s="102"/>
      <c r="FFX188" s="102"/>
      <c r="FFY188" s="102"/>
      <c r="FFZ188" s="102"/>
      <c r="FGA188" s="102"/>
      <c r="FGB188" s="102"/>
      <c r="FGC188" s="102"/>
      <c r="FGD188" s="102"/>
      <c r="FGE188" s="102"/>
      <c r="FGF188" s="102"/>
      <c r="FGG188" s="102"/>
      <c r="FGH188" s="102"/>
      <c r="FGI188" s="102"/>
      <c r="FGJ188" s="102"/>
      <c r="FGK188" s="102"/>
      <c r="FGL188" s="102"/>
      <c r="FGM188" s="102"/>
      <c r="FGN188" s="102"/>
      <c r="FGO188" s="102"/>
      <c r="FGP188" s="102"/>
      <c r="FGQ188" s="102"/>
      <c r="FGR188" s="102"/>
      <c r="FGS188" s="102"/>
      <c r="FGT188" s="102"/>
      <c r="FGU188" s="102"/>
      <c r="FGV188" s="102"/>
      <c r="FGW188" s="102"/>
      <c r="FGX188" s="102"/>
      <c r="FGY188" s="102"/>
      <c r="FGZ188" s="102"/>
      <c r="FHA188" s="102"/>
      <c r="FHB188" s="102"/>
      <c r="FHC188" s="102"/>
      <c r="FHD188" s="102"/>
      <c r="FHE188" s="102"/>
      <c r="FHF188" s="102"/>
      <c r="FHG188" s="102"/>
      <c r="FHH188" s="102"/>
      <c r="FHI188" s="102"/>
      <c r="FHJ188" s="102"/>
      <c r="FHK188" s="102"/>
      <c r="FHL188" s="102"/>
      <c r="FHM188" s="102"/>
      <c r="FHN188" s="102"/>
      <c r="FHO188" s="102"/>
      <c r="FHP188" s="102"/>
      <c r="FHQ188" s="102"/>
      <c r="FHR188" s="102"/>
      <c r="FHS188" s="102"/>
      <c r="FHT188" s="102"/>
      <c r="FHU188" s="102"/>
      <c r="FHV188" s="102"/>
      <c r="FHW188" s="102"/>
      <c r="FHX188" s="102"/>
      <c r="FHY188" s="102"/>
      <c r="FHZ188" s="102"/>
      <c r="FIA188" s="102"/>
      <c r="FIB188" s="102"/>
      <c r="FIC188" s="102"/>
      <c r="FID188" s="102"/>
      <c r="FIE188" s="102"/>
      <c r="FIF188" s="102"/>
      <c r="FIG188" s="102"/>
      <c r="FIH188" s="102"/>
      <c r="FII188" s="102"/>
      <c r="FIJ188" s="102"/>
      <c r="FIK188" s="102"/>
      <c r="FIL188" s="102"/>
      <c r="FIM188" s="102"/>
      <c r="FIN188" s="102"/>
      <c r="FIO188" s="102"/>
      <c r="FIP188" s="102"/>
      <c r="FIQ188" s="102"/>
      <c r="FIR188" s="102"/>
      <c r="FIS188" s="102"/>
      <c r="FIT188" s="102"/>
      <c r="FIU188" s="102"/>
      <c r="FIV188" s="102"/>
      <c r="FIW188" s="102"/>
      <c r="FIX188" s="102"/>
      <c r="FIY188" s="102"/>
      <c r="FIZ188" s="102"/>
      <c r="FJA188" s="102"/>
      <c r="FJB188" s="102"/>
      <c r="FJC188" s="102"/>
      <c r="FJD188" s="102"/>
      <c r="FJE188" s="102"/>
      <c r="FJF188" s="102"/>
      <c r="FJG188" s="102"/>
      <c r="FJH188" s="102"/>
      <c r="FJI188" s="102"/>
      <c r="FJJ188" s="102"/>
      <c r="FJK188" s="102"/>
      <c r="FJL188" s="102"/>
      <c r="FJM188" s="102"/>
      <c r="FJN188" s="102"/>
      <c r="FJO188" s="102"/>
      <c r="FJP188" s="102"/>
      <c r="FJQ188" s="102"/>
      <c r="FJR188" s="102"/>
      <c r="FJS188" s="102"/>
      <c r="FJT188" s="102"/>
      <c r="FJU188" s="102"/>
      <c r="FJV188" s="102"/>
      <c r="FJW188" s="102"/>
      <c r="FJX188" s="102"/>
      <c r="FJY188" s="102"/>
      <c r="FJZ188" s="102"/>
      <c r="FKA188" s="102"/>
      <c r="FKB188" s="102"/>
      <c r="FKC188" s="102"/>
      <c r="FKD188" s="102"/>
      <c r="FKE188" s="102"/>
      <c r="FKF188" s="102"/>
      <c r="FKG188" s="102"/>
      <c r="FKH188" s="102"/>
      <c r="FKI188" s="102"/>
      <c r="FKJ188" s="102"/>
      <c r="FKK188" s="102"/>
      <c r="FKL188" s="102"/>
      <c r="FKM188" s="102"/>
      <c r="FKN188" s="102"/>
      <c r="FKO188" s="102"/>
      <c r="FKP188" s="102"/>
      <c r="FKQ188" s="102"/>
      <c r="FKR188" s="102"/>
      <c r="FKS188" s="102"/>
      <c r="FKT188" s="102"/>
      <c r="FKU188" s="102"/>
      <c r="FKV188" s="102"/>
      <c r="FKW188" s="102"/>
      <c r="FKX188" s="102"/>
      <c r="FKY188" s="102"/>
      <c r="FKZ188" s="102"/>
      <c r="FLA188" s="102"/>
      <c r="FLB188" s="102"/>
      <c r="FLC188" s="102"/>
      <c r="FLD188" s="102"/>
      <c r="FLE188" s="102"/>
      <c r="FLF188" s="102"/>
      <c r="FLG188" s="102"/>
      <c r="FLH188" s="102"/>
      <c r="FLI188" s="102"/>
      <c r="FLJ188" s="102"/>
      <c r="FLK188" s="102"/>
      <c r="FLL188" s="102"/>
      <c r="FLM188" s="102"/>
      <c r="FLN188" s="102"/>
      <c r="FLO188" s="102"/>
      <c r="FLP188" s="102"/>
      <c r="FLQ188" s="102"/>
      <c r="FLR188" s="102"/>
      <c r="FLS188" s="102"/>
      <c r="FLT188" s="102"/>
      <c r="FLU188" s="102"/>
      <c r="FLV188" s="102"/>
      <c r="FLW188" s="102"/>
      <c r="FLX188" s="102"/>
      <c r="FLY188" s="102"/>
      <c r="FLZ188" s="102"/>
      <c r="FMA188" s="102"/>
      <c r="FMB188" s="102"/>
      <c r="FMC188" s="102"/>
      <c r="FMD188" s="102"/>
      <c r="FME188" s="102"/>
      <c r="FMF188" s="102"/>
      <c r="FMG188" s="102"/>
      <c r="FMH188" s="102"/>
      <c r="FMI188" s="102"/>
      <c r="FMJ188" s="102"/>
      <c r="FMK188" s="102"/>
      <c r="FML188" s="102"/>
      <c r="FMM188" s="102"/>
      <c r="FMN188" s="102"/>
      <c r="FMO188" s="102"/>
      <c r="FMP188" s="102"/>
      <c r="FMQ188" s="102"/>
      <c r="FMR188" s="102"/>
      <c r="FMS188" s="102"/>
      <c r="FMT188" s="102"/>
      <c r="FMU188" s="102"/>
      <c r="FMV188" s="102"/>
      <c r="FMW188" s="102"/>
      <c r="FMX188" s="102"/>
      <c r="FMY188" s="102"/>
      <c r="FMZ188" s="102"/>
      <c r="FNA188" s="102"/>
      <c r="FNB188" s="102"/>
      <c r="FNC188" s="102"/>
      <c r="FND188" s="102"/>
      <c r="FNE188" s="102"/>
      <c r="FNF188" s="102"/>
      <c r="FNG188" s="102"/>
      <c r="FNH188" s="102"/>
      <c r="FNI188" s="102"/>
      <c r="FNJ188" s="102"/>
      <c r="FNK188" s="102"/>
      <c r="FNL188" s="102"/>
      <c r="FNM188" s="102"/>
      <c r="FNN188" s="102"/>
      <c r="FNO188" s="102"/>
      <c r="FNP188" s="102"/>
      <c r="FNQ188" s="102"/>
      <c r="FNR188" s="102"/>
      <c r="FNS188" s="102"/>
      <c r="FNT188" s="102"/>
      <c r="FNU188" s="102"/>
      <c r="FNV188" s="102"/>
      <c r="FNW188" s="102"/>
      <c r="FNX188" s="102"/>
      <c r="FNY188" s="102"/>
      <c r="FNZ188" s="102"/>
      <c r="FOA188" s="102"/>
      <c r="FOB188" s="102"/>
      <c r="FOC188" s="102"/>
      <c r="FOD188" s="102"/>
      <c r="FOE188" s="102"/>
      <c r="FOF188" s="102"/>
      <c r="FOG188" s="102"/>
      <c r="FOH188" s="102"/>
      <c r="FOI188" s="102"/>
      <c r="FOJ188" s="102"/>
      <c r="FOK188" s="102"/>
      <c r="FOL188" s="102"/>
      <c r="FOM188" s="102"/>
      <c r="FON188" s="102"/>
      <c r="FOO188" s="102"/>
      <c r="FOP188" s="102"/>
      <c r="FOQ188" s="102"/>
      <c r="FOR188" s="102"/>
      <c r="FOS188" s="102"/>
      <c r="FOT188" s="102"/>
      <c r="FOU188" s="102"/>
      <c r="FOV188" s="102"/>
      <c r="FOW188" s="102"/>
      <c r="FOX188" s="102"/>
      <c r="FOY188" s="102"/>
      <c r="FOZ188" s="102"/>
      <c r="FPA188" s="102"/>
      <c r="FPB188" s="102"/>
      <c r="FPC188" s="102"/>
      <c r="FPD188" s="102"/>
      <c r="FPE188" s="102"/>
      <c r="FPF188" s="102"/>
      <c r="FPG188" s="102"/>
      <c r="FPH188" s="102"/>
      <c r="FPI188" s="102"/>
      <c r="FPJ188" s="102"/>
      <c r="FPK188" s="102"/>
      <c r="FPL188" s="102"/>
      <c r="FPM188" s="102"/>
      <c r="FPN188" s="102"/>
      <c r="FPO188" s="102"/>
      <c r="FPP188" s="102"/>
      <c r="FPQ188" s="102"/>
      <c r="FPR188" s="102"/>
      <c r="FPS188" s="102"/>
      <c r="FPT188" s="102"/>
      <c r="FPU188" s="102"/>
      <c r="FPV188" s="102"/>
      <c r="FPW188" s="102"/>
      <c r="FPX188" s="102"/>
      <c r="FPY188" s="102"/>
      <c r="FPZ188" s="102"/>
      <c r="FQA188" s="102"/>
      <c r="FQB188" s="102"/>
      <c r="FQC188" s="102"/>
      <c r="FQD188" s="102"/>
      <c r="FQE188" s="102"/>
      <c r="FQF188" s="102"/>
      <c r="FQG188" s="102"/>
      <c r="FQH188" s="102"/>
      <c r="FQI188" s="102"/>
      <c r="FQJ188" s="102"/>
      <c r="FQK188" s="102"/>
      <c r="FQL188" s="102"/>
      <c r="FQM188" s="102"/>
      <c r="FQN188" s="102"/>
      <c r="FQO188" s="102"/>
      <c r="FQP188" s="102"/>
      <c r="FQQ188" s="102"/>
      <c r="FQR188" s="102"/>
      <c r="FQS188" s="102"/>
      <c r="FQT188" s="102"/>
      <c r="FQU188" s="102"/>
      <c r="FQV188" s="102"/>
      <c r="FQW188" s="102"/>
      <c r="FQX188" s="102"/>
      <c r="FQY188" s="102"/>
      <c r="FQZ188" s="102"/>
      <c r="FRA188" s="102"/>
      <c r="FRB188" s="102"/>
      <c r="FRC188" s="102"/>
      <c r="FRD188" s="102"/>
      <c r="FRE188" s="102"/>
      <c r="FRF188" s="102"/>
      <c r="FRG188" s="102"/>
      <c r="FRH188" s="102"/>
      <c r="FRI188" s="102"/>
      <c r="FRJ188" s="102"/>
      <c r="FRK188" s="102"/>
      <c r="FRL188" s="102"/>
      <c r="FRM188" s="102"/>
      <c r="FRN188" s="102"/>
      <c r="FRO188" s="102"/>
      <c r="FRP188" s="102"/>
      <c r="FRQ188" s="102"/>
      <c r="FRR188" s="102"/>
      <c r="FRS188" s="102"/>
      <c r="FRT188" s="102"/>
      <c r="FRU188" s="102"/>
      <c r="FRV188" s="102"/>
      <c r="FRW188" s="102"/>
      <c r="FRX188" s="102"/>
      <c r="FRY188" s="102"/>
      <c r="FRZ188" s="102"/>
      <c r="FSA188" s="102"/>
      <c r="FSB188" s="102"/>
      <c r="FSC188" s="102"/>
      <c r="FSD188" s="102"/>
      <c r="FSE188" s="102"/>
      <c r="FSF188" s="102"/>
      <c r="FSG188" s="102"/>
      <c r="FSH188" s="102"/>
      <c r="FSI188" s="102"/>
      <c r="FSJ188" s="102"/>
      <c r="FSK188" s="102"/>
      <c r="FSL188" s="102"/>
      <c r="FSM188" s="102"/>
      <c r="FSN188" s="102"/>
      <c r="FSO188" s="102"/>
      <c r="FSP188" s="102"/>
      <c r="FSQ188" s="102"/>
      <c r="FSR188" s="102"/>
      <c r="FSS188" s="102"/>
      <c r="FST188" s="102"/>
      <c r="FSU188" s="102"/>
      <c r="FSV188" s="102"/>
      <c r="FSW188" s="102"/>
      <c r="FSX188" s="102"/>
      <c r="FSY188" s="102"/>
      <c r="FSZ188" s="102"/>
      <c r="FTA188" s="102"/>
      <c r="FTB188" s="102"/>
      <c r="FTC188" s="102"/>
      <c r="FTD188" s="102"/>
      <c r="FTE188" s="102"/>
      <c r="FTF188" s="102"/>
      <c r="FTG188" s="102"/>
      <c r="FTH188" s="102"/>
      <c r="FTI188" s="102"/>
      <c r="FTJ188" s="102"/>
      <c r="FTK188" s="102"/>
      <c r="FTL188" s="102"/>
      <c r="FTM188" s="102"/>
      <c r="FTN188" s="102"/>
      <c r="FTO188" s="102"/>
      <c r="FTP188" s="102"/>
      <c r="FTQ188" s="102"/>
      <c r="FTR188" s="102"/>
      <c r="FTS188" s="102"/>
      <c r="FTT188" s="102"/>
      <c r="FTU188" s="102"/>
      <c r="FTV188" s="102"/>
      <c r="FTW188" s="102"/>
      <c r="FTX188" s="102"/>
      <c r="FTY188" s="102"/>
      <c r="FTZ188" s="102"/>
      <c r="FUA188" s="102"/>
      <c r="FUB188" s="102"/>
      <c r="FUC188" s="102"/>
      <c r="FUD188" s="102"/>
      <c r="FUE188" s="102"/>
      <c r="FUF188" s="102"/>
      <c r="FUG188" s="102"/>
      <c r="FUH188" s="102"/>
      <c r="FUI188" s="102"/>
      <c r="FUJ188" s="102"/>
      <c r="FUK188" s="102"/>
      <c r="FUL188" s="102"/>
      <c r="FUM188" s="102"/>
      <c r="FUN188" s="102"/>
      <c r="FUO188" s="102"/>
      <c r="FUP188" s="102"/>
      <c r="FUQ188" s="102"/>
      <c r="FUR188" s="102"/>
      <c r="FUS188" s="102"/>
      <c r="FUT188" s="102"/>
      <c r="FUU188" s="102"/>
      <c r="FUV188" s="102"/>
      <c r="FUW188" s="102"/>
      <c r="FUX188" s="102"/>
      <c r="FUY188" s="102"/>
      <c r="FUZ188" s="102"/>
      <c r="FVA188" s="102"/>
      <c r="FVB188" s="102"/>
      <c r="FVC188" s="102"/>
      <c r="FVD188" s="102"/>
      <c r="FVE188" s="102"/>
      <c r="FVF188" s="102"/>
      <c r="FVG188" s="102"/>
      <c r="FVH188" s="102"/>
      <c r="FVI188" s="102"/>
      <c r="FVJ188" s="102"/>
      <c r="FVK188" s="102"/>
      <c r="FVL188" s="102"/>
      <c r="FVM188" s="102"/>
      <c r="FVN188" s="102"/>
      <c r="FVO188" s="102"/>
      <c r="FVP188" s="102"/>
      <c r="FVQ188" s="102"/>
      <c r="FVR188" s="102"/>
      <c r="FVS188" s="102"/>
      <c r="FVT188" s="102"/>
      <c r="FVU188" s="102"/>
      <c r="FVV188" s="102"/>
      <c r="FVW188" s="102"/>
      <c r="FVX188" s="102"/>
      <c r="FVY188" s="102"/>
      <c r="FVZ188" s="102"/>
      <c r="FWA188" s="102"/>
      <c r="FWB188" s="102"/>
      <c r="FWC188" s="102"/>
      <c r="FWD188" s="102"/>
      <c r="FWE188" s="102"/>
      <c r="FWF188" s="102"/>
      <c r="FWG188" s="102"/>
      <c r="FWH188" s="102"/>
      <c r="FWI188" s="102"/>
      <c r="FWJ188" s="102"/>
      <c r="FWK188" s="102"/>
      <c r="FWL188" s="102"/>
      <c r="FWM188" s="102"/>
      <c r="FWN188" s="102"/>
      <c r="FWO188" s="102"/>
      <c r="FWP188" s="102"/>
      <c r="FWQ188" s="102"/>
      <c r="FWR188" s="102"/>
      <c r="FWS188" s="102"/>
      <c r="FWT188" s="102"/>
      <c r="FWU188" s="102"/>
      <c r="FWV188" s="102"/>
      <c r="FWW188" s="102"/>
      <c r="FWX188" s="102"/>
      <c r="FWY188" s="102"/>
      <c r="FWZ188" s="102"/>
      <c r="FXA188" s="102"/>
      <c r="FXB188" s="102"/>
      <c r="FXC188" s="102"/>
      <c r="FXD188" s="102"/>
      <c r="FXE188" s="102"/>
      <c r="FXF188" s="102"/>
      <c r="FXG188" s="102"/>
      <c r="FXH188" s="102"/>
      <c r="FXI188" s="102"/>
      <c r="FXJ188" s="102"/>
      <c r="FXK188" s="102"/>
      <c r="FXL188" s="102"/>
      <c r="FXM188" s="102"/>
      <c r="FXN188" s="102"/>
      <c r="FXO188" s="102"/>
      <c r="FXP188" s="102"/>
      <c r="FXQ188" s="102"/>
      <c r="FXR188" s="102"/>
      <c r="FXS188" s="102"/>
      <c r="FXT188" s="102"/>
      <c r="FXU188" s="102"/>
      <c r="FXV188" s="102"/>
      <c r="FXW188" s="102"/>
      <c r="FXX188" s="102"/>
      <c r="FXY188" s="102"/>
      <c r="FXZ188" s="102"/>
      <c r="FYA188" s="102"/>
      <c r="FYB188" s="102"/>
      <c r="FYC188" s="102"/>
      <c r="FYD188" s="102"/>
      <c r="FYE188" s="102"/>
      <c r="FYF188" s="102"/>
      <c r="FYG188" s="102"/>
      <c r="FYH188" s="102"/>
      <c r="FYI188" s="102"/>
      <c r="FYJ188" s="102"/>
      <c r="FYK188" s="102"/>
      <c r="FYL188" s="102"/>
      <c r="FYM188" s="102"/>
      <c r="FYN188" s="102"/>
      <c r="FYO188" s="102"/>
      <c r="FYP188" s="102"/>
      <c r="FYQ188" s="102"/>
      <c r="FYR188" s="102"/>
      <c r="FYS188" s="102"/>
      <c r="FYT188" s="102"/>
      <c r="FYU188" s="102"/>
      <c r="FYV188" s="102"/>
      <c r="FYW188" s="102"/>
      <c r="FYX188" s="102"/>
      <c r="FYY188" s="102"/>
      <c r="FYZ188" s="102"/>
      <c r="FZA188" s="102"/>
      <c r="FZB188" s="102"/>
      <c r="FZC188" s="102"/>
      <c r="FZD188" s="102"/>
      <c r="FZE188" s="102"/>
      <c r="FZF188" s="102"/>
      <c r="FZG188" s="102"/>
      <c r="FZH188" s="102"/>
      <c r="FZI188" s="102"/>
      <c r="FZJ188" s="102"/>
      <c r="FZK188" s="102"/>
      <c r="FZL188" s="102"/>
      <c r="FZM188" s="102"/>
      <c r="FZN188" s="102"/>
      <c r="FZO188" s="102"/>
      <c r="FZP188" s="102"/>
      <c r="FZQ188" s="102"/>
      <c r="FZR188" s="102"/>
      <c r="FZS188" s="102"/>
      <c r="FZT188" s="102"/>
      <c r="FZU188" s="102"/>
      <c r="FZV188" s="102"/>
      <c r="FZW188" s="102"/>
      <c r="FZX188" s="102"/>
      <c r="FZY188" s="102"/>
      <c r="FZZ188" s="102"/>
      <c r="GAA188" s="102"/>
      <c r="GAB188" s="102"/>
      <c r="GAC188" s="102"/>
      <c r="GAD188" s="102"/>
      <c r="GAE188" s="102"/>
      <c r="GAF188" s="102"/>
      <c r="GAG188" s="102"/>
      <c r="GAH188" s="102"/>
      <c r="GAI188" s="102"/>
      <c r="GAJ188" s="102"/>
      <c r="GAK188" s="102"/>
      <c r="GAL188" s="102"/>
      <c r="GAM188" s="102"/>
      <c r="GAN188" s="102"/>
      <c r="GAO188" s="102"/>
      <c r="GAP188" s="102"/>
      <c r="GAQ188" s="102"/>
      <c r="GAR188" s="102"/>
      <c r="GAS188" s="102"/>
      <c r="GAT188" s="102"/>
      <c r="GAU188" s="102"/>
      <c r="GAV188" s="102"/>
      <c r="GAW188" s="102"/>
      <c r="GAX188" s="102"/>
      <c r="GAY188" s="102"/>
      <c r="GAZ188" s="102"/>
      <c r="GBA188" s="102"/>
      <c r="GBB188" s="102"/>
      <c r="GBC188" s="102"/>
      <c r="GBD188" s="102"/>
      <c r="GBE188" s="102"/>
      <c r="GBF188" s="102"/>
      <c r="GBG188" s="102"/>
      <c r="GBH188" s="102"/>
      <c r="GBI188" s="102"/>
      <c r="GBJ188" s="102"/>
      <c r="GBK188" s="102"/>
      <c r="GBL188" s="102"/>
      <c r="GBM188" s="102"/>
      <c r="GBN188" s="102"/>
      <c r="GBO188" s="102"/>
      <c r="GBP188" s="102"/>
      <c r="GBQ188" s="102"/>
      <c r="GBR188" s="102"/>
      <c r="GBS188" s="102"/>
      <c r="GBT188" s="102"/>
      <c r="GBU188" s="102"/>
      <c r="GBV188" s="102"/>
      <c r="GBW188" s="102"/>
      <c r="GBX188" s="102"/>
      <c r="GBY188" s="102"/>
      <c r="GBZ188" s="102"/>
      <c r="GCA188" s="102"/>
      <c r="GCB188" s="102"/>
      <c r="GCC188" s="102"/>
      <c r="GCD188" s="102"/>
      <c r="GCE188" s="102"/>
      <c r="GCF188" s="102"/>
      <c r="GCG188" s="102"/>
      <c r="GCH188" s="102"/>
      <c r="GCI188" s="102"/>
      <c r="GCJ188" s="102"/>
      <c r="GCK188" s="102"/>
      <c r="GCL188" s="102"/>
      <c r="GCM188" s="102"/>
      <c r="GCN188" s="102"/>
      <c r="GCO188" s="102"/>
      <c r="GCP188" s="102"/>
      <c r="GCQ188" s="102"/>
      <c r="GCR188" s="102"/>
      <c r="GCS188" s="102"/>
      <c r="GCT188" s="102"/>
      <c r="GCU188" s="102"/>
      <c r="GCV188" s="102"/>
      <c r="GCW188" s="102"/>
      <c r="GCX188" s="102"/>
      <c r="GCY188" s="102"/>
      <c r="GCZ188" s="102"/>
      <c r="GDA188" s="102"/>
      <c r="GDB188" s="102"/>
      <c r="GDC188" s="102"/>
      <c r="GDD188" s="102"/>
      <c r="GDE188" s="102"/>
      <c r="GDF188" s="102"/>
      <c r="GDG188" s="102"/>
      <c r="GDH188" s="102"/>
      <c r="GDI188" s="102"/>
      <c r="GDJ188" s="102"/>
      <c r="GDK188" s="102"/>
      <c r="GDL188" s="102"/>
      <c r="GDM188" s="102"/>
      <c r="GDN188" s="102"/>
      <c r="GDO188" s="102"/>
      <c r="GDP188" s="102"/>
      <c r="GDQ188" s="102"/>
      <c r="GDR188" s="102"/>
      <c r="GDS188" s="102"/>
      <c r="GDT188" s="102"/>
      <c r="GDU188" s="102"/>
      <c r="GDV188" s="102"/>
      <c r="GDW188" s="102"/>
      <c r="GDX188" s="102"/>
      <c r="GDY188" s="102"/>
      <c r="GDZ188" s="102"/>
      <c r="GEA188" s="102"/>
      <c r="GEB188" s="102"/>
      <c r="GEC188" s="102"/>
      <c r="GED188" s="102"/>
      <c r="GEE188" s="102"/>
      <c r="GEF188" s="102"/>
      <c r="GEG188" s="102"/>
      <c r="GEH188" s="102"/>
      <c r="GEI188" s="102"/>
      <c r="GEJ188" s="102"/>
      <c r="GEK188" s="102"/>
      <c r="GEL188" s="102"/>
      <c r="GEM188" s="102"/>
      <c r="GEN188" s="102"/>
      <c r="GEO188" s="102"/>
      <c r="GEP188" s="102"/>
      <c r="GEQ188" s="102"/>
      <c r="GER188" s="102"/>
      <c r="GES188" s="102"/>
      <c r="GET188" s="102"/>
      <c r="GEU188" s="102"/>
      <c r="GEV188" s="102"/>
      <c r="GEW188" s="102"/>
      <c r="GEX188" s="102"/>
      <c r="GEY188" s="102"/>
      <c r="GEZ188" s="102"/>
      <c r="GFA188" s="102"/>
      <c r="GFB188" s="102"/>
      <c r="GFC188" s="102"/>
      <c r="GFD188" s="102"/>
      <c r="GFE188" s="102"/>
      <c r="GFF188" s="102"/>
      <c r="GFG188" s="102"/>
      <c r="GFH188" s="102"/>
      <c r="GFI188" s="102"/>
      <c r="GFJ188" s="102"/>
      <c r="GFK188" s="102"/>
      <c r="GFL188" s="102"/>
      <c r="GFM188" s="102"/>
      <c r="GFN188" s="102"/>
      <c r="GFO188" s="102"/>
      <c r="GFP188" s="102"/>
      <c r="GFQ188" s="102"/>
      <c r="GFR188" s="102"/>
      <c r="GFS188" s="102"/>
      <c r="GFT188" s="102"/>
      <c r="GFU188" s="102"/>
      <c r="GFV188" s="102"/>
      <c r="GFW188" s="102"/>
      <c r="GFX188" s="102"/>
      <c r="GFY188" s="102"/>
      <c r="GFZ188" s="102"/>
      <c r="GGA188" s="102"/>
      <c r="GGB188" s="102"/>
      <c r="GGC188" s="102"/>
      <c r="GGD188" s="102"/>
      <c r="GGE188" s="102"/>
      <c r="GGF188" s="102"/>
      <c r="GGG188" s="102"/>
      <c r="GGH188" s="102"/>
      <c r="GGI188" s="102"/>
      <c r="GGJ188" s="102"/>
      <c r="GGK188" s="102"/>
      <c r="GGL188" s="102"/>
      <c r="GGM188" s="102"/>
      <c r="GGN188" s="102"/>
      <c r="GGO188" s="102"/>
      <c r="GGP188" s="102"/>
      <c r="GGQ188" s="102"/>
      <c r="GGR188" s="102"/>
      <c r="GGS188" s="102"/>
      <c r="GGT188" s="102"/>
      <c r="GGU188" s="102"/>
      <c r="GGV188" s="102"/>
      <c r="GGW188" s="102"/>
      <c r="GGX188" s="102"/>
      <c r="GGY188" s="102"/>
      <c r="GGZ188" s="102"/>
      <c r="GHA188" s="102"/>
      <c r="GHB188" s="102"/>
      <c r="GHC188" s="102"/>
      <c r="GHD188" s="102"/>
      <c r="GHE188" s="102"/>
      <c r="GHF188" s="102"/>
      <c r="GHG188" s="102"/>
      <c r="GHH188" s="102"/>
      <c r="GHI188" s="102"/>
      <c r="GHJ188" s="102"/>
      <c r="GHK188" s="102"/>
      <c r="GHL188" s="102"/>
      <c r="GHM188" s="102"/>
      <c r="GHN188" s="102"/>
      <c r="GHO188" s="102"/>
      <c r="GHP188" s="102"/>
      <c r="GHQ188" s="102"/>
      <c r="GHR188" s="102"/>
      <c r="GHS188" s="102"/>
      <c r="GHT188" s="102"/>
      <c r="GHU188" s="102"/>
      <c r="GHV188" s="102"/>
      <c r="GHW188" s="102"/>
      <c r="GHX188" s="102"/>
      <c r="GHY188" s="102"/>
      <c r="GHZ188" s="102"/>
      <c r="GIA188" s="102"/>
      <c r="GIB188" s="102"/>
      <c r="GIC188" s="102"/>
      <c r="GID188" s="102"/>
      <c r="GIE188" s="102"/>
      <c r="GIF188" s="102"/>
      <c r="GIG188" s="102"/>
      <c r="GIH188" s="102"/>
      <c r="GII188" s="102"/>
      <c r="GIJ188" s="102"/>
      <c r="GIK188" s="102"/>
      <c r="GIL188" s="102"/>
      <c r="GIM188" s="102"/>
      <c r="GIN188" s="102"/>
      <c r="GIO188" s="102"/>
      <c r="GIP188" s="102"/>
      <c r="GIQ188" s="102"/>
      <c r="GIR188" s="102"/>
      <c r="GIS188" s="102"/>
      <c r="GIT188" s="102"/>
      <c r="GIU188" s="102"/>
      <c r="GIV188" s="102"/>
      <c r="GIW188" s="102"/>
      <c r="GIX188" s="102"/>
      <c r="GIY188" s="102"/>
      <c r="GIZ188" s="102"/>
      <c r="GJA188" s="102"/>
      <c r="GJB188" s="102"/>
      <c r="GJC188" s="102"/>
      <c r="GJD188" s="102"/>
      <c r="GJE188" s="102"/>
      <c r="GJF188" s="102"/>
      <c r="GJG188" s="102"/>
      <c r="GJH188" s="102"/>
      <c r="GJI188" s="102"/>
      <c r="GJJ188" s="102"/>
      <c r="GJK188" s="102"/>
      <c r="GJL188" s="102"/>
      <c r="GJM188" s="102"/>
      <c r="GJN188" s="102"/>
      <c r="GJO188" s="102"/>
      <c r="GJP188" s="102"/>
      <c r="GJQ188" s="102"/>
      <c r="GJR188" s="102"/>
      <c r="GJS188" s="102"/>
      <c r="GJT188" s="102"/>
      <c r="GJU188" s="102"/>
      <c r="GJV188" s="102"/>
      <c r="GJW188" s="102"/>
      <c r="GJX188" s="102"/>
      <c r="GJY188" s="102"/>
      <c r="GJZ188" s="102"/>
      <c r="GKA188" s="102"/>
      <c r="GKB188" s="102"/>
      <c r="GKC188" s="102"/>
      <c r="GKD188" s="102"/>
      <c r="GKE188" s="102"/>
      <c r="GKF188" s="102"/>
      <c r="GKG188" s="102"/>
      <c r="GKH188" s="102"/>
      <c r="GKI188" s="102"/>
      <c r="GKJ188" s="102"/>
      <c r="GKK188" s="102"/>
      <c r="GKL188" s="102"/>
      <c r="GKM188" s="102"/>
      <c r="GKN188" s="102"/>
      <c r="GKO188" s="102"/>
      <c r="GKP188" s="102"/>
      <c r="GKQ188" s="102"/>
      <c r="GKR188" s="102"/>
      <c r="GKS188" s="102"/>
      <c r="GKT188" s="102"/>
      <c r="GKU188" s="102"/>
      <c r="GKV188" s="102"/>
      <c r="GKW188" s="102"/>
      <c r="GKX188" s="102"/>
      <c r="GKY188" s="102"/>
      <c r="GKZ188" s="102"/>
      <c r="GLA188" s="102"/>
      <c r="GLB188" s="102"/>
      <c r="GLC188" s="102"/>
      <c r="GLD188" s="102"/>
      <c r="GLE188" s="102"/>
      <c r="GLF188" s="102"/>
      <c r="GLG188" s="102"/>
      <c r="GLH188" s="102"/>
      <c r="GLI188" s="102"/>
      <c r="GLJ188" s="102"/>
      <c r="GLK188" s="102"/>
      <c r="GLL188" s="102"/>
      <c r="GLM188" s="102"/>
      <c r="GLN188" s="102"/>
      <c r="GLO188" s="102"/>
      <c r="GLP188" s="102"/>
      <c r="GLQ188" s="102"/>
      <c r="GLR188" s="102"/>
      <c r="GLS188" s="102"/>
      <c r="GLT188" s="102"/>
      <c r="GLU188" s="102"/>
      <c r="GLV188" s="102"/>
      <c r="GLW188" s="102"/>
      <c r="GLX188" s="102"/>
      <c r="GLY188" s="102"/>
      <c r="GLZ188" s="102"/>
      <c r="GMA188" s="102"/>
      <c r="GMB188" s="102"/>
      <c r="GMC188" s="102"/>
      <c r="GMD188" s="102"/>
      <c r="GME188" s="102"/>
      <c r="GMF188" s="102"/>
      <c r="GMG188" s="102"/>
      <c r="GMH188" s="102"/>
      <c r="GMI188" s="102"/>
      <c r="GMJ188" s="102"/>
      <c r="GMK188" s="102"/>
      <c r="GML188" s="102"/>
      <c r="GMM188" s="102"/>
      <c r="GMN188" s="102"/>
      <c r="GMO188" s="102"/>
      <c r="GMP188" s="102"/>
      <c r="GMQ188" s="102"/>
      <c r="GMR188" s="102"/>
      <c r="GMS188" s="102"/>
      <c r="GMT188" s="102"/>
      <c r="GMU188" s="102"/>
      <c r="GMV188" s="102"/>
      <c r="GMW188" s="102"/>
      <c r="GMX188" s="102"/>
      <c r="GMY188" s="102"/>
      <c r="GMZ188" s="102"/>
      <c r="GNA188" s="102"/>
      <c r="GNB188" s="102"/>
      <c r="GNC188" s="102"/>
      <c r="GND188" s="102"/>
      <c r="GNE188" s="102"/>
      <c r="GNF188" s="102"/>
      <c r="GNG188" s="102"/>
      <c r="GNH188" s="102"/>
      <c r="GNI188" s="102"/>
      <c r="GNJ188" s="102"/>
      <c r="GNK188" s="102"/>
      <c r="GNL188" s="102"/>
      <c r="GNM188" s="102"/>
      <c r="GNN188" s="102"/>
      <c r="GNO188" s="102"/>
      <c r="GNP188" s="102"/>
      <c r="GNQ188" s="102"/>
      <c r="GNR188" s="102"/>
      <c r="GNS188" s="102"/>
      <c r="GNT188" s="102"/>
      <c r="GNU188" s="102"/>
      <c r="GNV188" s="102"/>
      <c r="GNW188" s="102"/>
      <c r="GNX188" s="102"/>
      <c r="GNY188" s="102"/>
      <c r="GNZ188" s="102"/>
      <c r="GOA188" s="102"/>
      <c r="GOB188" s="102"/>
      <c r="GOC188" s="102"/>
      <c r="GOD188" s="102"/>
      <c r="GOE188" s="102"/>
      <c r="GOF188" s="102"/>
      <c r="GOG188" s="102"/>
      <c r="GOH188" s="102"/>
      <c r="GOI188" s="102"/>
      <c r="GOJ188" s="102"/>
      <c r="GOK188" s="102"/>
      <c r="GOL188" s="102"/>
      <c r="GOM188" s="102"/>
      <c r="GON188" s="102"/>
      <c r="GOO188" s="102"/>
      <c r="GOP188" s="102"/>
      <c r="GOQ188" s="102"/>
      <c r="GOR188" s="102"/>
      <c r="GOS188" s="102"/>
      <c r="GOT188" s="102"/>
      <c r="GOU188" s="102"/>
      <c r="GOV188" s="102"/>
      <c r="GOW188" s="102"/>
      <c r="GOX188" s="102"/>
      <c r="GOY188" s="102"/>
      <c r="GOZ188" s="102"/>
      <c r="GPA188" s="102"/>
      <c r="GPB188" s="102"/>
      <c r="GPC188" s="102"/>
      <c r="GPD188" s="102"/>
      <c r="GPE188" s="102"/>
      <c r="GPF188" s="102"/>
      <c r="GPG188" s="102"/>
      <c r="GPH188" s="102"/>
      <c r="GPI188" s="102"/>
      <c r="GPJ188" s="102"/>
      <c r="GPK188" s="102"/>
      <c r="GPL188" s="102"/>
      <c r="GPM188" s="102"/>
      <c r="GPN188" s="102"/>
      <c r="GPO188" s="102"/>
      <c r="GPP188" s="102"/>
      <c r="GPQ188" s="102"/>
      <c r="GPR188" s="102"/>
      <c r="GPS188" s="102"/>
      <c r="GPT188" s="102"/>
      <c r="GPU188" s="102"/>
      <c r="GPV188" s="102"/>
      <c r="GPW188" s="102"/>
      <c r="GPX188" s="102"/>
      <c r="GPY188" s="102"/>
      <c r="GPZ188" s="102"/>
      <c r="GQA188" s="102"/>
      <c r="GQB188" s="102"/>
      <c r="GQC188" s="102"/>
      <c r="GQD188" s="102"/>
      <c r="GQE188" s="102"/>
      <c r="GQF188" s="102"/>
      <c r="GQG188" s="102"/>
      <c r="GQH188" s="102"/>
      <c r="GQI188" s="102"/>
      <c r="GQJ188" s="102"/>
      <c r="GQK188" s="102"/>
      <c r="GQL188" s="102"/>
      <c r="GQM188" s="102"/>
      <c r="GQN188" s="102"/>
      <c r="GQO188" s="102"/>
      <c r="GQP188" s="102"/>
      <c r="GQQ188" s="102"/>
      <c r="GQR188" s="102"/>
      <c r="GQS188" s="102"/>
      <c r="GQT188" s="102"/>
      <c r="GQU188" s="102"/>
      <c r="GQV188" s="102"/>
      <c r="GQW188" s="102"/>
      <c r="GQX188" s="102"/>
      <c r="GQY188" s="102"/>
      <c r="GQZ188" s="102"/>
      <c r="GRA188" s="102"/>
      <c r="GRB188" s="102"/>
      <c r="GRC188" s="102"/>
      <c r="GRD188" s="102"/>
      <c r="GRE188" s="102"/>
      <c r="GRF188" s="102"/>
      <c r="GRG188" s="102"/>
      <c r="GRH188" s="102"/>
      <c r="GRI188" s="102"/>
      <c r="GRJ188" s="102"/>
      <c r="GRK188" s="102"/>
      <c r="GRL188" s="102"/>
      <c r="GRM188" s="102"/>
      <c r="GRN188" s="102"/>
      <c r="GRO188" s="102"/>
      <c r="GRP188" s="102"/>
      <c r="GRQ188" s="102"/>
      <c r="GRR188" s="102"/>
      <c r="GRS188" s="102"/>
      <c r="GRT188" s="102"/>
      <c r="GRU188" s="102"/>
      <c r="GRV188" s="102"/>
      <c r="GRW188" s="102"/>
      <c r="GRX188" s="102"/>
      <c r="GRY188" s="102"/>
      <c r="GRZ188" s="102"/>
      <c r="GSA188" s="102"/>
      <c r="GSB188" s="102"/>
      <c r="GSC188" s="102"/>
      <c r="GSD188" s="102"/>
      <c r="GSE188" s="102"/>
      <c r="GSF188" s="102"/>
      <c r="GSG188" s="102"/>
      <c r="GSH188" s="102"/>
      <c r="GSI188" s="102"/>
      <c r="GSJ188" s="102"/>
      <c r="GSK188" s="102"/>
      <c r="GSL188" s="102"/>
      <c r="GSM188" s="102"/>
      <c r="GSN188" s="102"/>
      <c r="GSO188" s="102"/>
      <c r="GSP188" s="102"/>
      <c r="GSQ188" s="102"/>
      <c r="GSR188" s="102"/>
      <c r="GSS188" s="102"/>
      <c r="GST188" s="102"/>
      <c r="GSU188" s="102"/>
      <c r="GSV188" s="102"/>
      <c r="GSW188" s="102"/>
      <c r="GSX188" s="102"/>
      <c r="GSY188" s="102"/>
      <c r="GSZ188" s="102"/>
      <c r="GTA188" s="102"/>
      <c r="GTB188" s="102"/>
      <c r="GTC188" s="102"/>
      <c r="GTD188" s="102"/>
      <c r="GTE188" s="102"/>
      <c r="GTF188" s="102"/>
      <c r="GTG188" s="102"/>
      <c r="GTH188" s="102"/>
      <c r="GTI188" s="102"/>
      <c r="GTJ188" s="102"/>
      <c r="GTK188" s="102"/>
      <c r="GTL188" s="102"/>
      <c r="GTM188" s="102"/>
      <c r="GTN188" s="102"/>
      <c r="GTO188" s="102"/>
      <c r="GTP188" s="102"/>
      <c r="GTQ188" s="102"/>
      <c r="GTR188" s="102"/>
      <c r="GTS188" s="102"/>
      <c r="GTT188" s="102"/>
      <c r="GTU188" s="102"/>
      <c r="GTV188" s="102"/>
      <c r="GTW188" s="102"/>
      <c r="GTX188" s="102"/>
      <c r="GTY188" s="102"/>
      <c r="GTZ188" s="102"/>
      <c r="GUA188" s="102"/>
      <c r="GUB188" s="102"/>
      <c r="GUC188" s="102"/>
      <c r="GUD188" s="102"/>
      <c r="GUE188" s="102"/>
      <c r="GUF188" s="102"/>
      <c r="GUG188" s="102"/>
      <c r="GUH188" s="102"/>
      <c r="GUI188" s="102"/>
      <c r="GUJ188" s="102"/>
      <c r="GUK188" s="102"/>
      <c r="GUL188" s="102"/>
      <c r="GUM188" s="102"/>
      <c r="GUN188" s="102"/>
      <c r="GUO188" s="102"/>
      <c r="GUP188" s="102"/>
      <c r="GUQ188" s="102"/>
      <c r="GUR188" s="102"/>
      <c r="GUS188" s="102"/>
      <c r="GUT188" s="102"/>
      <c r="GUU188" s="102"/>
      <c r="GUV188" s="102"/>
      <c r="GUW188" s="102"/>
      <c r="GUX188" s="102"/>
      <c r="GUY188" s="102"/>
      <c r="GUZ188" s="102"/>
      <c r="GVA188" s="102"/>
      <c r="GVB188" s="102"/>
      <c r="GVC188" s="102"/>
      <c r="GVD188" s="102"/>
      <c r="GVE188" s="102"/>
      <c r="GVF188" s="102"/>
      <c r="GVG188" s="102"/>
      <c r="GVH188" s="102"/>
      <c r="GVI188" s="102"/>
      <c r="GVJ188" s="102"/>
      <c r="GVK188" s="102"/>
      <c r="GVL188" s="102"/>
      <c r="GVM188" s="102"/>
      <c r="GVN188" s="102"/>
      <c r="GVO188" s="102"/>
      <c r="GVP188" s="102"/>
      <c r="GVQ188" s="102"/>
      <c r="GVR188" s="102"/>
      <c r="GVS188" s="102"/>
      <c r="GVT188" s="102"/>
      <c r="GVU188" s="102"/>
      <c r="GVV188" s="102"/>
      <c r="GVW188" s="102"/>
      <c r="GVX188" s="102"/>
      <c r="GVY188" s="102"/>
      <c r="GVZ188" s="102"/>
      <c r="GWA188" s="102"/>
      <c r="GWB188" s="102"/>
      <c r="GWC188" s="102"/>
      <c r="GWD188" s="102"/>
      <c r="GWE188" s="102"/>
      <c r="GWF188" s="102"/>
      <c r="GWG188" s="102"/>
      <c r="GWH188" s="102"/>
      <c r="GWI188" s="102"/>
      <c r="GWJ188" s="102"/>
      <c r="GWK188" s="102"/>
      <c r="GWL188" s="102"/>
      <c r="GWM188" s="102"/>
      <c r="GWN188" s="102"/>
      <c r="GWO188" s="102"/>
      <c r="GWP188" s="102"/>
      <c r="GWQ188" s="102"/>
      <c r="GWR188" s="102"/>
      <c r="GWS188" s="102"/>
      <c r="GWT188" s="102"/>
      <c r="GWU188" s="102"/>
      <c r="GWV188" s="102"/>
      <c r="GWW188" s="102"/>
      <c r="GWX188" s="102"/>
      <c r="GWY188" s="102"/>
      <c r="GWZ188" s="102"/>
      <c r="GXA188" s="102"/>
      <c r="GXB188" s="102"/>
      <c r="GXC188" s="102"/>
      <c r="GXD188" s="102"/>
      <c r="GXE188" s="102"/>
      <c r="GXF188" s="102"/>
      <c r="GXG188" s="102"/>
      <c r="GXH188" s="102"/>
      <c r="GXI188" s="102"/>
      <c r="GXJ188" s="102"/>
      <c r="GXK188" s="102"/>
      <c r="GXL188" s="102"/>
      <c r="GXM188" s="102"/>
      <c r="GXN188" s="102"/>
      <c r="GXO188" s="102"/>
      <c r="GXP188" s="102"/>
      <c r="GXQ188" s="102"/>
      <c r="GXR188" s="102"/>
      <c r="GXS188" s="102"/>
      <c r="GXT188" s="102"/>
      <c r="GXU188" s="102"/>
      <c r="GXV188" s="102"/>
      <c r="GXW188" s="102"/>
      <c r="GXX188" s="102"/>
      <c r="GXY188" s="102"/>
      <c r="GXZ188" s="102"/>
      <c r="GYA188" s="102"/>
      <c r="GYB188" s="102"/>
      <c r="GYC188" s="102"/>
      <c r="GYD188" s="102"/>
      <c r="GYE188" s="102"/>
      <c r="GYF188" s="102"/>
      <c r="GYG188" s="102"/>
      <c r="GYH188" s="102"/>
      <c r="GYI188" s="102"/>
      <c r="GYJ188" s="102"/>
      <c r="GYK188" s="102"/>
      <c r="GYL188" s="102"/>
      <c r="GYM188" s="102"/>
      <c r="GYN188" s="102"/>
      <c r="GYO188" s="102"/>
      <c r="GYP188" s="102"/>
      <c r="GYQ188" s="102"/>
      <c r="GYR188" s="102"/>
      <c r="GYS188" s="102"/>
      <c r="GYT188" s="102"/>
      <c r="GYU188" s="102"/>
      <c r="GYV188" s="102"/>
      <c r="GYW188" s="102"/>
      <c r="GYX188" s="102"/>
      <c r="GYY188" s="102"/>
      <c r="GYZ188" s="102"/>
      <c r="GZA188" s="102"/>
      <c r="GZB188" s="102"/>
      <c r="GZC188" s="102"/>
      <c r="GZD188" s="102"/>
      <c r="GZE188" s="102"/>
      <c r="GZF188" s="102"/>
      <c r="GZG188" s="102"/>
      <c r="GZH188" s="102"/>
      <c r="GZI188" s="102"/>
      <c r="GZJ188" s="102"/>
      <c r="GZK188" s="102"/>
      <c r="GZL188" s="102"/>
      <c r="GZM188" s="102"/>
      <c r="GZN188" s="102"/>
      <c r="GZO188" s="102"/>
      <c r="GZP188" s="102"/>
      <c r="GZQ188" s="102"/>
      <c r="GZR188" s="102"/>
      <c r="GZS188" s="102"/>
      <c r="GZT188" s="102"/>
      <c r="GZU188" s="102"/>
      <c r="GZV188" s="102"/>
      <c r="GZW188" s="102"/>
      <c r="GZX188" s="102"/>
      <c r="GZY188" s="102"/>
      <c r="GZZ188" s="102"/>
      <c r="HAA188" s="102"/>
      <c r="HAB188" s="102"/>
      <c r="HAC188" s="102"/>
      <c r="HAD188" s="102"/>
      <c r="HAE188" s="102"/>
      <c r="HAF188" s="102"/>
      <c r="HAG188" s="102"/>
      <c r="HAH188" s="102"/>
      <c r="HAI188" s="102"/>
      <c r="HAJ188" s="102"/>
      <c r="HAK188" s="102"/>
      <c r="HAL188" s="102"/>
      <c r="HAM188" s="102"/>
      <c r="HAN188" s="102"/>
      <c r="HAO188" s="102"/>
      <c r="HAP188" s="102"/>
      <c r="HAQ188" s="102"/>
      <c r="HAR188" s="102"/>
      <c r="HAS188" s="102"/>
      <c r="HAT188" s="102"/>
      <c r="HAU188" s="102"/>
      <c r="HAV188" s="102"/>
      <c r="HAW188" s="102"/>
      <c r="HAX188" s="102"/>
      <c r="HAY188" s="102"/>
      <c r="HAZ188" s="102"/>
      <c r="HBA188" s="102"/>
      <c r="HBB188" s="102"/>
      <c r="HBC188" s="102"/>
      <c r="HBD188" s="102"/>
      <c r="HBE188" s="102"/>
      <c r="HBF188" s="102"/>
      <c r="HBG188" s="102"/>
      <c r="HBH188" s="102"/>
      <c r="HBI188" s="102"/>
      <c r="HBJ188" s="102"/>
      <c r="HBK188" s="102"/>
      <c r="HBL188" s="102"/>
      <c r="HBM188" s="102"/>
      <c r="HBN188" s="102"/>
      <c r="HBO188" s="102"/>
      <c r="HBP188" s="102"/>
      <c r="HBQ188" s="102"/>
      <c r="HBR188" s="102"/>
      <c r="HBS188" s="102"/>
      <c r="HBT188" s="102"/>
      <c r="HBU188" s="102"/>
      <c r="HBV188" s="102"/>
      <c r="HBW188" s="102"/>
      <c r="HBX188" s="102"/>
      <c r="HBY188" s="102"/>
      <c r="HBZ188" s="102"/>
      <c r="HCA188" s="102"/>
      <c r="HCB188" s="102"/>
      <c r="HCC188" s="102"/>
      <c r="HCD188" s="102"/>
      <c r="HCE188" s="102"/>
      <c r="HCF188" s="102"/>
      <c r="HCG188" s="102"/>
      <c r="HCH188" s="102"/>
      <c r="HCI188" s="102"/>
      <c r="HCJ188" s="102"/>
      <c r="HCK188" s="102"/>
      <c r="HCL188" s="102"/>
      <c r="HCM188" s="102"/>
      <c r="HCN188" s="102"/>
      <c r="HCO188" s="102"/>
      <c r="HCP188" s="102"/>
      <c r="HCQ188" s="102"/>
      <c r="HCR188" s="102"/>
      <c r="HCS188" s="102"/>
      <c r="HCT188" s="102"/>
      <c r="HCU188" s="102"/>
      <c r="HCV188" s="102"/>
      <c r="HCW188" s="102"/>
      <c r="HCX188" s="102"/>
      <c r="HCY188" s="102"/>
      <c r="HCZ188" s="102"/>
      <c r="HDA188" s="102"/>
      <c r="HDB188" s="102"/>
      <c r="HDC188" s="102"/>
      <c r="HDD188" s="102"/>
      <c r="HDE188" s="102"/>
      <c r="HDF188" s="102"/>
      <c r="HDG188" s="102"/>
      <c r="HDH188" s="102"/>
      <c r="HDI188" s="102"/>
      <c r="HDJ188" s="102"/>
      <c r="HDK188" s="102"/>
      <c r="HDL188" s="102"/>
      <c r="HDM188" s="102"/>
      <c r="HDN188" s="102"/>
      <c r="HDO188" s="102"/>
      <c r="HDP188" s="102"/>
      <c r="HDQ188" s="102"/>
      <c r="HDR188" s="102"/>
      <c r="HDS188" s="102"/>
      <c r="HDT188" s="102"/>
      <c r="HDU188" s="102"/>
      <c r="HDV188" s="102"/>
      <c r="HDW188" s="102"/>
      <c r="HDX188" s="102"/>
      <c r="HDY188" s="102"/>
      <c r="HDZ188" s="102"/>
      <c r="HEA188" s="102"/>
      <c r="HEB188" s="102"/>
      <c r="HEC188" s="102"/>
      <c r="HED188" s="102"/>
      <c r="HEE188" s="102"/>
      <c r="HEF188" s="102"/>
      <c r="HEG188" s="102"/>
      <c r="HEH188" s="102"/>
      <c r="HEI188" s="102"/>
      <c r="HEJ188" s="102"/>
      <c r="HEK188" s="102"/>
      <c r="HEL188" s="102"/>
      <c r="HEM188" s="102"/>
      <c r="HEN188" s="102"/>
      <c r="HEO188" s="102"/>
      <c r="HEP188" s="102"/>
      <c r="HEQ188" s="102"/>
      <c r="HER188" s="102"/>
      <c r="HES188" s="102"/>
      <c r="HET188" s="102"/>
      <c r="HEU188" s="102"/>
      <c r="HEV188" s="102"/>
      <c r="HEW188" s="102"/>
      <c r="HEX188" s="102"/>
      <c r="HEY188" s="102"/>
      <c r="HEZ188" s="102"/>
      <c r="HFA188" s="102"/>
      <c r="HFB188" s="102"/>
      <c r="HFC188" s="102"/>
      <c r="HFD188" s="102"/>
      <c r="HFE188" s="102"/>
      <c r="HFF188" s="102"/>
      <c r="HFG188" s="102"/>
      <c r="HFH188" s="102"/>
      <c r="HFI188" s="102"/>
      <c r="HFJ188" s="102"/>
      <c r="HFK188" s="102"/>
      <c r="HFL188" s="102"/>
      <c r="HFM188" s="102"/>
      <c r="HFN188" s="102"/>
      <c r="HFO188" s="102"/>
      <c r="HFP188" s="102"/>
      <c r="HFQ188" s="102"/>
      <c r="HFR188" s="102"/>
      <c r="HFS188" s="102"/>
      <c r="HFT188" s="102"/>
      <c r="HFU188" s="102"/>
      <c r="HFV188" s="102"/>
      <c r="HFW188" s="102"/>
      <c r="HFX188" s="102"/>
      <c r="HFY188" s="102"/>
      <c r="HFZ188" s="102"/>
      <c r="HGA188" s="102"/>
      <c r="HGB188" s="102"/>
      <c r="HGC188" s="102"/>
      <c r="HGD188" s="102"/>
      <c r="HGE188" s="102"/>
      <c r="HGF188" s="102"/>
      <c r="HGG188" s="102"/>
      <c r="HGH188" s="102"/>
      <c r="HGI188" s="102"/>
      <c r="HGJ188" s="102"/>
      <c r="HGK188" s="102"/>
      <c r="HGL188" s="102"/>
      <c r="HGM188" s="102"/>
      <c r="HGN188" s="102"/>
      <c r="HGO188" s="102"/>
      <c r="HGP188" s="102"/>
      <c r="HGQ188" s="102"/>
      <c r="HGR188" s="102"/>
      <c r="HGS188" s="102"/>
      <c r="HGT188" s="102"/>
      <c r="HGU188" s="102"/>
      <c r="HGV188" s="102"/>
      <c r="HGW188" s="102"/>
      <c r="HGX188" s="102"/>
      <c r="HGY188" s="102"/>
      <c r="HGZ188" s="102"/>
      <c r="HHA188" s="102"/>
      <c r="HHB188" s="102"/>
      <c r="HHC188" s="102"/>
      <c r="HHD188" s="102"/>
      <c r="HHE188" s="102"/>
      <c r="HHF188" s="102"/>
      <c r="HHG188" s="102"/>
      <c r="HHH188" s="102"/>
      <c r="HHI188" s="102"/>
      <c r="HHJ188" s="102"/>
      <c r="HHK188" s="102"/>
      <c r="HHL188" s="102"/>
      <c r="HHM188" s="102"/>
      <c r="HHN188" s="102"/>
      <c r="HHO188" s="102"/>
      <c r="HHP188" s="102"/>
      <c r="HHQ188" s="102"/>
      <c r="HHR188" s="102"/>
      <c r="HHS188" s="102"/>
      <c r="HHT188" s="102"/>
      <c r="HHU188" s="102"/>
      <c r="HHV188" s="102"/>
      <c r="HHW188" s="102"/>
      <c r="HHX188" s="102"/>
      <c r="HHY188" s="102"/>
      <c r="HHZ188" s="102"/>
      <c r="HIA188" s="102"/>
      <c r="HIB188" s="102"/>
      <c r="HIC188" s="102"/>
      <c r="HID188" s="102"/>
      <c r="HIE188" s="102"/>
      <c r="HIF188" s="102"/>
      <c r="HIG188" s="102"/>
      <c r="HIH188" s="102"/>
      <c r="HII188" s="102"/>
      <c r="HIJ188" s="102"/>
      <c r="HIK188" s="102"/>
      <c r="HIL188" s="102"/>
      <c r="HIM188" s="102"/>
      <c r="HIN188" s="102"/>
      <c r="HIO188" s="102"/>
      <c r="HIP188" s="102"/>
      <c r="HIQ188" s="102"/>
      <c r="HIR188" s="102"/>
      <c r="HIS188" s="102"/>
      <c r="HIT188" s="102"/>
      <c r="HIU188" s="102"/>
      <c r="HIV188" s="102"/>
      <c r="HIW188" s="102"/>
      <c r="HIX188" s="102"/>
      <c r="HIY188" s="102"/>
      <c r="HIZ188" s="102"/>
      <c r="HJA188" s="102"/>
      <c r="HJB188" s="102"/>
      <c r="HJC188" s="102"/>
      <c r="HJD188" s="102"/>
      <c r="HJE188" s="102"/>
      <c r="HJF188" s="102"/>
      <c r="HJG188" s="102"/>
      <c r="HJH188" s="102"/>
      <c r="HJI188" s="102"/>
      <c r="HJJ188" s="102"/>
      <c r="HJK188" s="102"/>
      <c r="HJL188" s="102"/>
      <c r="HJM188" s="102"/>
      <c r="HJN188" s="102"/>
      <c r="HJO188" s="102"/>
      <c r="HJP188" s="102"/>
      <c r="HJQ188" s="102"/>
      <c r="HJR188" s="102"/>
      <c r="HJS188" s="102"/>
      <c r="HJT188" s="102"/>
      <c r="HJU188" s="102"/>
      <c r="HJV188" s="102"/>
      <c r="HJW188" s="102"/>
      <c r="HJX188" s="102"/>
      <c r="HJY188" s="102"/>
      <c r="HJZ188" s="102"/>
      <c r="HKA188" s="102"/>
      <c r="HKB188" s="102"/>
      <c r="HKC188" s="102"/>
      <c r="HKD188" s="102"/>
      <c r="HKE188" s="102"/>
      <c r="HKF188" s="102"/>
      <c r="HKG188" s="102"/>
      <c r="HKH188" s="102"/>
      <c r="HKI188" s="102"/>
      <c r="HKJ188" s="102"/>
      <c r="HKK188" s="102"/>
      <c r="HKL188" s="102"/>
      <c r="HKM188" s="102"/>
      <c r="HKN188" s="102"/>
      <c r="HKO188" s="102"/>
      <c r="HKP188" s="102"/>
      <c r="HKQ188" s="102"/>
      <c r="HKR188" s="102"/>
      <c r="HKS188" s="102"/>
      <c r="HKT188" s="102"/>
      <c r="HKU188" s="102"/>
      <c r="HKV188" s="102"/>
      <c r="HKW188" s="102"/>
      <c r="HKX188" s="102"/>
      <c r="HKY188" s="102"/>
      <c r="HKZ188" s="102"/>
      <c r="HLA188" s="102"/>
      <c r="HLB188" s="102"/>
      <c r="HLC188" s="102"/>
      <c r="HLD188" s="102"/>
      <c r="HLE188" s="102"/>
      <c r="HLF188" s="102"/>
      <c r="HLG188" s="102"/>
      <c r="HLH188" s="102"/>
      <c r="HLI188" s="102"/>
      <c r="HLJ188" s="102"/>
      <c r="HLK188" s="102"/>
      <c r="HLL188" s="102"/>
      <c r="HLM188" s="102"/>
      <c r="HLN188" s="102"/>
      <c r="HLO188" s="102"/>
      <c r="HLP188" s="102"/>
      <c r="HLQ188" s="102"/>
      <c r="HLR188" s="102"/>
      <c r="HLS188" s="102"/>
      <c r="HLT188" s="102"/>
      <c r="HLU188" s="102"/>
      <c r="HLV188" s="102"/>
      <c r="HLW188" s="102"/>
      <c r="HLX188" s="102"/>
      <c r="HLY188" s="102"/>
      <c r="HLZ188" s="102"/>
      <c r="HMA188" s="102"/>
      <c r="HMB188" s="102"/>
      <c r="HMC188" s="102"/>
      <c r="HMD188" s="102"/>
      <c r="HME188" s="102"/>
      <c r="HMF188" s="102"/>
      <c r="HMG188" s="102"/>
      <c r="HMH188" s="102"/>
      <c r="HMI188" s="102"/>
      <c r="HMJ188" s="102"/>
      <c r="HMK188" s="102"/>
      <c r="HML188" s="102"/>
      <c r="HMM188" s="102"/>
      <c r="HMN188" s="102"/>
      <c r="HMO188" s="102"/>
      <c r="HMP188" s="102"/>
      <c r="HMQ188" s="102"/>
      <c r="HMR188" s="102"/>
      <c r="HMS188" s="102"/>
      <c r="HMT188" s="102"/>
      <c r="HMU188" s="102"/>
      <c r="HMV188" s="102"/>
      <c r="HMW188" s="102"/>
      <c r="HMX188" s="102"/>
      <c r="HMY188" s="102"/>
      <c r="HMZ188" s="102"/>
      <c r="HNA188" s="102"/>
      <c r="HNB188" s="102"/>
      <c r="HNC188" s="102"/>
      <c r="HND188" s="102"/>
      <c r="HNE188" s="102"/>
      <c r="HNF188" s="102"/>
      <c r="HNG188" s="102"/>
      <c r="HNH188" s="102"/>
      <c r="HNI188" s="102"/>
      <c r="HNJ188" s="102"/>
      <c r="HNK188" s="102"/>
      <c r="HNL188" s="102"/>
      <c r="HNM188" s="102"/>
      <c r="HNN188" s="102"/>
      <c r="HNO188" s="102"/>
      <c r="HNP188" s="102"/>
      <c r="HNQ188" s="102"/>
      <c r="HNR188" s="102"/>
      <c r="HNS188" s="102"/>
      <c r="HNT188" s="102"/>
      <c r="HNU188" s="102"/>
      <c r="HNV188" s="102"/>
      <c r="HNW188" s="102"/>
      <c r="HNX188" s="102"/>
      <c r="HNY188" s="102"/>
      <c r="HNZ188" s="102"/>
      <c r="HOA188" s="102"/>
      <c r="HOB188" s="102"/>
      <c r="HOC188" s="102"/>
      <c r="HOD188" s="102"/>
      <c r="HOE188" s="102"/>
      <c r="HOF188" s="102"/>
      <c r="HOG188" s="102"/>
      <c r="HOH188" s="102"/>
      <c r="HOI188" s="102"/>
      <c r="HOJ188" s="102"/>
      <c r="HOK188" s="102"/>
      <c r="HOL188" s="102"/>
      <c r="HOM188" s="102"/>
      <c r="HON188" s="102"/>
      <c r="HOO188" s="102"/>
      <c r="HOP188" s="102"/>
      <c r="HOQ188" s="102"/>
      <c r="HOR188" s="102"/>
      <c r="HOS188" s="102"/>
      <c r="HOT188" s="102"/>
      <c r="HOU188" s="102"/>
      <c r="HOV188" s="102"/>
      <c r="HOW188" s="102"/>
      <c r="HOX188" s="102"/>
      <c r="HOY188" s="102"/>
      <c r="HOZ188" s="102"/>
      <c r="HPA188" s="102"/>
      <c r="HPB188" s="102"/>
      <c r="HPC188" s="102"/>
      <c r="HPD188" s="102"/>
      <c r="HPE188" s="102"/>
      <c r="HPF188" s="102"/>
      <c r="HPG188" s="102"/>
      <c r="HPH188" s="102"/>
      <c r="HPI188" s="102"/>
      <c r="HPJ188" s="102"/>
      <c r="HPK188" s="102"/>
      <c r="HPL188" s="102"/>
      <c r="HPM188" s="102"/>
      <c r="HPN188" s="102"/>
      <c r="HPO188" s="102"/>
      <c r="HPP188" s="102"/>
      <c r="HPQ188" s="102"/>
      <c r="HPR188" s="102"/>
      <c r="HPS188" s="102"/>
      <c r="HPT188" s="102"/>
      <c r="HPU188" s="102"/>
      <c r="HPV188" s="102"/>
      <c r="HPW188" s="102"/>
      <c r="HPX188" s="102"/>
      <c r="HPY188" s="102"/>
      <c r="HPZ188" s="102"/>
      <c r="HQA188" s="102"/>
      <c r="HQB188" s="102"/>
      <c r="HQC188" s="102"/>
      <c r="HQD188" s="102"/>
      <c r="HQE188" s="102"/>
      <c r="HQF188" s="102"/>
      <c r="HQG188" s="102"/>
      <c r="HQH188" s="102"/>
      <c r="HQI188" s="102"/>
      <c r="HQJ188" s="102"/>
      <c r="HQK188" s="102"/>
      <c r="HQL188" s="102"/>
      <c r="HQM188" s="102"/>
      <c r="HQN188" s="102"/>
      <c r="HQO188" s="102"/>
      <c r="HQP188" s="102"/>
      <c r="HQQ188" s="102"/>
      <c r="HQR188" s="102"/>
      <c r="HQS188" s="102"/>
      <c r="HQT188" s="102"/>
      <c r="HQU188" s="102"/>
      <c r="HQV188" s="102"/>
      <c r="HQW188" s="102"/>
      <c r="HQX188" s="102"/>
      <c r="HQY188" s="102"/>
      <c r="HQZ188" s="102"/>
      <c r="HRA188" s="102"/>
      <c r="HRB188" s="102"/>
      <c r="HRC188" s="102"/>
      <c r="HRD188" s="102"/>
      <c r="HRE188" s="102"/>
      <c r="HRF188" s="102"/>
      <c r="HRG188" s="102"/>
      <c r="HRH188" s="102"/>
      <c r="HRI188" s="102"/>
      <c r="HRJ188" s="102"/>
      <c r="HRK188" s="102"/>
      <c r="HRL188" s="102"/>
      <c r="HRM188" s="102"/>
      <c r="HRN188" s="102"/>
      <c r="HRO188" s="102"/>
      <c r="HRP188" s="102"/>
      <c r="HRQ188" s="102"/>
      <c r="HRR188" s="102"/>
      <c r="HRS188" s="102"/>
      <c r="HRT188" s="102"/>
      <c r="HRU188" s="102"/>
      <c r="HRV188" s="102"/>
      <c r="HRW188" s="102"/>
      <c r="HRX188" s="102"/>
      <c r="HRY188" s="102"/>
      <c r="HRZ188" s="102"/>
      <c r="HSA188" s="102"/>
      <c r="HSB188" s="102"/>
      <c r="HSC188" s="102"/>
      <c r="HSD188" s="102"/>
      <c r="HSE188" s="102"/>
      <c r="HSF188" s="102"/>
      <c r="HSG188" s="102"/>
      <c r="HSH188" s="102"/>
      <c r="HSI188" s="102"/>
      <c r="HSJ188" s="102"/>
      <c r="HSK188" s="102"/>
      <c r="HSL188" s="102"/>
      <c r="HSM188" s="102"/>
      <c r="HSN188" s="102"/>
      <c r="HSO188" s="102"/>
      <c r="HSP188" s="102"/>
      <c r="HSQ188" s="102"/>
      <c r="HSR188" s="102"/>
      <c r="HSS188" s="102"/>
      <c r="HST188" s="102"/>
      <c r="HSU188" s="102"/>
      <c r="HSV188" s="102"/>
      <c r="HSW188" s="102"/>
      <c r="HSX188" s="102"/>
      <c r="HSY188" s="102"/>
      <c r="HSZ188" s="102"/>
      <c r="HTA188" s="102"/>
      <c r="HTB188" s="102"/>
      <c r="HTC188" s="102"/>
      <c r="HTD188" s="102"/>
      <c r="HTE188" s="102"/>
      <c r="HTF188" s="102"/>
      <c r="HTG188" s="102"/>
      <c r="HTH188" s="102"/>
      <c r="HTI188" s="102"/>
      <c r="HTJ188" s="102"/>
      <c r="HTK188" s="102"/>
      <c r="HTL188" s="102"/>
      <c r="HTM188" s="102"/>
      <c r="HTN188" s="102"/>
      <c r="HTO188" s="102"/>
      <c r="HTP188" s="102"/>
      <c r="HTQ188" s="102"/>
      <c r="HTR188" s="102"/>
      <c r="HTS188" s="102"/>
      <c r="HTT188" s="102"/>
      <c r="HTU188" s="102"/>
      <c r="HTV188" s="102"/>
      <c r="HTW188" s="102"/>
      <c r="HTX188" s="102"/>
      <c r="HTY188" s="102"/>
      <c r="HTZ188" s="102"/>
      <c r="HUA188" s="102"/>
      <c r="HUB188" s="102"/>
      <c r="HUC188" s="102"/>
      <c r="HUD188" s="102"/>
      <c r="HUE188" s="102"/>
      <c r="HUF188" s="102"/>
      <c r="HUG188" s="102"/>
      <c r="HUH188" s="102"/>
      <c r="HUI188" s="102"/>
      <c r="HUJ188" s="102"/>
      <c r="HUK188" s="102"/>
      <c r="HUL188" s="102"/>
      <c r="HUM188" s="102"/>
      <c r="HUN188" s="102"/>
      <c r="HUO188" s="102"/>
      <c r="HUP188" s="102"/>
      <c r="HUQ188" s="102"/>
      <c r="HUR188" s="102"/>
      <c r="HUS188" s="102"/>
      <c r="HUT188" s="102"/>
      <c r="HUU188" s="102"/>
      <c r="HUV188" s="102"/>
      <c r="HUW188" s="102"/>
      <c r="HUX188" s="102"/>
      <c r="HUY188" s="102"/>
      <c r="HUZ188" s="102"/>
      <c r="HVA188" s="102"/>
      <c r="HVB188" s="102"/>
      <c r="HVC188" s="102"/>
      <c r="HVD188" s="102"/>
      <c r="HVE188" s="102"/>
      <c r="HVF188" s="102"/>
      <c r="HVG188" s="102"/>
      <c r="HVH188" s="102"/>
      <c r="HVI188" s="102"/>
      <c r="HVJ188" s="102"/>
      <c r="HVK188" s="102"/>
      <c r="HVL188" s="102"/>
      <c r="HVM188" s="102"/>
      <c r="HVN188" s="102"/>
      <c r="HVO188" s="102"/>
      <c r="HVP188" s="102"/>
      <c r="HVQ188" s="102"/>
      <c r="HVR188" s="102"/>
      <c r="HVS188" s="102"/>
      <c r="HVT188" s="102"/>
      <c r="HVU188" s="102"/>
      <c r="HVV188" s="102"/>
      <c r="HVW188" s="102"/>
      <c r="HVX188" s="102"/>
      <c r="HVY188" s="102"/>
      <c r="HVZ188" s="102"/>
      <c r="HWA188" s="102"/>
      <c r="HWB188" s="102"/>
      <c r="HWC188" s="102"/>
      <c r="HWD188" s="102"/>
      <c r="HWE188" s="102"/>
      <c r="HWF188" s="102"/>
      <c r="HWG188" s="102"/>
      <c r="HWH188" s="102"/>
      <c r="HWI188" s="102"/>
      <c r="HWJ188" s="102"/>
      <c r="HWK188" s="102"/>
      <c r="HWL188" s="102"/>
      <c r="HWM188" s="102"/>
      <c r="HWN188" s="102"/>
      <c r="HWO188" s="102"/>
      <c r="HWP188" s="102"/>
      <c r="HWQ188" s="102"/>
      <c r="HWR188" s="102"/>
      <c r="HWS188" s="102"/>
      <c r="HWT188" s="102"/>
      <c r="HWU188" s="102"/>
      <c r="HWV188" s="102"/>
      <c r="HWW188" s="102"/>
      <c r="HWX188" s="102"/>
      <c r="HWY188" s="102"/>
      <c r="HWZ188" s="102"/>
      <c r="HXA188" s="102"/>
      <c r="HXB188" s="102"/>
      <c r="HXC188" s="102"/>
      <c r="HXD188" s="102"/>
      <c r="HXE188" s="102"/>
      <c r="HXF188" s="102"/>
      <c r="HXG188" s="102"/>
      <c r="HXH188" s="102"/>
      <c r="HXI188" s="102"/>
      <c r="HXJ188" s="102"/>
      <c r="HXK188" s="102"/>
      <c r="HXL188" s="102"/>
      <c r="HXM188" s="102"/>
      <c r="HXN188" s="102"/>
      <c r="HXO188" s="102"/>
      <c r="HXP188" s="102"/>
      <c r="HXQ188" s="102"/>
      <c r="HXR188" s="102"/>
      <c r="HXS188" s="102"/>
      <c r="HXT188" s="102"/>
      <c r="HXU188" s="102"/>
      <c r="HXV188" s="102"/>
      <c r="HXW188" s="102"/>
      <c r="HXX188" s="102"/>
      <c r="HXY188" s="102"/>
      <c r="HXZ188" s="102"/>
      <c r="HYA188" s="102"/>
      <c r="HYB188" s="102"/>
      <c r="HYC188" s="102"/>
      <c r="HYD188" s="102"/>
      <c r="HYE188" s="102"/>
      <c r="HYF188" s="102"/>
      <c r="HYG188" s="102"/>
      <c r="HYH188" s="102"/>
      <c r="HYI188" s="102"/>
      <c r="HYJ188" s="102"/>
      <c r="HYK188" s="102"/>
      <c r="HYL188" s="102"/>
      <c r="HYM188" s="102"/>
      <c r="HYN188" s="102"/>
      <c r="HYO188" s="102"/>
      <c r="HYP188" s="102"/>
      <c r="HYQ188" s="102"/>
      <c r="HYR188" s="102"/>
      <c r="HYS188" s="102"/>
      <c r="HYT188" s="102"/>
      <c r="HYU188" s="102"/>
      <c r="HYV188" s="102"/>
      <c r="HYW188" s="102"/>
      <c r="HYX188" s="102"/>
      <c r="HYY188" s="102"/>
      <c r="HYZ188" s="102"/>
      <c r="HZA188" s="102"/>
      <c r="HZB188" s="102"/>
      <c r="HZC188" s="102"/>
      <c r="HZD188" s="102"/>
      <c r="HZE188" s="102"/>
      <c r="HZF188" s="102"/>
      <c r="HZG188" s="102"/>
      <c r="HZH188" s="102"/>
      <c r="HZI188" s="102"/>
      <c r="HZJ188" s="102"/>
      <c r="HZK188" s="102"/>
      <c r="HZL188" s="102"/>
      <c r="HZM188" s="102"/>
      <c r="HZN188" s="102"/>
      <c r="HZO188" s="102"/>
      <c r="HZP188" s="102"/>
      <c r="HZQ188" s="102"/>
      <c r="HZR188" s="102"/>
      <c r="HZS188" s="102"/>
      <c r="HZT188" s="102"/>
      <c r="HZU188" s="102"/>
      <c r="HZV188" s="102"/>
      <c r="HZW188" s="102"/>
      <c r="HZX188" s="102"/>
      <c r="HZY188" s="102"/>
      <c r="HZZ188" s="102"/>
      <c r="IAA188" s="102"/>
      <c r="IAB188" s="102"/>
      <c r="IAC188" s="102"/>
      <c r="IAD188" s="102"/>
      <c r="IAE188" s="102"/>
      <c r="IAF188" s="102"/>
      <c r="IAG188" s="102"/>
      <c r="IAH188" s="102"/>
      <c r="IAI188" s="102"/>
      <c r="IAJ188" s="102"/>
      <c r="IAK188" s="102"/>
      <c r="IAL188" s="102"/>
      <c r="IAM188" s="102"/>
      <c r="IAN188" s="102"/>
      <c r="IAO188" s="102"/>
      <c r="IAP188" s="102"/>
      <c r="IAQ188" s="102"/>
      <c r="IAR188" s="102"/>
      <c r="IAS188" s="102"/>
      <c r="IAT188" s="102"/>
      <c r="IAU188" s="102"/>
      <c r="IAV188" s="102"/>
      <c r="IAW188" s="102"/>
      <c r="IAX188" s="102"/>
      <c r="IAY188" s="102"/>
      <c r="IAZ188" s="102"/>
      <c r="IBA188" s="102"/>
      <c r="IBB188" s="102"/>
      <c r="IBC188" s="102"/>
      <c r="IBD188" s="102"/>
      <c r="IBE188" s="102"/>
      <c r="IBF188" s="102"/>
      <c r="IBG188" s="102"/>
      <c r="IBH188" s="102"/>
      <c r="IBI188" s="102"/>
      <c r="IBJ188" s="102"/>
      <c r="IBK188" s="102"/>
      <c r="IBL188" s="102"/>
      <c r="IBM188" s="102"/>
      <c r="IBN188" s="102"/>
      <c r="IBO188" s="102"/>
      <c r="IBP188" s="102"/>
      <c r="IBQ188" s="102"/>
      <c r="IBR188" s="102"/>
      <c r="IBS188" s="102"/>
      <c r="IBT188" s="102"/>
      <c r="IBU188" s="102"/>
      <c r="IBV188" s="102"/>
      <c r="IBW188" s="102"/>
      <c r="IBX188" s="102"/>
      <c r="IBY188" s="102"/>
      <c r="IBZ188" s="102"/>
      <c r="ICA188" s="102"/>
      <c r="ICB188" s="102"/>
      <c r="ICC188" s="102"/>
      <c r="ICD188" s="102"/>
      <c r="ICE188" s="102"/>
      <c r="ICF188" s="102"/>
      <c r="ICG188" s="102"/>
      <c r="ICH188" s="102"/>
      <c r="ICI188" s="102"/>
      <c r="ICJ188" s="102"/>
      <c r="ICK188" s="102"/>
      <c r="ICL188" s="102"/>
      <c r="ICM188" s="102"/>
      <c r="ICN188" s="102"/>
      <c r="ICO188" s="102"/>
      <c r="ICP188" s="102"/>
      <c r="ICQ188" s="102"/>
      <c r="ICR188" s="102"/>
      <c r="ICS188" s="102"/>
      <c r="ICT188" s="102"/>
      <c r="ICU188" s="102"/>
      <c r="ICV188" s="102"/>
      <c r="ICW188" s="102"/>
      <c r="ICX188" s="102"/>
      <c r="ICY188" s="102"/>
      <c r="ICZ188" s="102"/>
      <c r="IDA188" s="102"/>
      <c r="IDB188" s="102"/>
      <c r="IDC188" s="102"/>
      <c r="IDD188" s="102"/>
      <c r="IDE188" s="102"/>
      <c r="IDF188" s="102"/>
      <c r="IDG188" s="102"/>
      <c r="IDH188" s="102"/>
      <c r="IDI188" s="102"/>
      <c r="IDJ188" s="102"/>
      <c r="IDK188" s="102"/>
      <c r="IDL188" s="102"/>
      <c r="IDM188" s="102"/>
      <c r="IDN188" s="102"/>
      <c r="IDO188" s="102"/>
      <c r="IDP188" s="102"/>
      <c r="IDQ188" s="102"/>
      <c r="IDR188" s="102"/>
      <c r="IDS188" s="102"/>
      <c r="IDT188" s="102"/>
      <c r="IDU188" s="102"/>
      <c r="IDV188" s="102"/>
      <c r="IDW188" s="102"/>
      <c r="IDX188" s="102"/>
      <c r="IDY188" s="102"/>
      <c r="IDZ188" s="102"/>
      <c r="IEA188" s="102"/>
      <c r="IEB188" s="102"/>
      <c r="IEC188" s="102"/>
      <c r="IED188" s="102"/>
      <c r="IEE188" s="102"/>
      <c r="IEF188" s="102"/>
      <c r="IEG188" s="102"/>
      <c r="IEH188" s="102"/>
      <c r="IEI188" s="102"/>
      <c r="IEJ188" s="102"/>
      <c r="IEK188" s="102"/>
      <c r="IEL188" s="102"/>
      <c r="IEM188" s="102"/>
      <c r="IEN188" s="102"/>
      <c r="IEO188" s="102"/>
      <c r="IEP188" s="102"/>
      <c r="IEQ188" s="102"/>
      <c r="IER188" s="102"/>
      <c r="IES188" s="102"/>
      <c r="IET188" s="102"/>
      <c r="IEU188" s="102"/>
      <c r="IEV188" s="102"/>
      <c r="IEW188" s="102"/>
      <c r="IEX188" s="102"/>
      <c r="IEY188" s="102"/>
      <c r="IEZ188" s="102"/>
      <c r="IFA188" s="102"/>
      <c r="IFB188" s="102"/>
      <c r="IFC188" s="102"/>
      <c r="IFD188" s="102"/>
      <c r="IFE188" s="102"/>
      <c r="IFF188" s="102"/>
      <c r="IFG188" s="102"/>
      <c r="IFH188" s="102"/>
      <c r="IFI188" s="102"/>
      <c r="IFJ188" s="102"/>
      <c r="IFK188" s="102"/>
      <c r="IFL188" s="102"/>
      <c r="IFM188" s="102"/>
      <c r="IFN188" s="102"/>
      <c r="IFO188" s="102"/>
      <c r="IFP188" s="102"/>
      <c r="IFQ188" s="102"/>
      <c r="IFR188" s="102"/>
      <c r="IFS188" s="102"/>
      <c r="IFT188" s="102"/>
      <c r="IFU188" s="102"/>
      <c r="IFV188" s="102"/>
      <c r="IFW188" s="102"/>
      <c r="IFX188" s="102"/>
      <c r="IFY188" s="102"/>
      <c r="IFZ188" s="102"/>
      <c r="IGA188" s="102"/>
      <c r="IGB188" s="102"/>
      <c r="IGC188" s="102"/>
      <c r="IGD188" s="102"/>
      <c r="IGE188" s="102"/>
      <c r="IGF188" s="102"/>
      <c r="IGG188" s="102"/>
      <c r="IGH188" s="102"/>
      <c r="IGI188" s="102"/>
      <c r="IGJ188" s="102"/>
      <c r="IGK188" s="102"/>
      <c r="IGL188" s="102"/>
      <c r="IGM188" s="102"/>
      <c r="IGN188" s="102"/>
      <c r="IGO188" s="102"/>
      <c r="IGP188" s="102"/>
      <c r="IGQ188" s="102"/>
      <c r="IGR188" s="102"/>
      <c r="IGS188" s="102"/>
      <c r="IGT188" s="102"/>
      <c r="IGU188" s="102"/>
      <c r="IGV188" s="102"/>
      <c r="IGW188" s="102"/>
      <c r="IGX188" s="102"/>
      <c r="IGY188" s="102"/>
      <c r="IGZ188" s="102"/>
      <c r="IHA188" s="102"/>
      <c r="IHB188" s="102"/>
      <c r="IHC188" s="102"/>
      <c r="IHD188" s="102"/>
      <c r="IHE188" s="102"/>
      <c r="IHF188" s="102"/>
      <c r="IHG188" s="102"/>
      <c r="IHH188" s="102"/>
      <c r="IHI188" s="102"/>
      <c r="IHJ188" s="102"/>
      <c r="IHK188" s="102"/>
      <c r="IHL188" s="102"/>
      <c r="IHM188" s="102"/>
      <c r="IHN188" s="102"/>
      <c r="IHO188" s="102"/>
      <c r="IHP188" s="102"/>
      <c r="IHQ188" s="102"/>
      <c r="IHR188" s="102"/>
      <c r="IHS188" s="102"/>
      <c r="IHT188" s="102"/>
      <c r="IHU188" s="102"/>
      <c r="IHV188" s="102"/>
      <c r="IHW188" s="102"/>
      <c r="IHX188" s="102"/>
      <c r="IHY188" s="102"/>
      <c r="IHZ188" s="102"/>
      <c r="IIA188" s="102"/>
      <c r="IIB188" s="102"/>
      <c r="IIC188" s="102"/>
      <c r="IID188" s="102"/>
      <c r="IIE188" s="102"/>
      <c r="IIF188" s="102"/>
      <c r="IIG188" s="102"/>
      <c r="IIH188" s="102"/>
      <c r="III188" s="102"/>
      <c r="IIJ188" s="102"/>
      <c r="IIK188" s="102"/>
      <c r="IIL188" s="102"/>
      <c r="IIM188" s="102"/>
      <c r="IIN188" s="102"/>
      <c r="IIO188" s="102"/>
      <c r="IIP188" s="102"/>
      <c r="IIQ188" s="102"/>
      <c r="IIR188" s="102"/>
      <c r="IIS188" s="102"/>
      <c r="IIT188" s="102"/>
      <c r="IIU188" s="102"/>
      <c r="IIV188" s="102"/>
      <c r="IIW188" s="102"/>
      <c r="IIX188" s="102"/>
      <c r="IIY188" s="102"/>
      <c r="IIZ188" s="102"/>
      <c r="IJA188" s="102"/>
      <c r="IJB188" s="102"/>
      <c r="IJC188" s="102"/>
      <c r="IJD188" s="102"/>
      <c r="IJE188" s="102"/>
      <c r="IJF188" s="102"/>
      <c r="IJG188" s="102"/>
      <c r="IJH188" s="102"/>
      <c r="IJI188" s="102"/>
      <c r="IJJ188" s="102"/>
      <c r="IJK188" s="102"/>
      <c r="IJL188" s="102"/>
      <c r="IJM188" s="102"/>
      <c r="IJN188" s="102"/>
      <c r="IJO188" s="102"/>
      <c r="IJP188" s="102"/>
      <c r="IJQ188" s="102"/>
      <c r="IJR188" s="102"/>
      <c r="IJS188" s="102"/>
      <c r="IJT188" s="102"/>
      <c r="IJU188" s="102"/>
      <c r="IJV188" s="102"/>
      <c r="IJW188" s="102"/>
      <c r="IJX188" s="102"/>
      <c r="IJY188" s="102"/>
      <c r="IJZ188" s="102"/>
      <c r="IKA188" s="102"/>
      <c r="IKB188" s="102"/>
      <c r="IKC188" s="102"/>
      <c r="IKD188" s="102"/>
      <c r="IKE188" s="102"/>
      <c r="IKF188" s="102"/>
      <c r="IKG188" s="102"/>
      <c r="IKH188" s="102"/>
      <c r="IKI188" s="102"/>
      <c r="IKJ188" s="102"/>
      <c r="IKK188" s="102"/>
      <c r="IKL188" s="102"/>
      <c r="IKM188" s="102"/>
      <c r="IKN188" s="102"/>
      <c r="IKO188" s="102"/>
      <c r="IKP188" s="102"/>
      <c r="IKQ188" s="102"/>
      <c r="IKR188" s="102"/>
      <c r="IKS188" s="102"/>
      <c r="IKT188" s="102"/>
      <c r="IKU188" s="102"/>
      <c r="IKV188" s="102"/>
      <c r="IKW188" s="102"/>
      <c r="IKX188" s="102"/>
      <c r="IKY188" s="102"/>
      <c r="IKZ188" s="102"/>
      <c r="ILA188" s="102"/>
      <c r="ILB188" s="102"/>
      <c r="ILC188" s="102"/>
      <c r="ILD188" s="102"/>
      <c r="ILE188" s="102"/>
      <c r="ILF188" s="102"/>
      <c r="ILG188" s="102"/>
      <c r="ILH188" s="102"/>
      <c r="ILI188" s="102"/>
      <c r="ILJ188" s="102"/>
      <c r="ILK188" s="102"/>
      <c r="ILL188" s="102"/>
      <c r="ILM188" s="102"/>
      <c r="ILN188" s="102"/>
      <c r="ILO188" s="102"/>
      <c r="ILP188" s="102"/>
      <c r="ILQ188" s="102"/>
      <c r="ILR188" s="102"/>
      <c r="ILS188" s="102"/>
      <c r="ILT188" s="102"/>
      <c r="ILU188" s="102"/>
      <c r="ILV188" s="102"/>
      <c r="ILW188" s="102"/>
      <c r="ILX188" s="102"/>
      <c r="ILY188" s="102"/>
      <c r="ILZ188" s="102"/>
      <c r="IMA188" s="102"/>
      <c r="IMB188" s="102"/>
      <c r="IMC188" s="102"/>
      <c r="IMD188" s="102"/>
      <c r="IME188" s="102"/>
      <c r="IMF188" s="102"/>
      <c r="IMG188" s="102"/>
      <c r="IMH188" s="102"/>
      <c r="IMI188" s="102"/>
      <c r="IMJ188" s="102"/>
      <c r="IMK188" s="102"/>
      <c r="IML188" s="102"/>
      <c r="IMM188" s="102"/>
      <c r="IMN188" s="102"/>
      <c r="IMO188" s="102"/>
      <c r="IMP188" s="102"/>
      <c r="IMQ188" s="102"/>
      <c r="IMR188" s="102"/>
      <c r="IMS188" s="102"/>
      <c r="IMT188" s="102"/>
      <c r="IMU188" s="102"/>
      <c r="IMV188" s="102"/>
      <c r="IMW188" s="102"/>
      <c r="IMX188" s="102"/>
      <c r="IMY188" s="102"/>
      <c r="IMZ188" s="102"/>
      <c r="INA188" s="102"/>
      <c r="INB188" s="102"/>
      <c r="INC188" s="102"/>
      <c r="IND188" s="102"/>
      <c r="INE188" s="102"/>
      <c r="INF188" s="102"/>
      <c r="ING188" s="102"/>
      <c r="INH188" s="102"/>
      <c r="INI188" s="102"/>
      <c r="INJ188" s="102"/>
      <c r="INK188" s="102"/>
      <c r="INL188" s="102"/>
      <c r="INM188" s="102"/>
      <c r="INN188" s="102"/>
      <c r="INO188" s="102"/>
      <c r="INP188" s="102"/>
      <c r="INQ188" s="102"/>
      <c r="INR188" s="102"/>
      <c r="INS188" s="102"/>
      <c r="INT188" s="102"/>
      <c r="INU188" s="102"/>
      <c r="INV188" s="102"/>
      <c r="INW188" s="102"/>
      <c r="INX188" s="102"/>
      <c r="INY188" s="102"/>
      <c r="INZ188" s="102"/>
      <c r="IOA188" s="102"/>
      <c r="IOB188" s="102"/>
      <c r="IOC188" s="102"/>
      <c r="IOD188" s="102"/>
      <c r="IOE188" s="102"/>
      <c r="IOF188" s="102"/>
      <c r="IOG188" s="102"/>
      <c r="IOH188" s="102"/>
      <c r="IOI188" s="102"/>
      <c r="IOJ188" s="102"/>
      <c r="IOK188" s="102"/>
      <c r="IOL188" s="102"/>
      <c r="IOM188" s="102"/>
      <c r="ION188" s="102"/>
      <c r="IOO188" s="102"/>
      <c r="IOP188" s="102"/>
      <c r="IOQ188" s="102"/>
      <c r="IOR188" s="102"/>
      <c r="IOS188" s="102"/>
      <c r="IOT188" s="102"/>
      <c r="IOU188" s="102"/>
      <c r="IOV188" s="102"/>
      <c r="IOW188" s="102"/>
      <c r="IOX188" s="102"/>
      <c r="IOY188" s="102"/>
      <c r="IOZ188" s="102"/>
      <c r="IPA188" s="102"/>
      <c r="IPB188" s="102"/>
      <c r="IPC188" s="102"/>
      <c r="IPD188" s="102"/>
      <c r="IPE188" s="102"/>
      <c r="IPF188" s="102"/>
      <c r="IPG188" s="102"/>
      <c r="IPH188" s="102"/>
      <c r="IPI188" s="102"/>
      <c r="IPJ188" s="102"/>
      <c r="IPK188" s="102"/>
      <c r="IPL188" s="102"/>
      <c r="IPM188" s="102"/>
      <c r="IPN188" s="102"/>
      <c r="IPO188" s="102"/>
      <c r="IPP188" s="102"/>
      <c r="IPQ188" s="102"/>
      <c r="IPR188" s="102"/>
      <c r="IPS188" s="102"/>
      <c r="IPT188" s="102"/>
      <c r="IPU188" s="102"/>
      <c r="IPV188" s="102"/>
      <c r="IPW188" s="102"/>
      <c r="IPX188" s="102"/>
      <c r="IPY188" s="102"/>
      <c r="IPZ188" s="102"/>
      <c r="IQA188" s="102"/>
      <c r="IQB188" s="102"/>
      <c r="IQC188" s="102"/>
      <c r="IQD188" s="102"/>
      <c r="IQE188" s="102"/>
      <c r="IQF188" s="102"/>
      <c r="IQG188" s="102"/>
      <c r="IQH188" s="102"/>
      <c r="IQI188" s="102"/>
      <c r="IQJ188" s="102"/>
      <c r="IQK188" s="102"/>
      <c r="IQL188" s="102"/>
      <c r="IQM188" s="102"/>
      <c r="IQN188" s="102"/>
      <c r="IQO188" s="102"/>
      <c r="IQP188" s="102"/>
      <c r="IQQ188" s="102"/>
      <c r="IQR188" s="102"/>
      <c r="IQS188" s="102"/>
      <c r="IQT188" s="102"/>
      <c r="IQU188" s="102"/>
      <c r="IQV188" s="102"/>
      <c r="IQW188" s="102"/>
      <c r="IQX188" s="102"/>
      <c r="IQY188" s="102"/>
      <c r="IQZ188" s="102"/>
      <c r="IRA188" s="102"/>
      <c r="IRB188" s="102"/>
      <c r="IRC188" s="102"/>
      <c r="IRD188" s="102"/>
      <c r="IRE188" s="102"/>
      <c r="IRF188" s="102"/>
      <c r="IRG188" s="102"/>
      <c r="IRH188" s="102"/>
      <c r="IRI188" s="102"/>
      <c r="IRJ188" s="102"/>
      <c r="IRK188" s="102"/>
      <c r="IRL188" s="102"/>
      <c r="IRM188" s="102"/>
      <c r="IRN188" s="102"/>
      <c r="IRO188" s="102"/>
      <c r="IRP188" s="102"/>
      <c r="IRQ188" s="102"/>
      <c r="IRR188" s="102"/>
      <c r="IRS188" s="102"/>
      <c r="IRT188" s="102"/>
      <c r="IRU188" s="102"/>
      <c r="IRV188" s="102"/>
      <c r="IRW188" s="102"/>
      <c r="IRX188" s="102"/>
      <c r="IRY188" s="102"/>
      <c r="IRZ188" s="102"/>
      <c r="ISA188" s="102"/>
      <c r="ISB188" s="102"/>
      <c r="ISC188" s="102"/>
      <c r="ISD188" s="102"/>
      <c r="ISE188" s="102"/>
      <c r="ISF188" s="102"/>
      <c r="ISG188" s="102"/>
      <c r="ISH188" s="102"/>
      <c r="ISI188" s="102"/>
      <c r="ISJ188" s="102"/>
      <c r="ISK188" s="102"/>
      <c r="ISL188" s="102"/>
      <c r="ISM188" s="102"/>
      <c r="ISN188" s="102"/>
      <c r="ISO188" s="102"/>
      <c r="ISP188" s="102"/>
      <c r="ISQ188" s="102"/>
      <c r="ISR188" s="102"/>
      <c r="ISS188" s="102"/>
      <c r="IST188" s="102"/>
      <c r="ISU188" s="102"/>
      <c r="ISV188" s="102"/>
      <c r="ISW188" s="102"/>
      <c r="ISX188" s="102"/>
      <c r="ISY188" s="102"/>
      <c r="ISZ188" s="102"/>
      <c r="ITA188" s="102"/>
      <c r="ITB188" s="102"/>
      <c r="ITC188" s="102"/>
      <c r="ITD188" s="102"/>
      <c r="ITE188" s="102"/>
      <c r="ITF188" s="102"/>
      <c r="ITG188" s="102"/>
      <c r="ITH188" s="102"/>
      <c r="ITI188" s="102"/>
      <c r="ITJ188" s="102"/>
      <c r="ITK188" s="102"/>
      <c r="ITL188" s="102"/>
      <c r="ITM188" s="102"/>
      <c r="ITN188" s="102"/>
      <c r="ITO188" s="102"/>
      <c r="ITP188" s="102"/>
      <c r="ITQ188" s="102"/>
      <c r="ITR188" s="102"/>
      <c r="ITS188" s="102"/>
      <c r="ITT188" s="102"/>
      <c r="ITU188" s="102"/>
      <c r="ITV188" s="102"/>
      <c r="ITW188" s="102"/>
      <c r="ITX188" s="102"/>
      <c r="ITY188" s="102"/>
      <c r="ITZ188" s="102"/>
      <c r="IUA188" s="102"/>
      <c r="IUB188" s="102"/>
      <c r="IUC188" s="102"/>
      <c r="IUD188" s="102"/>
      <c r="IUE188" s="102"/>
      <c r="IUF188" s="102"/>
      <c r="IUG188" s="102"/>
      <c r="IUH188" s="102"/>
      <c r="IUI188" s="102"/>
      <c r="IUJ188" s="102"/>
      <c r="IUK188" s="102"/>
      <c r="IUL188" s="102"/>
      <c r="IUM188" s="102"/>
      <c r="IUN188" s="102"/>
      <c r="IUO188" s="102"/>
      <c r="IUP188" s="102"/>
      <c r="IUQ188" s="102"/>
      <c r="IUR188" s="102"/>
      <c r="IUS188" s="102"/>
      <c r="IUT188" s="102"/>
      <c r="IUU188" s="102"/>
      <c r="IUV188" s="102"/>
      <c r="IUW188" s="102"/>
      <c r="IUX188" s="102"/>
      <c r="IUY188" s="102"/>
      <c r="IUZ188" s="102"/>
      <c r="IVA188" s="102"/>
      <c r="IVB188" s="102"/>
      <c r="IVC188" s="102"/>
      <c r="IVD188" s="102"/>
      <c r="IVE188" s="102"/>
      <c r="IVF188" s="102"/>
      <c r="IVG188" s="102"/>
      <c r="IVH188" s="102"/>
      <c r="IVI188" s="102"/>
      <c r="IVJ188" s="102"/>
      <c r="IVK188" s="102"/>
      <c r="IVL188" s="102"/>
      <c r="IVM188" s="102"/>
      <c r="IVN188" s="102"/>
      <c r="IVO188" s="102"/>
      <c r="IVP188" s="102"/>
      <c r="IVQ188" s="102"/>
      <c r="IVR188" s="102"/>
      <c r="IVS188" s="102"/>
      <c r="IVT188" s="102"/>
      <c r="IVU188" s="102"/>
      <c r="IVV188" s="102"/>
      <c r="IVW188" s="102"/>
      <c r="IVX188" s="102"/>
      <c r="IVY188" s="102"/>
      <c r="IVZ188" s="102"/>
      <c r="IWA188" s="102"/>
      <c r="IWB188" s="102"/>
      <c r="IWC188" s="102"/>
      <c r="IWD188" s="102"/>
      <c r="IWE188" s="102"/>
      <c r="IWF188" s="102"/>
      <c r="IWG188" s="102"/>
      <c r="IWH188" s="102"/>
      <c r="IWI188" s="102"/>
      <c r="IWJ188" s="102"/>
      <c r="IWK188" s="102"/>
      <c r="IWL188" s="102"/>
      <c r="IWM188" s="102"/>
      <c r="IWN188" s="102"/>
      <c r="IWO188" s="102"/>
      <c r="IWP188" s="102"/>
      <c r="IWQ188" s="102"/>
      <c r="IWR188" s="102"/>
      <c r="IWS188" s="102"/>
      <c r="IWT188" s="102"/>
      <c r="IWU188" s="102"/>
      <c r="IWV188" s="102"/>
      <c r="IWW188" s="102"/>
      <c r="IWX188" s="102"/>
      <c r="IWY188" s="102"/>
      <c r="IWZ188" s="102"/>
      <c r="IXA188" s="102"/>
      <c r="IXB188" s="102"/>
      <c r="IXC188" s="102"/>
      <c r="IXD188" s="102"/>
      <c r="IXE188" s="102"/>
      <c r="IXF188" s="102"/>
      <c r="IXG188" s="102"/>
      <c r="IXH188" s="102"/>
      <c r="IXI188" s="102"/>
      <c r="IXJ188" s="102"/>
      <c r="IXK188" s="102"/>
      <c r="IXL188" s="102"/>
      <c r="IXM188" s="102"/>
      <c r="IXN188" s="102"/>
      <c r="IXO188" s="102"/>
      <c r="IXP188" s="102"/>
      <c r="IXQ188" s="102"/>
      <c r="IXR188" s="102"/>
      <c r="IXS188" s="102"/>
      <c r="IXT188" s="102"/>
      <c r="IXU188" s="102"/>
      <c r="IXV188" s="102"/>
      <c r="IXW188" s="102"/>
      <c r="IXX188" s="102"/>
      <c r="IXY188" s="102"/>
      <c r="IXZ188" s="102"/>
      <c r="IYA188" s="102"/>
      <c r="IYB188" s="102"/>
      <c r="IYC188" s="102"/>
      <c r="IYD188" s="102"/>
      <c r="IYE188" s="102"/>
      <c r="IYF188" s="102"/>
      <c r="IYG188" s="102"/>
      <c r="IYH188" s="102"/>
      <c r="IYI188" s="102"/>
      <c r="IYJ188" s="102"/>
      <c r="IYK188" s="102"/>
      <c r="IYL188" s="102"/>
      <c r="IYM188" s="102"/>
      <c r="IYN188" s="102"/>
      <c r="IYO188" s="102"/>
      <c r="IYP188" s="102"/>
      <c r="IYQ188" s="102"/>
      <c r="IYR188" s="102"/>
      <c r="IYS188" s="102"/>
      <c r="IYT188" s="102"/>
      <c r="IYU188" s="102"/>
      <c r="IYV188" s="102"/>
      <c r="IYW188" s="102"/>
      <c r="IYX188" s="102"/>
      <c r="IYY188" s="102"/>
      <c r="IYZ188" s="102"/>
      <c r="IZA188" s="102"/>
      <c r="IZB188" s="102"/>
      <c r="IZC188" s="102"/>
      <c r="IZD188" s="102"/>
      <c r="IZE188" s="102"/>
      <c r="IZF188" s="102"/>
      <c r="IZG188" s="102"/>
      <c r="IZH188" s="102"/>
      <c r="IZI188" s="102"/>
      <c r="IZJ188" s="102"/>
      <c r="IZK188" s="102"/>
      <c r="IZL188" s="102"/>
      <c r="IZM188" s="102"/>
      <c r="IZN188" s="102"/>
      <c r="IZO188" s="102"/>
      <c r="IZP188" s="102"/>
      <c r="IZQ188" s="102"/>
      <c r="IZR188" s="102"/>
      <c r="IZS188" s="102"/>
      <c r="IZT188" s="102"/>
      <c r="IZU188" s="102"/>
      <c r="IZV188" s="102"/>
      <c r="IZW188" s="102"/>
      <c r="IZX188" s="102"/>
      <c r="IZY188" s="102"/>
      <c r="IZZ188" s="102"/>
      <c r="JAA188" s="102"/>
      <c r="JAB188" s="102"/>
      <c r="JAC188" s="102"/>
      <c r="JAD188" s="102"/>
      <c r="JAE188" s="102"/>
      <c r="JAF188" s="102"/>
      <c r="JAG188" s="102"/>
      <c r="JAH188" s="102"/>
      <c r="JAI188" s="102"/>
      <c r="JAJ188" s="102"/>
      <c r="JAK188" s="102"/>
      <c r="JAL188" s="102"/>
      <c r="JAM188" s="102"/>
      <c r="JAN188" s="102"/>
      <c r="JAO188" s="102"/>
      <c r="JAP188" s="102"/>
      <c r="JAQ188" s="102"/>
      <c r="JAR188" s="102"/>
      <c r="JAS188" s="102"/>
      <c r="JAT188" s="102"/>
      <c r="JAU188" s="102"/>
      <c r="JAV188" s="102"/>
      <c r="JAW188" s="102"/>
      <c r="JAX188" s="102"/>
      <c r="JAY188" s="102"/>
      <c r="JAZ188" s="102"/>
      <c r="JBA188" s="102"/>
      <c r="JBB188" s="102"/>
      <c r="JBC188" s="102"/>
      <c r="JBD188" s="102"/>
      <c r="JBE188" s="102"/>
      <c r="JBF188" s="102"/>
      <c r="JBG188" s="102"/>
      <c r="JBH188" s="102"/>
      <c r="JBI188" s="102"/>
      <c r="JBJ188" s="102"/>
      <c r="JBK188" s="102"/>
      <c r="JBL188" s="102"/>
      <c r="JBM188" s="102"/>
      <c r="JBN188" s="102"/>
      <c r="JBO188" s="102"/>
      <c r="JBP188" s="102"/>
      <c r="JBQ188" s="102"/>
      <c r="JBR188" s="102"/>
      <c r="JBS188" s="102"/>
      <c r="JBT188" s="102"/>
      <c r="JBU188" s="102"/>
      <c r="JBV188" s="102"/>
      <c r="JBW188" s="102"/>
      <c r="JBX188" s="102"/>
      <c r="JBY188" s="102"/>
      <c r="JBZ188" s="102"/>
      <c r="JCA188" s="102"/>
      <c r="JCB188" s="102"/>
      <c r="JCC188" s="102"/>
      <c r="JCD188" s="102"/>
      <c r="JCE188" s="102"/>
      <c r="JCF188" s="102"/>
      <c r="JCG188" s="102"/>
      <c r="JCH188" s="102"/>
      <c r="JCI188" s="102"/>
      <c r="JCJ188" s="102"/>
      <c r="JCK188" s="102"/>
      <c r="JCL188" s="102"/>
      <c r="JCM188" s="102"/>
      <c r="JCN188" s="102"/>
      <c r="JCO188" s="102"/>
      <c r="JCP188" s="102"/>
      <c r="JCQ188" s="102"/>
      <c r="JCR188" s="102"/>
      <c r="JCS188" s="102"/>
      <c r="JCT188" s="102"/>
      <c r="JCU188" s="102"/>
      <c r="JCV188" s="102"/>
      <c r="JCW188" s="102"/>
      <c r="JCX188" s="102"/>
      <c r="JCY188" s="102"/>
      <c r="JCZ188" s="102"/>
      <c r="JDA188" s="102"/>
      <c r="JDB188" s="102"/>
      <c r="JDC188" s="102"/>
      <c r="JDD188" s="102"/>
      <c r="JDE188" s="102"/>
      <c r="JDF188" s="102"/>
      <c r="JDG188" s="102"/>
      <c r="JDH188" s="102"/>
      <c r="JDI188" s="102"/>
      <c r="JDJ188" s="102"/>
      <c r="JDK188" s="102"/>
      <c r="JDL188" s="102"/>
      <c r="JDM188" s="102"/>
      <c r="JDN188" s="102"/>
      <c r="JDO188" s="102"/>
      <c r="JDP188" s="102"/>
      <c r="JDQ188" s="102"/>
      <c r="JDR188" s="102"/>
      <c r="JDS188" s="102"/>
      <c r="JDT188" s="102"/>
      <c r="JDU188" s="102"/>
      <c r="JDV188" s="102"/>
      <c r="JDW188" s="102"/>
      <c r="JDX188" s="102"/>
      <c r="JDY188" s="102"/>
      <c r="JDZ188" s="102"/>
      <c r="JEA188" s="102"/>
      <c r="JEB188" s="102"/>
      <c r="JEC188" s="102"/>
      <c r="JED188" s="102"/>
      <c r="JEE188" s="102"/>
      <c r="JEF188" s="102"/>
      <c r="JEG188" s="102"/>
      <c r="JEH188" s="102"/>
      <c r="JEI188" s="102"/>
      <c r="JEJ188" s="102"/>
      <c r="JEK188" s="102"/>
      <c r="JEL188" s="102"/>
      <c r="JEM188" s="102"/>
      <c r="JEN188" s="102"/>
      <c r="JEO188" s="102"/>
      <c r="JEP188" s="102"/>
      <c r="JEQ188" s="102"/>
      <c r="JER188" s="102"/>
      <c r="JES188" s="102"/>
      <c r="JET188" s="102"/>
      <c r="JEU188" s="102"/>
      <c r="JEV188" s="102"/>
      <c r="JEW188" s="102"/>
      <c r="JEX188" s="102"/>
      <c r="JEY188" s="102"/>
      <c r="JEZ188" s="102"/>
      <c r="JFA188" s="102"/>
      <c r="JFB188" s="102"/>
      <c r="JFC188" s="102"/>
      <c r="JFD188" s="102"/>
      <c r="JFE188" s="102"/>
      <c r="JFF188" s="102"/>
      <c r="JFG188" s="102"/>
      <c r="JFH188" s="102"/>
      <c r="JFI188" s="102"/>
      <c r="JFJ188" s="102"/>
      <c r="JFK188" s="102"/>
      <c r="JFL188" s="102"/>
      <c r="JFM188" s="102"/>
      <c r="JFN188" s="102"/>
      <c r="JFO188" s="102"/>
      <c r="JFP188" s="102"/>
      <c r="JFQ188" s="102"/>
      <c r="JFR188" s="102"/>
      <c r="JFS188" s="102"/>
      <c r="JFT188" s="102"/>
      <c r="JFU188" s="102"/>
      <c r="JFV188" s="102"/>
      <c r="JFW188" s="102"/>
      <c r="JFX188" s="102"/>
      <c r="JFY188" s="102"/>
      <c r="JFZ188" s="102"/>
      <c r="JGA188" s="102"/>
      <c r="JGB188" s="102"/>
      <c r="JGC188" s="102"/>
      <c r="JGD188" s="102"/>
      <c r="JGE188" s="102"/>
      <c r="JGF188" s="102"/>
      <c r="JGG188" s="102"/>
      <c r="JGH188" s="102"/>
      <c r="JGI188" s="102"/>
      <c r="JGJ188" s="102"/>
      <c r="JGK188" s="102"/>
      <c r="JGL188" s="102"/>
      <c r="JGM188" s="102"/>
      <c r="JGN188" s="102"/>
      <c r="JGO188" s="102"/>
      <c r="JGP188" s="102"/>
      <c r="JGQ188" s="102"/>
      <c r="JGR188" s="102"/>
      <c r="JGS188" s="102"/>
      <c r="JGT188" s="102"/>
      <c r="JGU188" s="102"/>
      <c r="JGV188" s="102"/>
      <c r="JGW188" s="102"/>
      <c r="JGX188" s="102"/>
      <c r="JGY188" s="102"/>
      <c r="JGZ188" s="102"/>
      <c r="JHA188" s="102"/>
      <c r="JHB188" s="102"/>
      <c r="JHC188" s="102"/>
      <c r="JHD188" s="102"/>
      <c r="JHE188" s="102"/>
      <c r="JHF188" s="102"/>
      <c r="JHG188" s="102"/>
      <c r="JHH188" s="102"/>
      <c r="JHI188" s="102"/>
      <c r="JHJ188" s="102"/>
      <c r="JHK188" s="102"/>
      <c r="JHL188" s="102"/>
      <c r="JHM188" s="102"/>
      <c r="JHN188" s="102"/>
      <c r="JHO188" s="102"/>
      <c r="JHP188" s="102"/>
      <c r="JHQ188" s="102"/>
      <c r="JHR188" s="102"/>
      <c r="JHS188" s="102"/>
      <c r="JHT188" s="102"/>
      <c r="JHU188" s="102"/>
      <c r="JHV188" s="102"/>
      <c r="JHW188" s="102"/>
      <c r="JHX188" s="102"/>
      <c r="JHY188" s="102"/>
      <c r="JHZ188" s="102"/>
      <c r="JIA188" s="102"/>
      <c r="JIB188" s="102"/>
      <c r="JIC188" s="102"/>
      <c r="JID188" s="102"/>
      <c r="JIE188" s="102"/>
      <c r="JIF188" s="102"/>
      <c r="JIG188" s="102"/>
      <c r="JIH188" s="102"/>
      <c r="JII188" s="102"/>
      <c r="JIJ188" s="102"/>
      <c r="JIK188" s="102"/>
      <c r="JIL188" s="102"/>
      <c r="JIM188" s="102"/>
      <c r="JIN188" s="102"/>
      <c r="JIO188" s="102"/>
      <c r="JIP188" s="102"/>
      <c r="JIQ188" s="102"/>
      <c r="JIR188" s="102"/>
      <c r="JIS188" s="102"/>
      <c r="JIT188" s="102"/>
      <c r="JIU188" s="102"/>
      <c r="JIV188" s="102"/>
      <c r="JIW188" s="102"/>
      <c r="JIX188" s="102"/>
      <c r="JIY188" s="102"/>
      <c r="JIZ188" s="102"/>
      <c r="JJA188" s="102"/>
      <c r="JJB188" s="102"/>
      <c r="JJC188" s="102"/>
      <c r="JJD188" s="102"/>
      <c r="JJE188" s="102"/>
      <c r="JJF188" s="102"/>
      <c r="JJG188" s="102"/>
      <c r="JJH188" s="102"/>
      <c r="JJI188" s="102"/>
      <c r="JJJ188" s="102"/>
      <c r="JJK188" s="102"/>
      <c r="JJL188" s="102"/>
      <c r="JJM188" s="102"/>
      <c r="JJN188" s="102"/>
      <c r="JJO188" s="102"/>
      <c r="JJP188" s="102"/>
      <c r="JJQ188" s="102"/>
      <c r="JJR188" s="102"/>
      <c r="JJS188" s="102"/>
      <c r="JJT188" s="102"/>
      <c r="JJU188" s="102"/>
      <c r="JJV188" s="102"/>
      <c r="JJW188" s="102"/>
      <c r="JJX188" s="102"/>
      <c r="JJY188" s="102"/>
      <c r="JJZ188" s="102"/>
      <c r="JKA188" s="102"/>
      <c r="JKB188" s="102"/>
      <c r="JKC188" s="102"/>
      <c r="JKD188" s="102"/>
      <c r="JKE188" s="102"/>
      <c r="JKF188" s="102"/>
      <c r="JKG188" s="102"/>
      <c r="JKH188" s="102"/>
      <c r="JKI188" s="102"/>
      <c r="JKJ188" s="102"/>
      <c r="JKK188" s="102"/>
      <c r="JKL188" s="102"/>
      <c r="JKM188" s="102"/>
      <c r="JKN188" s="102"/>
      <c r="JKO188" s="102"/>
      <c r="JKP188" s="102"/>
      <c r="JKQ188" s="102"/>
      <c r="JKR188" s="102"/>
      <c r="JKS188" s="102"/>
      <c r="JKT188" s="102"/>
      <c r="JKU188" s="102"/>
      <c r="JKV188" s="102"/>
      <c r="JKW188" s="102"/>
      <c r="JKX188" s="102"/>
      <c r="JKY188" s="102"/>
      <c r="JKZ188" s="102"/>
      <c r="JLA188" s="102"/>
      <c r="JLB188" s="102"/>
      <c r="JLC188" s="102"/>
      <c r="JLD188" s="102"/>
      <c r="JLE188" s="102"/>
      <c r="JLF188" s="102"/>
      <c r="JLG188" s="102"/>
      <c r="JLH188" s="102"/>
      <c r="JLI188" s="102"/>
      <c r="JLJ188" s="102"/>
      <c r="JLK188" s="102"/>
      <c r="JLL188" s="102"/>
      <c r="JLM188" s="102"/>
      <c r="JLN188" s="102"/>
      <c r="JLO188" s="102"/>
      <c r="JLP188" s="102"/>
      <c r="JLQ188" s="102"/>
      <c r="JLR188" s="102"/>
      <c r="JLS188" s="102"/>
      <c r="JLT188" s="102"/>
      <c r="JLU188" s="102"/>
      <c r="JLV188" s="102"/>
      <c r="JLW188" s="102"/>
      <c r="JLX188" s="102"/>
      <c r="JLY188" s="102"/>
      <c r="JLZ188" s="102"/>
      <c r="JMA188" s="102"/>
      <c r="JMB188" s="102"/>
      <c r="JMC188" s="102"/>
      <c r="JMD188" s="102"/>
      <c r="JME188" s="102"/>
      <c r="JMF188" s="102"/>
      <c r="JMG188" s="102"/>
      <c r="JMH188" s="102"/>
      <c r="JMI188" s="102"/>
      <c r="JMJ188" s="102"/>
      <c r="JMK188" s="102"/>
      <c r="JML188" s="102"/>
      <c r="JMM188" s="102"/>
      <c r="JMN188" s="102"/>
      <c r="JMO188" s="102"/>
      <c r="JMP188" s="102"/>
      <c r="JMQ188" s="102"/>
      <c r="JMR188" s="102"/>
      <c r="JMS188" s="102"/>
      <c r="JMT188" s="102"/>
      <c r="JMU188" s="102"/>
      <c r="JMV188" s="102"/>
      <c r="JMW188" s="102"/>
      <c r="JMX188" s="102"/>
      <c r="JMY188" s="102"/>
      <c r="JMZ188" s="102"/>
      <c r="JNA188" s="102"/>
      <c r="JNB188" s="102"/>
      <c r="JNC188" s="102"/>
      <c r="JND188" s="102"/>
      <c r="JNE188" s="102"/>
      <c r="JNF188" s="102"/>
      <c r="JNG188" s="102"/>
      <c r="JNH188" s="102"/>
      <c r="JNI188" s="102"/>
      <c r="JNJ188" s="102"/>
      <c r="JNK188" s="102"/>
      <c r="JNL188" s="102"/>
      <c r="JNM188" s="102"/>
      <c r="JNN188" s="102"/>
      <c r="JNO188" s="102"/>
      <c r="JNP188" s="102"/>
      <c r="JNQ188" s="102"/>
      <c r="JNR188" s="102"/>
      <c r="JNS188" s="102"/>
      <c r="JNT188" s="102"/>
      <c r="JNU188" s="102"/>
      <c r="JNV188" s="102"/>
      <c r="JNW188" s="102"/>
      <c r="JNX188" s="102"/>
      <c r="JNY188" s="102"/>
      <c r="JNZ188" s="102"/>
      <c r="JOA188" s="102"/>
      <c r="JOB188" s="102"/>
      <c r="JOC188" s="102"/>
      <c r="JOD188" s="102"/>
      <c r="JOE188" s="102"/>
      <c r="JOF188" s="102"/>
      <c r="JOG188" s="102"/>
      <c r="JOH188" s="102"/>
      <c r="JOI188" s="102"/>
      <c r="JOJ188" s="102"/>
      <c r="JOK188" s="102"/>
      <c r="JOL188" s="102"/>
      <c r="JOM188" s="102"/>
      <c r="JON188" s="102"/>
      <c r="JOO188" s="102"/>
      <c r="JOP188" s="102"/>
      <c r="JOQ188" s="102"/>
      <c r="JOR188" s="102"/>
      <c r="JOS188" s="102"/>
      <c r="JOT188" s="102"/>
      <c r="JOU188" s="102"/>
      <c r="JOV188" s="102"/>
      <c r="JOW188" s="102"/>
      <c r="JOX188" s="102"/>
      <c r="JOY188" s="102"/>
      <c r="JOZ188" s="102"/>
      <c r="JPA188" s="102"/>
      <c r="JPB188" s="102"/>
      <c r="JPC188" s="102"/>
      <c r="JPD188" s="102"/>
      <c r="JPE188" s="102"/>
      <c r="JPF188" s="102"/>
      <c r="JPG188" s="102"/>
      <c r="JPH188" s="102"/>
      <c r="JPI188" s="102"/>
      <c r="JPJ188" s="102"/>
      <c r="JPK188" s="102"/>
      <c r="JPL188" s="102"/>
      <c r="JPM188" s="102"/>
      <c r="JPN188" s="102"/>
      <c r="JPO188" s="102"/>
      <c r="JPP188" s="102"/>
      <c r="JPQ188" s="102"/>
      <c r="JPR188" s="102"/>
      <c r="JPS188" s="102"/>
      <c r="JPT188" s="102"/>
      <c r="JPU188" s="102"/>
      <c r="JPV188" s="102"/>
      <c r="JPW188" s="102"/>
      <c r="JPX188" s="102"/>
      <c r="JPY188" s="102"/>
      <c r="JPZ188" s="102"/>
      <c r="JQA188" s="102"/>
      <c r="JQB188" s="102"/>
      <c r="JQC188" s="102"/>
      <c r="JQD188" s="102"/>
      <c r="JQE188" s="102"/>
      <c r="JQF188" s="102"/>
      <c r="JQG188" s="102"/>
      <c r="JQH188" s="102"/>
      <c r="JQI188" s="102"/>
      <c r="JQJ188" s="102"/>
      <c r="JQK188" s="102"/>
      <c r="JQL188" s="102"/>
      <c r="JQM188" s="102"/>
      <c r="JQN188" s="102"/>
      <c r="JQO188" s="102"/>
      <c r="JQP188" s="102"/>
      <c r="JQQ188" s="102"/>
      <c r="JQR188" s="102"/>
      <c r="JQS188" s="102"/>
      <c r="JQT188" s="102"/>
      <c r="JQU188" s="102"/>
      <c r="JQV188" s="102"/>
      <c r="JQW188" s="102"/>
      <c r="JQX188" s="102"/>
      <c r="JQY188" s="102"/>
      <c r="JQZ188" s="102"/>
      <c r="JRA188" s="102"/>
      <c r="JRB188" s="102"/>
      <c r="JRC188" s="102"/>
      <c r="JRD188" s="102"/>
      <c r="JRE188" s="102"/>
      <c r="JRF188" s="102"/>
      <c r="JRG188" s="102"/>
      <c r="JRH188" s="102"/>
      <c r="JRI188" s="102"/>
      <c r="JRJ188" s="102"/>
      <c r="JRK188" s="102"/>
      <c r="JRL188" s="102"/>
      <c r="JRM188" s="102"/>
      <c r="JRN188" s="102"/>
      <c r="JRO188" s="102"/>
      <c r="JRP188" s="102"/>
      <c r="JRQ188" s="102"/>
      <c r="JRR188" s="102"/>
      <c r="JRS188" s="102"/>
      <c r="JRT188" s="102"/>
      <c r="JRU188" s="102"/>
      <c r="JRV188" s="102"/>
      <c r="JRW188" s="102"/>
      <c r="JRX188" s="102"/>
      <c r="JRY188" s="102"/>
      <c r="JRZ188" s="102"/>
      <c r="JSA188" s="102"/>
      <c r="JSB188" s="102"/>
      <c r="JSC188" s="102"/>
      <c r="JSD188" s="102"/>
      <c r="JSE188" s="102"/>
      <c r="JSF188" s="102"/>
      <c r="JSG188" s="102"/>
      <c r="JSH188" s="102"/>
      <c r="JSI188" s="102"/>
      <c r="JSJ188" s="102"/>
      <c r="JSK188" s="102"/>
      <c r="JSL188" s="102"/>
      <c r="JSM188" s="102"/>
      <c r="JSN188" s="102"/>
      <c r="JSO188" s="102"/>
      <c r="JSP188" s="102"/>
      <c r="JSQ188" s="102"/>
      <c r="JSR188" s="102"/>
      <c r="JSS188" s="102"/>
      <c r="JST188" s="102"/>
      <c r="JSU188" s="102"/>
      <c r="JSV188" s="102"/>
      <c r="JSW188" s="102"/>
      <c r="JSX188" s="102"/>
      <c r="JSY188" s="102"/>
      <c r="JSZ188" s="102"/>
      <c r="JTA188" s="102"/>
      <c r="JTB188" s="102"/>
      <c r="JTC188" s="102"/>
      <c r="JTD188" s="102"/>
      <c r="JTE188" s="102"/>
      <c r="JTF188" s="102"/>
      <c r="JTG188" s="102"/>
      <c r="JTH188" s="102"/>
      <c r="JTI188" s="102"/>
      <c r="JTJ188" s="102"/>
      <c r="JTK188" s="102"/>
      <c r="JTL188" s="102"/>
      <c r="JTM188" s="102"/>
      <c r="JTN188" s="102"/>
      <c r="JTO188" s="102"/>
      <c r="JTP188" s="102"/>
      <c r="JTQ188" s="102"/>
      <c r="JTR188" s="102"/>
      <c r="JTS188" s="102"/>
      <c r="JTT188" s="102"/>
      <c r="JTU188" s="102"/>
      <c r="JTV188" s="102"/>
      <c r="JTW188" s="102"/>
      <c r="JTX188" s="102"/>
      <c r="JTY188" s="102"/>
      <c r="JTZ188" s="102"/>
      <c r="JUA188" s="102"/>
      <c r="JUB188" s="102"/>
      <c r="JUC188" s="102"/>
      <c r="JUD188" s="102"/>
      <c r="JUE188" s="102"/>
      <c r="JUF188" s="102"/>
      <c r="JUG188" s="102"/>
      <c r="JUH188" s="102"/>
      <c r="JUI188" s="102"/>
      <c r="JUJ188" s="102"/>
      <c r="JUK188" s="102"/>
      <c r="JUL188" s="102"/>
      <c r="JUM188" s="102"/>
      <c r="JUN188" s="102"/>
      <c r="JUO188" s="102"/>
      <c r="JUP188" s="102"/>
      <c r="JUQ188" s="102"/>
      <c r="JUR188" s="102"/>
      <c r="JUS188" s="102"/>
      <c r="JUT188" s="102"/>
      <c r="JUU188" s="102"/>
      <c r="JUV188" s="102"/>
      <c r="JUW188" s="102"/>
      <c r="JUX188" s="102"/>
      <c r="JUY188" s="102"/>
      <c r="JUZ188" s="102"/>
      <c r="JVA188" s="102"/>
      <c r="JVB188" s="102"/>
      <c r="JVC188" s="102"/>
      <c r="JVD188" s="102"/>
      <c r="JVE188" s="102"/>
      <c r="JVF188" s="102"/>
      <c r="JVG188" s="102"/>
      <c r="JVH188" s="102"/>
      <c r="JVI188" s="102"/>
      <c r="JVJ188" s="102"/>
      <c r="JVK188" s="102"/>
      <c r="JVL188" s="102"/>
      <c r="JVM188" s="102"/>
      <c r="JVN188" s="102"/>
      <c r="JVO188" s="102"/>
      <c r="JVP188" s="102"/>
      <c r="JVQ188" s="102"/>
      <c r="JVR188" s="102"/>
      <c r="JVS188" s="102"/>
      <c r="JVT188" s="102"/>
      <c r="JVU188" s="102"/>
      <c r="JVV188" s="102"/>
      <c r="JVW188" s="102"/>
      <c r="JVX188" s="102"/>
      <c r="JVY188" s="102"/>
      <c r="JVZ188" s="102"/>
      <c r="JWA188" s="102"/>
      <c r="JWB188" s="102"/>
      <c r="JWC188" s="102"/>
      <c r="JWD188" s="102"/>
      <c r="JWE188" s="102"/>
      <c r="JWF188" s="102"/>
      <c r="JWG188" s="102"/>
      <c r="JWH188" s="102"/>
      <c r="JWI188" s="102"/>
      <c r="JWJ188" s="102"/>
      <c r="JWK188" s="102"/>
      <c r="JWL188" s="102"/>
      <c r="JWM188" s="102"/>
      <c r="JWN188" s="102"/>
      <c r="JWO188" s="102"/>
      <c r="JWP188" s="102"/>
      <c r="JWQ188" s="102"/>
      <c r="JWR188" s="102"/>
      <c r="JWS188" s="102"/>
      <c r="JWT188" s="102"/>
      <c r="JWU188" s="102"/>
      <c r="JWV188" s="102"/>
      <c r="JWW188" s="102"/>
      <c r="JWX188" s="102"/>
      <c r="JWY188" s="102"/>
      <c r="JWZ188" s="102"/>
      <c r="JXA188" s="102"/>
      <c r="JXB188" s="102"/>
      <c r="JXC188" s="102"/>
      <c r="JXD188" s="102"/>
      <c r="JXE188" s="102"/>
      <c r="JXF188" s="102"/>
      <c r="JXG188" s="102"/>
      <c r="JXH188" s="102"/>
      <c r="JXI188" s="102"/>
      <c r="JXJ188" s="102"/>
      <c r="JXK188" s="102"/>
      <c r="JXL188" s="102"/>
      <c r="JXM188" s="102"/>
      <c r="JXN188" s="102"/>
      <c r="JXO188" s="102"/>
      <c r="JXP188" s="102"/>
      <c r="JXQ188" s="102"/>
      <c r="JXR188" s="102"/>
      <c r="JXS188" s="102"/>
      <c r="JXT188" s="102"/>
      <c r="JXU188" s="102"/>
      <c r="JXV188" s="102"/>
      <c r="JXW188" s="102"/>
      <c r="JXX188" s="102"/>
      <c r="JXY188" s="102"/>
      <c r="JXZ188" s="102"/>
      <c r="JYA188" s="102"/>
      <c r="JYB188" s="102"/>
      <c r="JYC188" s="102"/>
      <c r="JYD188" s="102"/>
      <c r="JYE188" s="102"/>
      <c r="JYF188" s="102"/>
      <c r="JYG188" s="102"/>
      <c r="JYH188" s="102"/>
      <c r="JYI188" s="102"/>
      <c r="JYJ188" s="102"/>
      <c r="JYK188" s="102"/>
      <c r="JYL188" s="102"/>
      <c r="JYM188" s="102"/>
      <c r="JYN188" s="102"/>
      <c r="JYO188" s="102"/>
      <c r="JYP188" s="102"/>
      <c r="JYQ188" s="102"/>
      <c r="JYR188" s="102"/>
      <c r="JYS188" s="102"/>
      <c r="JYT188" s="102"/>
      <c r="JYU188" s="102"/>
      <c r="JYV188" s="102"/>
      <c r="JYW188" s="102"/>
      <c r="JYX188" s="102"/>
      <c r="JYY188" s="102"/>
      <c r="JYZ188" s="102"/>
      <c r="JZA188" s="102"/>
      <c r="JZB188" s="102"/>
      <c r="JZC188" s="102"/>
      <c r="JZD188" s="102"/>
      <c r="JZE188" s="102"/>
      <c r="JZF188" s="102"/>
      <c r="JZG188" s="102"/>
      <c r="JZH188" s="102"/>
      <c r="JZI188" s="102"/>
      <c r="JZJ188" s="102"/>
      <c r="JZK188" s="102"/>
      <c r="JZL188" s="102"/>
      <c r="JZM188" s="102"/>
      <c r="JZN188" s="102"/>
      <c r="JZO188" s="102"/>
      <c r="JZP188" s="102"/>
      <c r="JZQ188" s="102"/>
      <c r="JZR188" s="102"/>
      <c r="JZS188" s="102"/>
      <c r="JZT188" s="102"/>
      <c r="JZU188" s="102"/>
      <c r="JZV188" s="102"/>
      <c r="JZW188" s="102"/>
      <c r="JZX188" s="102"/>
      <c r="JZY188" s="102"/>
      <c r="JZZ188" s="102"/>
      <c r="KAA188" s="102"/>
      <c r="KAB188" s="102"/>
      <c r="KAC188" s="102"/>
      <c r="KAD188" s="102"/>
      <c r="KAE188" s="102"/>
      <c r="KAF188" s="102"/>
      <c r="KAG188" s="102"/>
      <c r="KAH188" s="102"/>
      <c r="KAI188" s="102"/>
      <c r="KAJ188" s="102"/>
      <c r="KAK188" s="102"/>
      <c r="KAL188" s="102"/>
      <c r="KAM188" s="102"/>
      <c r="KAN188" s="102"/>
      <c r="KAO188" s="102"/>
      <c r="KAP188" s="102"/>
      <c r="KAQ188" s="102"/>
      <c r="KAR188" s="102"/>
      <c r="KAS188" s="102"/>
      <c r="KAT188" s="102"/>
      <c r="KAU188" s="102"/>
      <c r="KAV188" s="102"/>
      <c r="KAW188" s="102"/>
      <c r="KAX188" s="102"/>
      <c r="KAY188" s="102"/>
      <c r="KAZ188" s="102"/>
      <c r="KBA188" s="102"/>
      <c r="KBB188" s="102"/>
      <c r="KBC188" s="102"/>
      <c r="KBD188" s="102"/>
      <c r="KBE188" s="102"/>
      <c r="KBF188" s="102"/>
      <c r="KBG188" s="102"/>
      <c r="KBH188" s="102"/>
      <c r="KBI188" s="102"/>
      <c r="KBJ188" s="102"/>
      <c r="KBK188" s="102"/>
      <c r="KBL188" s="102"/>
      <c r="KBM188" s="102"/>
      <c r="KBN188" s="102"/>
      <c r="KBO188" s="102"/>
      <c r="KBP188" s="102"/>
      <c r="KBQ188" s="102"/>
      <c r="KBR188" s="102"/>
      <c r="KBS188" s="102"/>
      <c r="KBT188" s="102"/>
      <c r="KBU188" s="102"/>
      <c r="KBV188" s="102"/>
      <c r="KBW188" s="102"/>
      <c r="KBX188" s="102"/>
      <c r="KBY188" s="102"/>
      <c r="KBZ188" s="102"/>
      <c r="KCA188" s="102"/>
      <c r="KCB188" s="102"/>
      <c r="KCC188" s="102"/>
      <c r="KCD188" s="102"/>
      <c r="KCE188" s="102"/>
      <c r="KCF188" s="102"/>
      <c r="KCG188" s="102"/>
      <c r="KCH188" s="102"/>
      <c r="KCI188" s="102"/>
      <c r="KCJ188" s="102"/>
      <c r="KCK188" s="102"/>
      <c r="KCL188" s="102"/>
      <c r="KCM188" s="102"/>
      <c r="KCN188" s="102"/>
      <c r="KCO188" s="102"/>
      <c r="KCP188" s="102"/>
      <c r="KCQ188" s="102"/>
      <c r="KCR188" s="102"/>
      <c r="KCS188" s="102"/>
      <c r="KCT188" s="102"/>
      <c r="KCU188" s="102"/>
      <c r="KCV188" s="102"/>
      <c r="KCW188" s="102"/>
      <c r="KCX188" s="102"/>
      <c r="KCY188" s="102"/>
      <c r="KCZ188" s="102"/>
      <c r="KDA188" s="102"/>
      <c r="KDB188" s="102"/>
      <c r="KDC188" s="102"/>
      <c r="KDD188" s="102"/>
      <c r="KDE188" s="102"/>
      <c r="KDF188" s="102"/>
      <c r="KDG188" s="102"/>
      <c r="KDH188" s="102"/>
      <c r="KDI188" s="102"/>
      <c r="KDJ188" s="102"/>
      <c r="KDK188" s="102"/>
      <c r="KDL188" s="102"/>
      <c r="KDM188" s="102"/>
      <c r="KDN188" s="102"/>
      <c r="KDO188" s="102"/>
      <c r="KDP188" s="102"/>
      <c r="KDQ188" s="102"/>
      <c r="KDR188" s="102"/>
      <c r="KDS188" s="102"/>
      <c r="KDT188" s="102"/>
      <c r="KDU188" s="102"/>
      <c r="KDV188" s="102"/>
      <c r="KDW188" s="102"/>
      <c r="KDX188" s="102"/>
      <c r="KDY188" s="102"/>
      <c r="KDZ188" s="102"/>
      <c r="KEA188" s="102"/>
      <c r="KEB188" s="102"/>
      <c r="KEC188" s="102"/>
      <c r="KED188" s="102"/>
      <c r="KEE188" s="102"/>
      <c r="KEF188" s="102"/>
      <c r="KEG188" s="102"/>
      <c r="KEH188" s="102"/>
      <c r="KEI188" s="102"/>
      <c r="KEJ188" s="102"/>
      <c r="KEK188" s="102"/>
      <c r="KEL188" s="102"/>
      <c r="KEM188" s="102"/>
      <c r="KEN188" s="102"/>
      <c r="KEO188" s="102"/>
      <c r="KEP188" s="102"/>
      <c r="KEQ188" s="102"/>
      <c r="KER188" s="102"/>
      <c r="KES188" s="102"/>
      <c r="KET188" s="102"/>
      <c r="KEU188" s="102"/>
      <c r="KEV188" s="102"/>
      <c r="KEW188" s="102"/>
      <c r="KEX188" s="102"/>
      <c r="KEY188" s="102"/>
      <c r="KEZ188" s="102"/>
      <c r="KFA188" s="102"/>
      <c r="KFB188" s="102"/>
      <c r="KFC188" s="102"/>
      <c r="KFD188" s="102"/>
      <c r="KFE188" s="102"/>
      <c r="KFF188" s="102"/>
      <c r="KFG188" s="102"/>
      <c r="KFH188" s="102"/>
      <c r="KFI188" s="102"/>
      <c r="KFJ188" s="102"/>
      <c r="KFK188" s="102"/>
      <c r="KFL188" s="102"/>
      <c r="KFM188" s="102"/>
      <c r="KFN188" s="102"/>
      <c r="KFO188" s="102"/>
      <c r="KFP188" s="102"/>
      <c r="KFQ188" s="102"/>
      <c r="KFR188" s="102"/>
      <c r="KFS188" s="102"/>
      <c r="KFT188" s="102"/>
      <c r="KFU188" s="102"/>
      <c r="KFV188" s="102"/>
      <c r="KFW188" s="102"/>
      <c r="KFX188" s="102"/>
      <c r="KFY188" s="102"/>
      <c r="KFZ188" s="102"/>
      <c r="KGA188" s="102"/>
      <c r="KGB188" s="102"/>
      <c r="KGC188" s="102"/>
      <c r="KGD188" s="102"/>
      <c r="KGE188" s="102"/>
      <c r="KGF188" s="102"/>
      <c r="KGG188" s="102"/>
      <c r="KGH188" s="102"/>
      <c r="KGI188" s="102"/>
      <c r="KGJ188" s="102"/>
      <c r="KGK188" s="102"/>
      <c r="KGL188" s="102"/>
      <c r="KGM188" s="102"/>
      <c r="KGN188" s="102"/>
      <c r="KGO188" s="102"/>
      <c r="KGP188" s="102"/>
      <c r="KGQ188" s="102"/>
      <c r="KGR188" s="102"/>
      <c r="KGS188" s="102"/>
      <c r="KGT188" s="102"/>
      <c r="KGU188" s="102"/>
      <c r="KGV188" s="102"/>
      <c r="KGW188" s="102"/>
      <c r="KGX188" s="102"/>
      <c r="KGY188" s="102"/>
      <c r="KGZ188" s="102"/>
      <c r="KHA188" s="102"/>
      <c r="KHB188" s="102"/>
      <c r="KHC188" s="102"/>
      <c r="KHD188" s="102"/>
      <c r="KHE188" s="102"/>
      <c r="KHF188" s="102"/>
      <c r="KHG188" s="102"/>
      <c r="KHH188" s="102"/>
      <c r="KHI188" s="102"/>
      <c r="KHJ188" s="102"/>
      <c r="KHK188" s="102"/>
      <c r="KHL188" s="102"/>
      <c r="KHM188" s="102"/>
      <c r="KHN188" s="102"/>
      <c r="KHO188" s="102"/>
      <c r="KHP188" s="102"/>
      <c r="KHQ188" s="102"/>
      <c r="KHR188" s="102"/>
      <c r="KHS188" s="102"/>
      <c r="KHT188" s="102"/>
      <c r="KHU188" s="102"/>
      <c r="KHV188" s="102"/>
      <c r="KHW188" s="102"/>
      <c r="KHX188" s="102"/>
      <c r="KHY188" s="102"/>
      <c r="KHZ188" s="102"/>
      <c r="KIA188" s="102"/>
      <c r="KIB188" s="102"/>
      <c r="KIC188" s="102"/>
      <c r="KID188" s="102"/>
      <c r="KIE188" s="102"/>
      <c r="KIF188" s="102"/>
      <c r="KIG188" s="102"/>
      <c r="KIH188" s="102"/>
      <c r="KII188" s="102"/>
      <c r="KIJ188" s="102"/>
      <c r="KIK188" s="102"/>
      <c r="KIL188" s="102"/>
      <c r="KIM188" s="102"/>
      <c r="KIN188" s="102"/>
      <c r="KIO188" s="102"/>
      <c r="KIP188" s="102"/>
      <c r="KIQ188" s="102"/>
      <c r="KIR188" s="102"/>
      <c r="KIS188" s="102"/>
      <c r="KIT188" s="102"/>
      <c r="KIU188" s="102"/>
      <c r="KIV188" s="102"/>
      <c r="KIW188" s="102"/>
      <c r="KIX188" s="102"/>
      <c r="KIY188" s="102"/>
      <c r="KIZ188" s="102"/>
      <c r="KJA188" s="102"/>
      <c r="KJB188" s="102"/>
      <c r="KJC188" s="102"/>
      <c r="KJD188" s="102"/>
      <c r="KJE188" s="102"/>
      <c r="KJF188" s="102"/>
      <c r="KJG188" s="102"/>
      <c r="KJH188" s="102"/>
      <c r="KJI188" s="102"/>
      <c r="KJJ188" s="102"/>
      <c r="KJK188" s="102"/>
      <c r="KJL188" s="102"/>
      <c r="KJM188" s="102"/>
      <c r="KJN188" s="102"/>
      <c r="KJO188" s="102"/>
      <c r="KJP188" s="102"/>
      <c r="KJQ188" s="102"/>
      <c r="KJR188" s="102"/>
      <c r="KJS188" s="102"/>
      <c r="KJT188" s="102"/>
      <c r="KJU188" s="102"/>
      <c r="KJV188" s="102"/>
      <c r="KJW188" s="102"/>
      <c r="KJX188" s="102"/>
      <c r="KJY188" s="102"/>
      <c r="KJZ188" s="102"/>
      <c r="KKA188" s="102"/>
      <c r="KKB188" s="102"/>
      <c r="KKC188" s="102"/>
      <c r="KKD188" s="102"/>
      <c r="KKE188" s="102"/>
      <c r="KKF188" s="102"/>
      <c r="KKG188" s="102"/>
      <c r="KKH188" s="102"/>
      <c r="KKI188" s="102"/>
      <c r="KKJ188" s="102"/>
      <c r="KKK188" s="102"/>
      <c r="KKL188" s="102"/>
      <c r="KKM188" s="102"/>
      <c r="KKN188" s="102"/>
      <c r="KKO188" s="102"/>
      <c r="KKP188" s="102"/>
      <c r="KKQ188" s="102"/>
      <c r="KKR188" s="102"/>
      <c r="KKS188" s="102"/>
      <c r="KKT188" s="102"/>
      <c r="KKU188" s="102"/>
      <c r="KKV188" s="102"/>
      <c r="KKW188" s="102"/>
      <c r="KKX188" s="102"/>
      <c r="KKY188" s="102"/>
      <c r="KKZ188" s="102"/>
      <c r="KLA188" s="102"/>
      <c r="KLB188" s="102"/>
      <c r="KLC188" s="102"/>
      <c r="KLD188" s="102"/>
      <c r="KLE188" s="102"/>
      <c r="KLF188" s="102"/>
      <c r="KLG188" s="102"/>
      <c r="KLH188" s="102"/>
      <c r="KLI188" s="102"/>
      <c r="KLJ188" s="102"/>
      <c r="KLK188" s="102"/>
      <c r="KLL188" s="102"/>
      <c r="KLM188" s="102"/>
      <c r="KLN188" s="102"/>
      <c r="KLO188" s="102"/>
      <c r="KLP188" s="102"/>
      <c r="KLQ188" s="102"/>
      <c r="KLR188" s="102"/>
      <c r="KLS188" s="102"/>
      <c r="KLT188" s="102"/>
      <c r="KLU188" s="102"/>
      <c r="KLV188" s="102"/>
      <c r="KLW188" s="102"/>
      <c r="KLX188" s="102"/>
      <c r="KLY188" s="102"/>
      <c r="KLZ188" s="102"/>
      <c r="KMA188" s="102"/>
      <c r="KMB188" s="102"/>
      <c r="KMC188" s="102"/>
      <c r="KMD188" s="102"/>
      <c r="KME188" s="102"/>
      <c r="KMF188" s="102"/>
      <c r="KMG188" s="102"/>
      <c r="KMH188" s="102"/>
      <c r="KMI188" s="102"/>
      <c r="KMJ188" s="102"/>
      <c r="KMK188" s="102"/>
      <c r="KML188" s="102"/>
      <c r="KMM188" s="102"/>
      <c r="KMN188" s="102"/>
      <c r="KMO188" s="102"/>
      <c r="KMP188" s="102"/>
      <c r="KMQ188" s="102"/>
      <c r="KMR188" s="102"/>
      <c r="KMS188" s="102"/>
      <c r="KMT188" s="102"/>
      <c r="KMU188" s="102"/>
      <c r="KMV188" s="102"/>
      <c r="KMW188" s="102"/>
      <c r="KMX188" s="102"/>
      <c r="KMY188" s="102"/>
      <c r="KMZ188" s="102"/>
      <c r="KNA188" s="102"/>
      <c r="KNB188" s="102"/>
      <c r="KNC188" s="102"/>
      <c r="KND188" s="102"/>
      <c r="KNE188" s="102"/>
      <c r="KNF188" s="102"/>
      <c r="KNG188" s="102"/>
      <c r="KNH188" s="102"/>
      <c r="KNI188" s="102"/>
      <c r="KNJ188" s="102"/>
      <c r="KNK188" s="102"/>
      <c r="KNL188" s="102"/>
      <c r="KNM188" s="102"/>
      <c r="KNN188" s="102"/>
      <c r="KNO188" s="102"/>
      <c r="KNP188" s="102"/>
      <c r="KNQ188" s="102"/>
      <c r="KNR188" s="102"/>
      <c r="KNS188" s="102"/>
      <c r="KNT188" s="102"/>
      <c r="KNU188" s="102"/>
      <c r="KNV188" s="102"/>
      <c r="KNW188" s="102"/>
      <c r="KNX188" s="102"/>
      <c r="KNY188" s="102"/>
      <c r="KNZ188" s="102"/>
      <c r="KOA188" s="102"/>
      <c r="KOB188" s="102"/>
      <c r="KOC188" s="102"/>
      <c r="KOD188" s="102"/>
      <c r="KOE188" s="102"/>
      <c r="KOF188" s="102"/>
      <c r="KOG188" s="102"/>
      <c r="KOH188" s="102"/>
      <c r="KOI188" s="102"/>
      <c r="KOJ188" s="102"/>
      <c r="KOK188" s="102"/>
      <c r="KOL188" s="102"/>
      <c r="KOM188" s="102"/>
      <c r="KON188" s="102"/>
      <c r="KOO188" s="102"/>
      <c r="KOP188" s="102"/>
      <c r="KOQ188" s="102"/>
      <c r="KOR188" s="102"/>
      <c r="KOS188" s="102"/>
      <c r="KOT188" s="102"/>
      <c r="KOU188" s="102"/>
      <c r="KOV188" s="102"/>
      <c r="KOW188" s="102"/>
      <c r="KOX188" s="102"/>
      <c r="KOY188" s="102"/>
      <c r="KOZ188" s="102"/>
      <c r="KPA188" s="102"/>
      <c r="KPB188" s="102"/>
      <c r="KPC188" s="102"/>
      <c r="KPD188" s="102"/>
      <c r="KPE188" s="102"/>
      <c r="KPF188" s="102"/>
      <c r="KPG188" s="102"/>
      <c r="KPH188" s="102"/>
      <c r="KPI188" s="102"/>
      <c r="KPJ188" s="102"/>
      <c r="KPK188" s="102"/>
      <c r="KPL188" s="102"/>
      <c r="KPM188" s="102"/>
      <c r="KPN188" s="102"/>
      <c r="KPO188" s="102"/>
      <c r="KPP188" s="102"/>
      <c r="KPQ188" s="102"/>
      <c r="KPR188" s="102"/>
      <c r="KPS188" s="102"/>
      <c r="KPT188" s="102"/>
      <c r="KPU188" s="102"/>
      <c r="KPV188" s="102"/>
      <c r="KPW188" s="102"/>
      <c r="KPX188" s="102"/>
      <c r="KPY188" s="102"/>
      <c r="KPZ188" s="102"/>
      <c r="KQA188" s="102"/>
      <c r="KQB188" s="102"/>
      <c r="KQC188" s="102"/>
      <c r="KQD188" s="102"/>
      <c r="KQE188" s="102"/>
      <c r="KQF188" s="102"/>
      <c r="KQG188" s="102"/>
      <c r="KQH188" s="102"/>
      <c r="KQI188" s="102"/>
      <c r="KQJ188" s="102"/>
      <c r="KQK188" s="102"/>
      <c r="KQL188" s="102"/>
      <c r="KQM188" s="102"/>
      <c r="KQN188" s="102"/>
      <c r="KQO188" s="102"/>
      <c r="KQP188" s="102"/>
      <c r="KQQ188" s="102"/>
      <c r="KQR188" s="102"/>
      <c r="KQS188" s="102"/>
      <c r="KQT188" s="102"/>
      <c r="KQU188" s="102"/>
      <c r="KQV188" s="102"/>
      <c r="KQW188" s="102"/>
      <c r="KQX188" s="102"/>
      <c r="KQY188" s="102"/>
      <c r="KQZ188" s="102"/>
      <c r="KRA188" s="102"/>
      <c r="KRB188" s="102"/>
      <c r="KRC188" s="102"/>
      <c r="KRD188" s="102"/>
      <c r="KRE188" s="102"/>
      <c r="KRF188" s="102"/>
      <c r="KRG188" s="102"/>
      <c r="KRH188" s="102"/>
      <c r="KRI188" s="102"/>
      <c r="KRJ188" s="102"/>
      <c r="KRK188" s="102"/>
      <c r="KRL188" s="102"/>
      <c r="KRM188" s="102"/>
      <c r="KRN188" s="102"/>
      <c r="KRO188" s="102"/>
      <c r="KRP188" s="102"/>
      <c r="KRQ188" s="102"/>
      <c r="KRR188" s="102"/>
      <c r="KRS188" s="102"/>
      <c r="KRT188" s="102"/>
      <c r="KRU188" s="102"/>
      <c r="KRV188" s="102"/>
      <c r="KRW188" s="102"/>
      <c r="KRX188" s="102"/>
      <c r="KRY188" s="102"/>
      <c r="KRZ188" s="102"/>
      <c r="KSA188" s="102"/>
      <c r="KSB188" s="102"/>
      <c r="KSC188" s="102"/>
      <c r="KSD188" s="102"/>
      <c r="KSE188" s="102"/>
      <c r="KSF188" s="102"/>
      <c r="KSG188" s="102"/>
      <c r="KSH188" s="102"/>
      <c r="KSI188" s="102"/>
      <c r="KSJ188" s="102"/>
      <c r="KSK188" s="102"/>
      <c r="KSL188" s="102"/>
      <c r="KSM188" s="102"/>
      <c r="KSN188" s="102"/>
      <c r="KSO188" s="102"/>
      <c r="KSP188" s="102"/>
      <c r="KSQ188" s="102"/>
      <c r="KSR188" s="102"/>
      <c r="KSS188" s="102"/>
      <c r="KST188" s="102"/>
      <c r="KSU188" s="102"/>
      <c r="KSV188" s="102"/>
      <c r="KSW188" s="102"/>
      <c r="KSX188" s="102"/>
      <c r="KSY188" s="102"/>
      <c r="KSZ188" s="102"/>
      <c r="KTA188" s="102"/>
      <c r="KTB188" s="102"/>
      <c r="KTC188" s="102"/>
      <c r="KTD188" s="102"/>
      <c r="KTE188" s="102"/>
      <c r="KTF188" s="102"/>
      <c r="KTG188" s="102"/>
      <c r="KTH188" s="102"/>
      <c r="KTI188" s="102"/>
      <c r="KTJ188" s="102"/>
      <c r="KTK188" s="102"/>
      <c r="KTL188" s="102"/>
      <c r="KTM188" s="102"/>
      <c r="KTN188" s="102"/>
      <c r="KTO188" s="102"/>
      <c r="KTP188" s="102"/>
      <c r="KTQ188" s="102"/>
      <c r="KTR188" s="102"/>
      <c r="KTS188" s="102"/>
      <c r="KTT188" s="102"/>
      <c r="KTU188" s="102"/>
      <c r="KTV188" s="102"/>
      <c r="KTW188" s="102"/>
      <c r="KTX188" s="102"/>
      <c r="KTY188" s="102"/>
      <c r="KTZ188" s="102"/>
      <c r="KUA188" s="102"/>
      <c r="KUB188" s="102"/>
      <c r="KUC188" s="102"/>
      <c r="KUD188" s="102"/>
      <c r="KUE188" s="102"/>
      <c r="KUF188" s="102"/>
      <c r="KUG188" s="102"/>
      <c r="KUH188" s="102"/>
      <c r="KUI188" s="102"/>
      <c r="KUJ188" s="102"/>
      <c r="KUK188" s="102"/>
      <c r="KUL188" s="102"/>
      <c r="KUM188" s="102"/>
      <c r="KUN188" s="102"/>
      <c r="KUO188" s="102"/>
      <c r="KUP188" s="102"/>
      <c r="KUQ188" s="102"/>
      <c r="KUR188" s="102"/>
      <c r="KUS188" s="102"/>
      <c r="KUT188" s="102"/>
      <c r="KUU188" s="102"/>
      <c r="KUV188" s="102"/>
      <c r="KUW188" s="102"/>
      <c r="KUX188" s="102"/>
      <c r="KUY188" s="102"/>
      <c r="KUZ188" s="102"/>
      <c r="KVA188" s="102"/>
      <c r="KVB188" s="102"/>
      <c r="KVC188" s="102"/>
      <c r="KVD188" s="102"/>
      <c r="KVE188" s="102"/>
      <c r="KVF188" s="102"/>
      <c r="KVG188" s="102"/>
      <c r="KVH188" s="102"/>
      <c r="KVI188" s="102"/>
      <c r="KVJ188" s="102"/>
      <c r="KVK188" s="102"/>
      <c r="KVL188" s="102"/>
      <c r="KVM188" s="102"/>
      <c r="KVN188" s="102"/>
      <c r="KVO188" s="102"/>
      <c r="KVP188" s="102"/>
      <c r="KVQ188" s="102"/>
      <c r="KVR188" s="102"/>
      <c r="KVS188" s="102"/>
      <c r="KVT188" s="102"/>
      <c r="KVU188" s="102"/>
      <c r="KVV188" s="102"/>
      <c r="KVW188" s="102"/>
      <c r="KVX188" s="102"/>
      <c r="KVY188" s="102"/>
      <c r="KVZ188" s="102"/>
      <c r="KWA188" s="102"/>
      <c r="KWB188" s="102"/>
      <c r="KWC188" s="102"/>
      <c r="KWD188" s="102"/>
      <c r="KWE188" s="102"/>
      <c r="KWF188" s="102"/>
      <c r="KWG188" s="102"/>
      <c r="KWH188" s="102"/>
      <c r="KWI188" s="102"/>
      <c r="KWJ188" s="102"/>
      <c r="KWK188" s="102"/>
      <c r="KWL188" s="102"/>
      <c r="KWM188" s="102"/>
      <c r="KWN188" s="102"/>
      <c r="KWO188" s="102"/>
      <c r="KWP188" s="102"/>
      <c r="KWQ188" s="102"/>
      <c r="KWR188" s="102"/>
      <c r="KWS188" s="102"/>
      <c r="KWT188" s="102"/>
      <c r="KWU188" s="102"/>
      <c r="KWV188" s="102"/>
      <c r="KWW188" s="102"/>
      <c r="KWX188" s="102"/>
      <c r="KWY188" s="102"/>
      <c r="KWZ188" s="102"/>
      <c r="KXA188" s="102"/>
      <c r="KXB188" s="102"/>
      <c r="KXC188" s="102"/>
      <c r="KXD188" s="102"/>
      <c r="KXE188" s="102"/>
      <c r="KXF188" s="102"/>
      <c r="KXG188" s="102"/>
      <c r="KXH188" s="102"/>
      <c r="KXI188" s="102"/>
      <c r="KXJ188" s="102"/>
      <c r="KXK188" s="102"/>
      <c r="KXL188" s="102"/>
      <c r="KXM188" s="102"/>
      <c r="KXN188" s="102"/>
      <c r="KXO188" s="102"/>
      <c r="KXP188" s="102"/>
      <c r="KXQ188" s="102"/>
      <c r="KXR188" s="102"/>
      <c r="KXS188" s="102"/>
      <c r="KXT188" s="102"/>
      <c r="KXU188" s="102"/>
      <c r="KXV188" s="102"/>
      <c r="KXW188" s="102"/>
      <c r="KXX188" s="102"/>
      <c r="KXY188" s="102"/>
      <c r="KXZ188" s="102"/>
      <c r="KYA188" s="102"/>
      <c r="KYB188" s="102"/>
      <c r="KYC188" s="102"/>
      <c r="KYD188" s="102"/>
      <c r="KYE188" s="102"/>
      <c r="KYF188" s="102"/>
      <c r="KYG188" s="102"/>
      <c r="KYH188" s="102"/>
      <c r="KYI188" s="102"/>
      <c r="KYJ188" s="102"/>
      <c r="KYK188" s="102"/>
      <c r="KYL188" s="102"/>
      <c r="KYM188" s="102"/>
      <c r="KYN188" s="102"/>
      <c r="KYO188" s="102"/>
      <c r="KYP188" s="102"/>
      <c r="KYQ188" s="102"/>
      <c r="KYR188" s="102"/>
      <c r="KYS188" s="102"/>
      <c r="KYT188" s="102"/>
      <c r="KYU188" s="102"/>
      <c r="KYV188" s="102"/>
      <c r="KYW188" s="102"/>
      <c r="KYX188" s="102"/>
      <c r="KYY188" s="102"/>
      <c r="KYZ188" s="102"/>
      <c r="KZA188" s="102"/>
      <c r="KZB188" s="102"/>
      <c r="KZC188" s="102"/>
      <c r="KZD188" s="102"/>
      <c r="KZE188" s="102"/>
      <c r="KZF188" s="102"/>
      <c r="KZG188" s="102"/>
      <c r="KZH188" s="102"/>
      <c r="KZI188" s="102"/>
      <c r="KZJ188" s="102"/>
      <c r="KZK188" s="102"/>
      <c r="KZL188" s="102"/>
      <c r="KZM188" s="102"/>
      <c r="KZN188" s="102"/>
      <c r="KZO188" s="102"/>
      <c r="KZP188" s="102"/>
      <c r="KZQ188" s="102"/>
      <c r="KZR188" s="102"/>
      <c r="KZS188" s="102"/>
      <c r="KZT188" s="102"/>
      <c r="KZU188" s="102"/>
      <c r="KZV188" s="102"/>
      <c r="KZW188" s="102"/>
      <c r="KZX188" s="102"/>
      <c r="KZY188" s="102"/>
      <c r="KZZ188" s="102"/>
      <c r="LAA188" s="102"/>
      <c r="LAB188" s="102"/>
      <c r="LAC188" s="102"/>
      <c r="LAD188" s="102"/>
      <c r="LAE188" s="102"/>
      <c r="LAF188" s="102"/>
      <c r="LAG188" s="102"/>
      <c r="LAH188" s="102"/>
      <c r="LAI188" s="102"/>
      <c r="LAJ188" s="102"/>
      <c r="LAK188" s="102"/>
      <c r="LAL188" s="102"/>
      <c r="LAM188" s="102"/>
      <c r="LAN188" s="102"/>
      <c r="LAO188" s="102"/>
      <c r="LAP188" s="102"/>
      <c r="LAQ188" s="102"/>
      <c r="LAR188" s="102"/>
      <c r="LAS188" s="102"/>
      <c r="LAT188" s="102"/>
      <c r="LAU188" s="102"/>
      <c r="LAV188" s="102"/>
      <c r="LAW188" s="102"/>
      <c r="LAX188" s="102"/>
      <c r="LAY188" s="102"/>
      <c r="LAZ188" s="102"/>
      <c r="LBA188" s="102"/>
      <c r="LBB188" s="102"/>
      <c r="LBC188" s="102"/>
      <c r="LBD188" s="102"/>
      <c r="LBE188" s="102"/>
      <c r="LBF188" s="102"/>
      <c r="LBG188" s="102"/>
      <c r="LBH188" s="102"/>
      <c r="LBI188" s="102"/>
      <c r="LBJ188" s="102"/>
      <c r="LBK188" s="102"/>
      <c r="LBL188" s="102"/>
      <c r="LBM188" s="102"/>
      <c r="LBN188" s="102"/>
      <c r="LBO188" s="102"/>
      <c r="LBP188" s="102"/>
      <c r="LBQ188" s="102"/>
      <c r="LBR188" s="102"/>
      <c r="LBS188" s="102"/>
      <c r="LBT188" s="102"/>
      <c r="LBU188" s="102"/>
      <c r="LBV188" s="102"/>
      <c r="LBW188" s="102"/>
      <c r="LBX188" s="102"/>
      <c r="LBY188" s="102"/>
      <c r="LBZ188" s="102"/>
      <c r="LCA188" s="102"/>
      <c r="LCB188" s="102"/>
      <c r="LCC188" s="102"/>
      <c r="LCD188" s="102"/>
      <c r="LCE188" s="102"/>
      <c r="LCF188" s="102"/>
      <c r="LCG188" s="102"/>
      <c r="LCH188" s="102"/>
      <c r="LCI188" s="102"/>
      <c r="LCJ188" s="102"/>
      <c r="LCK188" s="102"/>
      <c r="LCL188" s="102"/>
      <c r="LCM188" s="102"/>
      <c r="LCN188" s="102"/>
      <c r="LCO188" s="102"/>
      <c r="LCP188" s="102"/>
      <c r="LCQ188" s="102"/>
      <c r="LCR188" s="102"/>
      <c r="LCS188" s="102"/>
      <c r="LCT188" s="102"/>
      <c r="LCU188" s="102"/>
      <c r="LCV188" s="102"/>
      <c r="LCW188" s="102"/>
      <c r="LCX188" s="102"/>
      <c r="LCY188" s="102"/>
      <c r="LCZ188" s="102"/>
      <c r="LDA188" s="102"/>
      <c r="LDB188" s="102"/>
      <c r="LDC188" s="102"/>
      <c r="LDD188" s="102"/>
      <c r="LDE188" s="102"/>
      <c r="LDF188" s="102"/>
      <c r="LDG188" s="102"/>
      <c r="LDH188" s="102"/>
      <c r="LDI188" s="102"/>
      <c r="LDJ188" s="102"/>
      <c r="LDK188" s="102"/>
      <c r="LDL188" s="102"/>
      <c r="LDM188" s="102"/>
      <c r="LDN188" s="102"/>
      <c r="LDO188" s="102"/>
      <c r="LDP188" s="102"/>
      <c r="LDQ188" s="102"/>
      <c r="LDR188" s="102"/>
      <c r="LDS188" s="102"/>
      <c r="LDT188" s="102"/>
      <c r="LDU188" s="102"/>
      <c r="LDV188" s="102"/>
      <c r="LDW188" s="102"/>
      <c r="LDX188" s="102"/>
      <c r="LDY188" s="102"/>
      <c r="LDZ188" s="102"/>
      <c r="LEA188" s="102"/>
      <c r="LEB188" s="102"/>
      <c r="LEC188" s="102"/>
      <c r="LED188" s="102"/>
      <c r="LEE188" s="102"/>
      <c r="LEF188" s="102"/>
      <c r="LEG188" s="102"/>
      <c r="LEH188" s="102"/>
      <c r="LEI188" s="102"/>
      <c r="LEJ188" s="102"/>
      <c r="LEK188" s="102"/>
      <c r="LEL188" s="102"/>
      <c r="LEM188" s="102"/>
      <c r="LEN188" s="102"/>
      <c r="LEO188" s="102"/>
      <c r="LEP188" s="102"/>
      <c r="LEQ188" s="102"/>
      <c r="LER188" s="102"/>
      <c r="LES188" s="102"/>
      <c r="LET188" s="102"/>
      <c r="LEU188" s="102"/>
      <c r="LEV188" s="102"/>
      <c r="LEW188" s="102"/>
      <c r="LEX188" s="102"/>
      <c r="LEY188" s="102"/>
      <c r="LEZ188" s="102"/>
      <c r="LFA188" s="102"/>
      <c r="LFB188" s="102"/>
      <c r="LFC188" s="102"/>
      <c r="LFD188" s="102"/>
      <c r="LFE188" s="102"/>
      <c r="LFF188" s="102"/>
      <c r="LFG188" s="102"/>
      <c r="LFH188" s="102"/>
      <c r="LFI188" s="102"/>
      <c r="LFJ188" s="102"/>
      <c r="LFK188" s="102"/>
      <c r="LFL188" s="102"/>
      <c r="LFM188" s="102"/>
      <c r="LFN188" s="102"/>
      <c r="LFO188" s="102"/>
      <c r="LFP188" s="102"/>
      <c r="LFQ188" s="102"/>
      <c r="LFR188" s="102"/>
      <c r="LFS188" s="102"/>
      <c r="LFT188" s="102"/>
      <c r="LFU188" s="102"/>
      <c r="LFV188" s="102"/>
      <c r="LFW188" s="102"/>
      <c r="LFX188" s="102"/>
      <c r="LFY188" s="102"/>
      <c r="LFZ188" s="102"/>
      <c r="LGA188" s="102"/>
      <c r="LGB188" s="102"/>
      <c r="LGC188" s="102"/>
      <c r="LGD188" s="102"/>
      <c r="LGE188" s="102"/>
      <c r="LGF188" s="102"/>
      <c r="LGG188" s="102"/>
      <c r="LGH188" s="102"/>
      <c r="LGI188" s="102"/>
      <c r="LGJ188" s="102"/>
      <c r="LGK188" s="102"/>
      <c r="LGL188" s="102"/>
      <c r="LGM188" s="102"/>
      <c r="LGN188" s="102"/>
      <c r="LGO188" s="102"/>
      <c r="LGP188" s="102"/>
      <c r="LGQ188" s="102"/>
      <c r="LGR188" s="102"/>
      <c r="LGS188" s="102"/>
      <c r="LGT188" s="102"/>
      <c r="LGU188" s="102"/>
      <c r="LGV188" s="102"/>
      <c r="LGW188" s="102"/>
      <c r="LGX188" s="102"/>
      <c r="LGY188" s="102"/>
      <c r="LGZ188" s="102"/>
      <c r="LHA188" s="102"/>
      <c r="LHB188" s="102"/>
      <c r="LHC188" s="102"/>
      <c r="LHD188" s="102"/>
      <c r="LHE188" s="102"/>
      <c r="LHF188" s="102"/>
      <c r="LHG188" s="102"/>
      <c r="LHH188" s="102"/>
      <c r="LHI188" s="102"/>
      <c r="LHJ188" s="102"/>
      <c r="LHK188" s="102"/>
      <c r="LHL188" s="102"/>
      <c r="LHM188" s="102"/>
      <c r="LHN188" s="102"/>
      <c r="LHO188" s="102"/>
      <c r="LHP188" s="102"/>
      <c r="LHQ188" s="102"/>
      <c r="LHR188" s="102"/>
      <c r="LHS188" s="102"/>
      <c r="LHT188" s="102"/>
      <c r="LHU188" s="102"/>
      <c r="LHV188" s="102"/>
      <c r="LHW188" s="102"/>
      <c r="LHX188" s="102"/>
      <c r="LHY188" s="102"/>
      <c r="LHZ188" s="102"/>
      <c r="LIA188" s="102"/>
      <c r="LIB188" s="102"/>
      <c r="LIC188" s="102"/>
      <c r="LID188" s="102"/>
      <c r="LIE188" s="102"/>
      <c r="LIF188" s="102"/>
      <c r="LIG188" s="102"/>
      <c r="LIH188" s="102"/>
      <c r="LII188" s="102"/>
      <c r="LIJ188" s="102"/>
      <c r="LIK188" s="102"/>
      <c r="LIL188" s="102"/>
      <c r="LIM188" s="102"/>
      <c r="LIN188" s="102"/>
      <c r="LIO188" s="102"/>
      <c r="LIP188" s="102"/>
      <c r="LIQ188" s="102"/>
      <c r="LIR188" s="102"/>
      <c r="LIS188" s="102"/>
      <c r="LIT188" s="102"/>
      <c r="LIU188" s="102"/>
      <c r="LIV188" s="102"/>
      <c r="LIW188" s="102"/>
      <c r="LIX188" s="102"/>
      <c r="LIY188" s="102"/>
      <c r="LIZ188" s="102"/>
      <c r="LJA188" s="102"/>
      <c r="LJB188" s="102"/>
      <c r="LJC188" s="102"/>
      <c r="LJD188" s="102"/>
      <c r="LJE188" s="102"/>
      <c r="LJF188" s="102"/>
      <c r="LJG188" s="102"/>
      <c r="LJH188" s="102"/>
      <c r="LJI188" s="102"/>
      <c r="LJJ188" s="102"/>
      <c r="LJK188" s="102"/>
      <c r="LJL188" s="102"/>
      <c r="LJM188" s="102"/>
      <c r="LJN188" s="102"/>
      <c r="LJO188" s="102"/>
      <c r="LJP188" s="102"/>
      <c r="LJQ188" s="102"/>
      <c r="LJR188" s="102"/>
      <c r="LJS188" s="102"/>
      <c r="LJT188" s="102"/>
      <c r="LJU188" s="102"/>
      <c r="LJV188" s="102"/>
      <c r="LJW188" s="102"/>
      <c r="LJX188" s="102"/>
      <c r="LJY188" s="102"/>
      <c r="LJZ188" s="102"/>
      <c r="LKA188" s="102"/>
      <c r="LKB188" s="102"/>
      <c r="LKC188" s="102"/>
      <c r="LKD188" s="102"/>
      <c r="LKE188" s="102"/>
      <c r="LKF188" s="102"/>
      <c r="LKG188" s="102"/>
      <c r="LKH188" s="102"/>
      <c r="LKI188" s="102"/>
      <c r="LKJ188" s="102"/>
      <c r="LKK188" s="102"/>
      <c r="LKL188" s="102"/>
      <c r="LKM188" s="102"/>
      <c r="LKN188" s="102"/>
      <c r="LKO188" s="102"/>
      <c r="LKP188" s="102"/>
      <c r="LKQ188" s="102"/>
      <c r="LKR188" s="102"/>
      <c r="LKS188" s="102"/>
      <c r="LKT188" s="102"/>
      <c r="LKU188" s="102"/>
      <c r="LKV188" s="102"/>
      <c r="LKW188" s="102"/>
      <c r="LKX188" s="102"/>
      <c r="LKY188" s="102"/>
      <c r="LKZ188" s="102"/>
      <c r="LLA188" s="102"/>
      <c r="LLB188" s="102"/>
      <c r="LLC188" s="102"/>
      <c r="LLD188" s="102"/>
      <c r="LLE188" s="102"/>
      <c r="LLF188" s="102"/>
      <c r="LLG188" s="102"/>
      <c r="LLH188" s="102"/>
      <c r="LLI188" s="102"/>
      <c r="LLJ188" s="102"/>
      <c r="LLK188" s="102"/>
      <c r="LLL188" s="102"/>
      <c r="LLM188" s="102"/>
      <c r="LLN188" s="102"/>
      <c r="LLO188" s="102"/>
      <c r="LLP188" s="102"/>
      <c r="LLQ188" s="102"/>
      <c r="LLR188" s="102"/>
      <c r="LLS188" s="102"/>
      <c r="LLT188" s="102"/>
      <c r="LLU188" s="102"/>
      <c r="LLV188" s="102"/>
      <c r="LLW188" s="102"/>
      <c r="LLX188" s="102"/>
      <c r="LLY188" s="102"/>
      <c r="LLZ188" s="102"/>
      <c r="LMA188" s="102"/>
      <c r="LMB188" s="102"/>
      <c r="LMC188" s="102"/>
      <c r="LMD188" s="102"/>
      <c r="LME188" s="102"/>
      <c r="LMF188" s="102"/>
      <c r="LMG188" s="102"/>
      <c r="LMH188" s="102"/>
      <c r="LMI188" s="102"/>
      <c r="LMJ188" s="102"/>
      <c r="LMK188" s="102"/>
      <c r="LML188" s="102"/>
      <c r="LMM188" s="102"/>
      <c r="LMN188" s="102"/>
      <c r="LMO188" s="102"/>
      <c r="LMP188" s="102"/>
      <c r="LMQ188" s="102"/>
      <c r="LMR188" s="102"/>
      <c r="LMS188" s="102"/>
      <c r="LMT188" s="102"/>
      <c r="LMU188" s="102"/>
      <c r="LMV188" s="102"/>
      <c r="LMW188" s="102"/>
      <c r="LMX188" s="102"/>
      <c r="LMY188" s="102"/>
      <c r="LMZ188" s="102"/>
      <c r="LNA188" s="102"/>
      <c r="LNB188" s="102"/>
      <c r="LNC188" s="102"/>
      <c r="LND188" s="102"/>
      <c r="LNE188" s="102"/>
      <c r="LNF188" s="102"/>
      <c r="LNG188" s="102"/>
      <c r="LNH188" s="102"/>
      <c r="LNI188" s="102"/>
      <c r="LNJ188" s="102"/>
      <c r="LNK188" s="102"/>
      <c r="LNL188" s="102"/>
      <c r="LNM188" s="102"/>
      <c r="LNN188" s="102"/>
      <c r="LNO188" s="102"/>
      <c r="LNP188" s="102"/>
      <c r="LNQ188" s="102"/>
      <c r="LNR188" s="102"/>
      <c r="LNS188" s="102"/>
      <c r="LNT188" s="102"/>
      <c r="LNU188" s="102"/>
      <c r="LNV188" s="102"/>
      <c r="LNW188" s="102"/>
      <c r="LNX188" s="102"/>
      <c r="LNY188" s="102"/>
      <c r="LNZ188" s="102"/>
      <c r="LOA188" s="102"/>
      <c r="LOB188" s="102"/>
      <c r="LOC188" s="102"/>
      <c r="LOD188" s="102"/>
      <c r="LOE188" s="102"/>
      <c r="LOF188" s="102"/>
      <c r="LOG188" s="102"/>
      <c r="LOH188" s="102"/>
      <c r="LOI188" s="102"/>
      <c r="LOJ188" s="102"/>
      <c r="LOK188" s="102"/>
      <c r="LOL188" s="102"/>
      <c r="LOM188" s="102"/>
      <c r="LON188" s="102"/>
      <c r="LOO188" s="102"/>
      <c r="LOP188" s="102"/>
      <c r="LOQ188" s="102"/>
      <c r="LOR188" s="102"/>
      <c r="LOS188" s="102"/>
      <c r="LOT188" s="102"/>
      <c r="LOU188" s="102"/>
      <c r="LOV188" s="102"/>
      <c r="LOW188" s="102"/>
      <c r="LOX188" s="102"/>
      <c r="LOY188" s="102"/>
      <c r="LOZ188" s="102"/>
      <c r="LPA188" s="102"/>
      <c r="LPB188" s="102"/>
      <c r="LPC188" s="102"/>
      <c r="LPD188" s="102"/>
      <c r="LPE188" s="102"/>
      <c r="LPF188" s="102"/>
      <c r="LPG188" s="102"/>
      <c r="LPH188" s="102"/>
      <c r="LPI188" s="102"/>
      <c r="LPJ188" s="102"/>
      <c r="LPK188" s="102"/>
      <c r="LPL188" s="102"/>
      <c r="LPM188" s="102"/>
      <c r="LPN188" s="102"/>
      <c r="LPO188" s="102"/>
      <c r="LPP188" s="102"/>
      <c r="LPQ188" s="102"/>
      <c r="LPR188" s="102"/>
      <c r="LPS188" s="102"/>
      <c r="LPT188" s="102"/>
      <c r="LPU188" s="102"/>
      <c r="LPV188" s="102"/>
      <c r="LPW188" s="102"/>
      <c r="LPX188" s="102"/>
      <c r="LPY188" s="102"/>
      <c r="LPZ188" s="102"/>
      <c r="LQA188" s="102"/>
      <c r="LQB188" s="102"/>
      <c r="LQC188" s="102"/>
      <c r="LQD188" s="102"/>
      <c r="LQE188" s="102"/>
      <c r="LQF188" s="102"/>
      <c r="LQG188" s="102"/>
      <c r="LQH188" s="102"/>
      <c r="LQI188" s="102"/>
      <c r="LQJ188" s="102"/>
      <c r="LQK188" s="102"/>
      <c r="LQL188" s="102"/>
      <c r="LQM188" s="102"/>
      <c r="LQN188" s="102"/>
      <c r="LQO188" s="102"/>
      <c r="LQP188" s="102"/>
      <c r="LQQ188" s="102"/>
      <c r="LQR188" s="102"/>
      <c r="LQS188" s="102"/>
      <c r="LQT188" s="102"/>
      <c r="LQU188" s="102"/>
      <c r="LQV188" s="102"/>
      <c r="LQW188" s="102"/>
      <c r="LQX188" s="102"/>
      <c r="LQY188" s="102"/>
      <c r="LQZ188" s="102"/>
      <c r="LRA188" s="102"/>
      <c r="LRB188" s="102"/>
      <c r="LRC188" s="102"/>
      <c r="LRD188" s="102"/>
      <c r="LRE188" s="102"/>
      <c r="LRF188" s="102"/>
      <c r="LRG188" s="102"/>
      <c r="LRH188" s="102"/>
      <c r="LRI188" s="102"/>
      <c r="LRJ188" s="102"/>
      <c r="LRK188" s="102"/>
      <c r="LRL188" s="102"/>
      <c r="LRM188" s="102"/>
      <c r="LRN188" s="102"/>
      <c r="LRO188" s="102"/>
      <c r="LRP188" s="102"/>
      <c r="LRQ188" s="102"/>
      <c r="LRR188" s="102"/>
      <c r="LRS188" s="102"/>
      <c r="LRT188" s="102"/>
      <c r="LRU188" s="102"/>
      <c r="LRV188" s="102"/>
      <c r="LRW188" s="102"/>
      <c r="LRX188" s="102"/>
      <c r="LRY188" s="102"/>
      <c r="LRZ188" s="102"/>
      <c r="LSA188" s="102"/>
      <c r="LSB188" s="102"/>
      <c r="LSC188" s="102"/>
      <c r="LSD188" s="102"/>
      <c r="LSE188" s="102"/>
      <c r="LSF188" s="102"/>
      <c r="LSG188" s="102"/>
      <c r="LSH188" s="102"/>
      <c r="LSI188" s="102"/>
      <c r="LSJ188" s="102"/>
      <c r="LSK188" s="102"/>
      <c r="LSL188" s="102"/>
      <c r="LSM188" s="102"/>
      <c r="LSN188" s="102"/>
      <c r="LSO188" s="102"/>
      <c r="LSP188" s="102"/>
      <c r="LSQ188" s="102"/>
      <c r="LSR188" s="102"/>
      <c r="LSS188" s="102"/>
      <c r="LST188" s="102"/>
      <c r="LSU188" s="102"/>
      <c r="LSV188" s="102"/>
      <c r="LSW188" s="102"/>
      <c r="LSX188" s="102"/>
      <c r="LSY188" s="102"/>
      <c r="LSZ188" s="102"/>
      <c r="LTA188" s="102"/>
      <c r="LTB188" s="102"/>
      <c r="LTC188" s="102"/>
      <c r="LTD188" s="102"/>
      <c r="LTE188" s="102"/>
      <c r="LTF188" s="102"/>
      <c r="LTG188" s="102"/>
      <c r="LTH188" s="102"/>
      <c r="LTI188" s="102"/>
      <c r="LTJ188" s="102"/>
      <c r="LTK188" s="102"/>
      <c r="LTL188" s="102"/>
      <c r="LTM188" s="102"/>
      <c r="LTN188" s="102"/>
      <c r="LTO188" s="102"/>
      <c r="LTP188" s="102"/>
      <c r="LTQ188" s="102"/>
      <c r="LTR188" s="102"/>
      <c r="LTS188" s="102"/>
      <c r="LTT188" s="102"/>
      <c r="LTU188" s="102"/>
      <c r="LTV188" s="102"/>
      <c r="LTW188" s="102"/>
      <c r="LTX188" s="102"/>
      <c r="LTY188" s="102"/>
      <c r="LTZ188" s="102"/>
      <c r="LUA188" s="102"/>
      <c r="LUB188" s="102"/>
      <c r="LUC188" s="102"/>
      <c r="LUD188" s="102"/>
      <c r="LUE188" s="102"/>
      <c r="LUF188" s="102"/>
      <c r="LUG188" s="102"/>
      <c r="LUH188" s="102"/>
      <c r="LUI188" s="102"/>
      <c r="LUJ188" s="102"/>
      <c r="LUK188" s="102"/>
      <c r="LUL188" s="102"/>
      <c r="LUM188" s="102"/>
      <c r="LUN188" s="102"/>
      <c r="LUO188" s="102"/>
      <c r="LUP188" s="102"/>
      <c r="LUQ188" s="102"/>
      <c r="LUR188" s="102"/>
      <c r="LUS188" s="102"/>
      <c r="LUT188" s="102"/>
      <c r="LUU188" s="102"/>
      <c r="LUV188" s="102"/>
      <c r="LUW188" s="102"/>
      <c r="LUX188" s="102"/>
      <c r="LUY188" s="102"/>
      <c r="LUZ188" s="102"/>
      <c r="LVA188" s="102"/>
      <c r="LVB188" s="102"/>
      <c r="LVC188" s="102"/>
      <c r="LVD188" s="102"/>
      <c r="LVE188" s="102"/>
      <c r="LVF188" s="102"/>
      <c r="LVG188" s="102"/>
      <c r="LVH188" s="102"/>
      <c r="LVI188" s="102"/>
      <c r="LVJ188" s="102"/>
      <c r="LVK188" s="102"/>
      <c r="LVL188" s="102"/>
      <c r="LVM188" s="102"/>
      <c r="LVN188" s="102"/>
      <c r="LVO188" s="102"/>
      <c r="LVP188" s="102"/>
      <c r="LVQ188" s="102"/>
      <c r="LVR188" s="102"/>
      <c r="LVS188" s="102"/>
      <c r="LVT188" s="102"/>
      <c r="LVU188" s="102"/>
      <c r="LVV188" s="102"/>
      <c r="LVW188" s="102"/>
      <c r="LVX188" s="102"/>
      <c r="LVY188" s="102"/>
      <c r="LVZ188" s="102"/>
      <c r="LWA188" s="102"/>
      <c r="LWB188" s="102"/>
      <c r="LWC188" s="102"/>
      <c r="LWD188" s="102"/>
      <c r="LWE188" s="102"/>
      <c r="LWF188" s="102"/>
      <c r="LWG188" s="102"/>
      <c r="LWH188" s="102"/>
      <c r="LWI188" s="102"/>
      <c r="LWJ188" s="102"/>
      <c r="LWK188" s="102"/>
      <c r="LWL188" s="102"/>
      <c r="LWM188" s="102"/>
      <c r="LWN188" s="102"/>
      <c r="LWO188" s="102"/>
      <c r="LWP188" s="102"/>
      <c r="LWQ188" s="102"/>
      <c r="LWR188" s="102"/>
      <c r="LWS188" s="102"/>
      <c r="LWT188" s="102"/>
      <c r="LWU188" s="102"/>
      <c r="LWV188" s="102"/>
      <c r="LWW188" s="102"/>
      <c r="LWX188" s="102"/>
      <c r="LWY188" s="102"/>
      <c r="LWZ188" s="102"/>
      <c r="LXA188" s="102"/>
      <c r="LXB188" s="102"/>
      <c r="LXC188" s="102"/>
      <c r="LXD188" s="102"/>
      <c r="LXE188" s="102"/>
      <c r="LXF188" s="102"/>
      <c r="LXG188" s="102"/>
      <c r="LXH188" s="102"/>
      <c r="LXI188" s="102"/>
      <c r="LXJ188" s="102"/>
      <c r="LXK188" s="102"/>
      <c r="LXL188" s="102"/>
      <c r="LXM188" s="102"/>
      <c r="LXN188" s="102"/>
      <c r="LXO188" s="102"/>
      <c r="LXP188" s="102"/>
      <c r="LXQ188" s="102"/>
      <c r="LXR188" s="102"/>
      <c r="LXS188" s="102"/>
      <c r="LXT188" s="102"/>
      <c r="LXU188" s="102"/>
      <c r="LXV188" s="102"/>
      <c r="LXW188" s="102"/>
      <c r="LXX188" s="102"/>
      <c r="LXY188" s="102"/>
      <c r="LXZ188" s="102"/>
      <c r="LYA188" s="102"/>
      <c r="LYB188" s="102"/>
      <c r="LYC188" s="102"/>
      <c r="LYD188" s="102"/>
      <c r="LYE188" s="102"/>
      <c r="LYF188" s="102"/>
      <c r="LYG188" s="102"/>
      <c r="LYH188" s="102"/>
      <c r="LYI188" s="102"/>
      <c r="LYJ188" s="102"/>
      <c r="LYK188" s="102"/>
      <c r="LYL188" s="102"/>
      <c r="LYM188" s="102"/>
      <c r="LYN188" s="102"/>
      <c r="LYO188" s="102"/>
      <c r="LYP188" s="102"/>
      <c r="LYQ188" s="102"/>
      <c r="LYR188" s="102"/>
      <c r="LYS188" s="102"/>
      <c r="LYT188" s="102"/>
      <c r="LYU188" s="102"/>
      <c r="LYV188" s="102"/>
      <c r="LYW188" s="102"/>
      <c r="LYX188" s="102"/>
      <c r="LYY188" s="102"/>
      <c r="LYZ188" s="102"/>
      <c r="LZA188" s="102"/>
      <c r="LZB188" s="102"/>
      <c r="LZC188" s="102"/>
      <c r="LZD188" s="102"/>
      <c r="LZE188" s="102"/>
      <c r="LZF188" s="102"/>
      <c r="LZG188" s="102"/>
      <c r="LZH188" s="102"/>
      <c r="LZI188" s="102"/>
      <c r="LZJ188" s="102"/>
      <c r="LZK188" s="102"/>
      <c r="LZL188" s="102"/>
      <c r="LZM188" s="102"/>
      <c r="LZN188" s="102"/>
      <c r="LZO188" s="102"/>
      <c r="LZP188" s="102"/>
      <c r="LZQ188" s="102"/>
      <c r="LZR188" s="102"/>
      <c r="LZS188" s="102"/>
      <c r="LZT188" s="102"/>
      <c r="LZU188" s="102"/>
      <c r="LZV188" s="102"/>
      <c r="LZW188" s="102"/>
      <c r="LZX188" s="102"/>
      <c r="LZY188" s="102"/>
      <c r="LZZ188" s="102"/>
      <c r="MAA188" s="102"/>
      <c r="MAB188" s="102"/>
      <c r="MAC188" s="102"/>
      <c r="MAD188" s="102"/>
      <c r="MAE188" s="102"/>
      <c r="MAF188" s="102"/>
      <c r="MAG188" s="102"/>
      <c r="MAH188" s="102"/>
      <c r="MAI188" s="102"/>
      <c r="MAJ188" s="102"/>
      <c r="MAK188" s="102"/>
      <c r="MAL188" s="102"/>
      <c r="MAM188" s="102"/>
      <c r="MAN188" s="102"/>
      <c r="MAO188" s="102"/>
      <c r="MAP188" s="102"/>
      <c r="MAQ188" s="102"/>
      <c r="MAR188" s="102"/>
      <c r="MAS188" s="102"/>
      <c r="MAT188" s="102"/>
      <c r="MAU188" s="102"/>
      <c r="MAV188" s="102"/>
      <c r="MAW188" s="102"/>
      <c r="MAX188" s="102"/>
      <c r="MAY188" s="102"/>
      <c r="MAZ188" s="102"/>
      <c r="MBA188" s="102"/>
      <c r="MBB188" s="102"/>
      <c r="MBC188" s="102"/>
      <c r="MBD188" s="102"/>
      <c r="MBE188" s="102"/>
      <c r="MBF188" s="102"/>
      <c r="MBG188" s="102"/>
      <c r="MBH188" s="102"/>
      <c r="MBI188" s="102"/>
      <c r="MBJ188" s="102"/>
      <c r="MBK188" s="102"/>
      <c r="MBL188" s="102"/>
      <c r="MBM188" s="102"/>
      <c r="MBN188" s="102"/>
      <c r="MBO188" s="102"/>
      <c r="MBP188" s="102"/>
      <c r="MBQ188" s="102"/>
      <c r="MBR188" s="102"/>
      <c r="MBS188" s="102"/>
      <c r="MBT188" s="102"/>
      <c r="MBU188" s="102"/>
      <c r="MBV188" s="102"/>
      <c r="MBW188" s="102"/>
      <c r="MBX188" s="102"/>
      <c r="MBY188" s="102"/>
      <c r="MBZ188" s="102"/>
      <c r="MCA188" s="102"/>
      <c r="MCB188" s="102"/>
      <c r="MCC188" s="102"/>
      <c r="MCD188" s="102"/>
      <c r="MCE188" s="102"/>
      <c r="MCF188" s="102"/>
      <c r="MCG188" s="102"/>
      <c r="MCH188" s="102"/>
      <c r="MCI188" s="102"/>
      <c r="MCJ188" s="102"/>
      <c r="MCK188" s="102"/>
      <c r="MCL188" s="102"/>
      <c r="MCM188" s="102"/>
      <c r="MCN188" s="102"/>
      <c r="MCO188" s="102"/>
      <c r="MCP188" s="102"/>
      <c r="MCQ188" s="102"/>
      <c r="MCR188" s="102"/>
      <c r="MCS188" s="102"/>
      <c r="MCT188" s="102"/>
      <c r="MCU188" s="102"/>
      <c r="MCV188" s="102"/>
      <c r="MCW188" s="102"/>
      <c r="MCX188" s="102"/>
      <c r="MCY188" s="102"/>
      <c r="MCZ188" s="102"/>
      <c r="MDA188" s="102"/>
      <c r="MDB188" s="102"/>
      <c r="MDC188" s="102"/>
      <c r="MDD188" s="102"/>
      <c r="MDE188" s="102"/>
      <c r="MDF188" s="102"/>
      <c r="MDG188" s="102"/>
      <c r="MDH188" s="102"/>
      <c r="MDI188" s="102"/>
      <c r="MDJ188" s="102"/>
      <c r="MDK188" s="102"/>
      <c r="MDL188" s="102"/>
      <c r="MDM188" s="102"/>
      <c r="MDN188" s="102"/>
      <c r="MDO188" s="102"/>
      <c r="MDP188" s="102"/>
      <c r="MDQ188" s="102"/>
      <c r="MDR188" s="102"/>
      <c r="MDS188" s="102"/>
      <c r="MDT188" s="102"/>
      <c r="MDU188" s="102"/>
      <c r="MDV188" s="102"/>
      <c r="MDW188" s="102"/>
      <c r="MDX188" s="102"/>
      <c r="MDY188" s="102"/>
      <c r="MDZ188" s="102"/>
      <c r="MEA188" s="102"/>
      <c r="MEB188" s="102"/>
      <c r="MEC188" s="102"/>
      <c r="MED188" s="102"/>
      <c r="MEE188" s="102"/>
      <c r="MEF188" s="102"/>
      <c r="MEG188" s="102"/>
      <c r="MEH188" s="102"/>
      <c r="MEI188" s="102"/>
      <c r="MEJ188" s="102"/>
      <c r="MEK188" s="102"/>
      <c r="MEL188" s="102"/>
      <c r="MEM188" s="102"/>
      <c r="MEN188" s="102"/>
      <c r="MEO188" s="102"/>
      <c r="MEP188" s="102"/>
      <c r="MEQ188" s="102"/>
      <c r="MER188" s="102"/>
      <c r="MES188" s="102"/>
      <c r="MET188" s="102"/>
      <c r="MEU188" s="102"/>
      <c r="MEV188" s="102"/>
      <c r="MEW188" s="102"/>
      <c r="MEX188" s="102"/>
      <c r="MEY188" s="102"/>
      <c r="MEZ188" s="102"/>
      <c r="MFA188" s="102"/>
      <c r="MFB188" s="102"/>
      <c r="MFC188" s="102"/>
      <c r="MFD188" s="102"/>
      <c r="MFE188" s="102"/>
      <c r="MFF188" s="102"/>
      <c r="MFG188" s="102"/>
      <c r="MFH188" s="102"/>
      <c r="MFI188" s="102"/>
      <c r="MFJ188" s="102"/>
      <c r="MFK188" s="102"/>
      <c r="MFL188" s="102"/>
      <c r="MFM188" s="102"/>
      <c r="MFN188" s="102"/>
      <c r="MFO188" s="102"/>
      <c r="MFP188" s="102"/>
      <c r="MFQ188" s="102"/>
      <c r="MFR188" s="102"/>
      <c r="MFS188" s="102"/>
      <c r="MFT188" s="102"/>
      <c r="MFU188" s="102"/>
      <c r="MFV188" s="102"/>
      <c r="MFW188" s="102"/>
      <c r="MFX188" s="102"/>
      <c r="MFY188" s="102"/>
      <c r="MFZ188" s="102"/>
      <c r="MGA188" s="102"/>
      <c r="MGB188" s="102"/>
      <c r="MGC188" s="102"/>
      <c r="MGD188" s="102"/>
      <c r="MGE188" s="102"/>
      <c r="MGF188" s="102"/>
      <c r="MGG188" s="102"/>
      <c r="MGH188" s="102"/>
      <c r="MGI188" s="102"/>
      <c r="MGJ188" s="102"/>
      <c r="MGK188" s="102"/>
      <c r="MGL188" s="102"/>
      <c r="MGM188" s="102"/>
      <c r="MGN188" s="102"/>
      <c r="MGO188" s="102"/>
      <c r="MGP188" s="102"/>
      <c r="MGQ188" s="102"/>
      <c r="MGR188" s="102"/>
      <c r="MGS188" s="102"/>
      <c r="MGT188" s="102"/>
      <c r="MGU188" s="102"/>
      <c r="MGV188" s="102"/>
      <c r="MGW188" s="102"/>
      <c r="MGX188" s="102"/>
      <c r="MGY188" s="102"/>
      <c r="MGZ188" s="102"/>
      <c r="MHA188" s="102"/>
      <c r="MHB188" s="102"/>
      <c r="MHC188" s="102"/>
      <c r="MHD188" s="102"/>
      <c r="MHE188" s="102"/>
      <c r="MHF188" s="102"/>
      <c r="MHG188" s="102"/>
      <c r="MHH188" s="102"/>
      <c r="MHI188" s="102"/>
      <c r="MHJ188" s="102"/>
      <c r="MHK188" s="102"/>
      <c r="MHL188" s="102"/>
      <c r="MHM188" s="102"/>
      <c r="MHN188" s="102"/>
      <c r="MHO188" s="102"/>
      <c r="MHP188" s="102"/>
      <c r="MHQ188" s="102"/>
      <c r="MHR188" s="102"/>
      <c r="MHS188" s="102"/>
      <c r="MHT188" s="102"/>
      <c r="MHU188" s="102"/>
      <c r="MHV188" s="102"/>
      <c r="MHW188" s="102"/>
      <c r="MHX188" s="102"/>
      <c r="MHY188" s="102"/>
      <c r="MHZ188" s="102"/>
      <c r="MIA188" s="102"/>
      <c r="MIB188" s="102"/>
      <c r="MIC188" s="102"/>
      <c r="MID188" s="102"/>
      <c r="MIE188" s="102"/>
      <c r="MIF188" s="102"/>
      <c r="MIG188" s="102"/>
      <c r="MIH188" s="102"/>
      <c r="MII188" s="102"/>
      <c r="MIJ188" s="102"/>
      <c r="MIK188" s="102"/>
      <c r="MIL188" s="102"/>
      <c r="MIM188" s="102"/>
      <c r="MIN188" s="102"/>
      <c r="MIO188" s="102"/>
      <c r="MIP188" s="102"/>
      <c r="MIQ188" s="102"/>
      <c r="MIR188" s="102"/>
      <c r="MIS188" s="102"/>
      <c r="MIT188" s="102"/>
      <c r="MIU188" s="102"/>
      <c r="MIV188" s="102"/>
      <c r="MIW188" s="102"/>
      <c r="MIX188" s="102"/>
      <c r="MIY188" s="102"/>
      <c r="MIZ188" s="102"/>
      <c r="MJA188" s="102"/>
      <c r="MJB188" s="102"/>
      <c r="MJC188" s="102"/>
      <c r="MJD188" s="102"/>
      <c r="MJE188" s="102"/>
      <c r="MJF188" s="102"/>
      <c r="MJG188" s="102"/>
      <c r="MJH188" s="102"/>
      <c r="MJI188" s="102"/>
      <c r="MJJ188" s="102"/>
      <c r="MJK188" s="102"/>
      <c r="MJL188" s="102"/>
      <c r="MJM188" s="102"/>
      <c r="MJN188" s="102"/>
      <c r="MJO188" s="102"/>
      <c r="MJP188" s="102"/>
      <c r="MJQ188" s="102"/>
      <c r="MJR188" s="102"/>
      <c r="MJS188" s="102"/>
      <c r="MJT188" s="102"/>
      <c r="MJU188" s="102"/>
      <c r="MJV188" s="102"/>
      <c r="MJW188" s="102"/>
      <c r="MJX188" s="102"/>
      <c r="MJY188" s="102"/>
      <c r="MJZ188" s="102"/>
      <c r="MKA188" s="102"/>
      <c r="MKB188" s="102"/>
      <c r="MKC188" s="102"/>
      <c r="MKD188" s="102"/>
      <c r="MKE188" s="102"/>
      <c r="MKF188" s="102"/>
      <c r="MKG188" s="102"/>
      <c r="MKH188" s="102"/>
      <c r="MKI188" s="102"/>
      <c r="MKJ188" s="102"/>
      <c r="MKK188" s="102"/>
      <c r="MKL188" s="102"/>
      <c r="MKM188" s="102"/>
      <c r="MKN188" s="102"/>
      <c r="MKO188" s="102"/>
      <c r="MKP188" s="102"/>
      <c r="MKQ188" s="102"/>
      <c r="MKR188" s="102"/>
      <c r="MKS188" s="102"/>
      <c r="MKT188" s="102"/>
      <c r="MKU188" s="102"/>
      <c r="MKV188" s="102"/>
      <c r="MKW188" s="102"/>
      <c r="MKX188" s="102"/>
      <c r="MKY188" s="102"/>
      <c r="MKZ188" s="102"/>
      <c r="MLA188" s="102"/>
      <c r="MLB188" s="102"/>
      <c r="MLC188" s="102"/>
      <c r="MLD188" s="102"/>
      <c r="MLE188" s="102"/>
      <c r="MLF188" s="102"/>
      <c r="MLG188" s="102"/>
      <c r="MLH188" s="102"/>
      <c r="MLI188" s="102"/>
      <c r="MLJ188" s="102"/>
      <c r="MLK188" s="102"/>
      <c r="MLL188" s="102"/>
      <c r="MLM188" s="102"/>
      <c r="MLN188" s="102"/>
      <c r="MLO188" s="102"/>
      <c r="MLP188" s="102"/>
      <c r="MLQ188" s="102"/>
      <c r="MLR188" s="102"/>
      <c r="MLS188" s="102"/>
      <c r="MLT188" s="102"/>
      <c r="MLU188" s="102"/>
      <c r="MLV188" s="102"/>
      <c r="MLW188" s="102"/>
      <c r="MLX188" s="102"/>
      <c r="MLY188" s="102"/>
      <c r="MLZ188" s="102"/>
      <c r="MMA188" s="102"/>
      <c r="MMB188" s="102"/>
      <c r="MMC188" s="102"/>
      <c r="MMD188" s="102"/>
      <c r="MME188" s="102"/>
      <c r="MMF188" s="102"/>
      <c r="MMG188" s="102"/>
      <c r="MMH188" s="102"/>
      <c r="MMI188" s="102"/>
      <c r="MMJ188" s="102"/>
      <c r="MMK188" s="102"/>
      <c r="MML188" s="102"/>
      <c r="MMM188" s="102"/>
      <c r="MMN188" s="102"/>
      <c r="MMO188" s="102"/>
      <c r="MMP188" s="102"/>
      <c r="MMQ188" s="102"/>
      <c r="MMR188" s="102"/>
      <c r="MMS188" s="102"/>
      <c r="MMT188" s="102"/>
      <c r="MMU188" s="102"/>
      <c r="MMV188" s="102"/>
      <c r="MMW188" s="102"/>
      <c r="MMX188" s="102"/>
      <c r="MMY188" s="102"/>
      <c r="MMZ188" s="102"/>
      <c r="MNA188" s="102"/>
      <c r="MNB188" s="102"/>
      <c r="MNC188" s="102"/>
      <c r="MND188" s="102"/>
      <c r="MNE188" s="102"/>
      <c r="MNF188" s="102"/>
      <c r="MNG188" s="102"/>
      <c r="MNH188" s="102"/>
      <c r="MNI188" s="102"/>
      <c r="MNJ188" s="102"/>
      <c r="MNK188" s="102"/>
      <c r="MNL188" s="102"/>
      <c r="MNM188" s="102"/>
      <c r="MNN188" s="102"/>
      <c r="MNO188" s="102"/>
      <c r="MNP188" s="102"/>
      <c r="MNQ188" s="102"/>
      <c r="MNR188" s="102"/>
      <c r="MNS188" s="102"/>
      <c r="MNT188" s="102"/>
      <c r="MNU188" s="102"/>
      <c r="MNV188" s="102"/>
      <c r="MNW188" s="102"/>
      <c r="MNX188" s="102"/>
      <c r="MNY188" s="102"/>
      <c r="MNZ188" s="102"/>
      <c r="MOA188" s="102"/>
      <c r="MOB188" s="102"/>
      <c r="MOC188" s="102"/>
      <c r="MOD188" s="102"/>
      <c r="MOE188" s="102"/>
      <c r="MOF188" s="102"/>
      <c r="MOG188" s="102"/>
      <c r="MOH188" s="102"/>
      <c r="MOI188" s="102"/>
      <c r="MOJ188" s="102"/>
      <c r="MOK188" s="102"/>
      <c r="MOL188" s="102"/>
      <c r="MOM188" s="102"/>
      <c r="MON188" s="102"/>
      <c r="MOO188" s="102"/>
      <c r="MOP188" s="102"/>
      <c r="MOQ188" s="102"/>
      <c r="MOR188" s="102"/>
      <c r="MOS188" s="102"/>
      <c r="MOT188" s="102"/>
      <c r="MOU188" s="102"/>
      <c r="MOV188" s="102"/>
      <c r="MOW188" s="102"/>
      <c r="MOX188" s="102"/>
      <c r="MOY188" s="102"/>
      <c r="MOZ188" s="102"/>
      <c r="MPA188" s="102"/>
      <c r="MPB188" s="102"/>
      <c r="MPC188" s="102"/>
      <c r="MPD188" s="102"/>
      <c r="MPE188" s="102"/>
      <c r="MPF188" s="102"/>
      <c r="MPG188" s="102"/>
      <c r="MPH188" s="102"/>
      <c r="MPI188" s="102"/>
      <c r="MPJ188" s="102"/>
      <c r="MPK188" s="102"/>
      <c r="MPL188" s="102"/>
      <c r="MPM188" s="102"/>
      <c r="MPN188" s="102"/>
      <c r="MPO188" s="102"/>
      <c r="MPP188" s="102"/>
      <c r="MPQ188" s="102"/>
      <c r="MPR188" s="102"/>
      <c r="MPS188" s="102"/>
      <c r="MPT188" s="102"/>
      <c r="MPU188" s="102"/>
      <c r="MPV188" s="102"/>
      <c r="MPW188" s="102"/>
      <c r="MPX188" s="102"/>
      <c r="MPY188" s="102"/>
      <c r="MPZ188" s="102"/>
      <c r="MQA188" s="102"/>
      <c r="MQB188" s="102"/>
      <c r="MQC188" s="102"/>
      <c r="MQD188" s="102"/>
      <c r="MQE188" s="102"/>
      <c r="MQF188" s="102"/>
      <c r="MQG188" s="102"/>
      <c r="MQH188" s="102"/>
      <c r="MQI188" s="102"/>
      <c r="MQJ188" s="102"/>
      <c r="MQK188" s="102"/>
      <c r="MQL188" s="102"/>
      <c r="MQM188" s="102"/>
      <c r="MQN188" s="102"/>
      <c r="MQO188" s="102"/>
      <c r="MQP188" s="102"/>
      <c r="MQQ188" s="102"/>
      <c r="MQR188" s="102"/>
      <c r="MQS188" s="102"/>
      <c r="MQT188" s="102"/>
      <c r="MQU188" s="102"/>
      <c r="MQV188" s="102"/>
      <c r="MQW188" s="102"/>
      <c r="MQX188" s="102"/>
      <c r="MQY188" s="102"/>
      <c r="MQZ188" s="102"/>
      <c r="MRA188" s="102"/>
      <c r="MRB188" s="102"/>
      <c r="MRC188" s="102"/>
      <c r="MRD188" s="102"/>
      <c r="MRE188" s="102"/>
      <c r="MRF188" s="102"/>
      <c r="MRG188" s="102"/>
      <c r="MRH188" s="102"/>
      <c r="MRI188" s="102"/>
      <c r="MRJ188" s="102"/>
      <c r="MRK188" s="102"/>
      <c r="MRL188" s="102"/>
      <c r="MRM188" s="102"/>
      <c r="MRN188" s="102"/>
      <c r="MRO188" s="102"/>
      <c r="MRP188" s="102"/>
      <c r="MRQ188" s="102"/>
      <c r="MRR188" s="102"/>
      <c r="MRS188" s="102"/>
      <c r="MRT188" s="102"/>
      <c r="MRU188" s="102"/>
      <c r="MRV188" s="102"/>
      <c r="MRW188" s="102"/>
      <c r="MRX188" s="102"/>
      <c r="MRY188" s="102"/>
      <c r="MRZ188" s="102"/>
      <c r="MSA188" s="102"/>
      <c r="MSB188" s="102"/>
      <c r="MSC188" s="102"/>
      <c r="MSD188" s="102"/>
      <c r="MSE188" s="102"/>
      <c r="MSF188" s="102"/>
      <c r="MSG188" s="102"/>
      <c r="MSH188" s="102"/>
      <c r="MSI188" s="102"/>
      <c r="MSJ188" s="102"/>
      <c r="MSK188" s="102"/>
      <c r="MSL188" s="102"/>
      <c r="MSM188" s="102"/>
      <c r="MSN188" s="102"/>
      <c r="MSO188" s="102"/>
      <c r="MSP188" s="102"/>
      <c r="MSQ188" s="102"/>
      <c r="MSR188" s="102"/>
      <c r="MSS188" s="102"/>
      <c r="MST188" s="102"/>
      <c r="MSU188" s="102"/>
      <c r="MSV188" s="102"/>
      <c r="MSW188" s="102"/>
      <c r="MSX188" s="102"/>
      <c r="MSY188" s="102"/>
      <c r="MSZ188" s="102"/>
      <c r="MTA188" s="102"/>
      <c r="MTB188" s="102"/>
      <c r="MTC188" s="102"/>
      <c r="MTD188" s="102"/>
      <c r="MTE188" s="102"/>
      <c r="MTF188" s="102"/>
      <c r="MTG188" s="102"/>
      <c r="MTH188" s="102"/>
      <c r="MTI188" s="102"/>
      <c r="MTJ188" s="102"/>
      <c r="MTK188" s="102"/>
      <c r="MTL188" s="102"/>
      <c r="MTM188" s="102"/>
      <c r="MTN188" s="102"/>
      <c r="MTO188" s="102"/>
      <c r="MTP188" s="102"/>
      <c r="MTQ188" s="102"/>
      <c r="MTR188" s="102"/>
      <c r="MTS188" s="102"/>
      <c r="MTT188" s="102"/>
      <c r="MTU188" s="102"/>
      <c r="MTV188" s="102"/>
      <c r="MTW188" s="102"/>
      <c r="MTX188" s="102"/>
      <c r="MTY188" s="102"/>
      <c r="MTZ188" s="102"/>
      <c r="MUA188" s="102"/>
      <c r="MUB188" s="102"/>
      <c r="MUC188" s="102"/>
      <c r="MUD188" s="102"/>
      <c r="MUE188" s="102"/>
      <c r="MUF188" s="102"/>
      <c r="MUG188" s="102"/>
      <c r="MUH188" s="102"/>
      <c r="MUI188" s="102"/>
      <c r="MUJ188" s="102"/>
      <c r="MUK188" s="102"/>
      <c r="MUL188" s="102"/>
      <c r="MUM188" s="102"/>
      <c r="MUN188" s="102"/>
      <c r="MUO188" s="102"/>
      <c r="MUP188" s="102"/>
      <c r="MUQ188" s="102"/>
      <c r="MUR188" s="102"/>
      <c r="MUS188" s="102"/>
      <c r="MUT188" s="102"/>
      <c r="MUU188" s="102"/>
      <c r="MUV188" s="102"/>
      <c r="MUW188" s="102"/>
      <c r="MUX188" s="102"/>
      <c r="MUY188" s="102"/>
      <c r="MUZ188" s="102"/>
      <c r="MVA188" s="102"/>
      <c r="MVB188" s="102"/>
      <c r="MVC188" s="102"/>
      <c r="MVD188" s="102"/>
      <c r="MVE188" s="102"/>
      <c r="MVF188" s="102"/>
      <c r="MVG188" s="102"/>
      <c r="MVH188" s="102"/>
      <c r="MVI188" s="102"/>
      <c r="MVJ188" s="102"/>
      <c r="MVK188" s="102"/>
      <c r="MVL188" s="102"/>
      <c r="MVM188" s="102"/>
      <c r="MVN188" s="102"/>
      <c r="MVO188" s="102"/>
      <c r="MVP188" s="102"/>
      <c r="MVQ188" s="102"/>
      <c r="MVR188" s="102"/>
      <c r="MVS188" s="102"/>
      <c r="MVT188" s="102"/>
      <c r="MVU188" s="102"/>
      <c r="MVV188" s="102"/>
      <c r="MVW188" s="102"/>
      <c r="MVX188" s="102"/>
      <c r="MVY188" s="102"/>
      <c r="MVZ188" s="102"/>
      <c r="MWA188" s="102"/>
      <c r="MWB188" s="102"/>
      <c r="MWC188" s="102"/>
      <c r="MWD188" s="102"/>
      <c r="MWE188" s="102"/>
      <c r="MWF188" s="102"/>
      <c r="MWG188" s="102"/>
      <c r="MWH188" s="102"/>
      <c r="MWI188" s="102"/>
      <c r="MWJ188" s="102"/>
      <c r="MWK188" s="102"/>
      <c r="MWL188" s="102"/>
      <c r="MWM188" s="102"/>
      <c r="MWN188" s="102"/>
      <c r="MWO188" s="102"/>
      <c r="MWP188" s="102"/>
      <c r="MWQ188" s="102"/>
      <c r="MWR188" s="102"/>
      <c r="MWS188" s="102"/>
      <c r="MWT188" s="102"/>
      <c r="MWU188" s="102"/>
      <c r="MWV188" s="102"/>
      <c r="MWW188" s="102"/>
      <c r="MWX188" s="102"/>
      <c r="MWY188" s="102"/>
      <c r="MWZ188" s="102"/>
      <c r="MXA188" s="102"/>
      <c r="MXB188" s="102"/>
      <c r="MXC188" s="102"/>
      <c r="MXD188" s="102"/>
      <c r="MXE188" s="102"/>
      <c r="MXF188" s="102"/>
      <c r="MXG188" s="102"/>
      <c r="MXH188" s="102"/>
      <c r="MXI188" s="102"/>
      <c r="MXJ188" s="102"/>
      <c r="MXK188" s="102"/>
      <c r="MXL188" s="102"/>
      <c r="MXM188" s="102"/>
      <c r="MXN188" s="102"/>
      <c r="MXO188" s="102"/>
      <c r="MXP188" s="102"/>
      <c r="MXQ188" s="102"/>
      <c r="MXR188" s="102"/>
      <c r="MXS188" s="102"/>
      <c r="MXT188" s="102"/>
      <c r="MXU188" s="102"/>
      <c r="MXV188" s="102"/>
      <c r="MXW188" s="102"/>
      <c r="MXX188" s="102"/>
      <c r="MXY188" s="102"/>
      <c r="MXZ188" s="102"/>
      <c r="MYA188" s="102"/>
      <c r="MYB188" s="102"/>
      <c r="MYC188" s="102"/>
      <c r="MYD188" s="102"/>
      <c r="MYE188" s="102"/>
      <c r="MYF188" s="102"/>
      <c r="MYG188" s="102"/>
      <c r="MYH188" s="102"/>
      <c r="MYI188" s="102"/>
      <c r="MYJ188" s="102"/>
      <c r="MYK188" s="102"/>
      <c r="MYL188" s="102"/>
      <c r="MYM188" s="102"/>
      <c r="MYN188" s="102"/>
      <c r="MYO188" s="102"/>
      <c r="MYP188" s="102"/>
      <c r="MYQ188" s="102"/>
      <c r="MYR188" s="102"/>
      <c r="MYS188" s="102"/>
      <c r="MYT188" s="102"/>
      <c r="MYU188" s="102"/>
      <c r="MYV188" s="102"/>
      <c r="MYW188" s="102"/>
      <c r="MYX188" s="102"/>
      <c r="MYY188" s="102"/>
      <c r="MYZ188" s="102"/>
      <c r="MZA188" s="102"/>
      <c r="MZB188" s="102"/>
      <c r="MZC188" s="102"/>
      <c r="MZD188" s="102"/>
      <c r="MZE188" s="102"/>
      <c r="MZF188" s="102"/>
      <c r="MZG188" s="102"/>
      <c r="MZH188" s="102"/>
      <c r="MZI188" s="102"/>
      <c r="MZJ188" s="102"/>
      <c r="MZK188" s="102"/>
      <c r="MZL188" s="102"/>
      <c r="MZM188" s="102"/>
      <c r="MZN188" s="102"/>
      <c r="MZO188" s="102"/>
      <c r="MZP188" s="102"/>
      <c r="MZQ188" s="102"/>
      <c r="MZR188" s="102"/>
      <c r="MZS188" s="102"/>
      <c r="MZT188" s="102"/>
      <c r="MZU188" s="102"/>
      <c r="MZV188" s="102"/>
      <c r="MZW188" s="102"/>
      <c r="MZX188" s="102"/>
      <c r="MZY188" s="102"/>
      <c r="MZZ188" s="102"/>
      <c r="NAA188" s="102"/>
      <c r="NAB188" s="102"/>
      <c r="NAC188" s="102"/>
      <c r="NAD188" s="102"/>
      <c r="NAE188" s="102"/>
      <c r="NAF188" s="102"/>
      <c r="NAG188" s="102"/>
      <c r="NAH188" s="102"/>
      <c r="NAI188" s="102"/>
      <c r="NAJ188" s="102"/>
      <c r="NAK188" s="102"/>
      <c r="NAL188" s="102"/>
      <c r="NAM188" s="102"/>
      <c r="NAN188" s="102"/>
      <c r="NAO188" s="102"/>
      <c r="NAP188" s="102"/>
      <c r="NAQ188" s="102"/>
      <c r="NAR188" s="102"/>
      <c r="NAS188" s="102"/>
      <c r="NAT188" s="102"/>
      <c r="NAU188" s="102"/>
      <c r="NAV188" s="102"/>
      <c r="NAW188" s="102"/>
      <c r="NAX188" s="102"/>
      <c r="NAY188" s="102"/>
      <c r="NAZ188" s="102"/>
      <c r="NBA188" s="102"/>
      <c r="NBB188" s="102"/>
      <c r="NBC188" s="102"/>
      <c r="NBD188" s="102"/>
      <c r="NBE188" s="102"/>
      <c r="NBF188" s="102"/>
      <c r="NBG188" s="102"/>
      <c r="NBH188" s="102"/>
      <c r="NBI188" s="102"/>
      <c r="NBJ188" s="102"/>
      <c r="NBK188" s="102"/>
      <c r="NBL188" s="102"/>
      <c r="NBM188" s="102"/>
      <c r="NBN188" s="102"/>
      <c r="NBO188" s="102"/>
      <c r="NBP188" s="102"/>
      <c r="NBQ188" s="102"/>
      <c r="NBR188" s="102"/>
      <c r="NBS188" s="102"/>
      <c r="NBT188" s="102"/>
      <c r="NBU188" s="102"/>
      <c r="NBV188" s="102"/>
      <c r="NBW188" s="102"/>
      <c r="NBX188" s="102"/>
      <c r="NBY188" s="102"/>
      <c r="NBZ188" s="102"/>
      <c r="NCA188" s="102"/>
      <c r="NCB188" s="102"/>
      <c r="NCC188" s="102"/>
      <c r="NCD188" s="102"/>
      <c r="NCE188" s="102"/>
      <c r="NCF188" s="102"/>
      <c r="NCG188" s="102"/>
      <c r="NCH188" s="102"/>
      <c r="NCI188" s="102"/>
      <c r="NCJ188" s="102"/>
      <c r="NCK188" s="102"/>
      <c r="NCL188" s="102"/>
      <c r="NCM188" s="102"/>
      <c r="NCN188" s="102"/>
      <c r="NCO188" s="102"/>
      <c r="NCP188" s="102"/>
      <c r="NCQ188" s="102"/>
      <c r="NCR188" s="102"/>
      <c r="NCS188" s="102"/>
      <c r="NCT188" s="102"/>
      <c r="NCU188" s="102"/>
      <c r="NCV188" s="102"/>
      <c r="NCW188" s="102"/>
      <c r="NCX188" s="102"/>
      <c r="NCY188" s="102"/>
      <c r="NCZ188" s="102"/>
      <c r="NDA188" s="102"/>
      <c r="NDB188" s="102"/>
      <c r="NDC188" s="102"/>
      <c r="NDD188" s="102"/>
      <c r="NDE188" s="102"/>
      <c r="NDF188" s="102"/>
      <c r="NDG188" s="102"/>
      <c r="NDH188" s="102"/>
      <c r="NDI188" s="102"/>
      <c r="NDJ188" s="102"/>
      <c r="NDK188" s="102"/>
      <c r="NDL188" s="102"/>
      <c r="NDM188" s="102"/>
      <c r="NDN188" s="102"/>
      <c r="NDO188" s="102"/>
      <c r="NDP188" s="102"/>
      <c r="NDQ188" s="102"/>
      <c r="NDR188" s="102"/>
      <c r="NDS188" s="102"/>
      <c r="NDT188" s="102"/>
      <c r="NDU188" s="102"/>
      <c r="NDV188" s="102"/>
      <c r="NDW188" s="102"/>
      <c r="NDX188" s="102"/>
      <c r="NDY188" s="102"/>
      <c r="NDZ188" s="102"/>
      <c r="NEA188" s="102"/>
      <c r="NEB188" s="102"/>
      <c r="NEC188" s="102"/>
      <c r="NED188" s="102"/>
      <c r="NEE188" s="102"/>
      <c r="NEF188" s="102"/>
      <c r="NEG188" s="102"/>
      <c r="NEH188" s="102"/>
      <c r="NEI188" s="102"/>
      <c r="NEJ188" s="102"/>
      <c r="NEK188" s="102"/>
      <c r="NEL188" s="102"/>
      <c r="NEM188" s="102"/>
      <c r="NEN188" s="102"/>
      <c r="NEO188" s="102"/>
      <c r="NEP188" s="102"/>
      <c r="NEQ188" s="102"/>
      <c r="NER188" s="102"/>
      <c r="NES188" s="102"/>
      <c r="NET188" s="102"/>
      <c r="NEU188" s="102"/>
      <c r="NEV188" s="102"/>
      <c r="NEW188" s="102"/>
      <c r="NEX188" s="102"/>
      <c r="NEY188" s="102"/>
      <c r="NEZ188" s="102"/>
      <c r="NFA188" s="102"/>
      <c r="NFB188" s="102"/>
      <c r="NFC188" s="102"/>
      <c r="NFD188" s="102"/>
      <c r="NFE188" s="102"/>
      <c r="NFF188" s="102"/>
      <c r="NFG188" s="102"/>
      <c r="NFH188" s="102"/>
      <c r="NFI188" s="102"/>
      <c r="NFJ188" s="102"/>
      <c r="NFK188" s="102"/>
      <c r="NFL188" s="102"/>
      <c r="NFM188" s="102"/>
      <c r="NFN188" s="102"/>
      <c r="NFO188" s="102"/>
      <c r="NFP188" s="102"/>
      <c r="NFQ188" s="102"/>
      <c r="NFR188" s="102"/>
      <c r="NFS188" s="102"/>
      <c r="NFT188" s="102"/>
      <c r="NFU188" s="102"/>
      <c r="NFV188" s="102"/>
      <c r="NFW188" s="102"/>
      <c r="NFX188" s="102"/>
      <c r="NFY188" s="102"/>
      <c r="NFZ188" s="102"/>
      <c r="NGA188" s="102"/>
      <c r="NGB188" s="102"/>
      <c r="NGC188" s="102"/>
      <c r="NGD188" s="102"/>
      <c r="NGE188" s="102"/>
      <c r="NGF188" s="102"/>
      <c r="NGG188" s="102"/>
      <c r="NGH188" s="102"/>
      <c r="NGI188" s="102"/>
      <c r="NGJ188" s="102"/>
      <c r="NGK188" s="102"/>
      <c r="NGL188" s="102"/>
      <c r="NGM188" s="102"/>
      <c r="NGN188" s="102"/>
      <c r="NGO188" s="102"/>
      <c r="NGP188" s="102"/>
      <c r="NGQ188" s="102"/>
      <c r="NGR188" s="102"/>
      <c r="NGS188" s="102"/>
      <c r="NGT188" s="102"/>
      <c r="NGU188" s="102"/>
      <c r="NGV188" s="102"/>
      <c r="NGW188" s="102"/>
      <c r="NGX188" s="102"/>
      <c r="NGY188" s="102"/>
      <c r="NGZ188" s="102"/>
      <c r="NHA188" s="102"/>
      <c r="NHB188" s="102"/>
      <c r="NHC188" s="102"/>
      <c r="NHD188" s="102"/>
      <c r="NHE188" s="102"/>
      <c r="NHF188" s="102"/>
      <c r="NHG188" s="102"/>
      <c r="NHH188" s="102"/>
      <c r="NHI188" s="102"/>
      <c r="NHJ188" s="102"/>
      <c r="NHK188" s="102"/>
      <c r="NHL188" s="102"/>
      <c r="NHM188" s="102"/>
      <c r="NHN188" s="102"/>
      <c r="NHO188" s="102"/>
      <c r="NHP188" s="102"/>
      <c r="NHQ188" s="102"/>
      <c r="NHR188" s="102"/>
      <c r="NHS188" s="102"/>
      <c r="NHT188" s="102"/>
      <c r="NHU188" s="102"/>
      <c r="NHV188" s="102"/>
      <c r="NHW188" s="102"/>
      <c r="NHX188" s="102"/>
      <c r="NHY188" s="102"/>
      <c r="NHZ188" s="102"/>
      <c r="NIA188" s="102"/>
      <c r="NIB188" s="102"/>
      <c r="NIC188" s="102"/>
      <c r="NID188" s="102"/>
      <c r="NIE188" s="102"/>
      <c r="NIF188" s="102"/>
      <c r="NIG188" s="102"/>
      <c r="NIH188" s="102"/>
      <c r="NII188" s="102"/>
      <c r="NIJ188" s="102"/>
      <c r="NIK188" s="102"/>
      <c r="NIL188" s="102"/>
      <c r="NIM188" s="102"/>
      <c r="NIN188" s="102"/>
      <c r="NIO188" s="102"/>
      <c r="NIP188" s="102"/>
      <c r="NIQ188" s="102"/>
      <c r="NIR188" s="102"/>
      <c r="NIS188" s="102"/>
      <c r="NIT188" s="102"/>
      <c r="NIU188" s="102"/>
      <c r="NIV188" s="102"/>
      <c r="NIW188" s="102"/>
      <c r="NIX188" s="102"/>
      <c r="NIY188" s="102"/>
      <c r="NIZ188" s="102"/>
      <c r="NJA188" s="102"/>
      <c r="NJB188" s="102"/>
      <c r="NJC188" s="102"/>
      <c r="NJD188" s="102"/>
      <c r="NJE188" s="102"/>
      <c r="NJF188" s="102"/>
      <c r="NJG188" s="102"/>
      <c r="NJH188" s="102"/>
      <c r="NJI188" s="102"/>
      <c r="NJJ188" s="102"/>
      <c r="NJK188" s="102"/>
      <c r="NJL188" s="102"/>
      <c r="NJM188" s="102"/>
      <c r="NJN188" s="102"/>
      <c r="NJO188" s="102"/>
      <c r="NJP188" s="102"/>
      <c r="NJQ188" s="102"/>
      <c r="NJR188" s="102"/>
      <c r="NJS188" s="102"/>
      <c r="NJT188" s="102"/>
      <c r="NJU188" s="102"/>
      <c r="NJV188" s="102"/>
      <c r="NJW188" s="102"/>
      <c r="NJX188" s="102"/>
      <c r="NJY188" s="102"/>
      <c r="NJZ188" s="102"/>
      <c r="NKA188" s="102"/>
      <c r="NKB188" s="102"/>
      <c r="NKC188" s="102"/>
      <c r="NKD188" s="102"/>
      <c r="NKE188" s="102"/>
      <c r="NKF188" s="102"/>
      <c r="NKG188" s="102"/>
      <c r="NKH188" s="102"/>
      <c r="NKI188" s="102"/>
      <c r="NKJ188" s="102"/>
      <c r="NKK188" s="102"/>
      <c r="NKL188" s="102"/>
      <c r="NKM188" s="102"/>
      <c r="NKN188" s="102"/>
      <c r="NKO188" s="102"/>
      <c r="NKP188" s="102"/>
      <c r="NKQ188" s="102"/>
      <c r="NKR188" s="102"/>
      <c r="NKS188" s="102"/>
      <c r="NKT188" s="102"/>
      <c r="NKU188" s="102"/>
      <c r="NKV188" s="102"/>
      <c r="NKW188" s="102"/>
      <c r="NKX188" s="102"/>
      <c r="NKY188" s="102"/>
      <c r="NKZ188" s="102"/>
      <c r="NLA188" s="102"/>
      <c r="NLB188" s="102"/>
      <c r="NLC188" s="102"/>
      <c r="NLD188" s="102"/>
      <c r="NLE188" s="102"/>
      <c r="NLF188" s="102"/>
      <c r="NLG188" s="102"/>
      <c r="NLH188" s="102"/>
      <c r="NLI188" s="102"/>
      <c r="NLJ188" s="102"/>
      <c r="NLK188" s="102"/>
      <c r="NLL188" s="102"/>
      <c r="NLM188" s="102"/>
      <c r="NLN188" s="102"/>
      <c r="NLO188" s="102"/>
      <c r="NLP188" s="102"/>
      <c r="NLQ188" s="102"/>
      <c r="NLR188" s="102"/>
      <c r="NLS188" s="102"/>
      <c r="NLT188" s="102"/>
      <c r="NLU188" s="102"/>
      <c r="NLV188" s="102"/>
      <c r="NLW188" s="102"/>
      <c r="NLX188" s="102"/>
      <c r="NLY188" s="102"/>
      <c r="NLZ188" s="102"/>
      <c r="NMA188" s="102"/>
      <c r="NMB188" s="102"/>
      <c r="NMC188" s="102"/>
      <c r="NMD188" s="102"/>
      <c r="NME188" s="102"/>
      <c r="NMF188" s="102"/>
      <c r="NMG188" s="102"/>
      <c r="NMH188" s="102"/>
      <c r="NMI188" s="102"/>
      <c r="NMJ188" s="102"/>
      <c r="NMK188" s="102"/>
      <c r="NML188" s="102"/>
      <c r="NMM188" s="102"/>
      <c r="NMN188" s="102"/>
      <c r="NMO188" s="102"/>
      <c r="NMP188" s="102"/>
      <c r="NMQ188" s="102"/>
      <c r="NMR188" s="102"/>
      <c r="NMS188" s="102"/>
      <c r="NMT188" s="102"/>
      <c r="NMU188" s="102"/>
      <c r="NMV188" s="102"/>
      <c r="NMW188" s="102"/>
      <c r="NMX188" s="102"/>
      <c r="NMY188" s="102"/>
      <c r="NMZ188" s="102"/>
      <c r="NNA188" s="102"/>
      <c r="NNB188" s="102"/>
      <c r="NNC188" s="102"/>
      <c r="NND188" s="102"/>
      <c r="NNE188" s="102"/>
      <c r="NNF188" s="102"/>
      <c r="NNG188" s="102"/>
      <c r="NNH188" s="102"/>
      <c r="NNI188" s="102"/>
      <c r="NNJ188" s="102"/>
      <c r="NNK188" s="102"/>
      <c r="NNL188" s="102"/>
      <c r="NNM188" s="102"/>
      <c r="NNN188" s="102"/>
      <c r="NNO188" s="102"/>
      <c r="NNP188" s="102"/>
      <c r="NNQ188" s="102"/>
      <c r="NNR188" s="102"/>
      <c r="NNS188" s="102"/>
      <c r="NNT188" s="102"/>
      <c r="NNU188" s="102"/>
      <c r="NNV188" s="102"/>
      <c r="NNW188" s="102"/>
      <c r="NNX188" s="102"/>
      <c r="NNY188" s="102"/>
      <c r="NNZ188" s="102"/>
      <c r="NOA188" s="102"/>
      <c r="NOB188" s="102"/>
      <c r="NOC188" s="102"/>
      <c r="NOD188" s="102"/>
      <c r="NOE188" s="102"/>
      <c r="NOF188" s="102"/>
      <c r="NOG188" s="102"/>
      <c r="NOH188" s="102"/>
      <c r="NOI188" s="102"/>
      <c r="NOJ188" s="102"/>
      <c r="NOK188" s="102"/>
      <c r="NOL188" s="102"/>
      <c r="NOM188" s="102"/>
      <c r="NON188" s="102"/>
      <c r="NOO188" s="102"/>
      <c r="NOP188" s="102"/>
      <c r="NOQ188" s="102"/>
      <c r="NOR188" s="102"/>
      <c r="NOS188" s="102"/>
      <c r="NOT188" s="102"/>
      <c r="NOU188" s="102"/>
      <c r="NOV188" s="102"/>
      <c r="NOW188" s="102"/>
      <c r="NOX188" s="102"/>
      <c r="NOY188" s="102"/>
      <c r="NOZ188" s="102"/>
      <c r="NPA188" s="102"/>
      <c r="NPB188" s="102"/>
      <c r="NPC188" s="102"/>
      <c r="NPD188" s="102"/>
      <c r="NPE188" s="102"/>
      <c r="NPF188" s="102"/>
      <c r="NPG188" s="102"/>
      <c r="NPH188" s="102"/>
      <c r="NPI188" s="102"/>
      <c r="NPJ188" s="102"/>
      <c r="NPK188" s="102"/>
      <c r="NPL188" s="102"/>
      <c r="NPM188" s="102"/>
      <c r="NPN188" s="102"/>
      <c r="NPO188" s="102"/>
      <c r="NPP188" s="102"/>
      <c r="NPQ188" s="102"/>
      <c r="NPR188" s="102"/>
      <c r="NPS188" s="102"/>
      <c r="NPT188" s="102"/>
      <c r="NPU188" s="102"/>
      <c r="NPV188" s="102"/>
      <c r="NPW188" s="102"/>
      <c r="NPX188" s="102"/>
      <c r="NPY188" s="102"/>
      <c r="NPZ188" s="102"/>
      <c r="NQA188" s="102"/>
      <c r="NQB188" s="102"/>
      <c r="NQC188" s="102"/>
      <c r="NQD188" s="102"/>
      <c r="NQE188" s="102"/>
      <c r="NQF188" s="102"/>
      <c r="NQG188" s="102"/>
      <c r="NQH188" s="102"/>
      <c r="NQI188" s="102"/>
      <c r="NQJ188" s="102"/>
      <c r="NQK188" s="102"/>
      <c r="NQL188" s="102"/>
      <c r="NQM188" s="102"/>
      <c r="NQN188" s="102"/>
      <c r="NQO188" s="102"/>
      <c r="NQP188" s="102"/>
      <c r="NQQ188" s="102"/>
      <c r="NQR188" s="102"/>
      <c r="NQS188" s="102"/>
      <c r="NQT188" s="102"/>
      <c r="NQU188" s="102"/>
      <c r="NQV188" s="102"/>
      <c r="NQW188" s="102"/>
      <c r="NQX188" s="102"/>
      <c r="NQY188" s="102"/>
      <c r="NQZ188" s="102"/>
      <c r="NRA188" s="102"/>
      <c r="NRB188" s="102"/>
      <c r="NRC188" s="102"/>
      <c r="NRD188" s="102"/>
      <c r="NRE188" s="102"/>
      <c r="NRF188" s="102"/>
      <c r="NRG188" s="102"/>
      <c r="NRH188" s="102"/>
      <c r="NRI188" s="102"/>
      <c r="NRJ188" s="102"/>
      <c r="NRK188" s="102"/>
      <c r="NRL188" s="102"/>
      <c r="NRM188" s="102"/>
      <c r="NRN188" s="102"/>
      <c r="NRO188" s="102"/>
      <c r="NRP188" s="102"/>
      <c r="NRQ188" s="102"/>
      <c r="NRR188" s="102"/>
      <c r="NRS188" s="102"/>
      <c r="NRT188" s="102"/>
      <c r="NRU188" s="102"/>
      <c r="NRV188" s="102"/>
      <c r="NRW188" s="102"/>
      <c r="NRX188" s="102"/>
      <c r="NRY188" s="102"/>
      <c r="NRZ188" s="102"/>
      <c r="NSA188" s="102"/>
      <c r="NSB188" s="102"/>
      <c r="NSC188" s="102"/>
      <c r="NSD188" s="102"/>
      <c r="NSE188" s="102"/>
      <c r="NSF188" s="102"/>
      <c r="NSG188" s="102"/>
      <c r="NSH188" s="102"/>
      <c r="NSI188" s="102"/>
      <c r="NSJ188" s="102"/>
      <c r="NSK188" s="102"/>
      <c r="NSL188" s="102"/>
      <c r="NSM188" s="102"/>
      <c r="NSN188" s="102"/>
      <c r="NSO188" s="102"/>
      <c r="NSP188" s="102"/>
      <c r="NSQ188" s="102"/>
      <c r="NSR188" s="102"/>
      <c r="NSS188" s="102"/>
      <c r="NST188" s="102"/>
      <c r="NSU188" s="102"/>
      <c r="NSV188" s="102"/>
      <c r="NSW188" s="102"/>
      <c r="NSX188" s="102"/>
      <c r="NSY188" s="102"/>
      <c r="NSZ188" s="102"/>
      <c r="NTA188" s="102"/>
      <c r="NTB188" s="102"/>
      <c r="NTC188" s="102"/>
      <c r="NTD188" s="102"/>
      <c r="NTE188" s="102"/>
      <c r="NTF188" s="102"/>
      <c r="NTG188" s="102"/>
      <c r="NTH188" s="102"/>
      <c r="NTI188" s="102"/>
      <c r="NTJ188" s="102"/>
      <c r="NTK188" s="102"/>
      <c r="NTL188" s="102"/>
      <c r="NTM188" s="102"/>
      <c r="NTN188" s="102"/>
      <c r="NTO188" s="102"/>
      <c r="NTP188" s="102"/>
      <c r="NTQ188" s="102"/>
      <c r="NTR188" s="102"/>
      <c r="NTS188" s="102"/>
      <c r="NTT188" s="102"/>
      <c r="NTU188" s="102"/>
      <c r="NTV188" s="102"/>
      <c r="NTW188" s="102"/>
      <c r="NTX188" s="102"/>
      <c r="NTY188" s="102"/>
      <c r="NTZ188" s="102"/>
      <c r="NUA188" s="102"/>
      <c r="NUB188" s="102"/>
      <c r="NUC188" s="102"/>
      <c r="NUD188" s="102"/>
      <c r="NUE188" s="102"/>
      <c r="NUF188" s="102"/>
      <c r="NUG188" s="102"/>
      <c r="NUH188" s="102"/>
      <c r="NUI188" s="102"/>
      <c r="NUJ188" s="102"/>
      <c r="NUK188" s="102"/>
      <c r="NUL188" s="102"/>
      <c r="NUM188" s="102"/>
      <c r="NUN188" s="102"/>
      <c r="NUO188" s="102"/>
      <c r="NUP188" s="102"/>
      <c r="NUQ188" s="102"/>
      <c r="NUR188" s="102"/>
      <c r="NUS188" s="102"/>
      <c r="NUT188" s="102"/>
      <c r="NUU188" s="102"/>
      <c r="NUV188" s="102"/>
      <c r="NUW188" s="102"/>
      <c r="NUX188" s="102"/>
      <c r="NUY188" s="102"/>
      <c r="NUZ188" s="102"/>
      <c r="NVA188" s="102"/>
      <c r="NVB188" s="102"/>
      <c r="NVC188" s="102"/>
      <c r="NVD188" s="102"/>
      <c r="NVE188" s="102"/>
      <c r="NVF188" s="102"/>
      <c r="NVG188" s="102"/>
      <c r="NVH188" s="102"/>
      <c r="NVI188" s="102"/>
      <c r="NVJ188" s="102"/>
      <c r="NVK188" s="102"/>
      <c r="NVL188" s="102"/>
      <c r="NVM188" s="102"/>
      <c r="NVN188" s="102"/>
      <c r="NVO188" s="102"/>
      <c r="NVP188" s="102"/>
      <c r="NVQ188" s="102"/>
      <c r="NVR188" s="102"/>
      <c r="NVS188" s="102"/>
      <c r="NVT188" s="102"/>
      <c r="NVU188" s="102"/>
      <c r="NVV188" s="102"/>
      <c r="NVW188" s="102"/>
      <c r="NVX188" s="102"/>
      <c r="NVY188" s="102"/>
      <c r="NVZ188" s="102"/>
      <c r="NWA188" s="102"/>
      <c r="NWB188" s="102"/>
      <c r="NWC188" s="102"/>
      <c r="NWD188" s="102"/>
      <c r="NWE188" s="102"/>
      <c r="NWF188" s="102"/>
      <c r="NWG188" s="102"/>
      <c r="NWH188" s="102"/>
      <c r="NWI188" s="102"/>
      <c r="NWJ188" s="102"/>
      <c r="NWK188" s="102"/>
      <c r="NWL188" s="102"/>
      <c r="NWM188" s="102"/>
      <c r="NWN188" s="102"/>
      <c r="NWO188" s="102"/>
      <c r="NWP188" s="102"/>
      <c r="NWQ188" s="102"/>
      <c r="NWR188" s="102"/>
      <c r="NWS188" s="102"/>
      <c r="NWT188" s="102"/>
      <c r="NWU188" s="102"/>
      <c r="NWV188" s="102"/>
      <c r="NWW188" s="102"/>
      <c r="NWX188" s="102"/>
      <c r="NWY188" s="102"/>
      <c r="NWZ188" s="102"/>
      <c r="NXA188" s="102"/>
      <c r="NXB188" s="102"/>
      <c r="NXC188" s="102"/>
      <c r="NXD188" s="102"/>
      <c r="NXE188" s="102"/>
      <c r="NXF188" s="102"/>
      <c r="NXG188" s="102"/>
      <c r="NXH188" s="102"/>
      <c r="NXI188" s="102"/>
      <c r="NXJ188" s="102"/>
      <c r="NXK188" s="102"/>
      <c r="NXL188" s="102"/>
      <c r="NXM188" s="102"/>
      <c r="NXN188" s="102"/>
      <c r="NXO188" s="102"/>
      <c r="NXP188" s="102"/>
      <c r="NXQ188" s="102"/>
      <c r="NXR188" s="102"/>
      <c r="NXS188" s="102"/>
      <c r="NXT188" s="102"/>
      <c r="NXU188" s="102"/>
      <c r="NXV188" s="102"/>
      <c r="NXW188" s="102"/>
      <c r="NXX188" s="102"/>
      <c r="NXY188" s="102"/>
      <c r="NXZ188" s="102"/>
      <c r="NYA188" s="102"/>
      <c r="NYB188" s="102"/>
      <c r="NYC188" s="102"/>
      <c r="NYD188" s="102"/>
      <c r="NYE188" s="102"/>
      <c r="NYF188" s="102"/>
      <c r="NYG188" s="102"/>
      <c r="NYH188" s="102"/>
      <c r="NYI188" s="102"/>
      <c r="NYJ188" s="102"/>
      <c r="NYK188" s="102"/>
      <c r="NYL188" s="102"/>
      <c r="NYM188" s="102"/>
      <c r="NYN188" s="102"/>
      <c r="NYO188" s="102"/>
      <c r="NYP188" s="102"/>
      <c r="NYQ188" s="102"/>
      <c r="NYR188" s="102"/>
      <c r="NYS188" s="102"/>
      <c r="NYT188" s="102"/>
      <c r="NYU188" s="102"/>
      <c r="NYV188" s="102"/>
      <c r="NYW188" s="102"/>
      <c r="NYX188" s="102"/>
      <c r="NYY188" s="102"/>
      <c r="NYZ188" s="102"/>
      <c r="NZA188" s="102"/>
      <c r="NZB188" s="102"/>
      <c r="NZC188" s="102"/>
      <c r="NZD188" s="102"/>
      <c r="NZE188" s="102"/>
      <c r="NZF188" s="102"/>
      <c r="NZG188" s="102"/>
      <c r="NZH188" s="102"/>
      <c r="NZI188" s="102"/>
      <c r="NZJ188" s="102"/>
      <c r="NZK188" s="102"/>
      <c r="NZL188" s="102"/>
      <c r="NZM188" s="102"/>
      <c r="NZN188" s="102"/>
      <c r="NZO188" s="102"/>
      <c r="NZP188" s="102"/>
      <c r="NZQ188" s="102"/>
      <c r="NZR188" s="102"/>
      <c r="NZS188" s="102"/>
      <c r="NZT188" s="102"/>
      <c r="NZU188" s="102"/>
      <c r="NZV188" s="102"/>
      <c r="NZW188" s="102"/>
      <c r="NZX188" s="102"/>
      <c r="NZY188" s="102"/>
      <c r="NZZ188" s="102"/>
      <c r="OAA188" s="102"/>
      <c r="OAB188" s="102"/>
      <c r="OAC188" s="102"/>
      <c r="OAD188" s="102"/>
      <c r="OAE188" s="102"/>
      <c r="OAF188" s="102"/>
      <c r="OAG188" s="102"/>
      <c r="OAH188" s="102"/>
      <c r="OAI188" s="102"/>
      <c r="OAJ188" s="102"/>
      <c r="OAK188" s="102"/>
      <c r="OAL188" s="102"/>
      <c r="OAM188" s="102"/>
      <c r="OAN188" s="102"/>
      <c r="OAO188" s="102"/>
      <c r="OAP188" s="102"/>
      <c r="OAQ188" s="102"/>
      <c r="OAR188" s="102"/>
      <c r="OAS188" s="102"/>
      <c r="OAT188" s="102"/>
      <c r="OAU188" s="102"/>
      <c r="OAV188" s="102"/>
      <c r="OAW188" s="102"/>
      <c r="OAX188" s="102"/>
      <c r="OAY188" s="102"/>
      <c r="OAZ188" s="102"/>
      <c r="OBA188" s="102"/>
      <c r="OBB188" s="102"/>
      <c r="OBC188" s="102"/>
      <c r="OBD188" s="102"/>
      <c r="OBE188" s="102"/>
      <c r="OBF188" s="102"/>
      <c r="OBG188" s="102"/>
      <c r="OBH188" s="102"/>
      <c r="OBI188" s="102"/>
      <c r="OBJ188" s="102"/>
      <c r="OBK188" s="102"/>
      <c r="OBL188" s="102"/>
      <c r="OBM188" s="102"/>
      <c r="OBN188" s="102"/>
      <c r="OBO188" s="102"/>
      <c r="OBP188" s="102"/>
      <c r="OBQ188" s="102"/>
      <c r="OBR188" s="102"/>
      <c r="OBS188" s="102"/>
      <c r="OBT188" s="102"/>
      <c r="OBU188" s="102"/>
      <c r="OBV188" s="102"/>
      <c r="OBW188" s="102"/>
      <c r="OBX188" s="102"/>
      <c r="OBY188" s="102"/>
      <c r="OBZ188" s="102"/>
      <c r="OCA188" s="102"/>
      <c r="OCB188" s="102"/>
      <c r="OCC188" s="102"/>
      <c r="OCD188" s="102"/>
      <c r="OCE188" s="102"/>
      <c r="OCF188" s="102"/>
      <c r="OCG188" s="102"/>
      <c r="OCH188" s="102"/>
      <c r="OCI188" s="102"/>
      <c r="OCJ188" s="102"/>
      <c r="OCK188" s="102"/>
      <c r="OCL188" s="102"/>
      <c r="OCM188" s="102"/>
      <c r="OCN188" s="102"/>
      <c r="OCO188" s="102"/>
      <c r="OCP188" s="102"/>
      <c r="OCQ188" s="102"/>
      <c r="OCR188" s="102"/>
      <c r="OCS188" s="102"/>
      <c r="OCT188" s="102"/>
      <c r="OCU188" s="102"/>
      <c r="OCV188" s="102"/>
      <c r="OCW188" s="102"/>
      <c r="OCX188" s="102"/>
      <c r="OCY188" s="102"/>
      <c r="OCZ188" s="102"/>
      <c r="ODA188" s="102"/>
      <c r="ODB188" s="102"/>
      <c r="ODC188" s="102"/>
      <c r="ODD188" s="102"/>
      <c r="ODE188" s="102"/>
      <c r="ODF188" s="102"/>
      <c r="ODG188" s="102"/>
      <c r="ODH188" s="102"/>
      <c r="ODI188" s="102"/>
      <c r="ODJ188" s="102"/>
      <c r="ODK188" s="102"/>
      <c r="ODL188" s="102"/>
      <c r="ODM188" s="102"/>
      <c r="ODN188" s="102"/>
      <c r="ODO188" s="102"/>
      <c r="ODP188" s="102"/>
      <c r="ODQ188" s="102"/>
      <c r="ODR188" s="102"/>
      <c r="ODS188" s="102"/>
      <c r="ODT188" s="102"/>
      <c r="ODU188" s="102"/>
      <c r="ODV188" s="102"/>
      <c r="ODW188" s="102"/>
      <c r="ODX188" s="102"/>
      <c r="ODY188" s="102"/>
      <c r="ODZ188" s="102"/>
      <c r="OEA188" s="102"/>
      <c r="OEB188" s="102"/>
      <c r="OEC188" s="102"/>
      <c r="OED188" s="102"/>
      <c r="OEE188" s="102"/>
      <c r="OEF188" s="102"/>
      <c r="OEG188" s="102"/>
      <c r="OEH188" s="102"/>
      <c r="OEI188" s="102"/>
      <c r="OEJ188" s="102"/>
      <c r="OEK188" s="102"/>
      <c r="OEL188" s="102"/>
      <c r="OEM188" s="102"/>
      <c r="OEN188" s="102"/>
      <c r="OEO188" s="102"/>
      <c r="OEP188" s="102"/>
      <c r="OEQ188" s="102"/>
      <c r="OER188" s="102"/>
      <c r="OES188" s="102"/>
      <c r="OET188" s="102"/>
      <c r="OEU188" s="102"/>
      <c r="OEV188" s="102"/>
      <c r="OEW188" s="102"/>
      <c r="OEX188" s="102"/>
      <c r="OEY188" s="102"/>
      <c r="OEZ188" s="102"/>
      <c r="OFA188" s="102"/>
      <c r="OFB188" s="102"/>
      <c r="OFC188" s="102"/>
      <c r="OFD188" s="102"/>
      <c r="OFE188" s="102"/>
      <c r="OFF188" s="102"/>
      <c r="OFG188" s="102"/>
      <c r="OFH188" s="102"/>
      <c r="OFI188" s="102"/>
      <c r="OFJ188" s="102"/>
      <c r="OFK188" s="102"/>
      <c r="OFL188" s="102"/>
      <c r="OFM188" s="102"/>
      <c r="OFN188" s="102"/>
      <c r="OFO188" s="102"/>
      <c r="OFP188" s="102"/>
      <c r="OFQ188" s="102"/>
      <c r="OFR188" s="102"/>
      <c r="OFS188" s="102"/>
      <c r="OFT188" s="102"/>
      <c r="OFU188" s="102"/>
      <c r="OFV188" s="102"/>
      <c r="OFW188" s="102"/>
      <c r="OFX188" s="102"/>
      <c r="OFY188" s="102"/>
      <c r="OFZ188" s="102"/>
      <c r="OGA188" s="102"/>
      <c r="OGB188" s="102"/>
      <c r="OGC188" s="102"/>
      <c r="OGD188" s="102"/>
      <c r="OGE188" s="102"/>
      <c r="OGF188" s="102"/>
      <c r="OGG188" s="102"/>
      <c r="OGH188" s="102"/>
      <c r="OGI188" s="102"/>
      <c r="OGJ188" s="102"/>
      <c r="OGK188" s="102"/>
      <c r="OGL188" s="102"/>
      <c r="OGM188" s="102"/>
      <c r="OGN188" s="102"/>
      <c r="OGO188" s="102"/>
      <c r="OGP188" s="102"/>
      <c r="OGQ188" s="102"/>
      <c r="OGR188" s="102"/>
      <c r="OGS188" s="102"/>
      <c r="OGT188" s="102"/>
      <c r="OGU188" s="102"/>
      <c r="OGV188" s="102"/>
      <c r="OGW188" s="102"/>
      <c r="OGX188" s="102"/>
      <c r="OGY188" s="102"/>
      <c r="OGZ188" s="102"/>
      <c r="OHA188" s="102"/>
      <c r="OHB188" s="102"/>
      <c r="OHC188" s="102"/>
      <c r="OHD188" s="102"/>
      <c r="OHE188" s="102"/>
      <c r="OHF188" s="102"/>
      <c r="OHG188" s="102"/>
      <c r="OHH188" s="102"/>
      <c r="OHI188" s="102"/>
      <c r="OHJ188" s="102"/>
      <c r="OHK188" s="102"/>
      <c r="OHL188" s="102"/>
      <c r="OHM188" s="102"/>
      <c r="OHN188" s="102"/>
      <c r="OHO188" s="102"/>
      <c r="OHP188" s="102"/>
      <c r="OHQ188" s="102"/>
      <c r="OHR188" s="102"/>
      <c r="OHS188" s="102"/>
      <c r="OHT188" s="102"/>
      <c r="OHU188" s="102"/>
      <c r="OHV188" s="102"/>
      <c r="OHW188" s="102"/>
      <c r="OHX188" s="102"/>
      <c r="OHY188" s="102"/>
      <c r="OHZ188" s="102"/>
      <c r="OIA188" s="102"/>
      <c r="OIB188" s="102"/>
      <c r="OIC188" s="102"/>
      <c r="OID188" s="102"/>
      <c r="OIE188" s="102"/>
      <c r="OIF188" s="102"/>
      <c r="OIG188" s="102"/>
      <c r="OIH188" s="102"/>
      <c r="OII188" s="102"/>
      <c r="OIJ188" s="102"/>
      <c r="OIK188" s="102"/>
      <c r="OIL188" s="102"/>
      <c r="OIM188" s="102"/>
      <c r="OIN188" s="102"/>
      <c r="OIO188" s="102"/>
      <c r="OIP188" s="102"/>
      <c r="OIQ188" s="102"/>
      <c r="OIR188" s="102"/>
      <c r="OIS188" s="102"/>
      <c r="OIT188" s="102"/>
      <c r="OIU188" s="102"/>
      <c r="OIV188" s="102"/>
      <c r="OIW188" s="102"/>
      <c r="OIX188" s="102"/>
      <c r="OIY188" s="102"/>
      <c r="OIZ188" s="102"/>
      <c r="OJA188" s="102"/>
      <c r="OJB188" s="102"/>
      <c r="OJC188" s="102"/>
      <c r="OJD188" s="102"/>
      <c r="OJE188" s="102"/>
      <c r="OJF188" s="102"/>
      <c r="OJG188" s="102"/>
      <c r="OJH188" s="102"/>
      <c r="OJI188" s="102"/>
      <c r="OJJ188" s="102"/>
      <c r="OJK188" s="102"/>
      <c r="OJL188" s="102"/>
      <c r="OJM188" s="102"/>
      <c r="OJN188" s="102"/>
      <c r="OJO188" s="102"/>
      <c r="OJP188" s="102"/>
      <c r="OJQ188" s="102"/>
      <c r="OJR188" s="102"/>
      <c r="OJS188" s="102"/>
      <c r="OJT188" s="102"/>
      <c r="OJU188" s="102"/>
      <c r="OJV188" s="102"/>
      <c r="OJW188" s="102"/>
      <c r="OJX188" s="102"/>
      <c r="OJY188" s="102"/>
      <c r="OJZ188" s="102"/>
      <c r="OKA188" s="102"/>
      <c r="OKB188" s="102"/>
      <c r="OKC188" s="102"/>
      <c r="OKD188" s="102"/>
      <c r="OKE188" s="102"/>
      <c r="OKF188" s="102"/>
      <c r="OKG188" s="102"/>
      <c r="OKH188" s="102"/>
      <c r="OKI188" s="102"/>
      <c r="OKJ188" s="102"/>
      <c r="OKK188" s="102"/>
      <c r="OKL188" s="102"/>
      <c r="OKM188" s="102"/>
      <c r="OKN188" s="102"/>
      <c r="OKO188" s="102"/>
      <c r="OKP188" s="102"/>
      <c r="OKQ188" s="102"/>
      <c r="OKR188" s="102"/>
      <c r="OKS188" s="102"/>
      <c r="OKT188" s="102"/>
      <c r="OKU188" s="102"/>
      <c r="OKV188" s="102"/>
      <c r="OKW188" s="102"/>
      <c r="OKX188" s="102"/>
      <c r="OKY188" s="102"/>
      <c r="OKZ188" s="102"/>
      <c r="OLA188" s="102"/>
      <c r="OLB188" s="102"/>
      <c r="OLC188" s="102"/>
      <c r="OLD188" s="102"/>
      <c r="OLE188" s="102"/>
      <c r="OLF188" s="102"/>
      <c r="OLG188" s="102"/>
      <c r="OLH188" s="102"/>
      <c r="OLI188" s="102"/>
      <c r="OLJ188" s="102"/>
      <c r="OLK188" s="102"/>
      <c r="OLL188" s="102"/>
      <c r="OLM188" s="102"/>
      <c r="OLN188" s="102"/>
      <c r="OLO188" s="102"/>
      <c r="OLP188" s="102"/>
      <c r="OLQ188" s="102"/>
      <c r="OLR188" s="102"/>
      <c r="OLS188" s="102"/>
      <c r="OLT188" s="102"/>
      <c r="OLU188" s="102"/>
      <c r="OLV188" s="102"/>
      <c r="OLW188" s="102"/>
      <c r="OLX188" s="102"/>
      <c r="OLY188" s="102"/>
      <c r="OLZ188" s="102"/>
      <c r="OMA188" s="102"/>
      <c r="OMB188" s="102"/>
      <c r="OMC188" s="102"/>
      <c r="OMD188" s="102"/>
      <c r="OME188" s="102"/>
      <c r="OMF188" s="102"/>
      <c r="OMG188" s="102"/>
      <c r="OMH188" s="102"/>
      <c r="OMI188" s="102"/>
      <c r="OMJ188" s="102"/>
      <c r="OMK188" s="102"/>
      <c r="OML188" s="102"/>
      <c r="OMM188" s="102"/>
      <c r="OMN188" s="102"/>
      <c r="OMO188" s="102"/>
      <c r="OMP188" s="102"/>
      <c r="OMQ188" s="102"/>
      <c r="OMR188" s="102"/>
      <c r="OMS188" s="102"/>
      <c r="OMT188" s="102"/>
      <c r="OMU188" s="102"/>
      <c r="OMV188" s="102"/>
      <c r="OMW188" s="102"/>
      <c r="OMX188" s="102"/>
      <c r="OMY188" s="102"/>
      <c r="OMZ188" s="102"/>
      <c r="ONA188" s="102"/>
      <c r="ONB188" s="102"/>
      <c r="ONC188" s="102"/>
      <c r="OND188" s="102"/>
      <c r="ONE188" s="102"/>
      <c r="ONF188" s="102"/>
      <c r="ONG188" s="102"/>
      <c r="ONH188" s="102"/>
      <c r="ONI188" s="102"/>
      <c r="ONJ188" s="102"/>
      <c r="ONK188" s="102"/>
      <c r="ONL188" s="102"/>
      <c r="ONM188" s="102"/>
      <c r="ONN188" s="102"/>
      <c r="ONO188" s="102"/>
      <c r="ONP188" s="102"/>
      <c r="ONQ188" s="102"/>
      <c r="ONR188" s="102"/>
      <c r="ONS188" s="102"/>
      <c r="ONT188" s="102"/>
      <c r="ONU188" s="102"/>
      <c r="ONV188" s="102"/>
      <c r="ONW188" s="102"/>
      <c r="ONX188" s="102"/>
      <c r="ONY188" s="102"/>
      <c r="ONZ188" s="102"/>
      <c r="OOA188" s="102"/>
      <c r="OOB188" s="102"/>
      <c r="OOC188" s="102"/>
      <c r="OOD188" s="102"/>
      <c r="OOE188" s="102"/>
      <c r="OOF188" s="102"/>
      <c r="OOG188" s="102"/>
      <c r="OOH188" s="102"/>
      <c r="OOI188" s="102"/>
      <c r="OOJ188" s="102"/>
      <c r="OOK188" s="102"/>
      <c r="OOL188" s="102"/>
      <c r="OOM188" s="102"/>
      <c r="OON188" s="102"/>
      <c r="OOO188" s="102"/>
      <c r="OOP188" s="102"/>
      <c r="OOQ188" s="102"/>
      <c r="OOR188" s="102"/>
      <c r="OOS188" s="102"/>
      <c r="OOT188" s="102"/>
      <c r="OOU188" s="102"/>
      <c r="OOV188" s="102"/>
      <c r="OOW188" s="102"/>
      <c r="OOX188" s="102"/>
      <c r="OOY188" s="102"/>
      <c r="OOZ188" s="102"/>
      <c r="OPA188" s="102"/>
      <c r="OPB188" s="102"/>
      <c r="OPC188" s="102"/>
      <c r="OPD188" s="102"/>
      <c r="OPE188" s="102"/>
      <c r="OPF188" s="102"/>
      <c r="OPG188" s="102"/>
      <c r="OPH188" s="102"/>
      <c r="OPI188" s="102"/>
      <c r="OPJ188" s="102"/>
      <c r="OPK188" s="102"/>
      <c r="OPL188" s="102"/>
      <c r="OPM188" s="102"/>
      <c r="OPN188" s="102"/>
      <c r="OPO188" s="102"/>
      <c r="OPP188" s="102"/>
      <c r="OPQ188" s="102"/>
      <c r="OPR188" s="102"/>
      <c r="OPS188" s="102"/>
      <c r="OPT188" s="102"/>
      <c r="OPU188" s="102"/>
      <c r="OPV188" s="102"/>
      <c r="OPW188" s="102"/>
      <c r="OPX188" s="102"/>
      <c r="OPY188" s="102"/>
      <c r="OPZ188" s="102"/>
      <c r="OQA188" s="102"/>
      <c r="OQB188" s="102"/>
      <c r="OQC188" s="102"/>
      <c r="OQD188" s="102"/>
      <c r="OQE188" s="102"/>
      <c r="OQF188" s="102"/>
      <c r="OQG188" s="102"/>
      <c r="OQH188" s="102"/>
      <c r="OQI188" s="102"/>
      <c r="OQJ188" s="102"/>
      <c r="OQK188" s="102"/>
      <c r="OQL188" s="102"/>
      <c r="OQM188" s="102"/>
      <c r="OQN188" s="102"/>
      <c r="OQO188" s="102"/>
      <c r="OQP188" s="102"/>
      <c r="OQQ188" s="102"/>
      <c r="OQR188" s="102"/>
      <c r="OQS188" s="102"/>
      <c r="OQT188" s="102"/>
      <c r="OQU188" s="102"/>
      <c r="OQV188" s="102"/>
      <c r="OQW188" s="102"/>
      <c r="OQX188" s="102"/>
      <c r="OQY188" s="102"/>
      <c r="OQZ188" s="102"/>
      <c r="ORA188" s="102"/>
      <c r="ORB188" s="102"/>
      <c r="ORC188" s="102"/>
      <c r="ORD188" s="102"/>
      <c r="ORE188" s="102"/>
      <c r="ORF188" s="102"/>
      <c r="ORG188" s="102"/>
      <c r="ORH188" s="102"/>
      <c r="ORI188" s="102"/>
      <c r="ORJ188" s="102"/>
      <c r="ORK188" s="102"/>
      <c r="ORL188" s="102"/>
      <c r="ORM188" s="102"/>
      <c r="ORN188" s="102"/>
      <c r="ORO188" s="102"/>
      <c r="ORP188" s="102"/>
      <c r="ORQ188" s="102"/>
      <c r="ORR188" s="102"/>
      <c r="ORS188" s="102"/>
      <c r="ORT188" s="102"/>
      <c r="ORU188" s="102"/>
      <c r="ORV188" s="102"/>
      <c r="ORW188" s="102"/>
      <c r="ORX188" s="102"/>
      <c r="ORY188" s="102"/>
      <c r="ORZ188" s="102"/>
      <c r="OSA188" s="102"/>
      <c r="OSB188" s="102"/>
      <c r="OSC188" s="102"/>
      <c r="OSD188" s="102"/>
      <c r="OSE188" s="102"/>
      <c r="OSF188" s="102"/>
      <c r="OSG188" s="102"/>
      <c r="OSH188" s="102"/>
      <c r="OSI188" s="102"/>
      <c r="OSJ188" s="102"/>
      <c r="OSK188" s="102"/>
      <c r="OSL188" s="102"/>
      <c r="OSM188" s="102"/>
      <c r="OSN188" s="102"/>
      <c r="OSO188" s="102"/>
      <c r="OSP188" s="102"/>
      <c r="OSQ188" s="102"/>
      <c r="OSR188" s="102"/>
      <c r="OSS188" s="102"/>
      <c r="OST188" s="102"/>
      <c r="OSU188" s="102"/>
      <c r="OSV188" s="102"/>
      <c r="OSW188" s="102"/>
      <c r="OSX188" s="102"/>
      <c r="OSY188" s="102"/>
      <c r="OSZ188" s="102"/>
      <c r="OTA188" s="102"/>
      <c r="OTB188" s="102"/>
      <c r="OTC188" s="102"/>
      <c r="OTD188" s="102"/>
      <c r="OTE188" s="102"/>
      <c r="OTF188" s="102"/>
      <c r="OTG188" s="102"/>
      <c r="OTH188" s="102"/>
      <c r="OTI188" s="102"/>
      <c r="OTJ188" s="102"/>
      <c r="OTK188" s="102"/>
      <c r="OTL188" s="102"/>
      <c r="OTM188" s="102"/>
      <c r="OTN188" s="102"/>
      <c r="OTO188" s="102"/>
      <c r="OTP188" s="102"/>
      <c r="OTQ188" s="102"/>
      <c r="OTR188" s="102"/>
      <c r="OTS188" s="102"/>
      <c r="OTT188" s="102"/>
      <c r="OTU188" s="102"/>
      <c r="OTV188" s="102"/>
      <c r="OTW188" s="102"/>
      <c r="OTX188" s="102"/>
      <c r="OTY188" s="102"/>
      <c r="OTZ188" s="102"/>
      <c r="OUA188" s="102"/>
      <c r="OUB188" s="102"/>
      <c r="OUC188" s="102"/>
      <c r="OUD188" s="102"/>
      <c r="OUE188" s="102"/>
      <c r="OUF188" s="102"/>
      <c r="OUG188" s="102"/>
      <c r="OUH188" s="102"/>
      <c r="OUI188" s="102"/>
      <c r="OUJ188" s="102"/>
      <c r="OUK188" s="102"/>
      <c r="OUL188" s="102"/>
      <c r="OUM188" s="102"/>
      <c r="OUN188" s="102"/>
      <c r="OUO188" s="102"/>
      <c r="OUP188" s="102"/>
      <c r="OUQ188" s="102"/>
      <c r="OUR188" s="102"/>
      <c r="OUS188" s="102"/>
      <c r="OUT188" s="102"/>
      <c r="OUU188" s="102"/>
      <c r="OUV188" s="102"/>
      <c r="OUW188" s="102"/>
      <c r="OUX188" s="102"/>
      <c r="OUY188" s="102"/>
      <c r="OUZ188" s="102"/>
      <c r="OVA188" s="102"/>
      <c r="OVB188" s="102"/>
      <c r="OVC188" s="102"/>
      <c r="OVD188" s="102"/>
      <c r="OVE188" s="102"/>
      <c r="OVF188" s="102"/>
      <c r="OVG188" s="102"/>
      <c r="OVH188" s="102"/>
      <c r="OVI188" s="102"/>
      <c r="OVJ188" s="102"/>
      <c r="OVK188" s="102"/>
      <c r="OVL188" s="102"/>
      <c r="OVM188" s="102"/>
      <c r="OVN188" s="102"/>
      <c r="OVO188" s="102"/>
      <c r="OVP188" s="102"/>
      <c r="OVQ188" s="102"/>
      <c r="OVR188" s="102"/>
      <c r="OVS188" s="102"/>
      <c r="OVT188" s="102"/>
      <c r="OVU188" s="102"/>
      <c r="OVV188" s="102"/>
      <c r="OVW188" s="102"/>
      <c r="OVX188" s="102"/>
      <c r="OVY188" s="102"/>
      <c r="OVZ188" s="102"/>
      <c r="OWA188" s="102"/>
      <c r="OWB188" s="102"/>
      <c r="OWC188" s="102"/>
      <c r="OWD188" s="102"/>
      <c r="OWE188" s="102"/>
      <c r="OWF188" s="102"/>
      <c r="OWG188" s="102"/>
      <c r="OWH188" s="102"/>
      <c r="OWI188" s="102"/>
      <c r="OWJ188" s="102"/>
      <c r="OWK188" s="102"/>
      <c r="OWL188" s="102"/>
      <c r="OWM188" s="102"/>
      <c r="OWN188" s="102"/>
      <c r="OWO188" s="102"/>
      <c r="OWP188" s="102"/>
      <c r="OWQ188" s="102"/>
      <c r="OWR188" s="102"/>
      <c r="OWS188" s="102"/>
      <c r="OWT188" s="102"/>
      <c r="OWU188" s="102"/>
      <c r="OWV188" s="102"/>
      <c r="OWW188" s="102"/>
      <c r="OWX188" s="102"/>
      <c r="OWY188" s="102"/>
      <c r="OWZ188" s="102"/>
      <c r="OXA188" s="102"/>
      <c r="OXB188" s="102"/>
      <c r="OXC188" s="102"/>
      <c r="OXD188" s="102"/>
      <c r="OXE188" s="102"/>
      <c r="OXF188" s="102"/>
      <c r="OXG188" s="102"/>
      <c r="OXH188" s="102"/>
      <c r="OXI188" s="102"/>
      <c r="OXJ188" s="102"/>
      <c r="OXK188" s="102"/>
      <c r="OXL188" s="102"/>
      <c r="OXM188" s="102"/>
      <c r="OXN188" s="102"/>
      <c r="OXO188" s="102"/>
      <c r="OXP188" s="102"/>
      <c r="OXQ188" s="102"/>
      <c r="OXR188" s="102"/>
      <c r="OXS188" s="102"/>
      <c r="OXT188" s="102"/>
      <c r="OXU188" s="102"/>
      <c r="OXV188" s="102"/>
      <c r="OXW188" s="102"/>
      <c r="OXX188" s="102"/>
      <c r="OXY188" s="102"/>
      <c r="OXZ188" s="102"/>
      <c r="OYA188" s="102"/>
      <c r="OYB188" s="102"/>
      <c r="OYC188" s="102"/>
      <c r="OYD188" s="102"/>
      <c r="OYE188" s="102"/>
      <c r="OYF188" s="102"/>
      <c r="OYG188" s="102"/>
      <c r="OYH188" s="102"/>
      <c r="OYI188" s="102"/>
      <c r="OYJ188" s="102"/>
      <c r="OYK188" s="102"/>
      <c r="OYL188" s="102"/>
      <c r="OYM188" s="102"/>
      <c r="OYN188" s="102"/>
      <c r="OYO188" s="102"/>
      <c r="OYP188" s="102"/>
      <c r="OYQ188" s="102"/>
      <c r="OYR188" s="102"/>
      <c r="OYS188" s="102"/>
      <c r="OYT188" s="102"/>
      <c r="OYU188" s="102"/>
      <c r="OYV188" s="102"/>
      <c r="OYW188" s="102"/>
      <c r="OYX188" s="102"/>
      <c r="OYY188" s="102"/>
      <c r="OYZ188" s="102"/>
      <c r="OZA188" s="102"/>
      <c r="OZB188" s="102"/>
      <c r="OZC188" s="102"/>
      <c r="OZD188" s="102"/>
      <c r="OZE188" s="102"/>
      <c r="OZF188" s="102"/>
      <c r="OZG188" s="102"/>
      <c r="OZH188" s="102"/>
      <c r="OZI188" s="102"/>
      <c r="OZJ188" s="102"/>
      <c r="OZK188" s="102"/>
      <c r="OZL188" s="102"/>
      <c r="OZM188" s="102"/>
      <c r="OZN188" s="102"/>
      <c r="OZO188" s="102"/>
      <c r="OZP188" s="102"/>
      <c r="OZQ188" s="102"/>
      <c r="OZR188" s="102"/>
      <c r="OZS188" s="102"/>
      <c r="OZT188" s="102"/>
      <c r="OZU188" s="102"/>
      <c r="OZV188" s="102"/>
      <c r="OZW188" s="102"/>
      <c r="OZX188" s="102"/>
      <c r="OZY188" s="102"/>
      <c r="OZZ188" s="102"/>
      <c r="PAA188" s="102"/>
      <c r="PAB188" s="102"/>
      <c r="PAC188" s="102"/>
      <c r="PAD188" s="102"/>
      <c r="PAE188" s="102"/>
      <c r="PAF188" s="102"/>
      <c r="PAG188" s="102"/>
      <c r="PAH188" s="102"/>
      <c r="PAI188" s="102"/>
      <c r="PAJ188" s="102"/>
      <c r="PAK188" s="102"/>
      <c r="PAL188" s="102"/>
      <c r="PAM188" s="102"/>
      <c r="PAN188" s="102"/>
      <c r="PAO188" s="102"/>
      <c r="PAP188" s="102"/>
      <c r="PAQ188" s="102"/>
      <c r="PAR188" s="102"/>
      <c r="PAS188" s="102"/>
      <c r="PAT188" s="102"/>
      <c r="PAU188" s="102"/>
      <c r="PAV188" s="102"/>
      <c r="PAW188" s="102"/>
      <c r="PAX188" s="102"/>
      <c r="PAY188" s="102"/>
      <c r="PAZ188" s="102"/>
      <c r="PBA188" s="102"/>
      <c r="PBB188" s="102"/>
      <c r="PBC188" s="102"/>
      <c r="PBD188" s="102"/>
      <c r="PBE188" s="102"/>
      <c r="PBF188" s="102"/>
      <c r="PBG188" s="102"/>
      <c r="PBH188" s="102"/>
      <c r="PBI188" s="102"/>
      <c r="PBJ188" s="102"/>
      <c r="PBK188" s="102"/>
      <c r="PBL188" s="102"/>
      <c r="PBM188" s="102"/>
      <c r="PBN188" s="102"/>
      <c r="PBO188" s="102"/>
      <c r="PBP188" s="102"/>
      <c r="PBQ188" s="102"/>
      <c r="PBR188" s="102"/>
      <c r="PBS188" s="102"/>
      <c r="PBT188" s="102"/>
      <c r="PBU188" s="102"/>
      <c r="PBV188" s="102"/>
      <c r="PBW188" s="102"/>
      <c r="PBX188" s="102"/>
      <c r="PBY188" s="102"/>
      <c r="PBZ188" s="102"/>
      <c r="PCA188" s="102"/>
      <c r="PCB188" s="102"/>
      <c r="PCC188" s="102"/>
      <c r="PCD188" s="102"/>
      <c r="PCE188" s="102"/>
      <c r="PCF188" s="102"/>
      <c r="PCG188" s="102"/>
      <c r="PCH188" s="102"/>
      <c r="PCI188" s="102"/>
      <c r="PCJ188" s="102"/>
      <c r="PCK188" s="102"/>
      <c r="PCL188" s="102"/>
      <c r="PCM188" s="102"/>
      <c r="PCN188" s="102"/>
      <c r="PCO188" s="102"/>
      <c r="PCP188" s="102"/>
      <c r="PCQ188" s="102"/>
      <c r="PCR188" s="102"/>
      <c r="PCS188" s="102"/>
      <c r="PCT188" s="102"/>
      <c r="PCU188" s="102"/>
      <c r="PCV188" s="102"/>
      <c r="PCW188" s="102"/>
      <c r="PCX188" s="102"/>
      <c r="PCY188" s="102"/>
      <c r="PCZ188" s="102"/>
      <c r="PDA188" s="102"/>
      <c r="PDB188" s="102"/>
      <c r="PDC188" s="102"/>
      <c r="PDD188" s="102"/>
      <c r="PDE188" s="102"/>
      <c r="PDF188" s="102"/>
      <c r="PDG188" s="102"/>
      <c r="PDH188" s="102"/>
      <c r="PDI188" s="102"/>
      <c r="PDJ188" s="102"/>
      <c r="PDK188" s="102"/>
      <c r="PDL188" s="102"/>
      <c r="PDM188" s="102"/>
      <c r="PDN188" s="102"/>
      <c r="PDO188" s="102"/>
      <c r="PDP188" s="102"/>
      <c r="PDQ188" s="102"/>
      <c r="PDR188" s="102"/>
      <c r="PDS188" s="102"/>
      <c r="PDT188" s="102"/>
      <c r="PDU188" s="102"/>
      <c r="PDV188" s="102"/>
      <c r="PDW188" s="102"/>
      <c r="PDX188" s="102"/>
      <c r="PDY188" s="102"/>
      <c r="PDZ188" s="102"/>
      <c r="PEA188" s="102"/>
      <c r="PEB188" s="102"/>
      <c r="PEC188" s="102"/>
      <c r="PED188" s="102"/>
      <c r="PEE188" s="102"/>
      <c r="PEF188" s="102"/>
      <c r="PEG188" s="102"/>
      <c r="PEH188" s="102"/>
      <c r="PEI188" s="102"/>
      <c r="PEJ188" s="102"/>
      <c r="PEK188" s="102"/>
      <c r="PEL188" s="102"/>
      <c r="PEM188" s="102"/>
      <c r="PEN188" s="102"/>
      <c r="PEO188" s="102"/>
      <c r="PEP188" s="102"/>
      <c r="PEQ188" s="102"/>
      <c r="PER188" s="102"/>
      <c r="PES188" s="102"/>
      <c r="PET188" s="102"/>
      <c r="PEU188" s="102"/>
      <c r="PEV188" s="102"/>
      <c r="PEW188" s="102"/>
      <c r="PEX188" s="102"/>
      <c r="PEY188" s="102"/>
      <c r="PEZ188" s="102"/>
      <c r="PFA188" s="102"/>
      <c r="PFB188" s="102"/>
      <c r="PFC188" s="102"/>
      <c r="PFD188" s="102"/>
      <c r="PFE188" s="102"/>
      <c r="PFF188" s="102"/>
      <c r="PFG188" s="102"/>
      <c r="PFH188" s="102"/>
      <c r="PFI188" s="102"/>
      <c r="PFJ188" s="102"/>
      <c r="PFK188" s="102"/>
      <c r="PFL188" s="102"/>
      <c r="PFM188" s="102"/>
      <c r="PFN188" s="102"/>
      <c r="PFO188" s="102"/>
      <c r="PFP188" s="102"/>
      <c r="PFQ188" s="102"/>
      <c r="PFR188" s="102"/>
      <c r="PFS188" s="102"/>
      <c r="PFT188" s="102"/>
      <c r="PFU188" s="102"/>
      <c r="PFV188" s="102"/>
      <c r="PFW188" s="102"/>
      <c r="PFX188" s="102"/>
      <c r="PFY188" s="102"/>
      <c r="PFZ188" s="102"/>
      <c r="PGA188" s="102"/>
      <c r="PGB188" s="102"/>
      <c r="PGC188" s="102"/>
      <c r="PGD188" s="102"/>
      <c r="PGE188" s="102"/>
      <c r="PGF188" s="102"/>
      <c r="PGG188" s="102"/>
      <c r="PGH188" s="102"/>
      <c r="PGI188" s="102"/>
      <c r="PGJ188" s="102"/>
      <c r="PGK188" s="102"/>
      <c r="PGL188" s="102"/>
      <c r="PGM188" s="102"/>
      <c r="PGN188" s="102"/>
      <c r="PGO188" s="102"/>
      <c r="PGP188" s="102"/>
      <c r="PGQ188" s="102"/>
      <c r="PGR188" s="102"/>
      <c r="PGS188" s="102"/>
      <c r="PGT188" s="102"/>
      <c r="PGU188" s="102"/>
      <c r="PGV188" s="102"/>
      <c r="PGW188" s="102"/>
      <c r="PGX188" s="102"/>
      <c r="PGY188" s="102"/>
      <c r="PGZ188" s="102"/>
      <c r="PHA188" s="102"/>
      <c r="PHB188" s="102"/>
      <c r="PHC188" s="102"/>
      <c r="PHD188" s="102"/>
      <c r="PHE188" s="102"/>
      <c r="PHF188" s="102"/>
      <c r="PHG188" s="102"/>
      <c r="PHH188" s="102"/>
      <c r="PHI188" s="102"/>
      <c r="PHJ188" s="102"/>
      <c r="PHK188" s="102"/>
      <c r="PHL188" s="102"/>
      <c r="PHM188" s="102"/>
      <c r="PHN188" s="102"/>
      <c r="PHO188" s="102"/>
      <c r="PHP188" s="102"/>
      <c r="PHQ188" s="102"/>
      <c r="PHR188" s="102"/>
      <c r="PHS188" s="102"/>
      <c r="PHT188" s="102"/>
      <c r="PHU188" s="102"/>
      <c r="PHV188" s="102"/>
      <c r="PHW188" s="102"/>
      <c r="PHX188" s="102"/>
      <c r="PHY188" s="102"/>
      <c r="PHZ188" s="102"/>
      <c r="PIA188" s="102"/>
      <c r="PIB188" s="102"/>
      <c r="PIC188" s="102"/>
      <c r="PID188" s="102"/>
      <c r="PIE188" s="102"/>
      <c r="PIF188" s="102"/>
      <c r="PIG188" s="102"/>
      <c r="PIH188" s="102"/>
      <c r="PII188" s="102"/>
      <c r="PIJ188" s="102"/>
      <c r="PIK188" s="102"/>
      <c r="PIL188" s="102"/>
      <c r="PIM188" s="102"/>
      <c r="PIN188" s="102"/>
      <c r="PIO188" s="102"/>
      <c r="PIP188" s="102"/>
      <c r="PIQ188" s="102"/>
      <c r="PIR188" s="102"/>
      <c r="PIS188" s="102"/>
      <c r="PIT188" s="102"/>
      <c r="PIU188" s="102"/>
      <c r="PIV188" s="102"/>
      <c r="PIW188" s="102"/>
      <c r="PIX188" s="102"/>
      <c r="PIY188" s="102"/>
      <c r="PIZ188" s="102"/>
      <c r="PJA188" s="102"/>
      <c r="PJB188" s="102"/>
      <c r="PJC188" s="102"/>
      <c r="PJD188" s="102"/>
      <c r="PJE188" s="102"/>
      <c r="PJF188" s="102"/>
      <c r="PJG188" s="102"/>
      <c r="PJH188" s="102"/>
      <c r="PJI188" s="102"/>
      <c r="PJJ188" s="102"/>
      <c r="PJK188" s="102"/>
      <c r="PJL188" s="102"/>
      <c r="PJM188" s="102"/>
      <c r="PJN188" s="102"/>
      <c r="PJO188" s="102"/>
      <c r="PJP188" s="102"/>
      <c r="PJQ188" s="102"/>
      <c r="PJR188" s="102"/>
      <c r="PJS188" s="102"/>
      <c r="PJT188" s="102"/>
      <c r="PJU188" s="102"/>
      <c r="PJV188" s="102"/>
      <c r="PJW188" s="102"/>
      <c r="PJX188" s="102"/>
      <c r="PJY188" s="102"/>
      <c r="PJZ188" s="102"/>
      <c r="PKA188" s="102"/>
      <c r="PKB188" s="102"/>
      <c r="PKC188" s="102"/>
      <c r="PKD188" s="102"/>
      <c r="PKE188" s="102"/>
      <c r="PKF188" s="102"/>
      <c r="PKG188" s="102"/>
      <c r="PKH188" s="102"/>
      <c r="PKI188" s="102"/>
      <c r="PKJ188" s="102"/>
      <c r="PKK188" s="102"/>
      <c r="PKL188" s="102"/>
      <c r="PKM188" s="102"/>
      <c r="PKN188" s="102"/>
      <c r="PKO188" s="102"/>
      <c r="PKP188" s="102"/>
      <c r="PKQ188" s="102"/>
      <c r="PKR188" s="102"/>
      <c r="PKS188" s="102"/>
      <c r="PKT188" s="102"/>
      <c r="PKU188" s="102"/>
      <c r="PKV188" s="102"/>
      <c r="PKW188" s="102"/>
      <c r="PKX188" s="102"/>
      <c r="PKY188" s="102"/>
      <c r="PKZ188" s="102"/>
      <c r="PLA188" s="102"/>
      <c r="PLB188" s="102"/>
      <c r="PLC188" s="102"/>
      <c r="PLD188" s="102"/>
      <c r="PLE188" s="102"/>
      <c r="PLF188" s="102"/>
      <c r="PLG188" s="102"/>
      <c r="PLH188" s="102"/>
      <c r="PLI188" s="102"/>
      <c r="PLJ188" s="102"/>
      <c r="PLK188" s="102"/>
      <c r="PLL188" s="102"/>
      <c r="PLM188" s="102"/>
      <c r="PLN188" s="102"/>
      <c r="PLO188" s="102"/>
      <c r="PLP188" s="102"/>
      <c r="PLQ188" s="102"/>
      <c r="PLR188" s="102"/>
      <c r="PLS188" s="102"/>
      <c r="PLT188" s="102"/>
      <c r="PLU188" s="102"/>
      <c r="PLV188" s="102"/>
      <c r="PLW188" s="102"/>
      <c r="PLX188" s="102"/>
      <c r="PLY188" s="102"/>
      <c r="PLZ188" s="102"/>
      <c r="PMA188" s="102"/>
      <c r="PMB188" s="102"/>
      <c r="PMC188" s="102"/>
      <c r="PMD188" s="102"/>
      <c r="PME188" s="102"/>
      <c r="PMF188" s="102"/>
      <c r="PMG188" s="102"/>
      <c r="PMH188" s="102"/>
      <c r="PMI188" s="102"/>
      <c r="PMJ188" s="102"/>
      <c r="PMK188" s="102"/>
      <c r="PML188" s="102"/>
      <c r="PMM188" s="102"/>
      <c r="PMN188" s="102"/>
      <c r="PMO188" s="102"/>
      <c r="PMP188" s="102"/>
      <c r="PMQ188" s="102"/>
      <c r="PMR188" s="102"/>
      <c r="PMS188" s="102"/>
      <c r="PMT188" s="102"/>
      <c r="PMU188" s="102"/>
      <c r="PMV188" s="102"/>
      <c r="PMW188" s="102"/>
      <c r="PMX188" s="102"/>
      <c r="PMY188" s="102"/>
      <c r="PMZ188" s="102"/>
      <c r="PNA188" s="102"/>
      <c r="PNB188" s="102"/>
      <c r="PNC188" s="102"/>
      <c r="PND188" s="102"/>
      <c r="PNE188" s="102"/>
      <c r="PNF188" s="102"/>
      <c r="PNG188" s="102"/>
      <c r="PNH188" s="102"/>
      <c r="PNI188" s="102"/>
      <c r="PNJ188" s="102"/>
      <c r="PNK188" s="102"/>
      <c r="PNL188" s="102"/>
      <c r="PNM188" s="102"/>
      <c r="PNN188" s="102"/>
      <c r="PNO188" s="102"/>
      <c r="PNP188" s="102"/>
      <c r="PNQ188" s="102"/>
      <c r="PNR188" s="102"/>
      <c r="PNS188" s="102"/>
      <c r="PNT188" s="102"/>
      <c r="PNU188" s="102"/>
      <c r="PNV188" s="102"/>
      <c r="PNW188" s="102"/>
      <c r="PNX188" s="102"/>
      <c r="PNY188" s="102"/>
      <c r="PNZ188" s="102"/>
      <c r="POA188" s="102"/>
      <c r="POB188" s="102"/>
      <c r="POC188" s="102"/>
      <c r="POD188" s="102"/>
      <c r="POE188" s="102"/>
      <c r="POF188" s="102"/>
      <c r="POG188" s="102"/>
      <c r="POH188" s="102"/>
      <c r="POI188" s="102"/>
      <c r="POJ188" s="102"/>
      <c r="POK188" s="102"/>
      <c r="POL188" s="102"/>
      <c r="POM188" s="102"/>
      <c r="PON188" s="102"/>
      <c r="POO188" s="102"/>
      <c r="POP188" s="102"/>
      <c r="POQ188" s="102"/>
      <c r="POR188" s="102"/>
      <c r="POS188" s="102"/>
      <c r="POT188" s="102"/>
      <c r="POU188" s="102"/>
      <c r="POV188" s="102"/>
      <c r="POW188" s="102"/>
      <c r="POX188" s="102"/>
      <c r="POY188" s="102"/>
      <c r="POZ188" s="102"/>
      <c r="PPA188" s="102"/>
      <c r="PPB188" s="102"/>
      <c r="PPC188" s="102"/>
      <c r="PPD188" s="102"/>
      <c r="PPE188" s="102"/>
      <c r="PPF188" s="102"/>
      <c r="PPG188" s="102"/>
      <c r="PPH188" s="102"/>
      <c r="PPI188" s="102"/>
      <c r="PPJ188" s="102"/>
      <c r="PPK188" s="102"/>
      <c r="PPL188" s="102"/>
      <c r="PPM188" s="102"/>
      <c r="PPN188" s="102"/>
      <c r="PPO188" s="102"/>
      <c r="PPP188" s="102"/>
      <c r="PPQ188" s="102"/>
      <c r="PPR188" s="102"/>
      <c r="PPS188" s="102"/>
      <c r="PPT188" s="102"/>
      <c r="PPU188" s="102"/>
      <c r="PPV188" s="102"/>
      <c r="PPW188" s="102"/>
      <c r="PPX188" s="102"/>
      <c r="PPY188" s="102"/>
      <c r="PPZ188" s="102"/>
      <c r="PQA188" s="102"/>
      <c r="PQB188" s="102"/>
      <c r="PQC188" s="102"/>
      <c r="PQD188" s="102"/>
      <c r="PQE188" s="102"/>
      <c r="PQF188" s="102"/>
      <c r="PQG188" s="102"/>
      <c r="PQH188" s="102"/>
      <c r="PQI188" s="102"/>
      <c r="PQJ188" s="102"/>
      <c r="PQK188" s="102"/>
      <c r="PQL188" s="102"/>
      <c r="PQM188" s="102"/>
      <c r="PQN188" s="102"/>
      <c r="PQO188" s="102"/>
      <c r="PQP188" s="102"/>
      <c r="PQQ188" s="102"/>
      <c r="PQR188" s="102"/>
      <c r="PQS188" s="102"/>
      <c r="PQT188" s="102"/>
      <c r="PQU188" s="102"/>
      <c r="PQV188" s="102"/>
      <c r="PQW188" s="102"/>
      <c r="PQX188" s="102"/>
      <c r="PQY188" s="102"/>
      <c r="PQZ188" s="102"/>
      <c r="PRA188" s="102"/>
      <c r="PRB188" s="102"/>
      <c r="PRC188" s="102"/>
      <c r="PRD188" s="102"/>
      <c r="PRE188" s="102"/>
      <c r="PRF188" s="102"/>
      <c r="PRG188" s="102"/>
      <c r="PRH188" s="102"/>
      <c r="PRI188" s="102"/>
      <c r="PRJ188" s="102"/>
      <c r="PRK188" s="102"/>
      <c r="PRL188" s="102"/>
      <c r="PRM188" s="102"/>
      <c r="PRN188" s="102"/>
      <c r="PRO188" s="102"/>
      <c r="PRP188" s="102"/>
      <c r="PRQ188" s="102"/>
      <c r="PRR188" s="102"/>
      <c r="PRS188" s="102"/>
      <c r="PRT188" s="102"/>
      <c r="PRU188" s="102"/>
      <c r="PRV188" s="102"/>
      <c r="PRW188" s="102"/>
      <c r="PRX188" s="102"/>
      <c r="PRY188" s="102"/>
      <c r="PRZ188" s="102"/>
      <c r="PSA188" s="102"/>
      <c r="PSB188" s="102"/>
      <c r="PSC188" s="102"/>
      <c r="PSD188" s="102"/>
      <c r="PSE188" s="102"/>
      <c r="PSF188" s="102"/>
      <c r="PSG188" s="102"/>
      <c r="PSH188" s="102"/>
      <c r="PSI188" s="102"/>
      <c r="PSJ188" s="102"/>
      <c r="PSK188" s="102"/>
      <c r="PSL188" s="102"/>
      <c r="PSM188" s="102"/>
      <c r="PSN188" s="102"/>
      <c r="PSO188" s="102"/>
      <c r="PSP188" s="102"/>
      <c r="PSQ188" s="102"/>
      <c r="PSR188" s="102"/>
      <c r="PSS188" s="102"/>
      <c r="PST188" s="102"/>
      <c r="PSU188" s="102"/>
      <c r="PSV188" s="102"/>
      <c r="PSW188" s="102"/>
      <c r="PSX188" s="102"/>
      <c r="PSY188" s="102"/>
      <c r="PSZ188" s="102"/>
      <c r="PTA188" s="102"/>
      <c r="PTB188" s="102"/>
      <c r="PTC188" s="102"/>
      <c r="PTD188" s="102"/>
      <c r="PTE188" s="102"/>
      <c r="PTF188" s="102"/>
      <c r="PTG188" s="102"/>
      <c r="PTH188" s="102"/>
      <c r="PTI188" s="102"/>
      <c r="PTJ188" s="102"/>
      <c r="PTK188" s="102"/>
      <c r="PTL188" s="102"/>
      <c r="PTM188" s="102"/>
      <c r="PTN188" s="102"/>
      <c r="PTO188" s="102"/>
      <c r="PTP188" s="102"/>
      <c r="PTQ188" s="102"/>
      <c r="PTR188" s="102"/>
      <c r="PTS188" s="102"/>
      <c r="PTT188" s="102"/>
      <c r="PTU188" s="102"/>
      <c r="PTV188" s="102"/>
      <c r="PTW188" s="102"/>
      <c r="PTX188" s="102"/>
      <c r="PTY188" s="102"/>
      <c r="PTZ188" s="102"/>
      <c r="PUA188" s="102"/>
      <c r="PUB188" s="102"/>
      <c r="PUC188" s="102"/>
      <c r="PUD188" s="102"/>
      <c r="PUE188" s="102"/>
      <c r="PUF188" s="102"/>
      <c r="PUG188" s="102"/>
      <c r="PUH188" s="102"/>
      <c r="PUI188" s="102"/>
      <c r="PUJ188" s="102"/>
      <c r="PUK188" s="102"/>
      <c r="PUL188" s="102"/>
      <c r="PUM188" s="102"/>
      <c r="PUN188" s="102"/>
      <c r="PUO188" s="102"/>
      <c r="PUP188" s="102"/>
      <c r="PUQ188" s="102"/>
      <c r="PUR188" s="102"/>
      <c r="PUS188" s="102"/>
      <c r="PUT188" s="102"/>
      <c r="PUU188" s="102"/>
      <c r="PUV188" s="102"/>
      <c r="PUW188" s="102"/>
      <c r="PUX188" s="102"/>
      <c r="PUY188" s="102"/>
      <c r="PUZ188" s="102"/>
      <c r="PVA188" s="102"/>
      <c r="PVB188" s="102"/>
      <c r="PVC188" s="102"/>
      <c r="PVD188" s="102"/>
      <c r="PVE188" s="102"/>
      <c r="PVF188" s="102"/>
      <c r="PVG188" s="102"/>
      <c r="PVH188" s="102"/>
      <c r="PVI188" s="102"/>
      <c r="PVJ188" s="102"/>
      <c r="PVK188" s="102"/>
      <c r="PVL188" s="102"/>
      <c r="PVM188" s="102"/>
      <c r="PVN188" s="102"/>
      <c r="PVO188" s="102"/>
      <c r="PVP188" s="102"/>
      <c r="PVQ188" s="102"/>
      <c r="PVR188" s="102"/>
      <c r="PVS188" s="102"/>
      <c r="PVT188" s="102"/>
      <c r="PVU188" s="102"/>
      <c r="PVV188" s="102"/>
      <c r="PVW188" s="102"/>
      <c r="PVX188" s="102"/>
      <c r="PVY188" s="102"/>
      <c r="PVZ188" s="102"/>
      <c r="PWA188" s="102"/>
      <c r="PWB188" s="102"/>
      <c r="PWC188" s="102"/>
      <c r="PWD188" s="102"/>
      <c r="PWE188" s="102"/>
      <c r="PWF188" s="102"/>
      <c r="PWG188" s="102"/>
      <c r="PWH188" s="102"/>
      <c r="PWI188" s="102"/>
      <c r="PWJ188" s="102"/>
      <c r="PWK188" s="102"/>
      <c r="PWL188" s="102"/>
      <c r="PWM188" s="102"/>
      <c r="PWN188" s="102"/>
      <c r="PWO188" s="102"/>
      <c r="PWP188" s="102"/>
      <c r="PWQ188" s="102"/>
      <c r="PWR188" s="102"/>
      <c r="PWS188" s="102"/>
      <c r="PWT188" s="102"/>
      <c r="PWU188" s="102"/>
      <c r="PWV188" s="102"/>
      <c r="PWW188" s="102"/>
      <c r="PWX188" s="102"/>
      <c r="PWY188" s="102"/>
      <c r="PWZ188" s="102"/>
      <c r="PXA188" s="102"/>
      <c r="PXB188" s="102"/>
      <c r="PXC188" s="102"/>
      <c r="PXD188" s="102"/>
      <c r="PXE188" s="102"/>
      <c r="PXF188" s="102"/>
      <c r="PXG188" s="102"/>
      <c r="PXH188" s="102"/>
      <c r="PXI188" s="102"/>
      <c r="PXJ188" s="102"/>
      <c r="PXK188" s="102"/>
      <c r="PXL188" s="102"/>
      <c r="PXM188" s="102"/>
      <c r="PXN188" s="102"/>
      <c r="PXO188" s="102"/>
      <c r="PXP188" s="102"/>
      <c r="PXQ188" s="102"/>
      <c r="PXR188" s="102"/>
      <c r="PXS188" s="102"/>
      <c r="PXT188" s="102"/>
      <c r="PXU188" s="102"/>
      <c r="PXV188" s="102"/>
      <c r="PXW188" s="102"/>
      <c r="PXX188" s="102"/>
      <c r="PXY188" s="102"/>
      <c r="PXZ188" s="102"/>
      <c r="PYA188" s="102"/>
      <c r="PYB188" s="102"/>
      <c r="PYC188" s="102"/>
      <c r="PYD188" s="102"/>
      <c r="PYE188" s="102"/>
      <c r="PYF188" s="102"/>
      <c r="PYG188" s="102"/>
      <c r="PYH188" s="102"/>
      <c r="PYI188" s="102"/>
      <c r="PYJ188" s="102"/>
      <c r="PYK188" s="102"/>
      <c r="PYL188" s="102"/>
      <c r="PYM188" s="102"/>
      <c r="PYN188" s="102"/>
      <c r="PYO188" s="102"/>
      <c r="PYP188" s="102"/>
      <c r="PYQ188" s="102"/>
      <c r="PYR188" s="102"/>
      <c r="PYS188" s="102"/>
      <c r="PYT188" s="102"/>
      <c r="PYU188" s="102"/>
      <c r="PYV188" s="102"/>
      <c r="PYW188" s="102"/>
      <c r="PYX188" s="102"/>
      <c r="PYY188" s="102"/>
      <c r="PYZ188" s="102"/>
      <c r="PZA188" s="102"/>
      <c r="PZB188" s="102"/>
      <c r="PZC188" s="102"/>
      <c r="PZD188" s="102"/>
      <c r="PZE188" s="102"/>
      <c r="PZF188" s="102"/>
      <c r="PZG188" s="102"/>
      <c r="PZH188" s="102"/>
      <c r="PZI188" s="102"/>
      <c r="PZJ188" s="102"/>
      <c r="PZK188" s="102"/>
      <c r="PZL188" s="102"/>
      <c r="PZM188" s="102"/>
      <c r="PZN188" s="102"/>
      <c r="PZO188" s="102"/>
      <c r="PZP188" s="102"/>
      <c r="PZQ188" s="102"/>
      <c r="PZR188" s="102"/>
      <c r="PZS188" s="102"/>
      <c r="PZT188" s="102"/>
      <c r="PZU188" s="102"/>
      <c r="PZV188" s="102"/>
      <c r="PZW188" s="102"/>
      <c r="PZX188" s="102"/>
      <c r="PZY188" s="102"/>
      <c r="PZZ188" s="102"/>
      <c r="QAA188" s="102"/>
      <c r="QAB188" s="102"/>
      <c r="QAC188" s="102"/>
      <c r="QAD188" s="102"/>
      <c r="QAE188" s="102"/>
      <c r="QAF188" s="102"/>
      <c r="QAG188" s="102"/>
      <c r="QAH188" s="102"/>
      <c r="QAI188" s="102"/>
      <c r="QAJ188" s="102"/>
      <c r="QAK188" s="102"/>
      <c r="QAL188" s="102"/>
      <c r="QAM188" s="102"/>
      <c r="QAN188" s="102"/>
      <c r="QAO188" s="102"/>
      <c r="QAP188" s="102"/>
      <c r="QAQ188" s="102"/>
      <c r="QAR188" s="102"/>
      <c r="QAS188" s="102"/>
      <c r="QAT188" s="102"/>
      <c r="QAU188" s="102"/>
      <c r="QAV188" s="102"/>
      <c r="QAW188" s="102"/>
      <c r="QAX188" s="102"/>
      <c r="QAY188" s="102"/>
      <c r="QAZ188" s="102"/>
      <c r="QBA188" s="102"/>
      <c r="QBB188" s="102"/>
      <c r="QBC188" s="102"/>
      <c r="QBD188" s="102"/>
      <c r="QBE188" s="102"/>
      <c r="QBF188" s="102"/>
      <c r="QBG188" s="102"/>
      <c r="QBH188" s="102"/>
      <c r="QBI188" s="102"/>
      <c r="QBJ188" s="102"/>
      <c r="QBK188" s="102"/>
      <c r="QBL188" s="102"/>
      <c r="QBM188" s="102"/>
      <c r="QBN188" s="102"/>
      <c r="QBO188" s="102"/>
      <c r="QBP188" s="102"/>
      <c r="QBQ188" s="102"/>
      <c r="QBR188" s="102"/>
      <c r="QBS188" s="102"/>
      <c r="QBT188" s="102"/>
      <c r="QBU188" s="102"/>
      <c r="QBV188" s="102"/>
      <c r="QBW188" s="102"/>
      <c r="QBX188" s="102"/>
      <c r="QBY188" s="102"/>
      <c r="QBZ188" s="102"/>
      <c r="QCA188" s="102"/>
      <c r="QCB188" s="102"/>
      <c r="QCC188" s="102"/>
      <c r="QCD188" s="102"/>
      <c r="QCE188" s="102"/>
      <c r="QCF188" s="102"/>
      <c r="QCG188" s="102"/>
      <c r="QCH188" s="102"/>
      <c r="QCI188" s="102"/>
      <c r="QCJ188" s="102"/>
      <c r="QCK188" s="102"/>
      <c r="QCL188" s="102"/>
      <c r="QCM188" s="102"/>
      <c r="QCN188" s="102"/>
      <c r="QCO188" s="102"/>
      <c r="QCP188" s="102"/>
      <c r="QCQ188" s="102"/>
      <c r="QCR188" s="102"/>
      <c r="QCS188" s="102"/>
      <c r="QCT188" s="102"/>
      <c r="QCU188" s="102"/>
      <c r="QCV188" s="102"/>
      <c r="QCW188" s="102"/>
      <c r="QCX188" s="102"/>
      <c r="QCY188" s="102"/>
      <c r="QCZ188" s="102"/>
      <c r="QDA188" s="102"/>
      <c r="QDB188" s="102"/>
      <c r="QDC188" s="102"/>
      <c r="QDD188" s="102"/>
      <c r="QDE188" s="102"/>
      <c r="QDF188" s="102"/>
      <c r="QDG188" s="102"/>
      <c r="QDH188" s="102"/>
      <c r="QDI188" s="102"/>
      <c r="QDJ188" s="102"/>
      <c r="QDK188" s="102"/>
      <c r="QDL188" s="102"/>
      <c r="QDM188" s="102"/>
      <c r="QDN188" s="102"/>
      <c r="QDO188" s="102"/>
      <c r="QDP188" s="102"/>
      <c r="QDQ188" s="102"/>
      <c r="QDR188" s="102"/>
      <c r="QDS188" s="102"/>
      <c r="QDT188" s="102"/>
      <c r="QDU188" s="102"/>
      <c r="QDV188" s="102"/>
      <c r="QDW188" s="102"/>
      <c r="QDX188" s="102"/>
      <c r="QDY188" s="102"/>
      <c r="QDZ188" s="102"/>
      <c r="QEA188" s="102"/>
      <c r="QEB188" s="102"/>
      <c r="QEC188" s="102"/>
      <c r="QED188" s="102"/>
      <c r="QEE188" s="102"/>
      <c r="QEF188" s="102"/>
      <c r="QEG188" s="102"/>
      <c r="QEH188" s="102"/>
      <c r="QEI188" s="102"/>
      <c r="QEJ188" s="102"/>
      <c r="QEK188" s="102"/>
      <c r="QEL188" s="102"/>
      <c r="QEM188" s="102"/>
      <c r="QEN188" s="102"/>
      <c r="QEO188" s="102"/>
      <c r="QEP188" s="102"/>
      <c r="QEQ188" s="102"/>
      <c r="QER188" s="102"/>
      <c r="QES188" s="102"/>
      <c r="QET188" s="102"/>
      <c r="QEU188" s="102"/>
      <c r="QEV188" s="102"/>
      <c r="QEW188" s="102"/>
      <c r="QEX188" s="102"/>
      <c r="QEY188" s="102"/>
      <c r="QEZ188" s="102"/>
      <c r="QFA188" s="102"/>
      <c r="QFB188" s="102"/>
      <c r="QFC188" s="102"/>
      <c r="QFD188" s="102"/>
      <c r="QFE188" s="102"/>
      <c r="QFF188" s="102"/>
      <c r="QFG188" s="102"/>
      <c r="QFH188" s="102"/>
      <c r="QFI188" s="102"/>
      <c r="QFJ188" s="102"/>
      <c r="QFK188" s="102"/>
      <c r="QFL188" s="102"/>
      <c r="QFM188" s="102"/>
      <c r="QFN188" s="102"/>
      <c r="QFO188" s="102"/>
      <c r="QFP188" s="102"/>
      <c r="QFQ188" s="102"/>
      <c r="QFR188" s="102"/>
      <c r="QFS188" s="102"/>
      <c r="QFT188" s="102"/>
      <c r="QFU188" s="102"/>
      <c r="QFV188" s="102"/>
      <c r="QFW188" s="102"/>
      <c r="QFX188" s="102"/>
      <c r="QFY188" s="102"/>
      <c r="QFZ188" s="102"/>
      <c r="QGA188" s="102"/>
      <c r="QGB188" s="102"/>
      <c r="QGC188" s="102"/>
      <c r="QGD188" s="102"/>
      <c r="QGE188" s="102"/>
      <c r="QGF188" s="102"/>
      <c r="QGG188" s="102"/>
      <c r="QGH188" s="102"/>
      <c r="QGI188" s="102"/>
      <c r="QGJ188" s="102"/>
      <c r="QGK188" s="102"/>
      <c r="QGL188" s="102"/>
      <c r="QGM188" s="102"/>
      <c r="QGN188" s="102"/>
      <c r="QGO188" s="102"/>
      <c r="QGP188" s="102"/>
      <c r="QGQ188" s="102"/>
      <c r="QGR188" s="102"/>
      <c r="QGS188" s="102"/>
      <c r="QGT188" s="102"/>
      <c r="QGU188" s="102"/>
      <c r="QGV188" s="102"/>
      <c r="QGW188" s="102"/>
      <c r="QGX188" s="102"/>
      <c r="QGY188" s="102"/>
      <c r="QGZ188" s="102"/>
      <c r="QHA188" s="102"/>
      <c r="QHB188" s="102"/>
      <c r="QHC188" s="102"/>
      <c r="QHD188" s="102"/>
      <c r="QHE188" s="102"/>
      <c r="QHF188" s="102"/>
      <c r="QHG188" s="102"/>
      <c r="QHH188" s="102"/>
      <c r="QHI188" s="102"/>
      <c r="QHJ188" s="102"/>
      <c r="QHK188" s="102"/>
      <c r="QHL188" s="102"/>
      <c r="QHM188" s="102"/>
      <c r="QHN188" s="102"/>
      <c r="QHO188" s="102"/>
      <c r="QHP188" s="102"/>
      <c r="QHQ188" s="102"/>
      <c r="QHR188" s="102"/>
      <c r="QHS188" s="102"/>
      <c r="QHT188" s="102"/>
      <c r="QHU188" s="102"/>
      <c r="QHV188" s="102"/>
      <c r="QHW188" s="102"/>
      <c r="QHX188" s="102"/>
      <c r="QHY188" s="102"/>
      <c r="QHZ188" s="102"/>
      <c r="QIA188" s="102"/>
      <c r="QIB188" s="102"/>
      <c r="QIC188" s="102"/>
      <c r="QID188" s="102"/>
      <c r="QIE188" s="102"/>
      <c r="QIF188" s="102"/>
      <c r="QIG188" s="102"/>
      <c r="QIH188" s="102"/>
      <c r="QII188" s="102"/>
      <c r="QIJ188" s="102"/>
      <c r="QIK188" s="102"/>
      <c r="QIL188" s="102"/>
      <c r="QIM188" s="102"/>
      <c r="QIN188" s="102"/>
      <c r="QIO188" s="102"/>
      <c r="QIP188" s="102"/>
      <c r="QIQ188" s="102"/>
      <c r="QIR188" s="102"/>
      <c r="QIS188" s="102"/>
      <c r="QIT188" s="102"/>
      <c r="QIU188" s="102"/>
      <c r="QIV188" s="102"/>
      <c r="QIW188" s="102"/>
      <c r="QIX188" s="102"/>
      <c r="QIY188" s="102"/>
      <c r="QIZ188" s="102"/>
      <c r="QJA188" s="102"/>
      <c r="QJB188" s="102"/>
      <c r="QJC188" s="102"/>
      <c r="QJD188" s="102"/>
      <c r="QJE188" s="102"/>
      <c r="QJF188" s="102"/>
      <c r="QJG188" s="102"/>
      <c r="QJH188" s="102"/>
      <c r="QJI188" s="102"/>
      <c r="QJJ188" s="102"/>
      <c r="QJK188" s="102"/>
      <c r="QJL188" s="102"/>
      <c r="QJM188" s="102"/>
      <c r="QJN188" s="102"/>
      <c r="QJO188" s="102"/>
      <c r="QJP188" s="102"/>
      <c r="QJQ188" s="102"/>
      <c r="QJR188" s="102"/>
      <c r="QJS188" s="102"/>
      <c r="QJT188" s="102"/>
      <c r="QJU188" s="102"/>
      <c r="QJV188" s="102"/>
      <c r="QJW188" s="102"/>
      <c r="QJX188" s="102"/>
      <c r="QJY188" s="102"/>
      <c r="QJZ188" s="102"/>
      <c r="QKA188" s="102"/>
      <c r="QKB188" s="102"/>
      <c r="QKC188" s="102"/>
      <c r="QKD188" s="102"/>
      <c r="QKE188" s="102"/>
      <c r="QKF188" s="102"/>
      <c r="QKG188" s="102"/>
      <c r="QKH188" s="102"/>
      <c r="QKI188" s="102"/>
      <c r="QKJ188" s="102"/>
      <c r="QKK188" s="102"/>
      <c r="QKL188" s="102"/>
      <c r="QKM188" s="102"/>
      <c r="QKN188" s="102"/>
      <c r="QKO188" s="102"/>
      <c r="QKP188" s="102"/>
      <c r="QKQ188" s="102"/>
      <c r="QKR188" s="102"/>
      <c r="QKS188" s="102"/>
      <c r="QKT188" s="102"/>
      <c r="QKU188" s="102"/>
      <c r="QKV188" s="102"/>
      <c r="QKW188" s="102"/>
      <c r="QKX188" s="102"/>
      <c r="QKY188" s="102"/>
      <c r="QKZ188" s="102"/>
      <c r="QLA188" s="102"/>
      <c r="QLB188" s="102"/>
      <c r="QLC188" s="102"/>
      <c r="QLD188" s="102"/>
      <c r="QLE188" s="102"/>
      <c r="QLF188" s="102"/>
      <c r="QLG188" s="102"/>
      <c r="QLH188" s="102"/>
      <c r="QLI188" s="102"/>
      <c r="QLJ188" s="102"/>
      <c r="QLK188" s="102"/>
      <c r="QLL188" s="102"/>
      <c r="QLM188" s="102"/>
      <c r="QLN188" s="102"/>
      <c r="QLO188" s="102"/>
      <c r="QLP188" s="102"/>
      <c r="QLQ188" s="102"/>
      <c r="QLR188" s="102"/>
      <c r="QLS188" s="102"/>
      <c r="QLT188" s="102"/>
      <c r="QLU188" s="102"/>
      <c r="QLV188" s="102"/>
      <c r="QLW188" s="102"/>
      <c r="QLX188" s="102"/>
      <c r="QLY188" s="102"/>
      <c r="QLZ188" s="102"/>
      <c r="QMA188" s="102"/>
      <c r="QMB188" s="102"/>
      <c r="QMC188" s="102"/>
      <c r="QMD188" s="102"/>
      <c r="QME188" s="102"/>
      <c r="QMF188" s="102"/>
      <c r="QMG188" s="102"/>
      <c r="QMH188" s="102"/>
      <c r="QMI188" s="102"/>
      <c r="QMJ188" s="102"/>
      <c r="QMK188" s="102"/>
      <c r="QML188" s="102"/>
      <c r="QMM188" s="102"/>
      <c r="QMN188" s="102"/>
      <c r="QMO188" s="102"/>
      <c r="QMP188" s="102"/>
      <c r="QMQ188" s="102"/>
      <c r="QMR188" s="102"/>
      <c r="QMS188" s="102"/>
      <c r="QMT188" s="102"/>
      <c r="QMU188" s="102"/>
      <c r="QMV188" s="102"/>
      <c r="QMW188" s="102"/>
      <c r="QMX188" s="102"/>
      <c r="QMY188" s="102"/>
      <c r="QMZ188" s="102"/>
      <c r="QNA188" s="102"/>
      <c r="QNB188" s="102"/>
      <c r="QNC188" s="102"/>
      <c r="QND188" s="102"/>
      <c r="QNE188" s="102"/>
      <c r="QNF188" s="102"/>
      <c r="QNG188" s="102"/>
      <c r="QNH188" s="102"/>
      <c r="QNI188" s="102"/>
      <c r="QNJ188" s="102"/>
      <c r="QNK188" s="102"/>
      <c r="QNL188" s="102"/>
      <c r="QNM188" s="102"/>
      <c r="QNN188" s="102"/>
      <c r="QNO188" s="102"/>
      <c r="QNP188" s="102"/>
      <c r="QNQ188" s="102"/>
      <c r="QNR188" s="102"/>
      <c r="QNS188" s="102"/>
      <c r="QNT188" s="102"/>
      <c r="QNU188" s="102"/>
      <c r="QNV188" s="102"/>
      <c r="QNW188" s="102"/>
      <c r="QNX188" s="102"/>
      <c r="QNY188" s="102"/>
      <c r="QNZ188" s="102"/>
      <c r="QOA188" s="102"/>
      <c r="QOB188" s="102"/>
      <c r="QOC188" s="102"/>
      <c r="QOD188" s="102"/>
      <c r="QOE188" s="102"/>
      <c r="QOF188" s="102"/>
      <c r="QOG188" s="102"/>
      <c r="QOH188" s="102"/>
      <c r="QOI188" s="102"/>
      <c r="QOJ188" s="102"/>
      <c r="QOK188" s="102"/>
      <c r="QOL188" s="102"/>
      <c r="QOM188" s="102"/>
      <c r="QON188" s="102"/>
      <c r="QOO188" s="102"/>
      <c r="QOP188" s="102"/>
      <c r="QOQ188" s="102"/>
      <c r="QOR188" s="102"/>
      <c r="QOS188" s="102"/>
      <c r="QOT188" s="102"/>
      <c r="QOU188" s="102"/>
      <c r="QOV188" s="102"/>
      <c r="QOW188" s="102"/>
      <c r="QOX188" s="102"/>
      <c r="QOY188" s="102"/>
      <c r="QOZ188" s="102"/>
      <c r="QPA188" s="102"/>
      <c r="QPB188" s="102"/>
      <c r="QPC188" s="102"/>
      <c r="QPD188" s="102"/>
      <c r="QPE188" s="102"/>
      <c r="QPF188" s="102"/>
      <c r="QPG188" s="102"/>
      <c r="QPH188" s="102"/>
      <c r="QPI188" s="102"/>
      <c r="QPJ188" s="102"/>
      <c r="QPK188" s="102"/>
      <c r="QPL188" s="102"/>
      <c r="QPM188" s="102"/>
      <c r="QPN188" s="102"/>
      <c r="QPO188" s="102"/>
      <c r="QPP188" s="102"/>
      <c r="QPQ188" s="102"/>
      <c r="QPR188" s="102"/>
      <c r="QPS188" s="102"/>
      <c r="QPT188" s="102"/>
      <c r="QPU188" s="102"/>
      <c r="QPV188" s="102"/>
      <c r="QPW188" s="102"/>
      <c r="QPX188" s="102"/>
      <c r="QPY188" s="102"/>
      <c r="QPZ188" s="102"/>
      <c r="QQA188" s="102"/>
      <c r="QQB188" s="102"/>
      <c r="QQC188" s="102"/>
      <c r="QQD188" s="102"/>
      <c r="QQE188" s="102"/>
      <c r="QQF188" s="102"/>
      <c r="QQG188" s="102"/>
      <c r="QQH188" s="102"/>
      <c r="QQI188" s="102"/>
      <c r="QQJ188" s="102"/>
      <c r="QQK188" s="102"/>
      <c r="QQL188" s="102"/>
      <c r="QQM188" s="102"/>
      <c r="QQN188" s="102"/>
      <c r="QQO188" s="102"/>
      <c r="QQP188" s="102"/>
      <c r="QQQ188" s="102"/>
      <c r="QQR188" s="102"/>
      <c r="QQS188" s="102"/>
      <c r="QQT188" s="102"/>
      <c r="QQU188" s="102"/>
      <c r="QQV188" s="102"/>
      <c r="QQW188" s="102"/>
      <c r="QQX188" s="102"/>
      <c r="QQY188" s="102"/>
      <c r="QQZ188" s="102"/>
      <c r="QRA188" s="102"/>
      <c r="QRB188" s="102"/>
      <c r="QRC188" s="102"/>
      <c r="QRD188" s="102"/>
      <c r="QRE188" s="102"/>
      <c r="QRF188" s="102"/>
      <c r="QRG188" s="102"/>
      <c r="QRH188" s="102"/>
      <c r="QRI188" s="102"/>
      <c r="QRJ188" s="102"/>
      <c r="QRK188" s="102"/>
      <c r="QRL188" s="102"/>
      <c r="QRM188" s="102"/>
      <c r="QRN188" s="102"/>
      <c r="QRO188" s="102"/>
      <c r="QRP188" s="102"/>
      <c r="QRQ188" s="102"/>
      <c r="QRR188" s="102"/>
      <c r="QRS188" s="102"/>
      <c r="QRT188" s="102"/>
      <c r="QRU188" s="102"/>
      <c r="QRV188" s="102"/>
      <c r="QRW188" s="102"/>
      <c r="QRX188" s="102"/>
      <c r="QRY188" s="102"/>
      <c r="QRZ188" s="102"/>
      <c r="QSA188" s="102"/>
      <c r="QSB188" s="102"/>
      <c r="QSC188" s="102"/>
      <c r="QSD188" s="102"/>
      <c r="QSE188" s="102"/>
      <c r="QSF188" s="102"/>
      <c r="QSG188" s="102"/>
      <c r="QSH188" s="102"/>
      <c r="QSI188" s="102"/>
      <c r="QSJ188" s="102"/>
      <c r="QSK188" s="102"/>
      <c r="QSL188" s="102"/>
      <c r="QSM188" s="102"/>
      <c r="QSN188" s="102"/>
      <c r="QSO188" s="102"/>
      <c r="QSP188" s="102"/>
      <c r="QSQ188" s="102"/>
      <c r="QSR188" s="102"/>
      <c r="QSS188" s="102"/>
      <c r="QST188" s="102"/>
      <c r="QSU188" s="102"/>
      <c r="QSV188" s="102"/>
      <c r="QSW188" s="102"/>
      <c r="QSX188" s="102"/>
      <c r="QSY188" s="102"/>
      <c r="QSZ188" s="102"/>
      <c r="QTA188" s="102"/>
      <c r="QTB188" s="102"/>
      <c r="QTC188" s="102"/>
      <c r="QTD188" s="102"/>
      <c r="QTE188" s="102"/>
      <c r="QTF188" s="102"/>
      <c r="QTG188" s="102"/>
      <c r="QTH188" s="102"/>
      <c r="QTI188" s="102"/>
      <c r="QTJ188" s="102"/>
      <c r="QTK188" s="102"/>
      <c r="QTL188" s="102"/>
      <c r="QTM188" s="102"/>
      <c r="QTN188" s="102"/>
      <c r="QTO188" s="102"/>
      <c r="QTP188" s="102"/>
      <c r="QTQ188" s="102"/>
      <c r="QTR188" s="102"/>
      <c r="QTS188" s="102"/>
      <c r="QTT188" s="102"/>
      <c r="QTU188" s="102"/>
      <c r="QTV188" s="102"/>
      <c r="QTW188" s="102"/>
      <c r="QTX188" s="102"/>
      <c r="QTY188" s="102"/>
      <c r="QTZ188" s="102"/>
      <c r="QUA188" s="102"/>
      <c r="QUB188" s="102"/>
      <c r="QUC188" s="102"/>
      <c r="QUD188" s="102"/>
      <c r="QUE188" s="102"/>
      <c r="QUF188" s="102"/>
      <c r="QUG188" s="102"/>
      <c r="QUH188" s="102"/>
      <c r="QUI188" s="102"/>
      <c r="QUJ188" s="102"/>
      <c r="QUK188" s="102"/>
      <c r="QUL188" s="102"/>
      <c r="QUM188" s="102"/>
      <c r="QUN188" s="102"/>
      <c r="QUO188" s="102"/>
      <c r="QUP188" s="102"/>
      <c r="QUQ188" s="102"/>
      <c r="QUR188" s="102"/>
      <c r="QUS188" s="102"/>
      <c r="QUT188" s="102"/>
      <c r="QUU188" s="102"/>
      <c r="QUV188" s="102"/>
      <c r="QUW188" s="102"/>
      <c r="QUX188" s="102"/>
      <c r="QUY188" s="102"/>
      <c r="QUZ188" s="102"/>
      <c r="QVA188" s="102"/>
      <c r="QVB188" s="102"/>
      <c r="QVC188" s="102"/>
      <c r="QVD188" s="102"/>
      <c r="QVE188" s="102"/>
      <c r="QVF188" s="102"/>
      <c r="QVG188" s="102"/>
      <c r="QVH188" s="102"/>
      <c r="QVI188" s="102"/>
      <c r="QVJ188" s="102"/>
      <c r="QVK188" s="102"/>
      <c r="QVL188" s="102"/>
      <c r="QVM188" s="102"/>
      <c r="QVN188" s="102"/>
      <c r="QVO188" s="102"/>
      <c r="QVP188" s="102"/>
      <c r="QVQ188" s="102"/>
      <c r="QVR188" s="102"/>
      <c r="QVS188" s="102"/>
      <c r="QVT188" s="102"/>
      <c r="QVU188" s="102"/>
      <c r="QVV188" s="102"/>
      <c r="QVW188" s="102"/>
      <c r="QVX188" s="102"/>
      <c r="QVY188" s="102"/>
      <c r="QVZ188" s="102"/>
      <c r="QWA188" s="102"/>
      <c r="QWB188" s="102"/>
      <c r="QWC188" s="102"/>
      <c r="QWD188" s="102"/>
      <c r="QWE188" s="102"/>
      <c r="QWF188" s="102"/>
      <c r="QWG188" s="102"/>
      <c r="QWH188" s="102"/>
      <c r="QWI188" s="102"/>
      <c r="QWJ188" s="102"/>
      <c r="QWK188" s="102"/>
      <c r="QWL188" s="102"/>
      <c r="QWM188" s="102"/>
      <c r="QWN188" s="102"/>
      <c r="QWO188" s="102"/>
      <c r="QWP188" s="102"/>
      <c r="QWQ188" s="102"/>
      <c r="QWR188" s="102"/>
      <c r="QWS188" s="102"/>
      <c r="QWT188" s="102"/>
      <c r="QWU188" s="102"/>
      <c r="QWV188" s="102"/>
      <c r="QWW188" s="102"/>
      <c r="QWX188" s="102"/>
      <c r="QWY188" s="102"/>
      <c r="QWZ188" s="102"/>
      <c r="QXA188" s="102"/>
      <c r="QXB188" s="102"/>
      <c r="QXC188" s="102"/>
      <c r="QXD188" s="102"/>
      <c r="QXE188" s="102"/>
      <c r="QXF188" s="102"/>
      <c r="QXG188" s="102"/>
      <c r="QXH188" s="102"/>
      <c r="QXI188" s="102"/>
      <c r="QXJ188" s="102"/>
      <c r="QXK188" s="102"/>
      <c r="QXL188" s="102"/>
      <c r="QXM188" s="102"/>
      <c r="QXN188" s="102"/>
      <c r="QXO188" s="102"/>
      <c r="QXP188" s="102"/>
      <c r="QXQ188" s="102"/>
      <c r="QXR188" s="102"/>
      <c r="QXS188" s="102"/>
      <c r="QXT188" s="102"/>
      <c r="QXU188" s="102"/>
      <c r="QXV188" s="102"/>
      <c r="QXW188" s="102"/>
      <c r="QXX188" s="102"/>
      <c r="QXY188" s="102"/>
      <c r="QXZ188" s="102"/>
      <c r="QYA188" s="102"/>
      <c r="QYB188" s="102"/>
      <c r="QYC188" s="102"/>
      <c r="QYD188" s="102"/>
      <c r="QYE188" s="102"/>
      <c r="QYF188" s="102"/>
      <c r="QYG188" s="102"/>
      <c r="QYH188" s="102"/>
      <c r="QYI188" s="102"/>
      <c r="QYJ188" s="102"/>
      <c r="QYK188" s="102"/>
      <c r="QYL188" s="102"/>
      <c r="QYM188" s="102"/>
      <c r="QYN188" s="102"/>
      <c r="QYO188" s="102"/>
      <c r="QYP188" s="102"/>
      <c r="QYQ188" s="102"/>
      <c r="QYR188" s="102"/>
      <c r="QYS188" s="102"/>
      <c r="QYT188" s="102"/>
      <c r="QYU188" s="102"/>
      <c r="QYV188" s="102"/>
      <c r="QYW188" s="102"/>
      <c r="QYX188" s="102"/>
      <c r="QYY188" s="102"/>
      <c r="QYZ188" s="102"/>
      <c r="QZA188" s="102"/>
      <c r="QZB188" s="102"/>
      <c r="QZC188" s="102"/>
      <c r="QZD188" s="102"/>
      <c r="QZE188" s="102"/>
      <c r="QZF188" s="102"/>
      <c r="QZG188" s="102"/>
      <c r="QZH188" s="102"/>
      <c r="QZI188" s="102"/>
      <c r="QZJ188" s="102"/>
      <c r="QZK188" s="102"/>
      <c r="QZL188" s="102"/>
      <c r="QZM188" s="102"/>
      <c r="QZN188" s="102"/>
      <c r="QZO188" s="102"/>
      <c r="QZP188" s="102"/>
      <c r="QZQ188" s="102"/>
      <c r="QZR188" s="102"/>
      <c r="QZS188" s="102"/>
      <c r="QZT188" s="102"/>
      <c r="QZU188" s="102"/>
      <c r="QZV188" s="102"/>
      <c r="QZW188" s="102"/>
      <c r="QZX188" s="102"/>
      <c r="QZY188" s="102"/>
      <c r="QZZ188" s="102"/>
      <c r="RAA188" s="102"/>
      <c r="RAB188" s="102"/>
      <c r="RAC188" s="102"/>
      <c r="RAD188" s="102"/>
      <c r="RAE188" s="102"/>
      <c r="RAF188" s="102"/>
      <c r="RAG188" s="102"/>
      <c r="RAH188" s="102"/>
      <c r="RAI188" s="102"/>
      <c r="RAJ188" s="102"/>
      <c r="RAK188" s="102"/>
      <c r="RAL188" s="102"/>
      <c r="RAM188" s="102"/>
      <c r="RAN188" s="102"/>
      <c r="RAO188" s="102"/>
      <c r="RAP188" s="102"/>
      <c r="RAQ188" s="102"/>
      <c r="RAR188" s="102"/>
      <c r="RAS188" s="102"/>
      <c r="RAT188" s="102"/>
      <c r="RAU188" s="102"/>
      <c r="RAV188" s="102"/>
      <c r="RAW188" s="102"/>
      <c r="RAX188" s="102"/>
      <c r="RAY188" s="102"/>
      <c r="RAZ188" s="102"/>
      <c r="RBA188" s="102"/>
      <c r="RBB188" s="102"/>
      <c r="RBC188" s="102"/>
      <c r="RBD188" s="102"/>
      <c r="RBE188" s="102"/>
      <c r="RBF188" s="102"/>
      <c r="RBG188" s="102"/>
      <c r="RBH188" s="102"/>
      <c r="RBI188" s="102"/>
      <c r="RBJ188" s="102"/>
      <c r="RBK188" s="102"/>
      <c r="RBL188" s="102"/>
      <c r="RBM188" s="102"/>
      <c r="RBN188" s="102"/>
      <c r="RBO188" s="102"/>
      <c r="RBP188" s="102"/>
      <c r="RBQ188" s="102"/>
      <c r="RBR188" s="102"/>
      <c r="RBS188" s="102"/>
      <c r="RBT188" s="102"/>
      <c r="RBU188" s="102"/>
      <c r="RBV188" s="102"/>
      <c r="RBW188" s="102"/>
      <c r="RBX188" s="102"/>
      <c r="RBY188" s="102"/>
      <c r="RBZ188" s="102"/>
      <c r="RCA188" s="102"/>
      <c r="RCB188" s="102"/>
      <c r="RCC188" s="102"/>
      <c r="RCD188" s="102"/>
      <c r="RCE188" s="102"/>
      <c r="RCF188" s="102"/>
      <c r="RCG188" s="102"/>
      <c r="RCH188" s="102"/>
      <c r="RCI188" s="102"/>
      <c r="RCJ188" s="102"/>
      <c r="RCK188" s="102"/>
      <c r="RCL188" s="102"/>
      <c r="RCM188" s="102"/>
      <c r="RCN188" s="102"/>
      <c r="RCO188" s="102"/>
      <c r="RCP188" s="102"/>
      <c r="RCQ188" s="102"/>
      <c r="RCR188" s="102"/>
      <c r="RCS188" s="102"/>
      <c r="RCT188" s="102"/>
      <c r="RCU188" s="102"/>
      <c r="RCV188" s="102"/>
      <c r="RCW188" s="102"/>
      <c r="RCX188" s="102"/>
      <c r="RCY188" s="102"/>
      <c r="RCZ188" s="102"/>
      <c r="RDA188" s="102"/>
      <c r="RDB188" s="102"/>
      <c r="RDC188" s="102"/>
      <c r="RDD188" s="102"/>
      <c r="RDE188" s="102"/>
      <c r="RDF188" s="102"/>
      <c r="RDG188" s="102"/>
      <c r="RDH188" s="102"/>
      <c r="RDI188" s="102"/>
      <c r="RDJ188" s="102"/>
      <c r="RDK188" s="102"/>
      <c r="RDL188" s="102"/>
      <c r="RDM188" s="102"/>
      <c r="RDN188" s="102"/>
      <c r="RDO188" s="102"/>
      <c r="RDP188" s="102"/>
      <c r="RDQ188" s="102"/>
      <c r="RDR188" s="102"/>
      <c r="RDS188" s="102"/>
      <c r="RDT188" s="102"/>
      <c r="RDU188" s="102"/>
      <c r="RDV188" s="102"/>
      <c r="RDW188" s="102"/>
      <c r="RDX188" s="102"/>
      <c r="RDY188" s="102"/>
      <c r="RDZ188" s="102"/>
      <c r="REA188" s="102"/>
      <c r="REB188" s="102"/>
      <c r="REC188" s="102"/>
      <c r="RED188" s="102"/>
      <c r="REE188" s="102"/>
      <c r="REF188" s="102"/>
      <c r="REG188" s="102"/>
      <c r="REH188" s="102"/>
      <c r="REI188" s="102"/>
      <c r="REJ188" s="102"/>
      <c r="REK188" s="102"/>
      <c r="REL188" s="102"/>
      <c r="REM188" s="102"/>
      <c r="REN188" s="102"/>
      <c r="REO188" s="102"/>
      <c r="REP188" s="102"/>
      <c r="REQ188" s="102"/>
      <c r="RER188" s="102"/>
      <c r="RES188" s="102"/>
      <c r="RET188" s="102"/>
      <c r="REU188" s="102"/>
      <c r="REV188" s="102"/>
      <c r="REW188" s="102"/>
      <c r="REX188" s="102"/>
      <c r="REY188" s="102"/>
      <c r="REZ188" s="102"/>
      <c r="RFA188" s="102"/>
      <c r="RFB188" s="102"/>
      <c r="RFC188" s="102"/>
      <c r="RFD188" s="102"/>
      <c r="RFE188" s="102"/>
      <c r="RFF188" s="102"/>
      <c r="RFG188" s="102"/>
      <c r="RFH188" s="102"/>
      <c r="RFI188" s="102"/>
      <c r="RFJ188" s="102"/>
      <c r="RFK188" s="102"/>
      <c r="RFL188" s="102"/>
      <c r="RFM188" s="102"/>
      <c r="RFN188" s="102"/>
      <c r="RFO188" s="102"/>
      <c r="RFP188" s="102"/>
      <c r="RFQ188" s="102"/>
      <c r="RFR188" s="102"/>
      <c r="RFS188" s="102"/>
      <c r="RFT188" s="102"/>
      <c r="RFU188" s="102"/>
      <c r="RFV188" s="102"/>
      <c r="RFW188" s="102"/>
      <c r="RFX188" s="102"/>
      <c r="RFY188" s="102"/>
      <c r="RFZ188" s="102"/>
      <c r="RGA188" s="102"/>
      <c r="RGB188" s="102"/>
      <c r="RGC188" s="102"/>
      <c r="RGD188" s="102"/>
      <c r="RGE188" s="102"/>
      <c r="RGF188" s="102"/>
      <c r="RGG188" s="102"/>
      <c r="RGH188" s="102"/>
      <c r="RGI188" s="102"/>
      <c r="RGJ188" s="102"/>
      <c r="RGK188" s="102"/>
      <c r="RGL188" s="102"/>
      <c r="RGM188" s="102"/>
      <c r="RGN188" s="102"/>
      <c r="RGO188" s="102"/>
      <c r="RGP188" s="102"/>
      <c r="RGQ188" s="102"/>
      <c r="RGR188" s="102"/>
      <c r="RGS188" s="102"/>
      <c r="RGT188" s="102"/>
      <c r="RGU188" s="102"/>
      <c r="RGV188" s="102"/>
      <c r="RGW188" s="102"/>
      <c r="RGX188" s="102"/>
      <c r="RGY188" s="102"/>
      <c r="RGZ188" s="102"/>
      <c r="RHA188" s="102"/>
      <c r="RHB188" s="102"/>
      <c r="RHC188" s="102"/>
      <c r="RHD188" s="102"/>
      <c r="RHE188" s="102"/>
      <c r="RHF188" s="102"/>
      <c r="RHG188" s="102"/>
      <c r="RHH188" s="102"/>
      <c r="RHI188" s="102"/>
      <c r="RHJ188" s="102"/>
      <c r="RHK188" s="102"/>
      <c r="RHL188" s="102"/>
      <c r="RHM188" s="102"/>
      <c r="RHN188" s="102"/>
      <c r="RHO188" s="102"/>
      <c r="RHP188" s="102"/>
      <c r="RHQ188" s="102"/>
      <c r="RHR188" s="102"/>
      <c r="RHS188" s="102"/>
      <c r="RHT188" s="102"/>
      <c r="RHU188" s="102"/>
      <c r="RHV188" s="102"/>
      <c r="RHW188" s="102"/>
      <c r="RHX188" s="102"/>
      <c r="RHY188" s="102"/>
      <c r="RHZ188" s="102"/>
      <c r="RIA188" s="102"/>
      <c r="RIB188" s="102"/>
      <c r="RIC188" s="102"/>
      <c r="RID188" s="102"/>
      <c r="RIE188" s="102"/>
      <c r="RIF188" s="102"/>
      <c r="RIG188" s="102"/>
      <c r="RIH188" s="102"/>
      <c r="RII188" s="102"/>
      <c r="RIJ188" s="102"/>
      <c r="RIK188" s="102"/>
      <c r="RIL188" s="102"/>
      <c r="RIM188" s="102"/>
      <c r="RIN188" s="102"/>
      <c r="RIO188" s="102"/>
      <c r="RIP188" s="102"/>
      <c r="RIQ188" s="102"/>
      <c r="RIR188" s="102"/>
      <c r="RIS188" s="102"/>
      <c r="RIT188" s="102"/>
      <c r="RIU188" s="102"/>
      <c r="RIV188" s="102"/>
      <c r="RIW188" s="102"/>
      <c r="RIX188" s="102"/>
      <c r="RIY188" s="102"/>
      <c r="RIZ188" s="102"/>
      <c r="RJA188" s="102"/>
      <c r="RJB188" s="102"/>
      <c r="RJC188" s="102"/>
      <c r="RJD188" s="102"/>
      <c r="RJE188" s="102"/>
      <c r="RJF188" s="102"/>
      <c r="RJG188" s="102"/>
      <c r="RJH188" s="102"/>
      <c r="RJI188" s="102"/>
      <c r="RJJ188" s="102"/>
      <c r="RJK188" s="102"/>
      <c r="RJL188" s="102"/>
      <c r="RJM188" s="102"/>
      <c r="RJN188" s="102"/>
      <c r="RJO188" s="102"/>
      <c r="RJP188" s="102"/>
      <c r="RJQ188" s="102"/>
      <c r="RJR188" s="102"/>
      <c r="RJS188" s="102"/>
      <c r="RJT188" s="102"/>
      <c r="RJU188" s="102"/>
      <c r="RJV188" s="102"/>
      <c r="RJW188" s="102"/>
      <c r="RJX188" s="102"/>
      <c r="RJY188" s="102"/>
      <c r="RJZ188" s="102"/>
      <c r="RKA188" s="102"/>
      <c r="RKB188" s="102"/>
      <c r="RKC188" s="102"/>
      <c r="RKD188" s="102"/>
      <c r="RKE188" s="102"/>
      <c r="RKF188" s="102"/>
      <c r="RKG188" s="102"/>
      <c r="RKH188" s="102"/>
      <c r="RKI188" s="102"/>
      <c r="RKJ188" s="102"/>
      <c r="RKK188" s="102"/>
      <c r="RKL188" s="102"/>
      <c r="RKM188" s="102"/>
      <c r="RKN188" s="102"/>
      <c r="RKO188" s="102"/>
      <c r="RKP188" s="102"/>
      <c r="RKQ188" s="102"/>
      <c r="RKR188" s="102"/>
      <c r="RKS188" s="102"/>
      <c r="RKT188" s="102"/>
      <c r="RKU188" s="102"/>
      <c r="RKV188" s="102"/>
      <c r="RKW188" s="102"/>
      <c r="RKX188" s="102"/>
      <c r="RKY188" s="102"/>
      <c r="RKZ188" s="102"/>
      <c r="RLA188" s="102"/>
      <c r="RLB188" s="102"/>
      <c r="RLC188" s="102"/>
      <c r="RLD188" s="102"/>
      <c r="RLE188" s="102"/>
      <c r="RLF188" s="102"/>
      <c r="RLG188" s="102"/>
      <c r="RLH188" s="102"/>
      <c r="RLI188" s="102"/>
      <c r="RLJ188" s="102"/>
      <c r="RLK188" s="102"/>
      <c r="RLL188" s="102"/>
      <c r="RLM188" s="102"/>
      <c r="RLN188" s="102"/>
      <c r="RLO188" s="102"/>
      <c r="RLP188" s="102"/>
      <c r="RLQ188" s="102"/>
      <c r="RLR188" s="102"/>
      <c r="RLS188" s="102"/>
      <c r="RLT188" s="102"/>
      <c r="RLU188" s="102"/>
      <c r="RLV188" s="102"/>
      <c r="RLW188" s="102"/>
      <c r="RLX188" s="102"/>
      <c r="RLY188" s="102"/>
      <c r="RLZ188" s="102"/>
      <c r="RMA188" s="102"/>
      <c r="RMB188" s="102"/>
      <c r="RMC188" s="102"/>
      <c r="RMD188" s="102"/>
      <c r="RME188" s="102"/>
      <c r="RMF188" s="102"/>
      <c r="RMG188" s="102"/>
      <c r="RMH188" s="102"/>
      <c r="RMI188" s="102"/>
      <c r="RMJ188" s="102"/>
      <c r="RMK188" s="102"/>
      <c r="RML188" s="102"/>
      <c r="RMM188" s="102"/>
      <c r="RMN188" s="102"/>
      <c r="RMO188" s="102"/>
      <c r="RMP188" s="102"/>
      <c r="RMQ188" s="102"/>
      <c r="RMR188" s="102"/>
      <c r="RMS188" s="102"/>
      <c r="RMT188" s="102"/>
      <c r="RMU188" s="102"/>
      <c r="RMV188" s="102"/>
      <c r="RMW188" s="102"/>
      <c r="RMX188" s="102"/>
      <c r="RMY188" s="102"/>
      <c r="RMZ188" s="102"/>
      <c r="RNA188" s="102"/>
      <c r="RNB188" s="102"/>
      <c r="RNC188" s="102"/>
      <c r="RND188" s="102"/>
      <c r="RNE188" s="102"/>
      <c r="RNF188" s="102"/>
      <c r="RNG188" s="102"/>
      <c r="RNH188" s="102"/>
      <c r="RNI188" s="102"/>
      <c r="RNJ188" s="102"/>
      <c r="RNK188" s="102"/>
      <c r="RNL188" s="102"/>
      <c r="RNM188" s="102"/>
      <c r="RNN188" s="102"/>
      <c r="RNO188" s="102"/>
      <c r="RNP188" s="102"/>
      <c r="RNQ188" s="102"/>
      <c r="RNR188" s="102"/>
      <c r="RNS188" s="102"/>
      <c r="RNT188" s="102"/>
      <c r="RNU188" s="102"/>
      <c r="RNV188" s="102"/>
      <c r="RNW188" s="102"/>
      <c r="RNX188" s="102"/>
      <c r="RNY188" s="102"/>
      <c r="RNZ188" s="102"/>
      <c r="ROA188" s="102"/>
      <c r="ROB188" s="102"/>
      <c r="ROC188" s="102"/>
      <c r="ROD188" s="102"/>
      <c r="ROE188" s="102"/>
      <c r="ROF188" s="102"/>
      <c r="ROG188" s="102"/>
      <c r="ROH188" s="102"/>
      <c r="ROI188" s="102"/>
      <c r="ROJ188" s="102"/>
      <c r="ROK188" s="102"/>
      <c r="ROL188" s="102"/>
      <c r="ROM188" s="102"/>
      <c r="RON188" s="102"/>
      <c r="ROO188" s="102"/>
      <c r="ROP188" s="102"/>
      <c r="ROQ188" s="102"/>
      <c r="ROR188" s="102"/>
      <c r="ROS188" s="102"/>
      <c r="ROT188" s="102"/>
      <c r="ROU188" s="102"/>
      <c r="ROV188" s="102"/>
      <c r="ROW188" s="102"/>
      <c r="ROX188" s="102"/>
      <c r="ROY188" s="102"/>
      <c r="ROZ188" s="102"/>
      <c r="RPA188" s="102"/>
      <c r="RPB188" s="102"/>
      <c r="RPC188" s="102"/>
      <c r="RPD188" s="102"/>
      <c r="RPE188" s="102"/>
      <c r="RPF188" s="102"/>
      <c r="RPG188" s="102"/>
      <c r="RPH188" s="102"/>
      <c r="RPI188" s="102"/>
      <c r="RPJ188" s="102"/>
      <c r="RPK188" s="102"/>
      <c r="RPL188" s="102"/>
      <c r="RPM188" s="102"/>
      <c r="RPN188" s="102"/>
      <c r="RPO188" s="102"/>
      <c r="RPP188" s="102"/>
      <c r="RPQ188" s="102"/>
      <c r="RPR188" s="102"/>
      <c r="RPS188" s="102"/>
      <c r="RPT188" s="102"/>
      <c r="RPU188" s="102"/>
      <c r="RPV188" s="102"/>
      <c r="RPW188" s="102"/>
      <c r="RPX188" s="102"/>
      <c r="RPY188" s="102"/>
      <c r="RPZ188" s="102"/>
      <c r="RQA188" s="102"/>
      <c r="RQB188" s="102"/>
      <c r="RQC188" s="102"/>
      <c r="RQD188" s="102"/>
      <c r="RQE188" s="102"/>
      <c r="RQF188" s="102"/>
      <c r="RQG188" s="102"/>
      <c r="RQH188" s="102"/>
      <c r="RQI188" s="102"/>
      <c r="RQJ188" s="102"/>
      <c r="RQK188" s="102"/>
      <c r="RQL188" s="102"/>
      <c r="RQM188" s="102"/>
      <c r="RQN188" s="102"/>
      <c r="RQO188" s="102"/>
      <c r="RQP188" s="102"/>
      <c r="RQQ188" s="102"/>
      <c r="RQR188" s="102"/>
      <c r="RQS188" s="102"/>
      <c r="RQT188" s="102"/>
      <c r="RQU188" s="102"/>
      <c r="RQV188" s="102"/>
      <c r="RQW188" s="102"/>
      <c r="RQX188" s="102"/>
      <c r="RQY188" s="102"/>
      <c r="RQZ188" s="102"/>
      <c r="RRA188" s="102"/>
      <c r="RRB188" s="102"/>
      <c r="RRC188" s="102"/>
      <c r="RRD188" s="102"/>
      <c r="RRE188" s="102"/>
      <c r="RRF188" s="102"/>
      <c r="RRG188" s="102"/>
      <c r="RRH188" s="102"/>
      <c r="RRI188" s="102"/>
      <c r="RRJ188" s="102"/>
      <c r="RRK188" s="102"/>
      <c r="RRL188" s="102"/>
      <c r="RRM188" s="102"/>
      <c r="RRN188" s="102"/>
      <c r="RRO188" s="102"/>
      <c r="RRP188" s="102"/>
      <c r="RRQ188" s="102"/>
      <c r="RRR188" s="102"/>
      <c r="RRS188" s="102"/>
      <c r="RRT188" s="102"/>
      <c r="RRU188" s="102"/>
      <c r="RRV188" s="102"/>
      <c r="RRW188" s="102"/>
      <c r="RRX188" s="102"/>
      <c r="RRY188" s="102"/>
      <c r="RRZ188" s="102"/>
      <c r="RSA188" s="102"/>
      <c r="RSB188" s="102"/>
      <c r="RSC188" s="102"/>
      <c r="RSD188" s="102"/>
      <c r="RSE188" s="102"/>
      <c r="RSF188" s="102"/>
      <c r="RSG188" s="102"/>
      <c r="RSH188" s="102"/>
      <c r="RSI188" s="102"/>
      <c r="RSJ188" s="102"/>
      <c r="RSK188" s="102"/>
      <c r="RSL188" s="102"/>
      <c r="RSM188" s="102"/>
      <c r="RSN188" s="102"/>
      <c r="RSO188" s="102"/>
      <c r="RSP188" s="102"/>
      <c r="RSQ188" s="102"/>
      <c r="RSR188" s="102"/>
      <c r="RSS188" s="102"/>
      <c r="RST188" s="102"/>
      <c r="RSU188" s="102"/>
      <c r="RSV188" s="102"/>
      <c r="RSW188" s="102"/>
      <c r="RSX188" s="102"/>
      <c r="RSY188" s="102"/>
      <c r="RSZ188" s="102"/>
      <c r="RTA188" s="102"/>
      <c r="RTB188" s="102"/>
      <c r="RTC188" s="102"/>
      <c r="RTD188" s="102"/>
      <c r="RTE188" s="102"/>
      <c r="RTF188" s="102"/>
      <c r="RTG188" s="102"/>
      <c r="RTH188" s="102"/>
      <c r="RTI188" s="102"/>
      <c r="RTJ188" s="102"/>
      <c r="RTK188" s="102"/>
      <c r="RTL188" s="102"/>
      <c r="RTM188" s="102"/>
      <c r="RTN188" s="102"/>
      <c r="RTO188" s="102"/>
      <c r="RTP188" s="102"/>
      <c r="RTQ188" s="102"/>
      <c r="RTR188" s="102"/>
      <c r="RTS188" s="102"/>
      <c r="RTT188" s="102"/>
      <c r="RTU188" s="102"/>
      <c r="RTV188" s="102"/>
      <c r="RTW188" s="102"/>
      <c r="RTX188" s="102"/>
      <c r="RTY188" s="102"/>
      <c r="RTZ188" s="102"/>
      <c r="RUA188" s="102"/>
      <c r="RUB188" s="102"/>
      <c r="RUC188" s="102"/>
      <c r="RUD188" s="102"/>
      <c r="RUE188" s="102"/>
      <c r="RUF188" s="102"/>
      <c r="RUG188" s="102"/>
      <c r="RUH188" s="102"/>
      <c r="RUI188" s="102"/>
      <c r="RUJ188" s="102"/>
      <c r="RUK188" s="102"/>
      <c r="RUL188" s="102"/>
      <c r="RUM188" s="102"/>
      <c r="RUN188" s="102"/>
      <c r="RUO188" s="102"/>
      <c r="RUP188" s="102"/>
      <c r="RUQ188" s="102"/>
      <c r="RUR188" s="102"/>
      <c r="RUS188" s="102"/>
      <c r="RUT188" s="102"/>
      <c r="RUU188" s="102"/>
      <c r="RUV188" s="102"/>
      <c r="RUW188" s="102"/>
      <c r="RUX188" s="102"/>
      <c r="RUY188" s="102"/>
      <c r="RUZ188" s="102"/>
      <c r="RVA188" s="102"/>
      <c r="RVB188" s="102"/>
      <c r="RVC188" s="102"/>
      <c r="RVD188" s="102"/>
      <c r="RVE188" s="102"/>
      <c r="RVF188" s="102"/>
      <c r="RVG188" s="102"/>
      <c r="RVH188" s="102"/>
      <c r="RVI188" s="102"/>
      <c r="RVJ188" s="102"/>
      <c r="RVK188" s="102"/>
      <c r="RVL188" s="102"/>
      <c r="RVM188" s="102"/>
      <c r="RVN188" s="102"/>
      <c r="RVO188" s="102"/>
      <c r="RVP188" s="102"/>
      <c r="RVQ188" s="102"/>
      <c r="RVR188" s="102"/>
      <c r="RVS188" s="102"/>
      <c r="RVT188" s="102"/>
      <c r="RVU188" s="102"/>
      <c r="RVV188" s="102"/>
      <c r="RVW188" s="102"/>
      <c r="RVX188" s="102"/>
      <c r="RVY188" s="102"/>
      <c r="RVZ188" s="102"/>
      <c r="RWA188" s="102"/>
      <c r="RWB188" s="102"/>
      <c r="RWC188" s="102"/>
      <c r="RWD188" s="102"/>
      <c r="RWE188" s="102"/>
      <c r="RWF188" s="102"/>
      <c r="RWG188" s="102"/>
      <c r="RWH188" s="102"/>
      <c r="RWI188" s="102"/>
      <c r="RWJ188" s="102"/>
      <c r="RWK188" s="102"/>
      <c r="RWL188" s="102"/>
      <c r="RWM188" s="102"/>
      <c r="RWN188" s="102"/>
      <c r="RWO188" s="102"/>
      <c r="RWP188" s="102"/>
      <c r="RWQ188" s="102"/>
      <c r="RWR188" s="102"/>
      <c r="RWS188" s="102"/>
      <c r="RWT188" s="102"/>
      <c r="RWU188" s="102"/>
      <c r="RWV188" s="102"/>
      <c r="RWW188" s="102"/>
      <c r="RWX188" s="102"/>
      <c r="RWY188" s="102"/>
      <c r="RWZ188" s="102"/>
      <c r="RXA188" s="102"/>
      <c r="RXB188" s="102"/>
      <c r="RXC188" s="102"/>
      <c r="RXD188" s="102"/>
      <c r="RXE188" s="102"/>
      <c r="RXF188" s="102"/>
      <c r="RXG188" s="102"/>
      <c r="RXH188" s="102"/>
      <c r="RXI188" s="102"/>
      <c r="RXJ188" s="102"/>
      <c r="RXK188" s="102"/>
      <c r="RXL188" s="102"/>
      <c r="RXM188" s="102"/>
      <c r="RXN188" s="102"/>
      <c r="RXO188" s="102"/>
      <c r="RXP188" s="102"/>
      <c r="RXQ188" s="102"/>
      <c r="RXR188" s="102"/>
      <c r="RXS188" s="102"/>
      <c r="RXT188" s="102"/>
      <c r="RXU188" s="102"/>
      <c r="RXV188" s="102"/>
      <c r="RXW188" s="102"/>
      <c r="RXX188" s="102"/>
      <c r="RXY188" s="102"/>
      <c r="RXZ188" s="102"/>
      <c r="RYA188" s="102"/>
      <c r="RYB188" s="102"/>
      <c r="RYC188" s="102"/>
      <c r="RYD188" s="102"/>
      <c r="RYE188" s="102"/>
      <c r="RYF188" s="102"/>
      <c r="RYG188" s="102"/>
      <c r="RYH188" s="102"/>
      <c r="RYI188" s="102"/>
      <c r="RYJ188" s="102"/>
      <c r="RYK188" s="102"/>
      <c r="RYL188" s="102"/>
      <c r="RYM188" s="102"/>
      <c r="RYN188" s="102"/>
      <c r="RYO188" s="102"/>
      <c r="RYP188" s="102"/>
      <c r="RYQ188" s="102"/>
      <c r="RYR188" s="102"/>
      <c r="RYS188" s="102"/>
      <c r="RYT188" s="102"/>
      <c r="RYU188" s="102"/>
      <c r="RYV188" s="102"/>
      <c r="RYW188" s="102"/>
      <c r="RYX188" s="102"/>
      <c r="RYY188" s="102"/>
      <c r="RYZ188" s="102"/>
      <c r="RZA188" s="102"/>
      <c r="RZB188" s="102"/>
      <c r="RZC188" s="102"/>
      <c r="RZD188" s="102"/>
      <c r="RZE188" s="102"/>
      <c r="RZF188" s="102"/>
      <c r="RZG188" s="102"/>
      <c r="RZH188" s="102"/>
      <c r="RZI188" s="102"/>
      <c r="RZJ188" s="102"/>
      <c r="RZK188" s="102"/>
      <c r="RZL188" s="102"/>
      <c r="RZM188" s="102"/>
      <c r="RZN188" s="102"/>
      <c r="RZO188" s="102"/>
      <c r="RZP188" s="102"/>
      <c r="RZQ188" s="102"/>
      <c r="RZR188" s="102"/>
      <c r="RZS188" s="102"/>
      <c r="RZT188" s="102"/>
      <c r="RZU188" s="102"/>
      <c r="RZV188" s="102"/>
      <c r="RZW188" s="102"/>
      <c r="RZX188" s="102"/>
      <c r="RZY188" s="102"/>
      <c r="RZZ188" s="102"/>
      <c r="SAA188" s="102"/>
      <c r="SAB188" s="102"/>
      <c r="SAC188" s="102"/>
      <c r="SAD188" s="102"/>
      <c r="SAE188" s="102"/>
      <c r="SAF188" s="102"/>
      <c r="SAG188" s="102"/>
      <c r="SAH188" s="102"/>
      <c r="SAI188" s="102"/>
      <c r="SAJ188" s="102"/>
      <c r="SAK188" s="102"/>
      <c r="SAL188" s="102"/>
      <c r="SAM188" s="102"/>
      <c r="SAN188" s="102"/>
      <c r="SAO188" s="102"/>
      <c r="SAP188" s="102"/>
      <c r="SAQ188" s="102"/>
      <c r="SAR188" s="102"/>
      <c r="SAS188" s="102"/>
      <c r="SAT188" s="102"/>
      <c r="SAU188" s="102"/>
      <c r="SAV188" s="102"/>
      <c r="SAW188" s="102"/>
      <c r="SAX188" s="102"/>
      <c r="SAY188" s="102"/>
      <c r="SAZ188" s="102"/>
      <c r="SBA188" s="102"/>
      <c r="SBB188" s="102"/>
      <c r="SBC188" s="102"/>
      <c r="SBD188" s="102"/>
      <c r="SBE188" s="102"/>
      <c r="SBF188" s="102"/>
      <c r="SBG188" s="102"/>
      <c r="SBH188" s="102"/>
      <c r="SBI188" s="102"/>
      <c r="SBJ188" s="102"/>
      <c r="SBK188" s="102"/>
      <c r="SBL188" s="102"/>
      <c r="SBM188" s="102"/>
      <c r="SBN188" s="102"/>
      <c r="SBO188" s="102"/>
      <c r="SBP188" s="102"/>
      <c r="SBQ188" s="102"/>
      <c r="SBR188" s="102"/>
      <c r="SBS188" s="102"/>
      <c r="SBT188" s="102"/>
      <c r="SBU188" s="102"/>
      <c r="SBV188" s="102"/>
      <c r="SBW188" s="102"/>
      <c r="SBX188" s="102"/>
      <c r="SBY188" s="102"/>
      <c r="SBZ188" s="102"/>
      <c r="SCA188" s="102"/>
      <c r="SCB188" s="102"/>
      <c r="SCC188" s="102"/>
      <c r="SCD188" s="102"/>
      <c r="SCE188" s="102"/>
      <c r="SCF188" s="102"/>
      <c r="SCG188" s="102"/>
      <c r="SCH188" s="102"/>
      <c r="SCI188" s="102"/>
      <c r="SCJ188" s="102"/>
      <c r="SCK188" s="102"/>
      <c r="SCL188" s="102"/>
      <c r="SCM188" s="102"/>
      <c r="SCN188" s="102"/>
      <c r="SCO188" s="102"/>
      <c r="SCP188" s="102"/>
      <c r="SCQ188" s="102"/>
      <c r="SCR188" s="102"/>
      <c r="SCS188" s="102"/>
      <c r="SCT188" s="102"/>
      <c r="SCU188" s="102"/>
      <c r="SCV188" s="102"/>
      <c r="SCW188" s="102"/>
      <c r="SCX188" s="102"/>
      <c r="SCY188" s="102"/>
      <c r="SCZ188" s="102"/>
      <c r="SDA188" s="102"/>
      <c r="SDB188" s="102"/>
      <c r="SDC188" s="102"/>
      <c r="SDD188" s="102"/>
      <c r="SDE188" s="102"/>
      <c r="SDF188" s="102"/>
      <c r="SDG188" s="102"/>
      <c r="SDH188" s="102"/>
      <c r="SDI188" s="102"/>
      <c r="SDJ188" s="102"/>
      <c r="SDK188" s="102"/>
      <c r="SDL188" s="102"/>
      <c r="SDM188" s="102"/>
      <c r="SDN188" s="102"/>
      <c r="SDO188" s="102"/>
      <c r="SDP188" s="102"/>
      <c r="SDQ188" s="102"/>
      <c r="SDR188" s="102"/>
      <c r="SDS188" s="102"/>
      <c r="SDT188" s="102"/>
      <c r="SDU188" s="102"/>
      <c r="SDV188" s="102"/>
      <c r="SDW188" s="102"/>
      <c r="SDX188" s="102"/>
      <c r="SDY188" s="102"/>
      <c r="SDZ188" s="102"/>
      <c r="SEA188" s="102"/>
      <c r="SEB188" s="102"/>
      <c r="SEC188" s="102"/>
      <c r="SED188" s="102"/>
      <c r="SEE188" s="102"/>
      <c r="SEF188" s="102"/>
      <c r="SEG188" s="102"/>
      <c r="SEH188" s="102"/>
      <c r="SEI188" s="102"/>
      <c r="SEJ188" s="102"/>
      <c r="SEK188" s="102"/>
      <c r="SEL188" s="102"/>
      <c r="SEM188" s="102"/>
      <c r="SEN188" s="102"/>
      <c r="SEO188" s="102"/>
      <c r="SEP188" s="102"/>
      <c r="SEQ188" s="102"/>
      <c r="SER188" s="102"/>
      <c r="SES188" s="102"/>
      <c r="SET188" s="102"/>
      <c r="SEU188" s="102"/>
      <c r="SEV188" s="102"/>
      <c r="SEW188" s="102"/>
      <c r="SEX188" s="102"/>
      <c r="SEY188" s="102"/>
      <c r="SEZ188" s="102"/>
      <c r="SFA188" s="102"/>
      <c r="SFB188" s="102"/>
      <c r="SFC188" s="102"/>
      <c r="SFD188" s="102"/>
      <c r="SFE188" s="102"/>
      <c r="SFF188" s="102"/>
      <c r="SFG188" s="102"/>
      <c r="SFH188" s="102"/>
      <c r="SFI188" s="102"/>
      <c r="SFJ188" s="102"/>
      <c r="SFK188" s="102"/>
      <c r="SFL188" s="102"/>
      <c r="SFM188" s="102"/>
      <c r="SFN188" s="102"/>
      <c r="SFO188" s="102"/>
      <c r="SFP188" s="102"/>
      <c r="SFQ188" s="102"/>
      <c r="SFR188" s="102"/>
      <c r="SFS188" s="102"/>
      <c r="SFT188" s="102"/>
      <c r="SFU188" s="102"/>
      <c r="SFV188" s="102"/>
      <c r="SFW188" s="102"/>
      <c r="SFX188" s="102"/>
      <c r="SFY188" s="102"/>
      <c r="SFZ188" s="102"/>
      <c r="SGA188" s="102"/>
      <c r="SGB188" s="102"/>
      <c r="SGC188" s="102"/>
      <c r="SGD188" s="102"/>
      <c r="SGE188" s="102"/>
      <c r="SGF188" s="102"/>
      <c r="SGG188" s="102"/>
      <c r="SGH188" s="102"/>
      <c r="SGI188" s="102"/>
      <c r="SGJ188" s="102"/>
      <c r="SGK188" s="102"/>
      <c r="SGL188" s="102"/>
      <c r="SGM188" s="102"/>
      <c r="SGN188" s="102"/>
      <c r="SGO188" s="102"/>
      <c r="SGP188" s="102"/>
      <c r="SGQ188" s="102"/>
      <c r="SGR188" s="102"/>
      <c r="SGS188" s="102"/>
      <c r="SGT188" s="102"/>
      <c r="SGU188" s="102"/>
      <c r="SGV188" s="102"/>
      <c r="SGW188" s="102"/>
      <c r="SGX188" s="102"/>
      <c r="SGY188" s="102"/>
      <c r="SGZ188" s="102"/>
      <c r="SHA188" s="102"/>
      <c r="SHB188" s="102"/>
      <c r="SHC188" s="102"/>
      <c r="SHD188" s="102"/>
      <c r="SHE188" s="102"/>
      <c r="SHF188" s="102"/>
      <c r="SHG188" s="102"/>
      <c r="SHH188" s="102"/>
      <c r="SHI188" s="102"/>
      <c r="SHJ188" s="102"/>
      <c r="SHK188" s="102"/>
      <c r="SHL188" s="102"/>
      <c r="SHM188" s="102"/>
      <c r="SHN188" s="102"/>
      <c r="SHO188" s="102"/>
      <c r="SHP188" s="102"/>
      <c r="SHQ188" s="102"/>
      <c r="SHR188" s="102"/>
      <c r="SHS188" s="102"/>
      <c r="SHT188" s="102"/>
      <c r="SHU188" s="102"/>
      <c r="SHV188" s="102"/>
      <c r="SHW188" s="102"/>
      <c r="SHX188" s="102"/>
      <c r="SHY188" s="102"/>
      <c r="SHZ188" s="102"/>
      <c r="SIA188" s="102"/>
      <c r="SIB188" s="102"/>
      <c r="SIC188" s="102"/>
      <c r="SID188" s="102"/>
      <c r="SIE188" s="102"/>
      <c r="SIF188" s="102"/>
      <c r="SIG188" s="102"/>
      <c r="SIH188" s="102"/>
      <c r="SII188" s="102"/>
      <c r="SIJ188" s="102"/>
      <c r="SIK188" s="102"/>
      <c r="SIL188" s="102"/>
      <c r="SIM188" s="102"/>
      <c r="SIN188" s="102"/>
      <c r="SIO188" s="102"/>
      <c r="SIP188" s="102"/>
      <c r="SIQ188" s="102"/>
      <c r="SIR188" s="102"/>
      <c r="SIS188" s="102"/>
      <c r="SIT188" s="102"/>
      <c r="SIU188" s="102"/>
      <c r="SIV188" s="102"/>
      <c r="SIW188" s="102"/>
      <c r="SIX188" s="102"/>
      <c r="SIY188" s="102"/>
      <c r="SIZ188" s="102"/>
      <c r="SJA188" s="102"/>
      <c r="SJB188" s="102"/>
      <c r="SJC188" s="102"/>
      <c r="SJD188" s="102"/>
      <c r="SJE188" s="102"/>
      <c r="SJF188" s="102"/>
      <c r="SJG188" s="102"/>
      <c r="SJH188" s="102"/>
      <c r="SJI188" s="102"/>
      <c r="SJJ188" s="102"/>
      <c r="SJK188" s="102"/>
      <c r="SJL188" s="102"/>
      <c r="SJM188" s="102"/>
      <c r="SJN188" s="102"/>
      <c r="SJO188" s="102"/>
      <c r="SJP188" s="102"/>
      <c r="SJQ188" s="102"/>
      <c r="SJR188" s="102"/>
      <c r="SJS188" s="102"/>
      <c r="SJT188" s="102"/>
      <c r="SJU188" s="102"/>
      <c r="SJV188" s="102"/>
      <c r="SJW188" s="102"/>
      <c r="SJX188" s="102"/>
      <c r="SJY188" s="102"/>
      <c r="SJZ188" s="102"/>
      <c r="SKA188" s="102"/>
      <c r="SKB188" s="102"/>
      <c r="SKC188" s="102"/>
      <c r="SKD188" s="102"/>
      <c r="SKE188" s="102"/>
      <c r="SKF188" s="102"/>
      <c r="SKG188" s="102"/>
      <c r="SKH188" s="102"/>
      <c r="SKI188" s="102"/>
      <c r="SKJ188" s="102"/>
      <c r="SKK188" s="102"/>
      <c r="SKL188" s="102"/>
      <c r="SKM188" s="102"/>
      <c r="SKN188" s="102"/>
      <c r="SKO188" s="102"/>
      <c r="SKP188" s="102"/>
      <c r="SKQ188" s="102"/>
      <c r="SKR188" s="102"/>
      <c r="SKS188" s="102"/>
      <c r="SKT188" s="102"/>
      <c r="SKU188" s="102"/>
      <c r="SKV188" s="102"/>
      <c r="SKW188" s="102"/>
      <c r="SKX188" s="102"/>
      <c r="SKY188" s="102"/>
      <c r="SKZ188" s="102"/>
      <c r="SLA188" s="102"/>
      <c r="SLB188" s="102"/>
      <c r="SLC188" s="102"/>
      <c r="SLD188" s="102"/>
      <c r="SLE188" s="102"/>
      <c r="SLF188" s="102"/>
      <c r="SLG188" s="102"/>
      <c r="SLH188" s="102"/>
      <c r="SLI188" s="102"/>
      <c r="SLJ188" s="102"/>
      <c r="SLK188" s="102"/>
      <c r="SLL188" s="102"/>
      <c r="SLM188" s="102"/>
      <c r="SLN188" s="102"/>
      <c r="SLO188" s="102"/>
      <c r="SLP188" s="102"/>
      <c r="SLQ188" s="102"/>
      <c r="SLR188" s="102"/>
      <c r="SLS188" s="102"/>
      <c r="SLT188" s="102"/>
      <c r="SLU188" s="102"/>
      <c r="SLV188" s="102"/>
      <c r="SLW188" s="102"/>
      <c r="SLX188" s="102"/>
      <c r="SLY188" s="102"/>
      <c r="SLZ188" s="102"/>
      <c r="SMA188" s="102"/>
      <c r="SMB188" s="102"/>
      <c r="SMC188" s="102"/>
      <c r="SMD188" s="102"/>
      <c r="SME188" s="102"/>
      <c r="SMF188" s="102"/>
      <c r="SMG188" s="102"/>
      <c r="SMH188" s="102"/>
      <c r="SMI188" s="102"/>
      <c r="SMJ188" s="102"/>
      <c r="SMK188" s="102"/>
      <c r="SML188" s="102"/>
      <c r="SMM188" s="102"/>
      <c r="SMN188" s="102"/>
      <c r="SMO188" s="102"/>
      <c r="SMP188" s="102"/>
      <c r="SMQ188" s="102"/>
      <c r="SMR188" s="102"/>
      <c r="SMS188" s="102"/>
      <c r="SMT188" s="102"/>
      <c r="SMU188" s="102"/>
      <c r="SMV188" s="102"/>
      <c r="SMW188" s="102"/>
      <c r="SMX188" s="102"/>
      <c r="SMY188" s="102"/>
      <c r="SMZ188" s="102"/>
      <c r="SNA188" s="102"/>
      <c r="SNB188" s="102"/>
      <c r="SNC188" s="102"/>
      <c r="SND188" s="102"/>
      <c r="SNE188" s="102"/>
      <c r="SNF188" s="102"/>
      <c r="SNG188" s="102"/>
      <c r="SNH188" s="102"/>
      <c r="SNI188" s="102"/>
      <c r="SNJ188" s="102"/>
      <c r="SNK188" s="102"/>
      <c r="SNL188" s="102"/>
      <c r="SNM188" s="102"/>
      <c r="SNN188" s="102"/>
      <c r="SNO188" s="102"/>
      <c r="SNP188" s="102"/>
      <c r="SNQ188" s="102"/>
      <c r="SNR188" s="102"/>
      <c r="SNS188" s="102"/>
      <c r="SNT188" s="102"/>
      <c r="SNU188" s="102"/>
      <c r="SNV188" s="102"/>
      <c r="SNW188" s="102"/>
      <c r="SNX188" s="102"/>
      <c r="SNY188" s="102"/>
      <c r="SNZ188" s="102"/>
      <c r="SOA188" s="102"/>
      <c r="SOB188" s="102"/>
      <c r="SOC188" s="102"/>
      <c r="SOD188" s="102"/>
      <c r="SOE188" s="102"/>
      <c r="SOF188" s="102"/>
      <c r="SOG188" s="102"/>
      <c r="SOH188" s="102"/>
      <c r="SOI188" s="102"/>
      <c r="SOJ188" s="102"/>
      <c r="SOK188" s="102"/>
      <c r="SOL188" s="102"/>
      <c r="SOM188" s="102"/>
      <c r="SON188" s="102"/>
      <c r="SOO188" s="102"/>
      <c r="SOP188" s="102"/>
      <c r="SOQ188" s="102"/>
      <c r="SOR188" s="102"/>
      <c r="SOS188" s="102"/>
      <c r="SOT188" s="102"/>
      <c r="SOU188" s="102"/>
      <c r="SOV188" s="102"/>
      <c r="SOW188" s="102"/>
      <c r="SOX188" s="102"/>
      <c r="SOY188" s="102"/>
      <c r="SOZ188" s="102"/>
      <c r="SPA188" s="102"/>
      <c r="SPB188" s="102"/>
      <c r="SPC188" s="102"/>
      <c r="SPD188" s="102"/>
      <c r="SPE188" s="102"/>
      <c r="SPF188" s="102"/>
      <c r="SPG188" s="102"/>
      <c r="SPH188" s="102"/>
      <c r="SPI188" s="102"/>
      <c r="SPJ188" s="102"/>
      <c r="SPK188" s="102"/>
      <c r="SPL188" s="102"/>
      <c r="SPM188" s="102"/>
      <c r="SPN188" s="102"/>
      <c r="SPO188" s="102"/>
      <c r="SPP188" s="102"/>
      <c r="SPQ188" s="102"/>
      <c r="SPR188" s="102"/>
      <c r="SPS188" s="102"/>
      <c r="SPT188" s="102"/>
      <c r="SPU188" s="102"/>
      <c r="SPV188" s="102"/>
      <c r="SPW188" s="102"/>
      <c r="SPX188" s="102"/>
      <c r="SPY188" s="102"/>
      <c r="SPZ188" s="102"/>
      <c r="SQA188" s="102"/>
      <c r="SQB188" s="102"/>
      <c r="SQC188" s="102"/>
      <c r="SQD188" s="102"/>
      <c r="SQE188" s="102"/>
      <c r="SQF188" s="102"/>
      <c r="SQG188" s="102"/>
      <c r="SQH188" s="102"/>
      <c r="SQI188" s="102"/>
      <c r="SQJ188" s="102"/>
      <c r="SQK188" s="102"/>
      <c r="SQL188" s="102"/>
      <c r="SQM188" s="102"/>
      <c r="SQN188" s="102"/>
      <c r="SQO188" s="102"/>
      <c r="SQP188" s="102"/>
      <c r="SQQ188" s="102"/>
      <c r="SQR188" s="102"/>
      <c r="SQS188" s="102"/>
      <c r="SQT188" s="102"/>
      <c r="SQU188" s="102"/>
      <c r="SQV188" s="102"/>
      <c r="SQW188" s="102"/>
      <c r="SQX188" s="102"/>
      <c r="SQY188" s="102"/>
      <c r="SQZ188" s="102"/>
      <c r="SRA188" s="102"/>
      <c r="SRB188" s="102"/>
      <c r="SRC188" s="102"/>
      <c r="SRD188" s="102"/>
      <c r="SRE188" s="102"/>
      <c r="SRF188" s="102"/>
      <c r="SRG188" s="102"/>
      <c r="SRH188" s="102"/>
      <c r="SRI188" s="102"/>
      <c r="SRJ188" s="102"/>
      <c r="SRK188" s="102"/>
      <c r="SRL188" s="102"/>
      <c r="SRM188" s="102"/>
      <c r="SRN188" s="102"/>
      <c r="SRO188" s="102"/>
      <c r="SRP188" s="102"/>
      <c r="SRQ188" s="102"/>
      <c r="SRR188" s="102"/>
      <c r="SRS188" s="102"/>
      <c r="SRT188" s="102"/>
      <c r="SRU188" s="102"/>
      <c r="SRV188" s="102"/>
      <c r="SRW188" s="102"/>
      <c r="SRX188" s="102"/>
      <c r="SRY188" s="102"/>
      <c r="SRZ188" s="102"/>
      <c r="SSA188" s="102"/>
      <c r="SSB188" s="102"/>
      <c r="SSC188" s="102"/>
      <c r="SSD188" s="102"/>
      <c r="SSE188" s="102"/>
      <c r="SSF188" s="102"/>
      <c r="SSG188" s="102"/>
      <c r="SSH188" s="102"/>
      <c r="SSI188" s="102"/>
      <c r="SSJ188" s="102"/>
      <c r="SSK188" s="102"/>
      <c r="SSL188" s="102"/>
      <c r="SSM188" s="102"/>
      <c r="SSN188" s="102"/>
      <c r="SSO188" s="102"/>
      <c r="SSP188" s="102"/>
      <c r="SSQ188" s="102"/>
      <c r="SSR188" s="102"/>
      <c r="SSS188" s="102"/>
      <c r="SST188" s="102"/>
      <c r="SSU188" s="102"/>
      <c r="SSV188" s="102"/>
      <c r="SSW188" s="102"/>
      <c r="SSX188" s="102"/>
      <c r="SSY188" s="102"/>
      <c r="SSZ188" s="102"/>
      <c r="STA188" s="102"/>
      <c r="STB188" s="102"/>
      <c r="STC188" s="102"/>
      <c r="STD188" s="102"/>
      <c r="STE188" s="102"/>
      <c r="STF188" s="102"/>
      <c r="STG188" s="102"/>
      <c r="STH188" s="102"/>
      <c r="STI188" s="102"/>
      <c r="STJ188" s="102"/>
      <c r="STK188" s="102"/>
      <c r="STL188" s="102"/>
      <c r="STM188" s="102"/>
      <c r="STN188" s="102"/>
      <c r="STO188" s="102"/>
      <c r="STP188" s="102"/>
      <c r="STQ188" s="102"/>
      <c r="STR188" s="102"/>
      <c r="STS188" s="102"/>
      <c r="STT188" s="102"/>
      <c r="STU188" s="102"/>
      <c r="STV188" s="102"/>
      <c r="STW188" s="102"/>
      <c r="STX188" s="102"/>
      <c r="STY188" s="102"/>
      <c r="STZ188" s="102"/>
      <c r="SUA188" s="102"/>
      <c r="SUB188" s="102"/>
      <c r="SUC188" s="102"/>
      <c r="SUD188" s="102"/>
      <c r="SUE188" s="102"/>
      <c r="SUF188" s="102"/>
      <c r="SUG188" s="102"/>
      <c r="SUH188" s="102"/>
      <c r="SUI188" s="102"/>
      <c r="SUJ188" s="102"/>
      <c r="SUK188" s="102"/>
      <c r="SUL188" s="102"/>
      <c r="SUM188" s="102"/>
      <c r="SUN188" s="102"/>
      <c r="SUO188" s="102"/>
      <c r="SUP188" s="102"/>
      <c r="SUQ188" s="102"/>
      <c r="SUR188" s="102"/>
      <c r="SUS188" s="102"/>
      <c r="SUT188" s="102"/>
      <c r="SUU188" s="102"/>
      <c r="SUV188" s="102"/>
      <c r="SUW188" s="102"/>
      <c r="SUX188" s="102"/>
      <c r="SUY188" s="102"/>
      <c r="SUZ188" s="102"/>
      <c r="SVA188" s="102"/>
      <c r="SVB188" s="102"/>
      <c r="SVC188" s="102"/>
      <c r="SVD188" s="102"/>
      <c r="SVE188" s="102"/>
      <c r="SVF188" s="102"/>
      <c r="SVG188" s="102"/>
      <c r="SVH188" s="102"/>
      <c r="SVI188" s="102"/>
      <c r="SVJ188" s="102"/>
      <c r="SVK188" s="102"/>
      <c r="SVL188" s="102"/>
      <c r="SVM188" s="102"/>
      <c r="SVN188" s="102"/>
      <c r="SVO188" s="102"/>
      <c r="SVP188" s="102"/>
      <c r="SVQ188" s="102"/>
      <c r="SVR188" s="102"/>
      <c r="SVS188" s="102"/>
      <c r="SVT188" s="102"/>
      <c r="SVU188" s="102"/>
      <c r="SVV188" s="102"/>
      <c r="SVW188" s="102"/>
      <c r="SVX188" s="102"/>
      <c r="SVY188" s="102"/>
      <c r="SVZ188" s="102"/>
      <c r="SWA188" s="102"/>
      <c r="SWB188" s="102"/>
      <c r="SWC188" s="102"/>
      <c r="SWD188" s="102"/>
      <c r="SWE188" s="102"/>
      <c r="SWF188" s="102"/>
      <c r="SWG188" s="102"/>
      <c r="SWH188" s="102"/>
      <c r="SWI188" s="102"/>
      <c r="SWJ188" s="102"/>
      <c r="SWK188" s="102"/>
      <c r="SWL188" s="102"/>
      <c r="SWM188" s="102"/>
      <c r="SWN188" s="102"/>
      <c r="SWO188" s="102"/>
      <c r="SWP188" s="102"/>
      <c r="SWQ188" s="102"/>
      <c r="SWR188" s="102"/>
      <c r="SWS188" s="102"/>
      <c r="SWT188" s="102"/>
      <c r="SWU188" s="102"/>
      <c r="SWV188" s="102"/>
      <c r="SWW188" s="102"/>
      <c r="SWX188" s="102"/>
      <c r="SWY188" s="102"/>
      <c r="SWZ188" s="102"/>
      <c r="SXA188" s="102"/>
      <c r="SXB188" s="102"/>
      <c r="SXC188" s="102"/>
      <c r="SXD188" s="102"/>
      <c r="SXE188" s="102"/>
      <c r="SXF188" s="102"/>
      <c r="SXG188" s="102"/>
      <c r="SXH188" s="102"/>
      <c r="SXI188" s="102"/>
      <c r="SXJ188" s="102"/>
      <c r="SXK188" s="102"/>
      <c r="SXL188" s="102"/>
      <c r="SXM188" s="102"/>
      <c r="SXN188" s="102"/>
      <c r="SXO188" s="102"/>
      <c r="SXP188" s="102"/>
      <c r="SXQ188" s="102"/>
      <c r="SXR188" s="102"/>
      <c r="SXS188" s="102"/>
      <c r="SXT188" s="102"/>
      <c r="SXU188" s="102"/>
      <c r="SXV188" s="102"/>
      <c r="SXW188" s="102"/>
      <c r="SXX188" s="102"/>
      <c r="SXY188" s="102"/>
      <c r="SXZ188" s="102"/>
      <c r="SYA188" s="102"/>
      <c r="SYB188" s="102"/>
      <c r="SYC188" s="102"/>
      <c r="SYD188" s="102"/>
      <c r="SYE188" s="102"/>
      <c r="SYF188" s="102"/>
      <c r="SYG188" s="102"/>
      <c r="SYH188" s="102"/>
      <c r="SYI188" s="102"/>
      <c r="SYJ188" s="102"/>
      <c r="SYK188" s="102"/>
      <c r="SYL188" s="102"/>
      <c r="SYM188" s="102"/>
      <c r="SYN188" s="102"/>
      <c r="SYO188" s="102"/>
      <c r="SYP188" s="102"/>
      <c r="SYQ188" s="102"/>
      <c r="SYR188" s="102"/>
      <c r="SYS188" s="102"/>
      <c r="SYT188" s="102"/>
      <c r="SYU188" s="102"/>
      <c r="SYV188" s="102"/>
      <c r="SYW188" s="102"/>
      <c r="SYX188" s="102"/>
      <c r="SYY188" s="102"/>
      <c r="SYZ188" s="102"/>
      <c r="SZA188" s="102"/>
      <c r="SZB188" s="102"/>
      <c r="SZC188" s="102"/>
      <c r="SZD188" s="102"/>
      <c r="SZE188" s="102"/>
      <c r="SZF188" s="102"/>
      <c r="SZG188" s="102"/>
      <c r="SZH188" s="102"/>
      <c r="SZI188" s="102"/>
      <c r="SZJ188" s="102"/>
      <c r="SZK188" s="102"/>
      <c r="SZL188" s="102"/>
      <c r="SZM188" s="102"/>
      <c r="SZN188" s="102"/>
      <c r="SZO188" s="102"/>
      <c r="SZP188" s="102"/>
      <c r="SZQ188" s="102"/>
      <c r="SZR188" s="102"/>
      <c r="SZS188" s="102"/>
      <c r="SZT188" s="102"/>
      <c r="SZU188" s="102"/>
      <c r="SZV188" s="102"/>
      <c r="SZW188" s="102"/>
      <c r="SZX188" s="102"/>
      <c r="SZY188" s="102"/>
      <c r="SZZ188" s="102"/>
      <c r="TAA188" s="102"/>
      <c r="TAB188" s="102"/>
      <c r="TAC188" s="102"/>
      <c r="TAD188" s="102"/>
      <c r="TAE188" s="102"/>
      <c r="TAF188" s="102"/>
      <c r="TAG188" s="102"/>
      <c r="TAH188" s="102"/>
      <c r="TAI188" s="102"/>
      <c r="TAJ188" s="102"/>
      <c r="TAK188" s="102"/>
      <c r="TAL188" s="102"/>
      <c r="TAM188" s="102"/>
      <c r="TAN188" s="102"/>
      <c r="TAO188" s="102"/>
      <c r="TAP188" s="102"/>
      <c r="TAQ188" s="102"/>
      <c r="TAR188" s="102"/>
      <c r="TAS188" s="102"/>
      <c r="TAT188" s="102"/>
      <c r="TAU188" s="102"/>
      <c r="TAV188" s="102"/>
      <c r="TAW188" s="102"/>
      <c r="TAX188" s="102"/>
      <c r="TAY188" s="102"/>
      <c r="TAZ188" s="102"/>
      <c r="TBA188" s="102"/>
      <c r="TBB188" s="102"/>
      <c r="TBC188" s="102"/>
      <c r="TBD188" s="102"/>
      <c r="TBE188" s="102"/>
      <c r="TBF188" s="102"/>
      <c r="TBG188" s="102"/>
      <c r="TBH188" s="102"/>
      <c r="TBI188" s="102"/>
      <c r="TBJ188" s="102"/>
      <c r="TBK188" s="102"/>
      <c r="TBL188" s="102"/>
      <c r="TBM188" s="102"/>
      <c r="TBN188" s="102"/>
      <c r="TBO188" s="102"/>
      <c r="TBP188" s="102"/>
      <c r="TBQ188" s="102"/>
      <c r="TBR188" s="102"/>
      <c r="TBS188" s="102"/>
      <c r="TBT188" s="102"/>
      <c r="TBU188" s="102"/>
      <c r="TBV188" s="102"/>
      <c r="TBW188" s="102"/>
      <c r="TBX188" s="102"/>
      <c r="TBY188" s="102"/>
      <c r="TBZ188" s="102"/>
      <c r="TCA188" s="102"/>
      <c r="TCB188" s="102"/>
      <c r="TCC188" s="102"/>
      <c r="TCD188" s="102"/>
      <c r="TCE188" s="102"/>
      <c r="TCF188" s="102"/>
      <c r="TCG188" s="102"/>
      <c r="TCH188" s="102"/>
      <c r="TCI188" s="102"/>
      <c r="TCJ188" s="102"/>
      <c r="TCK188" s="102"/>
      <c r="TCL188" s="102"/>
      <c r="TCM188" s="102"/>
      <c r="TCN188" s="102"/>
      <c r="TCO188" s="102"/>
      <c r="TCP188" s="102"/>
      <c r="TCQ188" s="102"/>
      <c r="TCR188" s="102"/>
      <c r="TCS188" s="102"/>
      <c r="TCT188" s="102"/>
      <c r="TCU188" s="102"/>
      <c r="TCV188" s="102"/>
      <c r="TCW188" s="102"/>
      <c r="TCX188" s="102"/>
      <c r="TCY188" s="102"/>
      <c r="TCZ188" s="102"/>
      <c r="TDA188" s="102"/>
      <c r="TDB188" s="102"/>
      <c r="TDC188" s="102"/>
      <c r="TDD188" s="102"/>
      <c r="TDE188" s="102"/>
      <c r="TDF188" s="102"/>
      <c r="TDG188" s="102"/>
      <c r="TDH188" s="102"/>
      <c r="TDI188" s="102"/>
      <c r="TDJ188" s="102"/>
      <c r="TDK188" s="102"/>
      <c r="TDL188" s="102"/>
      <c r="TDM188" s="102"/>
      <c r="TDN188" s="102"/>
      <c r="TDO188" s="102"/>
      <c r="TDP188" s="102"/>
      <c r="TDQ188" s="102"/>
      <c r="TDR188" s="102"/>
      <c r="TDS188" s="102"/>
      <c r="TDT188" s="102"/>
      <c r="TDU188" s="102"/>
      <c r="TDV188" s="102"/>
      <c r="TDW188" s="102"/>
      <c r="TDX188" s="102"/>
      <c r="TDY188" s="102"/>
      <c r="TDZ188" s="102"/>
      <c r="TEA188" s="102"/>
      <c r="TEB188" s="102"/>
      <c r="TEC188" s="102"/>
      <c r="TED188" s="102"/>
      <c r="TEE188" s="102"/>
      <c r="TEF188" s="102"/>
      <c r="TEG188" s="102"/>
      <c r="TEH188" s="102"/>
      <c r="TEI188" s="102"/>
      <c r="TEJ188" s="102"/>
      <c r="TEK188" s="102"/>
      <c r="TEL188" s="102"/>
      <c r="TEM188" s="102"/>
      <c r="TEN188" s="102"/>
      <c r="TEO188" s="102"/>
      <c r="TEP188" s="102"/>
      <c r="TEQ188" s="102"/>
      <c r="TER188" s="102"/>
      <c r="TES188" s="102"/>
      <c r="TET188" s="102"/>
      <c r="TEU188" s="102"/>
      <c r="TEV188" s="102"/>
      <c r="TEW188" s="102"/>
      <c r="TEX188" s="102"/>
      <c r="TEY188" s="102"/>
      <c r="TEZ188" s="102"/>
      <c r="TFA188" s="102"/>
      <c r="TFB188" s="102"/>
      <c r="TFC188" s="102"/>
      <c r="TFD188" s="102"/>
      <c r="TFE188" s="102"/>
      <c r="TFF188" s="102"/>
      <c r="TFG188" s="102"/>
      <c r="TFH188" s="102"/>
      <c r="TFI188" s="102"/>
      <c r="TFJ188" s="102"/>
      <c r="TFK188" s="102"/>
      <c r="TFL188" s="102"/>
      <c r="TFM188" s="102"/>
      <c r="TFN188" s="102"/>
      <c r="TFO188" s="102"/>
      <c r="TFP188" s="102"/>
      <c r="TFQ188" s="102"/>
      <c r="TFR188" s="102"/>
      <c r="TFS188" s="102"/>
      <c r="TFT188" s="102"/>
      <c r="TFU188" s="102"/>
      <c r="TFV188" s="102"/>
      <c r="TFW188" s="102"/>
      <c r="TFX188" s="102"/>
      <c r="TFY188" s="102"/>
      <c r="TFZ188" s="102"/>
      <c r="TGA188" s="102"/>
      <c r="TGB188" s="102"/>
      <c r="TGC188" s="102"/>
      <c r="TGD188" s="102"/>
      <c r="TGE188" s="102"/>
      <c r="TGF188" s="102"/>
      <c r="TGG188" s="102"/>
      <c r="TGH188" s="102"/>
      <c r="TGI188" s="102"/>
      <c r="TGJ188" s="102"/>
      <c r="TGK188" s="102"/>
      <c r="TGL188" s="102"/>
      <c r="TGM188" s="102"/>
      <c r="TGN188" s="102"/>
      <c r="TGO188" s="102"/>
      <c r="TGP188" s="102"/>
      <c r="TGQ188" s="102"/>
      <c r="TGR188" s="102"/>
      <c r="TGS188" s="102"/>
      <c r="TGT188" s="102"/>
      <c r="TGU188" s="102"/>
      <c r="TGV188" s="102"/>
      <c r="TGW188" s="102"/>
      <c r="TGX188" s="102"/>
      <c r="TGY188" s="102"/>
      <c r="TGZ188" s="102"/>
      <c r="THA188" s="102"/>
      <c r="THB188" s="102"/>
      <c r="THC188" s="102"/>
      <c r="THD188" s="102"/>
      <c r="THE188" s="102"/>
      <c r="THF188" s="102"/>
      <c r="THG188" s="102"/>
      <c r="THH188" s="102"/>
      <c r="THI188" s="102"/>
      <c r="THJ188" s="102"/>
      <c r="THK188" s="102"/>
      <c r="THL188" s="102"/>
      <c r="THM188" s="102"/>
      <c r="THN188" s="102"/>
      <c r="THO188" s="102"/>
      <c r="THP188" s="102"/>
      <c r="THQ188" s="102"/>
      <c r="THR188" s="102"/>
      <c r="THS188" s="102"/>
      <c r="THT188" s="102"/>
      <c r="THU188" s="102"/>
      <c r="THV188" s="102"/>
      <c r="THW188" s="102"/>
      <c r="THX188" s="102"/>
      <c r="THY188" s="102"/>
      <c r="THZ188" s="102"/>
      <c r="TIA188" s="102"/>
      <c r="TIB188" s="102"/>
      <c r="TIC188" s="102"/>
      <c r="TID188" s="102"/>
      <c r="TIE188" s="102"/>
      <c r="TIF188" s="102"/>
      <c r="TIG188" s="102"/>
      <c r="TIH188" s="102"/>
      <c r="TII188" s="102"/>
      <c r="TIJ188" s="102"/>
      <c r="TIK188" s="102"/>
      <c r="TIL188" s="102"/>
      <c r="TIM188" s="102"/>
      <c r="TIN188" s="102"/>
      <c r="TIO188" s="102"/>
      <c r="TIP188" s="102"/>
      <c r="TIQ188" s="102"/>
      <c r="TIR188" s="102"/>
      <c r="TIS188" s="102"/>
      <c r="TIT188" s="102"/>
      <c r="TIU188" s="102"/>
      <c r="TIV188" s="102"/>
      <c r="TIW188" s="102"/>
      <c r="TIX188" s="102"/>
      <c r="TIY188" s="102"/>
      <c r="TIZ188" s="102"/>
      <c r="TJA188" s="102"/>
      <c r="TJB188" s="102"/>
      <c r="TJC188" s="102"/>
      <c r="TJD188" s="102"/>
      <c r="TJE188" s="102"/>
      <c r="TJF188" s="102"/>
      <c r="TJG188" s="102"/>
      <c r="TJH188" s="102"/>
      <c r="TJI188" s="102"/>
      <c r="TJJ188" s="102"/>
      <c r="TJK188" s="102"/>
      <c r="TJL188" s="102"/>
      <c r="TJM188" s="102"/>
      <c r="TJN188" s="102"/>
      <c r="TJO188" s="102"/>
      <c r="TJP188" s="102"/>
      <c r="TJQ188" s="102"/>
      <c r="TJR188" s="102"/>
      <c r="TJS188" s="102"/>
      <c r="TJT188" s="102"/>
      <c r="TJU188" s="102"/>
      <c r="TJV188" s="102"/>
      <c r="TJW188" s="102"/>
      <c r="TJX188" s="102"/>
      <c r="TJY188" s="102"/>
      <c r="TJZ188" s="102"/>
      <c r="TKA188" s="102"/>
      <c r="TKB188" s="102"/>
      <c r="TKC188" s="102"/>
      <c r="TKD188" s="102"/>
      <c r="TKE188" s="102"/>
      <c r="TKF188" s="102"/>
      <c r="TKG188" s="102"/>
      <c r="TKH188" s="102"/>
      <c r="TKI188" s="102"/>
      <c r="TKJ188" s="102"/>
      <c r="TKK188" s="102"/>
      <c r="TKL188" s="102"/>
      <c r="TKM188" s="102"/>
      <c r="TKN188" s="102"/>
      <c r="TKO188" s="102"/>
      <c r="TKP188" s="102"/>
      <c r="TKQ188" s="102"/>
      <c r="TKR188" s="102"/>
      <c r="TKS188" s="102"/>
      <c r="TKT188" s="102"/>
      <c r="TKU188" s="102"/>
      <c r="TKV188" s="102"/>
      <c r="TKW188" s="102"/>
      <c r="TKX188" s="102"/>
      <c r="TKY188" s="102"/>
      <c r="TKZ188" s="102"/>
      <c r="TLA188" s="102"/>
      <c r="TLB188" s="102"/>
      <c r="TLC188" s="102"/>
      <c r="TLD188" s="102"/>
      <c r="TLE188" s="102"/>
      <c r="TLF188" s="102"/>
      <c r="TLG188" s="102"/>
      <c r="TLH188" s="102"/>
      <c r="TLI188" s="102"/>
      <c r="TLJ188" s="102"/>
      <c r="TLK188" s="102"/>
      <c r="TLL188" s="102"/>
      <c r="TLM188" s="102"/>
      <c r="TLN188" s="102"/>
      <c r="TLO188" s="102"/>
      <c r="TLP188" s="102"/>
      <c r="TLQ188" s="102"/>
      <c r="TLR188" s="102"/>
      <c r="TLS188" s="102"/>
      <c r="TLT188" s="102"/>
      <c r="TLU188" s="102"/>
      <c r="TLV188" s="102"/>
      <c r="TLW188" s="102"/>
      <c r="TLX188" s="102"/>
      <c r="TLY188" s="102"/>
      <c r="TLZ188" s="102"/>
      <c r="TMA188" s="102"/>
      <c r="TMB188" s="102"/>
      <c r="TMC188" s="102"/>
      <c r="TMD188" s="102"/>
      <c r="TME188" s="102"/>
      <c r="TMF188" s="102"/>
      <c r="TMG188" s="102"/>
      <c r="TMH188" s="102"/>
      <c r="TMI188" s="102"/>
      <c r="TMJ188" s="102"/>
      <c r="TMK188" s="102"/>
      <c r="TML188" s="102"/>
      <c r="TMM188" s="102"/>
      <c r="TMN188" s="102"/>
      <c r="TMO188" s="102"/>
      <c r="TMP188" s="102"/>
      <c r="TMQ188" s="102"/>
      <c r="TMR188" s="102"/>
      <c r="TMS188" s="102"/>
      <c r="TMT188" s="102"/>
      <c r="TMU188" s="102"/>
      <c r="TMV188" s="102"/>
      <c r="TMW188" s="102"/>
      <c r="TMX188" s="102"/>
      <c r="TMY188" s="102"/>
      <c r="TMZ188" s="102"/>
      <c r="TNA188" s="102"/>
      <c r="TNB188" s="102"/>
      <c r="TNC188" s="102"/>
      <c r="TND188" s="102"/>
      <c r="TNE188" s="102"/>
      <c r="TNF188" s="102"/>
      <c r="TNG188" s="102"/>
      <c r="TNH188" s="102"/>
      <c r="TNI188" s="102"/>
      <c r="TNJ188" s="102"/>
      <c r="TNK188" s="102"/>
      <c r="TNL188" s="102"/>
      <c r="TNM188" s="102"/>
      <c r="TNN188" s="102"/>
      <c r="TNO188" s="102"/>
      <c r="TNP188" s="102"/>
      <c r="TNQ188" s="102"/>
      <c r="TNR188" s="102"/>
      <c r="TNS188" s="102"/>
      <c r="TNT188" s="102"/>
      <c r="TNU188" s="102"/>
      <c r="TNV188" s="102"/>
      <c r="TNW188" s="102"/>
      <c r="TNX188" s="102"/>
      <c r="TNY188" s="102"/>
      <c r="TNZ188" s="102"/>
      <c r="TOA188" s="102"/>
      <c r="TOB188" s="102"/>
      <c r="TOC188" s="102"/>
      <c r="TOD188" s="102"/>
      <c r="TOE188" s="102"/>
      <c r="TOF188" s="102"/>
      <c r="TOG188" s="102"/>
      <c r="TOH188" s="102"/>
      <c r="TOI188" s="102"/>
      <c r="TOJ188" s="102"/>
      <c r="TOK188" s="102"/>
      <c r="TOL188" s="102"/>
      <c r="TOM188" s="102"/>
      <c r="TON188" s="102"/>
      <c r="TOO188" s="102"/>
      <c r="TOP188" s="102"/>
      <c r="TOQ188" s="102"/>
      <c r="TOR188" s="102"/>
      <c r="TOS188" s="102"/>
      <c r="TOT188" s="102"/>
      <c r="TOU188" s="102"/>
      <c r="TOV188" s="102"/>
      <c r="TOW188" s="102"/>
      <c r="TOX188" s="102"/>
      <c r="TOY188" s="102"/>
      <c r="TOZ188" s="102"/>
      <c r="TPA188" s="102"/>
      <c r="TPB188" s="102"/>
      <c r="TPC188" s="102"/>
      <c r="TPD188" s="102"/>
      <c r="TPE188" s="102"/>
      <c r="TPF188" s="102"/>
      <c r="TPG188" s="102"/>
      <c r="TPH188" s="102"/>
      <c r="TPI188" s="102"/>
      <c r="TPJ188" s="102"/>
      <c r="TPK188" s="102"/>
      <c r="TPL188" s="102"/>
      <c r="TPM188" s="102"/>
      <c r="TPN188" s="102"/>
      <c r="TPO188" s="102"/>
      <c r="TPP188" s="102"/>
      <c r="TPQ188" s="102"/>
      <c r="TPR188" s="102"/>
      <c r="TPS188" s="102"/>
      <c r="TPT188" s="102"/>
      <c r="TPU188" s="102"/>
      <c r="TPV188" s="102"/>
      <c r="TPW188" s="102"/>
      <c r="TPX188" s="102"/>
      <c r="TPY188" s="102"/>
      <c r="TPZ188" s="102"/>
      <c r="TQA188" s="102"/>
      <c r="TQB188" s="102"/>
      <c r="TQC188" s="102"/>
      <c r="TQD188" s="102"/>
      <c r="TQE188" s="102"/>
      <c r="TQF188" s="102"/>
      <c r="TQG188" s="102"/>
      <c r="TQH188" s="102"/>
      <c r="TQI188" s="102"/>
      <c r="TQJ188" s="102"/>
      <c r="TQK188" s="102"/>
      <c r="TQL188" s="102"/>
      <c r="TQM188" s="102"/>
      <c r="TQN188" s="102"/>
      <c r="TQO188" s="102"/>
      <c r="TQP188" s="102"/>
      <c r="TQQ188" s="102"/>
      <c r="TQR188" s="102"/>
      <c r="TQS188" s="102"/>
      <c r="TQT188" s="102"/>
      <c r="TQU188" s="102"/>
      <c r="TQV188" s="102"/>
      <c r="TQW188" s="102"/>
      <c r="TQX188" s="102"/>
      <c r="TQY188" s="102"/>
      <c r="TQZ188" s="102"/>
      <c r="TRA188" s="102"/>
      <c r="TRB188" s="102"/>
      <c r="TRC188" s="102"/>
      <c r="TRD188" s="102"/>
      <c r="TRE188" s="102"/>
      <c r="TRF188" s="102"/>
      <c r="TRG188" s="102"/>
      <c r="TRH188" s="102"/>
      <c r="TRI188" s="102"/>
      <c r="TRJ188" s="102"/>
      <c r="TRK188" s="102"/>
      <c r="TRL188" s="102"/>
      <c r="TRM188" s="102"/>
      <c r="TRN188" s="102"/>
      <c r="TRO188" s="102"/>
      <c r="TRP188" s="102"/>
      <c r="TRQ188" s="102"/>
      <c r="TRR188" s="102"/>
      <c r="TRS188" s="102"/>
      <c r="TRT188" s="102"/>
      <c r="TRU188" s="102"/>
      <c r="TRV188" s="102"/>
      <c r="TRW188" s="102"/>
      <c r="TRX188" s="102"/>
      <c r="TRY188" s="102"/>
      <c r="TRZ188" s="102"/>
      <c r="TSA188" s="102"/>
      <c r="TSB188" s="102"/>
      <c r="TSC188" s="102"/>
      <c r="TSD188" s="102"/>
      <c r="TSE188" s="102"/>
      <c r="TSF188" s="102"/>
      <c r="TSG188" s="102"/>
      <c r="TSH188" s="102"/>
      <c r="TSI188" s="102"/>
      <c r="TSJ188" s="102"/>
      <c r="TSK188" s="102"/>
      <c r="TSL188" s="102"/>
      <c r="TSM188" s="102"/>
      <c r="TSN188" s="102"/>
      <c r="TSO188" s="102"/>
      <c r="TSP188" s="102"/>
      <c r="TSQ188" s="102"/>
      <c r="TSR188" s="102"/>
      <c r="TSS188" s="102"/>
      <c r="TST188" s="102"/>
      <c r="TSU188" s="102"/>
      <c r="TSV188" s="102"/>
      <c r="TSW188" s="102"/>
      <c r="TSX188" s="102"/>
      <c r="TSY188" s="102"/>
      <c r="TSZ188" s="102"/>
      <c r="TTA188" s="102"/>
      <c r="TTB188" s="102"/>
      <c r="TTC188" s="102"/>
      <c r="TTD188" s="102"/>
      <c r="TTE188" s="102"/>
      <c r="TTF188" s="102"/>
      <c r="TTG188" s="102"/>
      <c r="TTH188" s="102"/>
      <c r="TTI188" s="102"/>
      <c r="TTJ188" s="102"/>
      <c r="TTK188" s="102"/>
      <c r="TTL188" s="102"/>
      <c r="TTM188" s="102"/>
      <c r="TTN188" s="102"/>
      <c r="TTO188" s="102"/>
      <c r="TTP188" s="102"/>
      <c r="TTQ188" s="102"/>
      <c r="TTR188" s="102"/>
      <c r="TTS188" s="102"/>
      <c r="TTT188" s="102"/>
      <c r="TTU188" s="102"/>
      <c r="TTV188" s="102"/>
      <c r="TTW188" s="102"/>
      <c r="TTX188" s="102"/>
      <c r="TTY188" s="102"/>
      <c r="TTZ188" s="102"/>
      <c r="TUA188" s="102"/>
      <c r="TUB188" s="102"/>
      <c r="TUC188" s="102"/>
      <c r="TUD188" s="102"/>
      <c r="TUE188" s="102"/>
      <c r="TUF188" s="102"/>
      <c r="TUG188" s="102"/>
      <c r="TUH188" s="102"/>
      <c r="TUI188" s="102"/>
      <c r="TUJ188" s="102"/>
      <c r="TUK188" s="102"/>
      <c r="TUL188" s="102"/>
      <c r="TUM188" s="102"/>
      <c r="TUN188" s="102"/>
      <c r="TUO188" s="102"/>
      <c r="TUP188" s="102"/>
      <c r="TUQ188" s="102"/>
      <c r="TUR188" s="102"/>
      <c r="TUS188" s="102"/>
      <c r="TUT188" s="102"/>
      <c r="TUU188" s="102"/>
      <c r="TUV188" s="102"/>
      <c r="TUW188" s="102"/>
      <c r="TUX188" s="102"/>
      <c r="TUY188" s="102"/>
      <c r="TUZ188" s="102"/>
      <c r="TVA188" s="102"/>
      <c r="TVB188" s="102"/>
      <c r="TVC188" s="102"/>
      <c r="TVD188" s="102"/>
      <c r="TVE188" s="102"/>
      <c r="TVF188" s="102"/>
      <c r="TVG188" s="102"/>
      <c r="TVH188" s="102"/>
      <c r="TVI188" s="102"/>
      <c r="TVJ188" s="102"/>
      <c r="TVK188" s="102"/>
      <c r="TVL188" s="102"/>
      <c r="TVM188" s="102"/>
      <c r="TVN188" s="102"/>
      <c r="TVO188" s="102"/>
      <c r="TVP188" s="102"/>
      <c r="TVQ188" s="102"/>
      <c r="TVR188" s="102"/>
      <c r="TVS188" s="102"/>
      <c r="TVT188" s="102"/>
      <c r="TVU188" s="102"/>
      <c r="TVV188" s="102"/>
      <c r="TVW188" s="102"/>
      <c r="TVX188" s="102"/>
      <c r="TVY188" s="102"/>
      <c r="TVZ188" s="102"/>
      <c r="TWA188" s="102"/>
      <c r="TWB188" s="102"/>
      <c r="TWC188" s="102"/>
      <c r="TWD188" s="102"/>
      <c r="TWE188" s="102"/>
      <c r="TWF188" s="102"/>
      <c r="TWG188" s="102"/>
      <c r="TWH188" s="102"/>
      <c r="TWI188" s="102"/>
      <c r="TWJ188" s="102"/>
      <c r="TWK188" s="102"/>
      <c r="TWL188" s="102"/>
      <c r="TWM188" s="102"/>
      <c r="TWN188" s="102"/>
      <c r="TWO188" s="102"/>
      <c r="TWP188" s="102"/>
      <c r="TWQ188" s="102"/>
      <c r="TWR188" s="102"/>
      <c r="TWS188" s="102"/>
      <c r="TWT188" s="102"/>
      <c r="TWU188" s="102"/>
      <c r="TWV188" s="102"/>
      <c r="TWW188" s="102"/>
      <c r="TWX188" s="102"/>
      <c r="TWY188" s="102"/>
      <c r="TWZ188" s="102"/>
      <c r="TXA188" s="102"/>
      <c r="TXB188" s="102"/>
      <c r="TXC188" s="102"/>
      <c r="TXD188" s="102"/>
      <c r="TXE188" s="102"/>
      <c r="TXF188" s="102"/>
      <c r="TXG188" s="102"/>
      <c r="TXH188" s="102"/>
      <c r="TXI188" s="102"/>
      <c r="TXJ188" s="102"/>
      <c r="TXK188" s="102"/>
      <c r="TXL188" s="102"/>
      <c r="TXM188" s="102"/>
      <c r="TXN188" s="102"/>
      <c r="TXO188" s="102"/>
      <c r="TXP188" s="102"/>
      <c r="TXQ188" s="102"/>
      <c r="TXR188" s="102"/>
      <c r="TXS188" s="102"/>
      <c r="TXT188" s="102"/>
      <c r="TXU188" s="102"/>
      <c r="TXV188" s="102"/>
      <c r="TXW188" s="102"/>
      <c r="TXX188" s="102"/>
      <c r="TXY188" s="102"/>
      <c r="TXZ188" s="102"/>
      <c r="TYA188" s="102"/>
      <c r="TYB188" s="102"/>
      <c r="TYC188" s="102"/>
      <c r="TYD188" s="102"/>
      <c r="TYE188" s="102"/>
      <c r="TYF188" s="102"/>
      <c r="TYG188" s="102"/>
      <c r="TYH188" s="102"/>
      <c r="TYI188" s="102"/>
      <c r="TYJ188" s="102"/>
      <c r="TYK188" s="102"/>
      <c r="TYL188" s="102"/>
      <c r="TYM188" s="102"/>
      <c r="TYN188" s="102"/>
      <c r="TYO188" s="102"/>
      <c r="TYP188" s="102"/>
      <c r="TYQ188" s="102"/>
      <c r="TYR188" s="102"/>
      <c r="TYS188" s="102"/>
      <c r="TYT188" s="102"/>
      <c r="TYU188" s="102"/>
      <c r="TYV188" s="102"/>
      <c r="TYW188" s="102"/>
      <c r="TYX188" s="102"/>
      <c r="TYY188" s="102"/>
      <c r="TYZ188" s="102"/>
      <c r="TZA188" s="102"/>
      <c r="TZB188" s="102"/>
      <c r="TZC188" s="102"/>
      <c r="TZD188" s="102"/>
      <c r="TZE188" s="102"/>
      <c r="TZF188" s="102"/>
      <c r="TZG188" s="102"/>
      <c r="TZH188" s="102"/>
      <c r="TZI188" s="102"/>
      <c r="TZJ188" s="102"/>
      <c r="TZK188" s="102"/>
      <c r="TZL188" s="102"/>
      <c r="TZM188" s="102"/>
      <c r="TZN188" s="102"/>
      <c r="TZO188" s="102"/>
      <c r="TZP188" s="102"/>
      <c r="TZQ188" s="102"/>
      <c r="TZR188" s="102"/>
      <c r="TZS188" s="102"/>
      <c r="TZT188" s="102"/>
      <c r="TZU188" s="102"/>
      <c r="TZV188" s="102"/>
      <c r="TZW188" s="102"/>
      <c r="TZX188" s="102"/>
      <c r="TZY188" s="102"/>
      <c r="TZZ188" s="102"/>
      <c r="UAA188" s="102"/>
      <c r="UAB188" s="102"/>
      <c r="UAC188" s="102"/>
      <c r="UAD188" s="102"/>
      <c r="UAE188" s="102"/>
      <c r="UAF188" s="102"/>
      <c r="UAG188" s="102"/>
      <c r="UAH188" s="102"/>
      <c r="UAI188" s="102"/>
      <c r="UAJ188" s="102"/>
      <c r="UAK188" s="102"/>
      <c r="UAL188" s="102"/>
      <c r="UAM188" s="102"/>
      <c r="UAN188" s="102"/>
      <c r="UAO188" s="102"/>
      <c r="UAP188" s="102"/>
      <c r="UAQ188" s="102"/>
      <c r="UAR188" s="102"/>
      <c r="UAS188" s="102"/>
      <c r="UAT188" s="102"/>
      <c r="UAU188" s="102"/>
      <c r="UAV188" s="102"/>
      <c r="UAW188" s="102"/>
      <c r="UAX188" s="102"/>
      <c r="UAY188" s="102"/>
      <c r="UAZ188" s="102"/>
      <c r="UBA188" s="102"/>
      <c r="UBB188" s="102"/>
      <c r="UBC188" s="102"/>
      <c r="UBD188" s="102"/>
      <c r="UBE188" s="102"/>
      <c r="UBF188" s="102"/>
      <c r="UBG188" s="102"/>
      <c r="UBH188" s="102"/>
      <c r="UBI188" s="102"/>
      <c r="UBJ188" s="102"/>
      <c r="UBK188" s="102"/>
      <c r="UBL188" s="102"/>
      <c r="UBM188" s="102"/>
      <c r="UBN188" s="102"/>
      <c r="UBO188" s="102"/>
      <c r="UBP188" s="102"/>
      <c r="UBQ188" s="102"/>
      <c r="UBR188" s="102"/>
      <c r="UBS188" s="102"/>
      <c r="UBT188" s="102"/>
      <c r="UBU188" s="102"/>
      <c r="UBV188" s="102"/>
      <c r="UBW188" s="102"/>
      <c r="UBX188" s="102"/>
      <c r="UBY188" s="102"/>
      <c r="UBZ188" s="102"/>
      <c r="UCA188" s="102"/>
      <c r="UCB188" s="102"/>
      <c r="UCC188" s="102"/>
      <c r="UCD188" s="102"/>
      <c r="UCE188" s="102"/>
      <c r="UCF188" s="102"/>
      <c r="UCG188" s="102"/>
      <c r="UCH188" s="102"/>
      <c r="UCI188" s="102"/>
      <c r="UCJ188" s="102"/>
      <c r="UCK188" s="102"/>
      <c r="UCL188" s="102"/>
      <c r="UCM188" s="102"/>
      <c r="UCN188" s="102"/>
      <c r="UCO188" s="102"/>
      <c r="UCP188" s="102"/>
      <c r="UCQ188" s="102"/>
      <c r="UCR188" s="102"/>
      <c r="UCS188" s="102"/>
      <c r="UCT188" s="102"/>
      <c r="UCU188" s="102"/>
      <c r="UCV188" s="102"/>
      <c r="UCW188" s="102"/>
      <c r="UCX188" s="102"/>
      <c r="UCY188" s="102"/>
      <c r="UCZ188" s="102"/>
      <c r="UDA188" s="102"/>
      <c r="UDB188" s="102"/>
      <c r="UDC188" s="102"/>
      <c r="UDD188" s="102"/>
      <c r="UDE188" s="102"/>
      <c r="UDF188" s="102"/>
      <c r="UDG188" s="102"/>
      <c r="UDH188" s="102"/>
      <c r="UDI188" s="102"/>
      <c r="UDJ188" s="102"/>
      <c r="UDK188" s="102"/>
      <c r="UDL188" s="102"/>
      <c r="UDM188" s="102"/>
      <c r="UDN188" s="102"/>
      <c r="UDO188" s="102"/>
      <c r="UDP188" s="102"/>
      <c r="UDQ188" s="102"/>
      <c r="UDR188" s="102"/>
      <c r="UDS188" s="102"/>
      <c r="UDT188" s="102"/>
      <c r="UDU188" s="102"/>
      <c r="UDV188" s="102"/>
      <c r="UDW188" s="102"/>
      <c r="UDX188" s="102"/>
      <c r="UDY188" s="102"/>
      <c r="UDZ188" s="102"/>
      <c r="UEA188" s="102"/>
      <c r="UEB188" s="102"/>
      <c r="UEC188" s="102"/>
      <c r="UED188" s="102"/>
      <c r="UEE188" s="102"/>
      <c r="UEF188" s="102"/>
      <c r="UEG188" s="102"/>
      <c r="UEH188" s="102"/>
      <c r="UEI188" s="102"/>
      <c r="UEJ188" s="102"/>
      <c r="UEK188" s="102"/>
      <c r="UEL188" s="102"/>
      <c r="UEM188" s="102"/>
      <c r="UEN188" s="102"/>
      <c r="UEO188" s="102"/>
      <c r="UEP188" s="102"/>
      <c r="UEQ188" s="102"/>
      <c r="UER188" s="102"/>
      <c r="UES188" s="102"/>
      <c r="UET188" s="102"/>
      <c r="UEU188" s="102"/>
      <c r="UEV188" s="102"/>
      <c r="UEW188" s="102"/>
      <c r="UEX188" s="102"/>
      <c r="UEY188" s="102"/>
      <c r="UEZ188" s="102"/>
      <c r="UFA188" s="102"/>
      <c r="UFB188" s="102"/>
      <c r="UFC188" s="102"/>
      <c r="UFD188" s="102"/>
      <c r="UFE188" s="102"/>
      <c r="UFF188" s="102"/>
      <c r="UFG188" s="102"/>
      <c r="UFH188" s="102"/>
      <c r="UFI188" s="102"/>
      <c r="UFJ188" s="102"/>
      <c r="UFK188" s="102"/>
      <c r="UFL188" s="102"/>
      <c r="UFM188" s="102"/>
      <c r="UFN188" s="102"/>
      <c r="UFO188" s="102"/>
      <c r="UFP188" s="102"/>
      <c r="UFQ188" s="102"/>
      <c r="UFR188" s="102"/>
      <c r="UFS188" s="102"/>
      <c r="UFT188" s="102"/>
      <c r="UFU188" s="102"/>
      <c r="UFV188" s="102"/>
      <c r="UFW188" s="102"/>
      <c r="UFX188" s="102"/>
      <c r="UFY188" s="102"/>
      <c r="UFZ188" s="102"/>
      <c r="UGA188" s="102"/>
      <c r="UGB188" s="102"/>
      <c r="UGC188" s="102"/>
      <c r="UGD188" s="102"/>
      <c r="UGE188" s="102"/>
      <c r="UGF188" s="102"/>
      <c r="UGG188" s="102"/>
      <c r="UGH188" s="102"/>
      <c r="UGI188" s="102"/>
      <c r="UGJ188" s="102"/>
      <c r="UGK188" s="102"/>
      <c r="UGL188" s="102"/>
      <c r="UGM188" s="102"/>
      <c r="UGN188" s="102"/>
      <c r="UGO188" s="102"/>
      <c r="UGP188" s="102"/>
      <c r="UGQ188" s="102"/>
      <c r="UGR188" s="102"/>
      <c r="UGS188" s="102"/>
      <c r="UGT188" s="102"/>
      <c r="UGU188" s="102"/>
      <c r="UGV188" s="102"/>
      <c r="UGW188" s="102"/>
      <c r="UGX188" s="102"/>
      <c r="UGY188" s="102"/>
      <c r="UGZ188" s="102"/>
      <c r="UHA188" s="102"/>
      <c r="UHB188" s="102"/>
      <c r="UHC188" s="102"/>
      <c r="UHD188" s="102"/>
      <c r="UHE188" s="102"/>
      <c r="UHF188" s="102"/>
      <c r="UHG188" s="102"/>
      <c r="UHH188" s="102"/>
      <c r="UHI188" s="102"/>
      <c r="UHJ188" s="102"/>
      <c r="UHK188" s="102"/>
      <c r="UHL188" s="102"/>
      <c r="UHM188" s="102"/>
      <c r="UHN188" s="102"/>
      <c r="UHO188" s="102"/>
      <c r="UHP188" s="102"/>
      <c r="UHQ188" s="102"/>
      <c r="UHR188" s="102"/>
      <c r="UHS188" s="102"/>
      <c r="UHT188" s="102"/>
      <c r="UHU188" s="102"/>
      <c r="UHV188" s="102"/>
      <c r="UHW188" s="102"/>
      <c r="UHX188" s="102"/>
      <c r="UHY188" s="102"/>
      <c r="UHZ188" s="102"/>
      <c r="UIA188" s="102"/>
      <c r="UIB188" s="102"/>
      <c r="UIC188" s="102"/>
      <c r="UID188" s="102"/>
      <c r="UIE188" s="102"/>
      <c r="UIF188" s="102"/>
      <c r="UIG188" s="102"/>
      <c r="UIH188" s="102"/>
      <c r="UII188" s="102"/>
      <c r="UIJ188" s="102"/>
      <c r="UIK188" s="102"/>
      <c r="UIL188" s="102"/>
      <c r="UIM188" s="102"/>
      <c r="UIN188" s="102"/>
      <c r="UIO188" s="102"/>
      <c r="UIP188" s="102"/>
      <c r="UIQ188" s="102"/>
      <c r="UIR188" s="102"/>
      <c r="UIS188" s="102"/>
      <c r="UIT188" s="102"/>
      <c r="UIU188" s="102"/>
      <c r="UIV188" s="102"/>
      <c r="UIW188" s="102"/>
      <c r="UIX188" s="102"/>
      <c r="UIY188" s="102"/>
      <c r="UIZ188" s="102"/>
      <c r="UJA188" s="102"/>
      <c r="UJB188" s="102"/>
      <c r="UJC188" s="102"/>
      <c r="UJD188" s="102"/>
      <c r="UJE188" s="102"/>
      <c r="UJF188" s="102"/>
      <c r="UJG188" s="102"/>
      <c r="UJH188" s="102"/>
      <c r="UJI188" s="102"/>
      <c r="UJJ188" s="102"/>
      <c r="UJK188" s="102"/>
      <c r="UJL188" s="102"/>
      <c r="UJM188" s="102"/>
      <c r="UJN188" s="102"/>
      <c r="UJO188" s="102"/>
      <c r="UJP188" s="102"/>
      <c r="UJQ188" s="102"/>
      <c r="UJR188" s="102"/>
      <c r="UJS188" s="102"/>
      <c r="UJT188" s="102"/>
      <c r="UJU188" s="102"/>
      <c r="UJV188" s="102"/>
      <c r="UJW188" s="102"/>
      <c r="UJX188" s="102"/>
      <c r="UJY188" s="102"/>
      <c r="UJZ188" s="102"/>
      <c r="UKA188" s="102"/>
      <c r="UKB188" s="102"/>
      <c r="UKC188" s="102"/>
      <c r="UKD188" s="102"/>
      <c r="UKE188" s="102"/>
      <c r="UKF188" s="102"/>
      <c r="UKG188" s="102"/>
      <c r="UKH188" s="102"/>
      <c r="UKI188" s="102"/>
      <c r="UKJ188" s="102"/>
      <c r="UKK188" s="102"/>
      <c r="UKL188" s="102"/>
      <c r="UKM188" s="102"/>
      <c r="UKN188" s="102"/>
      <c r="UKO188" s="102"/>
      <c r="UKP188" s="102"/>
      <c r="UKQ188" s="102"/>
      <c r="UKR188" s="102"/>
      <c r="UKS188" s="102"/>
      <c r="UKT188" s="102"/>
      <c r="UKU188" s="102"/>
      <c r="UKV188" s="102"/>
      <c r="UKW188" s="102"/>
      <c r="UKX188" s="102"/>
      <c r="UKY188" s="102"/>
      <c r="UKZ188" s="102"/>
      <c r="ULA188" s="102"/>
      <c r="ULB188" s="102"/>
      <c r="ULC188" s="102"/>
      <c r="ULD188" s="102"/>
      <c r="ULE188" s="102"/>
      <c r="ULF188" s="102"/>
      <c r="ULG188" s="102"/>
      <c r="ULH188" s="102"/>
      <c r="ULI188" s="102"/>
      <c r="ULJ188" s="102"/>
      <c r="ULK188" s="102"/>
      <c r="ULL188" s="102"/>
      <c r="ULM188" s="102"/>
      <c r="ULN188" s="102"/>
      <c r="ULO188" s="102"/>
      <c r="ULP188" s="102"/>
      <c r="ULQ188" s="102"/>
      <c r="ULR188" s="102"/>
      <c r="ULS188" s="102"/>
      <c r="ULT188" s="102"/>
      <c r="ULU188" s="102"/>
      <c r="ULV188" s="102"/>
      <c r="ULW188" s="102"/>
      <c r="ULX188" s="102"/>
      <c r="ULY188" s="102"/>
      <c r="ULZ188" s="102"/>
      <c r="UMA188" s="102"/>
      <c r="UMB188" s="102"/>
      <c r="UMC188" s="102"/>
      <c r="UMD188" s="102"/>
      <c r="UME188" s="102"/>
      <c r="UMF188" s="102"/>
      <c r="UMG188" s="102"/>
      <c r="UMH188" s="102"/>
      <c r="UMI188" s="102"/>
      <c r="UMJ188" s="102"/>
      <c r="UMK188" s="102"/>
      <c r="UML188" s="102"/>
      <c r="UMM188" s="102"/>
      <c r="UMN188" s="102"/>
      <c r="UMO188" s="102"/>
      <c r="UMP188" s="102"/>
      <c r="UMQ188" s="102"/>
      <c r="UMR188" s="102"/>
      <c r="UMS188" s="102"/>
      <c r="UMT188" s="102"/>
      <c r="UMU188" s="102"/>
      <c r="UMV188" s="102"/>
      <c r="UMW188" s="102"/>
      <c r="UMX188" s="102"/>
      <c r="UMY188" s="102"/>
      <c r="UMZ188" s="102"/>
      <c r="UNA188" s="102"/>
      <c r="UNB188" s="102"/>
      <c r="UNC188" s="102"/>
      <c r="UND188" s="102"/>
      <c r="UNE188" s="102"/>
      <c r="UNF188" s="102"/>
      <c r="UNG188" s="102"/>
      <c r="UNH188" s="102"/>
      <c r="UNI188" s="102"/>
      <c r="UNJ188" s="102"/>
      <c r="UNK188" s="102"/>
      <c r="UNL188" s="102"/>
      <c r="UNM188" s="102"/>
      <c r="UNN188" s="102"/>
      <c r="UNO188" s="102"/>
      <c r="UNP188" s="102"/>
      <c r="UNQ188" s="102"/>
      <c r="UNR188" s="102"/>
      <c r="UNS188" s="102"/>
      <c r="UNT188" s="102"/>
      <c r="UNU188" s="102"/>
      <c r="UNV188" s="102"/>
      <c r="UNW188" s="102"/>
      <c r="UNX188" s="102"/>
      <c r="UNY188" s="102"/>
      <c r="UNZ188" s="102"/>
      <c r="UOA188" s="102"/>
      <c r="UOB188" s="102"/>
      <c r="UOC188" s="102"/>
      <c r="UOD188" s="102"/>
      <c r="UOE188" s="102"/>
      <c r="UOF188" s="102"/>
      <c r="UOG188" s="102"/>
      <c r="UOH188" s="102"/>
      <c r="UOI188" s="102"/>
      <c r="UOJ188" s="102"/>
      <c r="UOK188" s="102"/>
      <c r="UOL188" s="102"/>
      <c r="UOM188" s="102"/>
      <c r="UON188" s="102"/>
      <c r="UOO188" s="102"/>
      <c r="UOP188" s="102"/>
      <c r="UOQ188" s="102"/>
      <c r="UOR188" s="102"/>
      <c r="UOS188" s="102"/>
      <c r="UOT188" s="102"/>
      <c r="UOU188" s="102"/>
      <c r="UOV188" s="102"/>
      <c r="UOW188" s="102"/>
      <c r="UOX188" s="102"/>
      <c r="UOY188" s="102"/>
      <c r="UOZ188" s="102"/>
      <c r="UPA188" s="102"/>
      <c r="UPB188" s="102"/>
      <c r="UPC188" s="102"/>
      <c r="UPD188" s="102"/>
      <c r="UPE188" s="102"/>
      <c r="UPF188" s="102"/>
      <c r="UPG188" s="102"/>
      <c r="UPH188" s="102"/>
      <c r="UPI188" s="102"/>
      <c r="UPJ188" s="102"/>
      <c r="UPK188" s="102"/>
      <c r="UPL188" s="102"/>
      <c r="UPM188" s="102"/>
      <c r="UPN188" s="102"/>
      <c r="UPO188" s="102"/>
      <c r="UPP188" s="102"/>
      <c r="UPQ188" s="102"/>
      <c r="UPR188" s="102"/>
      <c r="UPS188" s="102"/>
      <c r="UPT188" s="102"/>
      <c r="UPU188" s="102"/>
      <c r="UPV188" s="102"/>
      <c r="UPW188" s="102"/>
      <c r="UPX188" s="102"/>
      <c r="UPY188" s="102"/>
      <c r="UPZ188" s="102"/>
      <c r="UQA188" s="102"/>
      <c r="UQB188" s="102"/>
      <c r="UQC188" s="102"/>
      <c r="UQD188" s="102"/>
      <c r="UQE188" s="102"/>
      <c r="UQF188" s="102"/>
      <c r="UQG188" s="102"/>
      <c r="UQH188" s="102"/>
      <c r="UQI188" s="102"/>
      <c r="UQJ188" s="102"/>
      <c r="UQK188" s="102"/>
      <c r="UQL188" s="102"/>
      <c r="UQM188" s="102"/>
      <c r="UQN188" s="102"/>
      <c r="UQO188" s="102"/>
      <c r="UQP188" s="102"/>
      <c r="UQQ188" s="102"/>
      <c r="UQR188" s="102"/>
      <c r="UQS188" s="102"/>
      <c r="UQT188" s="102"/>
      <c r="UQU188" s="102"/>
      <c r="UQV188" s="102"/>
      <c r="UQW188" s="102"/>
      <c r="UQX188" s="102"/>
      <c r="UQY188" s="102"/>
      <c r="UQZ188" s="102"/>
      <c r="URA188" s="102"/>
      <c r="URB188" s="102"/>
      <c r="URC188" s="102"/>
      <c r="URD188" s="102"/>
      <c r="URE188" s="102"/>
      <c r="URF188" s="102"/>
      <c r="URG188" s="102"/>
      <c r="URH188" s="102"/>
      <c r="URI188" s="102"/>
      <c r="URJ188" s="102"/>
      <c r="URK188" s="102"/>
      <c r="URL188" s="102"/>
      <c r="URM188" s="102"/>
      <c r="URN188" s="102"/>
      <c r="URO188" s="102"/>
      <c r="URP188" s="102"/>
      <c r="URQ188" s="102"/>
      <c r="URR188" s="102"/>
      <c r="URS188" s="102"/>
      <c r="URT188" s="102"/>
      <c r="URU188" s="102"/>
      <c r="URV188" s="102"/>
      <c r="URW188" s="102"/>
      <c r="URX188" s="102"/>
      <c r="URY188" s="102"/>
      <c r="URZ188" s="102"/>
      <c r="USA188" s="102"/>
      <c r="USB188" s="102"/>
      <c r="USC188" s="102"/>
      <c r="USD188" s="102"/>
      <c r="USE188" s="102"/>
      <c r="USF188" s="102"/>
      <c r="USG188" s="102"/>
      <c r="USH188" s="102"/>
      <c r="USI188" s="102"/>
      <c r="USJ188" s="102"/>
      <c r="USK188" s="102"/>
      <c r="USL188" s="102"/>
      <c r="USM188" s="102"/>
      <c r="USN188" s="102"/>
      <c r="USO188" s="102"/>
      <c r="USP188" s="102"/>
      <c r="USQ188" s="102"/>
      <c r="USR188" s="102"/>
      <c r="USS188" s="102"/>
      <c r="UST188" s="102"/>
      <c r="USU188" s="102"/>
      <c r="USV188" s="102"/>
      <c r="USW188" s="102"/>
      <c r="USX188" s="102"/>
      <c r="USY188" s="102"/>
      <c r="USZ188" s="102"/>
      <c r="UTA188" s="102"/>
      <c r="UTB188" s="102"/>
      <c r="UTC188" s="102"/>
      <c r="UTD188" s="102"/>
      <c r="UTE188" s="102"/>
      <c r="UTF188" s="102"/>
      <c r="UTG188" s="102"/>
      <c r="UTH188" s="102"/>
      <c r="UTI188" s="102"/>
      <c r="UTJ188" s="102"/>
      <c r="UTK188" s="102"/>
      <c r="UTL188" s="102"/>
      <c r="UTM188" s="102"/>
      <c r="UTN188" s="102"/>
      <c r="UTO188" s="102"/>
      <c r="UTP188" s="102"/>
      <c r="UTQ188" s="102"/>
      <c r="UTR188" s="102"/>
      <c r="UTS188" s="102"/>
      <c r="UTT188" s="102"/>
      <c r="UTU188" s="102"/>
      <c r="UTV188" s="102"/>
      <c r="UTW188" s="102"/>
      <c r="UTX188" s="102"/>
      <c r="UTY188" s="102"/>
      <c r="UTZ188" s="102"/>
      <c r="UUA188" s="102"/>
      <c r="UUB188" s="102"/>
      <c r="UUC188" s="102"/>
      <c r="UUD188" s="102"/>
      <c r="UUE188" s="102"/>
      <c r="UUF188" s="102"/>
      <c r="UUG188" s="102"/>
      <c r="UUH188" s="102"/>
      <c r="UUI188" s="102"/>
      <c r="UUJ188" s="102"/>
      <c r="UUK188" s="102"/>
      <c r="UUL188" s="102"/>
      <c r="UUM188" s="102"/>
      <c r="UUN188" s="102"/>
      <c r="UUO188" s="102"/>
      <c r="UUP188" s="102"/>
      <c r="UUQ188" s="102"/>
      <c r="UUR188" s="102"/>
      <c r="UUS188" s="102"/>
      <c r="UUT188" s="102"/>
      <c r="UUU188" s="102"/>
      <c r="UUV188" s="102"/>
      <c r="UUW188" s="102"/>
      <c r="UUX188" s="102"/>
      <c r="UUY188" s="102"/>
      <c r="UUZ188" s="102"/>
      <c r="UVA188" s="102"/>
      <c r="UVB188" s="102"/>
      <c r="UVC188" s="102"/>
      <c r="UVD188" s="102"/>
      <c r="UVE188" s="102"/>
      <c r="UVF188" s="102"/>
      <c r="UVG188" s="102"/>
      <c r="UVH188" s="102"/>
      <c r="UVI188" s="102"/>
      <c r="UVJ188" s="102"/>
      <c r="UVK188" s="102"/>
      <c r="UVL188" s="102"/>
      <c r="UVM188" s="102"/>
      <c r="UVN188" s="102"/>
      <c r="UVO188" s="102"/>
      <c r="UVP188" s="102"/>
      <c r="UVQ188" s="102"/>
      <c r="UVR188" s="102"/>
      <c r="UVS188" s="102"/>
      <c r="UVT188" s="102"/>
      <c r="UVU188" s="102"/>
      <c r="UVV188" s="102"/>
      <c r="UVW188" s="102"/>
      <c r="UVX188" s="102"/>
      <c r="UVY188" s="102"/>
      <c r="UVZ188" s="102"/>
      <c r="UWA188" s="102"/>
      <c r="UWB188" s="102"/>
      <c r="UWC188" s="102"/>
      <c r="UWD188" s="102"/>
      <c r="UWE188" s="102"/>
      <c r="UWF188" s="102"/>
      <c r="UWG188" s="102"/>
      <c r="UWH188" s="102"/>
      <c r="UWI188" s="102"/>
      <c r="UWJ188" s="102"/>
      <c r="UWK188" s="102"/>
      <c r="UWL188" s="102"/>
      <c r="UWM188" s="102"/>
      <c r="UWN188" s="102"/>
      <c r="UWO188" s="102"/>
      <c r="UWP188" s="102"/>
      <c r="UWQ188" s="102"/>
      <c r="UWR188" s="102"/>
      <c r="UWS188" s="102"/>
      <c r="UWT188" s="102"/>
      <c r="UWU188" s="102"/>
      <c r="UWV188" s="102"/>
      <c r="UWW188" s="102"/>
      <c r="UWX188" s="102"/>
      <c r="UWY188" s="102"/>
      <c r="UWZ188" s="102"/>
      <c r="UXA188" s="102"/>
      <c r="UXB188" s="102"/>
      <c r="UXC188" s="102"/>
      <c r="UXD188" s="102"/>
      <c r="UXE188" s="102"/>
      <c r="UXF188" s="102"/>
      <c r="UXG188" s="102"/>
      <c r="UXH188" s="102"/>
      <c r="UXI188" s="102"/>
      <c r="UXJ188" s="102"/>
      <c r="UXK188" s="102"/>
      <c r="UXL188" s="102"/>
      <c r="UXM188" s="102"/>
      <c r="UXN188" s="102"/>
      <c r="UXO188" s="102"/>
      <c r="UXP188" s="102"/>
      <c r="UXQ188" s="102"/>
      <c r="UXR188" s="102"/>
      <c r="UXS188" s="102"/>
      <c r="UXT188" s="102"/>
      <c r="UXU188" s="102"/>
      <c r="UXV188" s="102"/>
      <c r="UXW188" s="102"/>
      <c r="UXX188" s="102"/>
      <c r="UXY188" s="102"/>
      <c r="UXZ188" s="102"/>
      <c r="UYA188" s="102"/>
      <c r="UYB188" s="102"/>
      <c r="UYC188" s="102"/>
      <c r="UYD188" s="102"/>
      <c r="UYE188" s="102"/>
      <c r="UYF188" s="102"/>
      <c r="UYG188" s="102"/>
      <c r="UYH188" s="102"/>
      <c r="UYI188" s="102"/>
      <c r="UYJ188" s="102"/>
      <c r="UYK188" s="102"/>
      <c r="UYL188" s="102"/>
      <c r="UYM188" s="102"/>
      <c r="UYN188" s="102"/>
      <c r="UYO188" s="102"/>
      <c r="UYP188" s="102"/>
      <c r="UYQ188" s="102"/>
      <c r="UYR188" s="102"/>
      <c r="UYS188" s="102"/>
      <c r="UYT188" s="102"/>
      <c r="UYU188" s="102"/>
      <c r="UYV188" s="102"/>
      <c r="UYW188" s="102"/>
      <c r="UYX188" s="102"/>
      <c r="UYY188" s="102"/>
      <c r="UYZ188" s="102"/>
      <c r="UZA188" s="102"/>
      <c r="UZB188" s="102"/>
      <c r="UZC188" s="102"/>
      <c r="UZD188" s="102"/>
      <c r="UZE188" s="102"/>
      <c r="UZF188" s="102"/>
      <c r="UZG188" s="102"/>
      <c r="UZH188" s="102"/>
      <c r="UZI188" s="102"/>
      <c r="UZJ188" s="102"/>
      <c r="UZK188" s="102"/>
      <c r="UZL188" s="102"/>
      <c r="UZM188" s="102"/>
      <c r="UZN188" s="102"/>
      <c r="UZO188" s="102"/>
      <c r="UZP188" s="102"/>
      <c r="UZQ188" s="102"/>
      <c r="UZR188" s="102"/>
      <c r="UZS188" s="102"/>
      <c r="UZT188" s="102"/>
      <c r="UZU188" s="102"/>
      <c r="UZV188" s="102"/>
      <c r="UZW188" s="102"/>
      <c r="UZX188" s="102"/>
      <c r="UZY188" s="102"/>
      <c r="UZZ188" s="102"/>
      <c r="VAA188" s="102"/>
      <c r="VAB188" s="102"/>
      <c r="VAC188" s="102"/>
      <c r="VAD188" s="102"/>
      <c r="VAE188" s="102"/>
      <c r="VAF188" s="102"/>
      <c r="VAG188" s="102"/>
      <c r="VAH188" s="102"/>
      <c r="VAI188" s="102"/>
      <c r="VAJ188" s="102"/>
      <c r="VAK188" s="102"/>
      <c r="VAL188" s="102"/>
      <c r="VAM188" s="102"/>
      <c r="VAN188" s="102"/>
      <c r="VAO188" s="102"/>
      <c r="VAP188" s="102"/>
      <c r="VAQ188" s="102"/>
      <c r="VAR188" s="102"/>
      <c r="VAS188" s="102"/>
      <c r="VAT188" s="102"/>
      <c r="VAU188" s="102"/>
      <c r="VAV188" s="102"/>
      <c r="VAW188" s="102"/>
      <c r="VAX188" s="102"/>
      <c r="VAY188" s="102"/>
      <c r="VAZ188" s="102"/>
      <c r="VBA188" s="102"/>
      <c r="VBB188" s="102"/>
      <c r="VBC188" s="102"/>
      <c r="VBD188" s="102"/>
      <c r="VBE188" s="102"/>
      <c r="VBF188" s="102"/>
      <c r="VBG188" s="102"/>
      <c r="VBH188" s="102"/>
      <c r="VBI188" s="102"/>
      <c r="VBJ188" s="102"/>
      <c r="VBK188" s="102"/>
      <c r="VBL188" s="102"/>
      <c r="VBM188" s="102"/>
      <c r="VBN188" s="102"/>
      <c r="VBO188" s="102"/>
      <c r="VBP188" s="102"/>
      <c r="VBQ188" s="102"/>
      <c r="VBR188" s="102"/>
      <c r="VBS188" s="102"/>
      <c r="VBT188" s="102"/>
      <c r="VBU188" s="102"/>
      <c r="VBV188" s="102"/>
      <c r="VBW188" s="102"/>
      <c r="VBX188" s="102"/>
      <c r="VBY188" s="102"/>
      <c r="VBZ188" s="102"/>
      <c r="VCA188" s="102"/>
      <c r="VCB188" s="102"/>
      <c r="VCC188" s="102"/>
      <c r="VCD188" s="102"/>
      <c r="VCE188" s="102"/>
      <c r="VCF188" s="102"/>
      <c r="VCG188" s="102"/>
      <c r="VCH188" s="102"/>
      <c r="VCI188" s="102"/>
      <c r="VCJ188" s="102"/>
      <c r="VCK188" s="102"/>
      <c r="VCL188" s="102"/>
      <c r="VCM188" s="102"/>
      <c r="VCN188" s="102"/>
      <c r="VCO188" s="102"/>
      <c r="VCP188" s="102"/>
      <c r="VCQ188" s="102"/>
      <c r="VCR188" s="102"/>
      <c r="VCS188" s="102"/>
      <c r="VCT188" s="102"/>
      <c r="VCU188" s="102"/>
      <c r="VCV188" s="102"/>
      <c r="VCW188" s="102"/>
      <c r="VCX188" s="102"/>
      <c r="VCY188" s="102"/>
      <c r="VCZ188" s="102"/>
      <c r="VDA188" s="102"/>
      <c r="VDB188" s="102"/>
      <c r="VDC188" s="102"/>
      <c r="VDD188" s="102"/>
      <c r="VDE188" s="102"/>
      <c r="VDF188" s="102"/>
      <c r="VDG188" s="102"/>
      <c r="VDH188" s="102"/>
      <c r="VDI188" s="102"/>
      <c r="VDJ188" s="102"/>
      <c r="VDK188" s="102"/>
      <c r="VDL188" s="102"/>
      <c r="VDM188" s="102"/>
      <c r="VDN188" s="102"/>
      <c r="VDO188" s="102"/>
      <c r="VDP188" s="102"/>
      <c r="VDQ188" s="102"/>
      <c r="VDR188" s="102"/>
      <c r="VDS188" s="102"/>
      <c r="VDT188" s="102"/>
      <c r="VDU188" s="102"/>
      <c r="VDV188" s="102"/>
      <c r="VDW188" s="102"/>
      <c r="VDX188" s="102"/>
      <c r="VDY188" s="102"/>
      <c r="VDZ188" s="102"/>
      <c r="VEA188" s="102"/>
      <c r="VEB188" s="102"/>
      <c r="VEC188" s="102"/>
      <c r="VED188" s="102"/>
      <c r="VEE188" s="102"/>
      <c r="VEF188" s="102"/>
      <c r="VEG188" s="102"/>
      <c r="VEH188" s="102"/>
      <c r="VEI188" s="102"/>
      <c r="VEJ188" s="102"/>
      <c r="VEK188" s="102"/>
      <c r="VEL188" s="102"/>
      <c r="VEM188" s="102"/>
      <c r="VEN188" s="102"/>
      <c r="VEO188" s="102"/>
      <c r="VEP188" s="102"/>
      <c r="VEQ188" s="102"/>
      <c r="VER188" s="102"/>
      <c r="VES188" s="102"/>
      <c r="VET188" s="102"/>
      <c r="VEU188" s="102"/>
      <c r="VEV188" s="102"/>
      <c r="VEW188" s="102"/>
      <c r="VEX188" s="102"/>
      <c r="VEY188" s="102"/>
      <c r="VEZ188" s="102"/>
      <c r="VFA188" s="102"/>
      <c r="VFB188" s="102"/>
      <c r="VFC188" s="102"/>
      <c r="VFD188" s="102"/>
      <c r="VFE188" s="102"/>
      <c r="VFF188" s="102"/>
      <c r="VFG188" s="102"/>
      <c r="VFH188" s="102"/>
      <c r="VFI188" s="102"/>
      <c r="VFJ188" s="102"/>
      <c r="VFK188" s="102"/>
      <c r="VFL188" s="102"/>
      <c r="VFM188" s="102"/>
      <c r="VFN188" s="102"/>
      <c r="VFO188" s="102"/>
      <c r="VFP188" s="102"/>
      <c r="VFQ188" s="102"/>
      <c r="VFR188" s="102"/>
      <c r="VFS188" s="102"/>
      <c r="VFT188" s="102"/>
      <c r="VFU188" s="102"/>
      <c r="VFV188" s="102"/>
      <c r="VFW188" s="102"/>
      <c r="VFX188" s="102"/>
      <c r="VFY188" s="102"/>
      <c r="VFZ188" s="102"/>
      <c r="VGA188" s="102"/>
      <c r="VGB188" s="102"/>
      <c r="VGC188" s="102"/>
      <c r="VGD188" s="102"/>
      <c r="VGE188" s="102"/>
      <c r="VGF188" s="102"/>
      <c r="VGG188" s="102"/>
      <c r="VGH188" s="102"/>
      <c r="VGI188" s="102"/>
      <c r="VGJ188" s="102"/>
      <c r="VGK188" s="102"/>
      <c r="VGL188" s="102"/>
      <c r="VGM188" s="102"/>
      <c r="VGN188" s="102"/>
      <c r="VGO188" s="102"/>
      <c r="VGP188" s="102"/>
      <c r="VGQ188" s="102"/>
      <c r="VGR188" s="102"/>
      <c r="VGS188" s="102"/>
      <c r="VGT188" s="102"/>
      <c r="VGU188" s="102"/>
      <c r="VGV188" s="102"/>
      <c r="VGW188" s="102"/>
      <c r="VGX188" s="102"/>
      <c r="VGY188" s="102"/>
      <c r="VGZ188" s="102"/>
      <c r="VHA188" s="102"/>
      <c r="VHB188" s="102"/>
      <c r="VHC188" s="102"/>
      <c r="VHD188" s="102"/>
      <c r="VHE188" s="102"/>
      <c r="VHF188" s="102"/>
      <c r="VHG188" s="102"/>
      <c r="VHH188" s="102"/>
      <c r="VHI188" s="102"/>
      <c r="VHJ188" s="102"/>
      <c r="VHK188" s="102"/>
      <c r="VHL188" s="102"/>
      <c r="VHM188" s="102"/>
      <c r="VHN188" s="102"/>
      <c r="VHO188" s="102"/>
      <c r="VHP188" s="102"/>
      <c r="VHQ188" s="102"/>
      <c r="VHR188" s="102"/>
      <c r="VHS188" s="102"/>
      <c r="VHT188" s="102"/>
      <c r="VHU188" s="102"/>
      <c r="VHV188" s="102"/>
      <c r="VHW188" s="102"/>
      <c r="VHX188" s="102"/>
      <c r="VHY188" s="102"/>
      <c r="VHZ188" s="102"/>
      <c r="VIA188" s="102"/>
      <c r="VIB188" s="102"/>
      <c r="VIC188" s="102"/>
      <c r="VID188" s="102"/>
      <c r="VIE188" s="102"/>
      <c r="VIF188" s="102"/>
      <c r="VIG188" s="102"/>
      <c r="VIH188" s="102"/>
      <c r="VII188" s="102"/>
      <c r="VIJ188" s="102"/>
      <c r="VIK188" s="102"/>
      <c r="VIL188" s="102"/>
      <c r="VIM188" s="102"/>
      <c r="VIN188" s="102"/>
      <c r="VIO188" s="102"/>
      <c r="VIP188" s="102"/>
      <c r="VIQ188" s="102"/>
      <c r="VIR188" s="102"/>
      <c r="VIS188" s="102"/>
      <c r="VIT188" s="102"/>
      <c r="VIU188" s="102"/>
      <c r="VIV188" s="102"/>
      <c r="VIW188" s="102"/>
      <c r="VIX188" s="102"/>
      <c r="VIY188" s="102"/>
      <c r="VIZ188" s="102"/>
      <c r="VJA188" s="102"/>
      <c r="VJB188" s="102"/>
      <c r="VJC188" s="102"/>
      <c r="VJD188" s="102"/>
      <c r="VJE188" s="102"/>
      <c r="VJF188" s="102"/>
      <c r="VJG188" s="102"/>
      <c r="VJH188" s="102"/>
      <c r="VJI188" s="102"/>
      <c r="VJJ188" s="102"/>
      <c r="VJK188" s="102"/>
      <c r="VJL188" s="102"/>
      <c r="VJM188" s="102"/>
      <c r="VJN188" s="102"/>
      <c r="VJO188" s="102"/>
      <c r="VJP188" s="102"/>
      <c r="VJQ188" s="102"/>
      <c r="VJR188" s="102"/>
      <c r="VJS188" s="102"/>
      <c r="VJT188" s="102"/>
      <c r="VJU188" s="102"/>
      <c r="VJV188" s="102"/>
      <c r="VJW188" s="102"/>
      <c r="VJX188" s="102"/>
      <c r="VJY188" s="102"/>
      <c r="VJZ188" s="102"/>
      <c r="VKA188" s="102"/>
      <c r="VKB188" s="102"/>
      <c r="VKC188" s="102"/>
      <c r="VKD188" s="102"/>
      <c r="VKE188" s="102"/>
      <c r="VKF188" s="102"/>
      <c r="VKG188" s="102"/>
      <c r="VKH188" s="102"/>
      <c r="VKI188" s="102"/>
      <c r="VKJ188" s="102"/>
      <c r="VKK188" s="102"/>
      <c r="VKL188" s="102"/>
      <c r="VKM188" s="102"/>
      <c r="VKN188" s="102"/>
      <c r="VKO188" s="102"/>
      <c r="VKP188" s="102"/>
      <c r="VKQ188" s="102"/>
      <c r="VKR188" s="102"/>
      <c r="VKS188" s="102"/>
      <c r="VKT188" s="102"/>
      <c r="VKU188" s="102"/>
      <c r="VKV188" s="102"/>
      <c r="VKW188" s="102"/>
      <c r="VKX188" s="102"/>
      <c r="VKY188" s="102"/>
      <c r="VKZ188" s="102"/>
      <c r="VLA188" s="102"/>
      <c r="VLB188" s="102"/>
      <c r="VLC188" s="102"/>
      <c r="VLD188" s="102"/>
      <c r="VLE188" s="102"/>
      <c r="VLF188" s="102"/>
      <c r="VLG188" s="102"/>
      <c r="VLH188" s="102"/>
      <c r="VLI188" s="102"/>
      <c r="VLJ188" s="102"/>
      <c r="VLK188" s="102"/>
      <c r="VLL188" s="102"/>
      <c r="VLM188" s="102"/>
      <c r="VLN188" s="102"/>
      <c r="VLO188" s="102"/>
      <c r="VLP188" s="102"/>
      <c r="VLQ188" s="102"/>
      <c r="VLR188" s="102"/>
      <c r="VLS188" s="102"/>
      <c r="VLT188" s="102"/>
      <c r="VLU188" s="102"/>
      <c r="VLV188" s="102"/>
      <c r="VLW188" s="102"/>
      <c r="VLX188" s="102"/>
      <c r="VLY188" s="102"/>
      <c r="VLZ188" s="102"/>
      <c r="VMA188" s="102"/>
      <c r="VMB188" s="102"/>
      <c r="VMC188" s="102"/>
      <c r="VMD188" s="102"/>
      <c r="VME188" s="102"/>
      <c r="VMF188" s="102"/>
      <c r="VMG188" s="102"/>
      <c r="VMH188" s="102"/>
      <c r="VMI188" s="102"/>
      <c r="VMJ188" s="102"/>
      <c r="VMK188" s="102"/>
      <c r="VML188" s="102"/>
      <c r="VMM188" s="102"/>
      <c r="VMN188" s="102"/>
      <c r="VMO188" s="102"/>
      <c r="VMP188" s="102"/>
      <c r="VMQ188" s="102"/>
      <c r="VMR188" s="102"/>
      <c r="VMS188" s="102"/>
      <c r="VMT188" s="102"/>
      <c r="VMU188" s="102"/>
      <c r="VMV188" s="102"/>
      <c r="VMW188" s="102"/>
      <c r="VMX188" s="102"/>
      <c r="VMY188" s="102"/>
      <c r="VMZ188" s="102"/>
      <c r="VNA188" s="102"/>
      <c r="VNB188" s="102"/>
      <c r="VNC188" s="102"/>
      <c r="VND188" s="102"/>
      <c r="VNE188" s="102"/>
      <c r="VNF188" s="102"/>
      <c r="VNG188" s="102"/>
      <c r="VNH188" s="102"/>
      <c r="VNI188" s="102"/>
      <c r="VNJ188" s="102"/>
      <c r="VNK188" s="102"/>
      <c r="VNL188" s="102"/>
      <c r="VNM188" s="102"/>
      <c r="VNN188" s="102"/>
      <c r="VNO188" s="102"/>
      <c r="VNP188" s="102"/>
      <c r="VNQ188" s="102"/>
      <c r="VNR188" s="102"/>
      <c r="VNS188" s="102"/>
      <c r="VNT188" s="102"/>
      <c r="VNU188" s="102"/>
      <c r="VNV188" s="102"/>
      <c r="VNW188" s="102"/>
      <c r="VNX188" s="102"/>
      <c r="VNY188" s="102"/>
      <c r="VNZ188" s="102"/>
      <c r="VOA188" s="102"/>
      <c r="VOB188" s="102"/>
      <c r="VOC188" s="102"/>
      <c r="VOD188" s="102"/>
      <c r="VOE188" s="102"/>
      <c r="VOF188" s="102"/>
      <c r="VOG188" s="102"/>
      <c r="VOH188" s="102"/>
      <c r="VOI188" s="102"/>
      <c r="VOJ188" s="102"/>
      <c r="VOK188" s="102"/>
      <c r="VOL188" s="102"/>
      <c r="VOM188" s="102"/>
      <c r="VON188" s="102"/>
      <c r="VOO188" s="102"/>
      <c r="VOP188" s="102"/>
      <c r="VOQ188" s="102"/>
      <c r="VOR188" s="102"/>
      <c r="VOS188" s="102"/>
      <c r="VOT188" s="102"/>
      <c r="VOU188" s="102"/>
      <c r="VOV188" s="102"/>
      <c r="VOW188" s="102"/>
      <c r="VOX188" s="102"/>
      <c r="VOY188" s="102"/>
      <c r="VOZ188" s="102"/>
      <c r="VPA188" s="102"/>
      <c r="VPB188" s="102"/>
      <c r="VPC188" s="102"/>
      <c r="VPD188" s="102"/>
      <c r="VPE188" s="102"/>
      <c r="VPF188" s="102"/>
      <c r="VPG188" s="102"/>
      <c r="VPH188" s="102"/>
      <c r="VPI188" s="102"/>
      <c r="VPJ188" s="102"/>
      <c r="VPK188" s="102"/>
      <c r="VPL188" s="102"/>
      <c r="VPM188" s="102"/>
      <c r="VPN188" s="102"/>
      <c r="VPO188" s="102"/>
      <c r="VPP188" s="102"/>
      <c r="VPQ188" s="102"/>
      <c r="VPR188" s="102"/>
      <c r="VPS188" s="102"/>
      <c r="VPT188" s="102"/>
      <c r="VPU188" s="102"/>
      <c r="VPV188" s="102"/>
      <c r="VPW188" s="102"/>
      <c r="VPX188" s="102"/>
      <c r="VPY188" s="102"/>
      <c r="VPZ188" s="102"/>
      <c r="VQA188" s="102"/>
      <c r="VQB188" s="102"/>
      <c r="VQC188" s="102"/>
      <c r="VQD188" s="102"/>
      <c r="VQE188" s="102"/>
      <c r="VQF188" s="102"/>
      <c r="VQG188" s="102"/>
      <c r="VQH188" s="102"/>
      <c r="VQI188" s="102"/>
      <c r="VQJ188" s="102"/>
      <c r="VQK188" s="102"/>
      <c r="VQL188" s="102"/>
      <c r="VQM188" s="102"/>
      <c r="VQN188" s="102"/>
      <c r="VQO188" s="102"/>
      <c r="VQP188" s="102"/>
      <c r="VQQ188" s="102"/>
      <c r="VQR188" s="102"/>
      <c r="VQS188" s="102"/>
      <c r="VQT188" s="102"/>
      <c r="VQU188" s="102"/>
      <c r="VQV188" s="102"/>
      <c r="VQW188" s="102"/>
      <c r="VQX188" s="102"/>
      <c r="VQY188" s="102"/>
      <c r="VQZ188" s="102"/>
      <c r="VRA188" s="102"/>
      <c r="VRB188" s="102"/>
      <c r="VRC188" s="102"/>
      <c r="VRD188" s="102"/>
      <c r="VRE188" s="102"/>
      <c r="VRF188" s="102"/>
      <c r="VRG188" s="102"/>
      <c r="VRH188" s="102"/>
      <c r="VRI188" s="102"/>
      <c r="VRJ188" s="102"/>
      <c r="VRK188" s="102"/>
      <c r="VRL188" s="102"/>
      <c r="VRM188" s="102"/>
      <c r="VRN188" s="102"/>
      <c r="VRO188" s="102"/>
      <c r="VRP188" s="102"/>
      <c r="VRQ188" s="102"/>
      <c r="VRR188" s="102"/>
      <c r="VRS188" s="102"/>
      <c r="VRT188" s="102"/>
      <c r="VRU188" s="102"/>
      <c r="VRV188" s="102"/>
      <c r="VRW188" s="102"/>
      <c r="VRX188" s="102"/>
      <c r="VRY188" s="102"/>
      <c r="VRZ188" s="102"/>
      <c r="VSA188" s="102"/>
      <c r="VSB188" s="102"/>
      <c r="VSC188" s="102"/>
      <c r="VSD188" s="102"/>
      <c r="VSE188" s="102"/>
      <c r="VSF188" s="102"/>
      <c r="VSG188" s="102"/>
      <c r="VSH188" s="102"/>
      <c r="VSI188" s="102"/>
      <c r="VSJ188" s="102"/>
      <c r="VSK188" s="102"/>
      <c r="VSL188" s="102"/>
      <c r="VSM188" s="102"/>
      <c r="VSN188" s="102"/>
      <c r="VSO188" s="102"/>
      <c r="VSP188" s="102"/>
      <c r="VSQ188" s="102"/>
      <c r="VSR188" s="102"/>
      <c r="VSS188" s="102"/>
      <c r="VST188" s="102"/>
      <c r="VSU188" s="102"/>
      <c r="VSV188" s="102"/>
      <c r="VSW188" s="102"/>
      <c r="VSX188" s="102"/>
      <c r="VSY188" s="102"/>
      <c r="VSZ188" s="102"/>
      <c r="VTA188" s="102"/>
      <c r="VTB188" s="102"/>
      <c r="VTC188" s="102"/>
      <c r="VTD188" s="102"/>
      <c r="VTE188" s="102"/>
      <c r="VTF188" s="102"/>
      <c r="VTG188" s="102"/>
      <c r="VTH188" s="102"/>
      <c r="VTI188" s="102"/>
      <c r="VTJ188" s="102"/>
      <c r="VTK188" s="102"/>
      <c r="VTL188" s="102"/>
      <c r="VTM188" s="102"/>
      <c r="VTN188" s="102"/>
      <c r="VTO188" s="102"/>
      <c r="VTP188" s="102"/>
      <c r="VTQ188" s="102"/>
      <c r="VTR188" s="102"/>
      <c r="VTS188" s="102"/>
      <c r="VTT188" s="102"/>
      <c r="VTU188" s="102"/>
      <c r="VTV188" s="102"/>
      <c r="VTW188" s="102"/>
      <c r="VTX188" s="102"/>
      <c r="VTY188" s="102"/>
      <c r="VTZ188" s="102"/>
      <c r="VUA188" s="102"/>
      <c r="VUB188" s="102"/>
      <c r="VUC188" s="102"/>
      <c r="VUD188" s="102"/>
      <c r="VUE188" s="102"/>
      <c r="VUF188" s="102"/>
      <c r="VUG188" s="102"/>
      <c r="VUH188" s="102"/>
      <c r="VUI188" s="102"/>
      <c r="VUJ188" s="102"/>
      <c r="VUK188" s="102"/>
      <c r="VUL188" s="102"/>
      <c r="VUM188" s="102"/>
      <c r="VUN188" s="102"/>
      <c r="VUO188" s="102"/>
      <c r="VUP188" s="102"/>
      <c r="VUQ188" s="102"/>
      <c r="VUR188" s="102"/>
      <c r="VUS188" s="102"/>
      <c r="VUT188" s="102"/>
      <c r="VUU188" s="102"/>
      <c r="VUV188" s="102"/>
      <c r="VUW188" s="102"/>
      <c r="VUX188" s="102"/>
      <c r="VUY188" s="102"/>
      <c r="VUZ188" s="102"/>
      <c r="VVA188" s="102"/>
      <c r="VVB188" s="102"/>
      <c r="VVC188" s="102"/>
      <c r="VVD188" s="102"/>
      <c r="VVE188" s="102"/>
      <c r="VVF188" s="102"/>
      <c r="VVG188" s="102"/>
      <c r="VVH188" s="102"/>
      <c r="VVI188" s="102"/>
      <c r="VVJ188" s="102"/>
      <c r="VVK188" s="102"/>
      <c r="VVL188" s="102"/>
      <c r="VVM188" s="102"/>
      <c r="VVN188" s="102"/>
      <c r="VVO188" s="102"/>
      <c r="VVP188" s="102"/>
      <c r="VVQ188" s="102"/>
      <c r="VVR188" s="102"/>
      <c r="VVS188" s="102"/>
      <c r="VVT188" s="102"/>
      <c r="VVU188" s="102"/>
      <c r="VVV188" s="102"/>
      <c r="VVW188" s="102"/>
      <c r="VVX188" s="102"/>
      <c r="VVY188" s="102"/>
      <c r="VVZ188" s="102"/>
      <c r="VWA188" s="102"/>
      <c r="VWB188" s="102"/>
      <c r="VWC188" s="102"/>
      <c r="VWD188" s="102"/>
      <c r="VWE188" s="102"/>
      <c r="VWF188" s="102"/>
      <c r="VWG188" s="102"/>
      <c r="VWH188" s="102"/>
      <c r="VWI188" s="102"/>
      <c r="VWJ188" s="102"/>
      <c r="VWK188" s="102"/>
      <c r="VWL188" s="102"/>
      <c r="VWM188" s="102"/>
      <c r="VWN188" s="102"/>
      <c r="VWO188" s="102"/>
      <c r="VWP188" s="102"/>
      <c r="VWQ188" s="102"/>
      <c r="VWR188" s="102"/>
      <c r="VWS188" s="102"/>
      <c r="VWT188" s="102"/>
      <c r="VWU188" s="102"/>
      <c r="VWV188" s="102"/>
      <c r="VWW188" s="102"/>
      <c r="VWX188" s="102"/>
      <c r="VWY188" s="102"/>
      <c r="VWZ188" s="102"/>
      <c r="VXA188" s="102"/>
      <c r="VXB188" s="102"/>
      <c r="VXC188" s="102"/>
      <c r="VXD188" s="102"/>
      <c r="VXE188" s="102"/>
      <c r="VXF188" s="102"/>
      <c r="VXG188" s="102"/>
      <c r="VXH188" s="102"/>
      <c r="VXI188" s="102"/>
      <c r="VXJ188" s="102"/>
      <c r="VXK188" s="102"/>
      <c r="VXL188" s="102"/>
      <c r="VXM188" s="102"/>
      <c r="VXN188" s="102"/>
      <c r="VXO188" s="102"/>
      <c r="VXP188" s="102"/>
      <c r="VXQ188" s="102"/>
      <c r="VXR188" s="102"/>
      <c r="VXS188" s="102"/>
      <c r="VXT188" s="102"/>
      <c r="VXU188" s="102"/>
      <c r="VXV188" s="102"/>
      <c r="VXW188" s="102"/>
      <c r="VXX188" s="102"/>
      <c r="VXY188" s="102"/>
      <c r="VXZ188" s="102"/>
      <c r="VYA188" s="102"/>
      <c r="VYB188" s="102"/>
      <c r="VYC188" s="102"/>
      <c r="VYD188" s="102"/>
      <c r="VYE188" s="102"/>
      <c r="VYF188" s="102"/>
      <c r="VYG188" s="102"/>
      <c r="VYH188" s="102"/>
      <c r="VYI188" s="102"/>
      <c r="VYJ188" s="102"/>
      <c r="VYK188" s="102"/>
      <c r="VYL188" s="102"/>
      <c r="VYM188" s="102"/>
      <c r="VYN188" s="102"/>
      <c r="VYO188" s="102"/>
      <c r="VYP188" s="102"/>
      <c r="VYQ188" s="102"/>
      <c r="VYR188" s="102"/>
      <c r="VYS188" s="102"/>
      <c r="VYT188" s="102"/>
      <c r="VYU188" s="102"/>
      <c r="VYV188" s="102"/>
      <c r="VYW188" s="102"/>
      <c r="VYX188" s="102"/>
      <c r="VYY188" s="102"/>
      <c r="VYZ188" s="102"/>
      <c r="VZA188" s="102"/>
      <c r="VZB188" s="102"/>
      <c r="VZC188" s="102"/>
      <c r="VZD188" s="102"/>
      <c r="VZE188" s="102"/>
      <c r="VZF188" s="102"/>
      <c r="VZG188" s="102"/>
      <c r="VZH188" s="102"/>
      <c r="VZI188" s="102"/>
      <c r="VZJ188" s="102"/>
      <c r="VZK188" s="102"/>
      <c r="VZL188" s="102"/>
      <c r="VZM188" s="102"/>
      <c r="VZN188" s="102"/>
      <c r="VZO188" s="102"/>
      <c r="VZP188" s="102"/>
      <c r="VZQ188" s="102"/>
      <c r="VZR188" s="102"/>
      <c r="VZS188" s="102"/>
      <c r="VZT188" s="102"/>
      <c r="VZU188" s="102"/>
      <c r="VZV188" s="102"/>
      <c r="VZW188" s="102"/>
      <c r="VZX188" s="102"/>
      <c r="VZY188" s="102"/>
      <c r="VZZ188" s="102"/>
      <c r="WAA188" s="102"/>
      <c r="WAB188" s="102"/>
      <c r="WAC188" s="102"/>
      <c r="WAD188" s="102"/>
      <c r="WAE188" s="102"/>
      <c r="WAF188" s="102"/>
      <c r="WAG188" s="102"/>
      <c r="WAH188" s="102"/>
      <c r="WAI188" s="102"/>
      <c r="WAJ188" s="102"/>
      <c r="WAK188" s="102"/>
      <c r="WAL188" s="102"/>
      <c r="WAM188" s="102"/>
      <c r="WAN188" s="102"/>
      <c r="WAO188" s="102"/>
      <c r="WAP188" s="102"/>
      <c r="WAQ188" s="102"/>
      <c r="WAR188" s="102"/>
      <c r="WAS188" s="102"/>
      <c r="WAT188" s="102"/>
      <c r="WAU188" s="102"/>
      <c r="WAV188" s="102"/>
      <c r="WAW188" s="102"/>
      <c r="WAX188" s="102"/>
      <c r="WAY188" s="102"/>
      <c r="WAZ188" s="102"/>
      <c r="WBA188" s="102"/>
      <c r="WBB188" s="102"/>
      <c r="WBC188" s="102"/>
      <c r="WBD188" s="102"/>
      <c r="WBE188" s="102"/>
      <c r="WBF188" s="102"/>
      <c r="WBG188" s="102"/>
      <c r="WBH188" s="102"/>
      <c r="WBI188" s="102"/>
      <c r="WBJ188" s="102"/>
      <c r="WBK188" s="102"/>
      <c r="WBL188" s="102"/>
      <c r="WBM188" s="102"/>
      <c r="WBN188" s="102"/>
      <c r="WBO188" s="102"/>
      <c r="WBP188" s="102"/>
      <c r="WBQ188" s="102"/>
      <c r="WBR188" s="102"/>
      <c r="WBS188" s="102"/>
      <c r="WBT188" s="102"/>
      <c r="WBU188" s="102"/>
      <c r="WBV188" s="102"/>
      <c r="WBW188" s="102"/>
      <c r="WBX188" s="102"/>
      <c r="WBY188" s="102"/>
      <c r="WBZ188" s="102"/>
      <c r="WCA188" s="102"/>
      <c r="WCB188" s="102"/>
      <c r="WCC188" s="102"/>
      <c r="WCD188" s="102"/>
      <c r="WCE188" s="102"/>
      <c r="WCF188" s="102"/>
      <c r="WCG188" s="102"/>
      <c r="WCH188" s="102"/>
      <c r="WCI188" s="102"/>
      <c r="WCJ188" s="102"/>
      <c r="WCK188" s="102"/>
      <c r="WCL188" s="102"/>
      <c r="WCM188" s="102"/>
      <c r="WCN188" s="102"/>
      <c r="WCO188" s="102"/>
      <c r="WCP188" s="102"/>
      <c r="WCQ188" s="102"/>
      <c r="WCR188" s="102"/>
      <c r="WCS188" s="102"/>
      <c r="WCT188" s="102"/>
      <c r="WCU188" s="102"/>
      <c r="WCV188" s="102"/>
      <c r="WCW188" s="102"/>
      <c r="WCX188" s="102"/>
      <c r="WCY188" s="102"/>
      <c r="WCZ188" s="102"/>
      <c r="WDA188" s="102"/>
      <c r="WDB188" s="102"/>
      <c r="WDC188" s="102"/>
      <c r="WDD188" s="102"/>
      <c r="WDE188" s="102"/>
      <c r="WDF188" s="102"/>
      <c r="WDG188" s="102"/>
      <c r="WDH188" s="102"/>
      <c r="WDI188" s="102"/>
      <c r="WDJ188" s="102"/>
      <c r="WDK188" s="102"/>
      <c r="WDL188" s="102"/>
      <c r="WDM188" s="102"/>
      <c r="WDN188" s="102"/>
      <c r="WDO188" s="102"/>
      <c r="WDP188" s="102"/>
      <c r="WDQ188" s="102"/>
      <c r="WDR188" s="102"/>
      <c r="WDS188" s="102"/>
      <c r="WDT188" s="102"/>
      <c r="WDU188" s="102"/>
      <c r="WDV188" s="102"/>
      <c r="WDW188" s="102"/>
      <c r="WDX188" s="102"/>
      <c r="WDY188" s="102"/>
      <c r="WDZ188" s="102"/>
      <c r="WEA188" s="102"/>
      <c r="WEB188" s="102"/>
      <c r="WEC188" s="102"/>
      <c r="WED188" s="102"/>
      <c r="WEE188" s="102"/>
      <c r="WEF188" s="102"/>
      <c r="WEG188" s="102"/>
      <c r="WEH188" s="102"/>
      <c r="WEI188" s="102"/>
      <c r="WEJ188" s="102"/>
      <c r="WEK188" s="102"/>
      <c r="WEL188" s="102"/>
      <c r="WEM188" s="102"/>
      <c r="WEN188" s="102"/>
      <c r="WEO188" s="102"/>
      <c r="WEP188" s="102"/>
      <c r="WEQ188" s="102"/>
      <c r="WER188" s="102"/>
      <c r="WES188" s="102"/>
      <c r="WET188" s="102"/>
      <c r="WEU188" s="102"/>
      <c r="WEV188" s="102"/>
      <c r="WEW188" s="102"/>
      <c r="WEX188" s="102"/>
      <c r="WEY188" s="102"/>
      <c r="WEZ188" s="102"/>
      <c r="WFA188" s="102"/>
      <c r="WFB188" s="102"/>
      <c r="WFC188" s="102"/>
      <c r="WFD188" s="102"/>
      <c r="WFE188" s="102"/>
      <c r="WFF188" s="102"/>
      <c r="WFG188" s="102"/>
      <c r="WFH188" s="102"/>
      <c r="WFI188" s="102"/>
      <c r="WFJ188" s="102"/>
      <c r="WFK188" s="102"/>
      <c r="WFL188" s="102"/>
      <c r="WFM188" s="102"/>
      <c r="WFN188" s="102"/>
      <c r="WFO188" s="102"/>
      <c r="WFP188" s="102"/>
      <c r="WFQ188" s="102"/>
      <c r="WFR188" s="102"/>
      <c r="WFS188" s="102"/>
      <c r="WFT188" s="102"/>
      <c r="WFU188" s="102"/>
      <c r="WFV188" s="102"/>
      <c r="WFW188" s="102"/>
      <c r="WFX188" s="102"/>
      <c r="WFY188" s="102"/>
      <c r="WFZ188" s="102"/>
      <c r="WGA188" s="102"/>
      <c r="WGB188" s="102"/>
      <c r="WGC188" s="102"/>
      <c r="WGD188" s="102"/>
      <c r="WGE188" s="102"/>
      <c r="WGF188" s="102"/>
      <c r="WGG188" s="102"/>
      <c r="WGH188" s="102"/>
      <c r="WGI188" s="102"/>
      <c r="WGJ188" s="102"/>
      <c r="WGK188" s="102"/>
      <c r="WGL188" s="102"/>
      <c r="WGM188" s="102"/>
      <c r="WGN188" s="102"/>
      <c r="WGO188" s="102"/>
      <c r="WGP188" s="102"/>
      <c r="WGQ188" s="102"/>
      <c r="WGR188" s="102"/>
      <c r="WGS188" s="102"/>
      <c r="WGT188" s="102"/>
      <c r="WGU188" s="102"/>
      <c r="WGV188" s="102"/>
      <c r="WGW188" s="102"/>
      <c r="WGX188" s="102"/>
      <c r="WGY188" s="102"/>
      <c r="WGZ188" s="102"/>
      <c r="WHA188" s="102"/>
      <c r="WHB188" s="102"/>
      <c r="WHC188" s="102"/>
      <c r="WHD188" s="102"/>
      <c r="WHE188" s="102"/>
      <c r="WHF188" s="102"/>
      <c r="WHG188" s="102"/>
      <c r="WHH188" s="102"/>
      <c r="WHI188" s="102"/>
      <c r="WHJ188" s="102"/>
      <c r="WHK188" s="102"/>
      <c r="WHL188" s="102"/>
      <c r="WHM188" s="102"/>
      <c r="WHN188" s="102"/>
      <c r="WHO188" s="102"/>
      <c r="WHP188" s="102"/>
      <c r="WHQ188" s="102"/>
      <c r="WHR188" s="102"/>
      <c r="WHS188" s="102"/>
      <c r="WHT188" s="102"/>
      <c r="WHU188" s="102"/>
      <c r="WHV188" s="102"/>
      <c r="WHW188" s="102"/>
      <c r="WHX188" s="102"/>
      <c r="WHY188" s="102"/>
      <c r="WHZ188" s="102"/>
      <c r="WIA188" s="102"/>
      <c r="WIB188" s="102"/>
      <c r="WIC188" s="102"/>
      <c r="WID188" s="102"/>
      <c r="WIE188" s="102"/>
      <c r="WIF188" s="102"/>
      <c r="WIG188" s="102"/>
      <c r="WIH188" s="102"/>
      <c r="WII188" s="102"/>
      <c r="WIJ188" s="102"/>
      <c r="WIK188" s="102"/>
      <c r="WIL188" s="102"/>
      <c r="WIM188" s="102"/>
      <c r="WIN188" s="102"/>
      <c r="WIO188" s="102"/>
      <c r="WIP188" s="102"/>
      <c r="WIQ188" s="102"/>
      <c r="WIR188" s="102"/>
      <c r="WIS188" s="102"/>
      <c r="WIT188" s="102"/>
      <c r="WIU188" s="102"/>
      <c r="WIV188" s="102"/>
      <c r="WIW188" s="102"/>
      <c r="WIX188" s="102"/>
      <c r="WIY188" s="102"/>
      <c r="WIZ188" s="102"/>
      <c r="WJA188" s="102"/>
      <c r="WJB188" s="102"/>
      <c r="WJC188" s="102"/>
      <c r="WJD188" s="102"/>
      <c r="WJE188" s="102"/>
      <c r="WJF188" s="102"/>
      <c r="WJG188" s="102"/>
      <c r="WJH188" s="102"/>
      <c r="WJI188" s="102"/>
      <c r="WJJ188" s="102"/>
      <c r="WJK188" s="102"/>
      <c r="WJL188" s="102"/>
      <c r="WJM188" s="102"/>
      <c r="WJN188" s="102"/>
      <c r="WJO188" s="102"/>
      <c r="WJP188" s="102"/>
      <c r="WJQ188" s="102"/>
      <c r="WJR188" s="102"/>
      <c r="WJS188" s="102"/>
      <c r="WJT188" s="102"/>
      <c r="WJU188" s="102"/>
      <c r="WJV188" s="102"/>
      <c r="WJW188" s="102"/>
      <c r="WJX188" s="102"/>
      <c r="WJY188" s="102"/>
      <c r="WJZ188" s="102"/>
      <c r="WKA188" s="102"/>
      <c r="WKB188" s="102"/>
      <c r="WKC188" s="102"/>
      <c r="WKD188" s="102"/>
      <c r="WKE188" s="102"/>
      <c r="WKF188" s="102"/>
      <c r="WKG188" s="102"/>
      <c r="WKH188" s="102"/>
      <c r="WKI188" s="102"/>
      <c r="WKJ188" s="102"/>
      <c r="WKK188" s="102"/>
      <c r="WKL188" s="102"/>
      <c r="WKM188" s="102"/>
      <c r="WKN188" s="102"/>
      <c r="WKO188" s="102"/>
      <c r="WKP188" s="102"/>
      <c r="WKQ188" s="102"/>
      <c r="WKR188" s="102"/>
      <c r="WKS188" s="102"/>
      <c r="WKT188" s="102"/>
      <c r="WKU188" s="102"/>
      <c r="WKV188" s="102"/>
      <c r="WKW188" s="102"/>
      <c r="WKX188" s="102"/>
      <c r="WKY188" s="102"/>
      <c r="WKZ188" s="102"/>
      <c r="WLA188" s="102"/>
      <c r="WLB188" s="102"/>
      <c r="WLC188" s="102"/>
      <c r="WLD188" s="102"/>
      <c r="WLE188" s="102"/>
      <c r="WLF188" s="102"/>
      <c r="WLG188" s="102"/>
      <c r="WLH188" s="102"/>
      <c r="WLI188" s="102"/>
      <c r="WLJ188" s="102"/>
      <c r="WLK188" s="102"/>
      <c r="WLL188" s="102"/>
      <c r="WLM188" s="102"/>
      <c r="WLN188" s="102"/>
      <c r="WLO188" s="102"/>
      <c r="WLP188" s="102"/>
      <c r="WLQ188" s="102"/>
      <c r="WLR188" s="102"/>
      <c r="WLS188" s="102"/>
      <c r="WLT188" s="102"/>
      <c r="WLU188" s="102"/>
      <c r="WLV188" s="102"/>
      <c r="WLW188" s="102"/>
      <c r="WLX188" s="102"/>
      <c r="WLY188" s="102"/>
      <c r="WLZ188" s="102"/>
      <c r="WMA188" s="102"/>
      <c r="WMB188" s="102"/>
      <c r="WMC188" s="102"/>
      <c r="WMD188" s="102"/>
      <c r="WME188" s="102"/>
      <c r="WMF188" s="102"/>
      <c r="WMG188" s="102"/>
      <c r="WMH188" s="102"/>
      <c r="WMI188" s="102"/>
      <c r="WMJ188" s="102"/>
      <c r="WMK188" s="102"/>
      <c r="WML188" s="102"/>
      <c r="WMM188" s="102"/>
      <c r="WMN188" s="102"/>
      <c r="WMO188" s="102"/>
      <c r="WMP188" s="102"/>
      <c r="WMQ188" s="102"/>
      <c r="WMR188" s="102"/>
      <c r="WMS188" s="102"/>
      <c r="WMT188" s="102"/>
      <c r="WMU188" s="102"/>
      <c r="WMV188" s="102"/>
      <c r="WMW188" s="102"/>
      <c r="WMX188" s="102"/>
      <c r="WMY188" s="102"/>
      <c r="WMZ188" s="102"/>
      <c r="WNA188" s="102"/>
      <c r="WNB188" s="102"/>
      <c r="WNC188" s="102"/>
      <c r="WND188" s="102"/>
      <c r="WNE188" s="102"/>
      <c r="WNF188" s="102"/>
      <c r="WNG188" s="102"/>
      <c r="WNH188" s="102"/>
      <c r="WNI188" s="102"/>
      <c r="WNJ188" s="102"/>
      <c r="WNK188" s="102"/>
      <c r="WNL188" s="102"/>
      <c r="WNM188" s="102"/>
      <c r="WNN188" s="102"/>
      <c r="WNO188" s="102"/>
      <c r="WNP188" s="102"/>
      <c r="WNQ188" s="102"/>
      <c r="WNR188" s="102"/>
      <c r="WNS188" s="102"/>
      <c r="WNT188" s="102"/>
      <c r="WNU188" s="102"/>
      <c r="WNV188" s="102"/>
      <c r="WNW188" s="102"/>
      <c r="WNX188" s="102"/>
      <c r="WNY188" s="102"/>
      <c r="WNZ188" s="102"/>
      <c r="WOA188" s="102"/>
      <c r="WOB188" s="102"/>
      <c r="WOC188" s="102"/>
      <c r="WOD188" s="102"/>
      <c r="WOE188" s="102"/>
      <c r="WOF188" s="102"/>
      <c r="WOG188" s="102"/>
      <c r="WOH188" s="102"/>
      <c r="WOI188" s="102"/>
      <c r="WOJ188" s="102"/>
      <c r="WOK188" s="102"/>
      <c r="WOL188" s="102"/>
      <c r="WOM188" s="102"/>
      <c r="WON188" s="102"/>
      <c r="WOO188" s="102"/>
      <c r="WOP188" s="102"/>
      <c r="WOQ188" s="102"/>
      <c r="WOR188" s="102"/>
      <c r="WOS188" s="102"/>
      <c r="WOT188" s="102"/>
      <c r="WOU188" s="102"/>
      <c r="WOV188" s="102"/>
      <c r="WOW188" s="102"/>
      <c r="WOX188" s="102"/>
      <c r="WOY188" s="102"/>
      <c r="WOZ188" s="102"/>
      <c r="WPA188" s="102"/>
      <c r="WPB188" s="102"/>
      <c r="WPC188" s="102"/>
      <c r="WPD188" s="102"/>
      <c r="WPE188" s="102"/>
      <c r="WPF188" s="102"/>
      <c r="WPG188" s="102"/>
      <c r="WPH188" s="102"/>
      <c r="WPI188" s="102"/>
      <c r="WPJ188" s="102"/>
      <c r="WPK188" s="102"/>
      <c r="WPL188" s="102"/>
      <c r="WPM188" s="102"/>
      <c r="WPN188" s="102"/>
      <c r="WPO188" s="102"/>
      <c r="WPP188" s="102"/>
      <c r="WPQ188" s="102"/>
      <c r="WPR188" s="102"/>
      <c r="WPS188" s="102"/>
      <c r="WPT188" s="102"/>
      <c r="WPU188" s="102"/>
      <c r="WPV188" s="102"/>
      <c r="WPW188" s="102"/>
      <c r="WPX188" s="102"/>
      <c r="WPY188" s="102"/>
      <c r="WPZ188" s="102"/>
      <c r="WQA188" s="102"/>
      <c r="WQB188" s="102"/>
      <c r="WQC188" s="102"/>
      <c r="WQD188" s="102"/>
      <c r="WQE188" s="102"/>
      <c r="WQF188" s="102"/>
      <c r="WQG188" s="102"/>
      <c r="WQH188" s="102"/>
      <c r="WQI188" s="102"/>
      <c r="WQJ188" s="102"/>
      <c r="WQK188" s="102"/>
      <c r="WQL188" s="102"/>
      <c r="WQM188" s="102"/>
      <c r="WQN188" s="102"/>
      <c r="WQO188" s="102"/>
      <c r="WQP188" s="102"/>
      <c r="WQQ188" s="102"/>
      <c r="WQR188" s="102"/>
      <c r="WQS188" s="102"/>
      <c r="WQT188" s="102"/>
      <c r="WQU188" s="102"/>
      <c r="WQV188" s="102"/>
      <c r="WQW188" s="102"/>
      <c r="WQX188" s="102"/>
      <c r="WQY188" s="102"/>
      <c r="WQZ188" s="102"/>
      <c r="WRA188" s="102"/>
      <c r="WRB188" s="102"/>
      <c r="WRC188" s="102"/>
      <c r="WRD188" s="102"/>
      <c r="WRE188" s="102"/>
      <c r="WRF188" s="102"/>
      <c r="WRG188" s="102"/>
      <c r="WRH188" s="102"/>
      <c r="WRI188" s="102"/>
      <c r="WRJ188" s="102"/>
      <c r="WRK188" s="102"/>
      <c r="WRL188" s="102"/>
      <c r="WRM188" s="102"/>
      <c r="WRN188" s="102"/>
      <c r="WRO188" s="102"/>
      <c r="WRP188" s="102"/>
      <c r="WRQ188" s="102"/>
      <c r="WRR188" s="102"/>
      <c r="WRS188" s="102"/>
      <c r="WRT188" s="102"/>
      <c r="WRU188" s="102"/>
      <c r="WRV188" s="102"/>
      <c r="WRW188" s="102"/>
      <c r="WRX188" s="102"/>
      <c r="WRY188" s="102"/>
      <c r="WRZ188" s="102"/>
      <c r="WSA188" s="102"/>
      <c r="WSB188" s="102"/>
      <c r="WSC188" s="102"/>
      <c r="WSD188" s="102"/>
      <c r="WSE188" s="102"/>
      <c r="WSF188" s="102"/>
      <c r="WSG188" s="102"/>
      <c r="WSH188" s="102"/>
      <c r="WSI188" s="102"/>
      <c r="WSJ188" s="102"/>
      <c r="WSK188" s="102"/>
      <c r="WSL188" s="102"/>
      <c r="WSM188" s="102"/>
      <c r="WSN188" s="102"/>
      <c r="WSO188" s="102"/>
      <c r="WSP188" s="102"/>
      <c r="WSQ188" s="102"/>
      <c r="WSR188" s="102"/>
      <c r="WSS188" s="102"/>
      <c r="WST188" s="102"/>
      <c r="WSU188" s="102"/>
      <c r="WSV188" s="102"/>
      <c r="WSW188" s="102"/>
      <c r="WSX188" s="102"/>
      <c r="WSY188" s="102"/>
      <c r="WSZ188" s="102"/>
      <c r="WTA188" s="102"/>
      <c r="WTB188" s="102"/>
      <c r="WTC188" s="102"/>
      <c r="WTD188" s="102"/>
      <c r="WTE188" s="102"/>
      <c r="WTF188" s="102"/>
      <c r="WTG188" s="102"/>
      <c r="WTH188" s="102"/>
      <c r="WTI188" s="102"/>
      <c r="WTJ188" s="102"/>
      <c r="WTK188" s="102"/>
      <c r="WTL188" s="102"/>
      <c r="WTM188" s="102"/>
      <c r="WTN188" s="102"/>
      <c r="WTO188" s="102"/>
      <c r="WTP188" s="102"/>
      <c r="WTQ188" s="102"/>
      <c r="WTR188" s="102"/>
      <c r="WTS188" s="102"/>
      <c r="WTT188" s="102"/>
      <c r="WTU188" s="102"/>
      <c r="WTV188" s="102"/>
      <c r="WTW188" s="102"/>
      <c r="WTX188" s="102"/>
      <c r="WTY188" s="102"/>
      <c r="WTZ188" s="102"/>
      <c r="WUA188" s="102"/>
      <c r="WUB188" s="102"/>
      <c r="WUC188" s="102"/>
      <c r="WUD188" s="102"/>
      <c r="WUE188" s="102"/>
      <c r="WUF188" s="102"/>
      <c r="WUG188" s="102"/>
      <c r="WUH188" s="102"/>
      <c r="WUI188" s="102"/>
      <c r="WUJ188" s="102"/>
      <c r="WUK188" s="102"/>
      <c r="WUL188" s="102"/>
      <c r="WUM188" s="102"/>
      <c r="WUN188" s="102"/>
      <c r="WUO188" s="102"/>
      <c r="WUP188" s="102"/>
      <c r="WUQ188" s="102"/>
      <c r="WUR188" s="102"/>
      <c r="WUS188" s="102"/>
      <c r="WUT188" s="102"/>
      <c r="WUU188" s="102"/>
      <c r="WUV188" s="102"/>
      <c r="WUW188" s="102"/>
      <c r="WUX188" s="102"/>
      <c r="WUY188" s="102"/>
      <c r="WUZ188" s="102"/>
      <c r="WVA188" s="102"/>
      <c r="WVB188" s="102"/>
      <c r="WVC188" s="102"/>
      <c r="WVD188" s="102"/>
      <c r="WVE188" s="102"/>
      <c r="WVF188" s="102"/>
      <c r="WVG188" s="102"/>
      <c r="WVH188" s="102"/>
      <c r="WVI188" s="102"/>
      <c r="WVJ188" s="102"/>
      <c r="WVK188" s="102"/>
      <c r="WVL188" s="102"/>
      <c r="WVM188" s="102"/>
      <c r="WVN188" s="102"/>
      <c r="WVO188" s="102"/>
      <c r="WVP188" s="102"/>
      <c r="WVQ188" s="102"/>
      <c r="WVR188" s="102"/>
      <c r="WVS188" s="102"/>
      <c r="WVT188" s="102"/>
      <c r="WVU188" s="102"/>
      <c r="WVV188" s="102"/>
      <c r="WVW188" s="102"/>
      <c r="WVX188" s="102"/>
      <c r="WVY188" s="102"/>
      <c r="WVZ188" s="102"/>
      <c r="WWA188" s="102"/>
      <c r="WWB188" s="102"/>
      <c r="WWC188" s="102"/>
      <c r="WWD188" s="102"/>
      <c r="WWE188" s="102"/>
      <c r="WWF188" s="102"/>
      <c r="WWG188" s="102"/>
      <c r="WWH188" s="102"/>
      <c r="WWI188" s="102"/>
      <c r="WWJ188" s="102"/>
      <c r="WWK188" s="102"/>
      <c r="WWL188" s="102"/>
      <c r="WWM188" s="102"/>
      <c r="WWN188" s="102"/>
      <c r="WWO188" s="102"/>
      <c r="WWP188" s="102"/>
      <c r="WWQ188" s="102"/>
      <c r="WWR188" s="102"/>
      <c r="WWS188" s="102"/>
      <c r="WWT188" s="102"/>
      <c r="WWU188" s="102"/>
      <c r="WWV188" s="102"/>
      <c r="WWW188" s="102"/>
      <c r="WWX188" s="102"/>
      <c r="WWY188" s="102"/>
      <c r="WWZ188" s="102"/>
      <c r="WXA188" s="102"/>
      <c r="WXB188" s="102"/>
      <c r="WXC188" s="102"/>
      <c r="WXD188" s="102"/>
      <c r="WXE188" s="102"/>
      <c r="WXF188" s="102"/>
      <c r="WXG188" s="102"/>
      <c r="WXH188" s="102"/>
      <c r="WXI188" s="102"/>
      <c r="WXJ188" s="102"/>
      <c r="WXK188" s="102"/>
      <c r="WXL188" s="102"/>
      <c r="WXM188" s="102"/>
      <c r="WXN188" s="102"/>
      <c r="WXO188" s="102"/>
      <c r="WXP188" s="102"/>
      <c r="WXQ188" s="102"/>
      <c r="WXR188" s="102"/>
      <c r="WXS188" s="102"/>
      <c r="WXT188" s="102"/>
      <c r="WXU188" s="102"/>
      <c r="WXV188" s="102"/>
      <c r="WXW188" s="102"/>
      <c r="WXX188" s="102"/>
      <c r="WXY188" s="102"/>
      <c r="WXZ188" s="102"/>
      <c r="WYA188" s="102"/>
      <c r="WYB188" s="102"/>
      <c r="WYC188" s="102"/>
      <c r="WYD188" s="102"/>
      <c r="WYE188" s="102"/>
      <c r="WYF188" s="102"/>
      <c r="WYG188" s="102"/>
      <c r="WYH188" s="102"/>
      <c r="WYI188" s="102"/>
      <c r="WYJ188" s="102"/>
      <c r="WYK188" s="102"/>
      <c r="WYL188" s="102"/>
      <c r="WYM188" s="102"/>
      <c r="WYN188" s="102"/>
      <c r="WYO188" s="102"/>
      <c r="WYP188" s="102"/>
      <c r="WYQ188" s="102"/>
      <c r="WYR188" s="102"/>
      <c r="WYS188" s="102"/>
      <c r="WYT188" s="102"/>
      <c r="WYU188" s="102"/>
      <c r="WYV188" s="102"/>
      <c r="WYW188" s="102"/>
      <c r="WYX188" s="102"/>
      <c r="WYY188" s="102"/>
      <c r="WYZ188" s="102"/>
      <c r="WZA188" s="102"/>
      <c r="WZB188" s="102"/>
      <c r="WZC188" s="102"/>
      <c r="WZD188" s="102"/>
      <c r="WZE188" s="102"/>
      <c r="WZF188" s="102"/>
      <c r="WZG188" s="102"/>
      <c r="WZH188" s="102"/>
      <c r="WZI188" s="102"/>
      <c r="WZJ188" s="102"/>
      <c r="WZK188" s="102"/>
      <c r="WZL188" s="102"/>
      <c r="WZM188" s="102"/>
      <c r="WZN188" s="102"/>
      <c r="WZO188" s="102"/>
      <c r="WZP188" s="102"/>
      <c r="WZQ188" s="102"/>
      <c r="WZR188" s="102"/>
      <c r="WZS188" s="102"/>
      <c r="WZT188" s="102"/>
      <c r="WZU188" s="102"/>
      <c r="WZV188" s="102"/>
      <c r="WZW188" s="102"/>
      <c r="WZX188" s="102"/>
      <c r="WZY188" s="102"/>
      <c r="WZZ188" s="102"/>
      <c r="XAA188" s="102"/>
      <c r="XAB188" s="102"/>
      <c r="XAC188" s="102"/>
      <c r="XAD188" s="102"/>
      <c r="XAE188" s="102"/>
      <c r="XAF188" s="102"/>
      <c r="XAG188" s="102"/>
      <c r="XAH188" s="102"/>
      <c r="XAI188" s="102"/>
      <c r="XAJ188" s="102"/>
      <c r="XAK188" s="102"/>
      <c r="XAL188" s="102"/>
      <c r="XAM188" s="102"/>
      <c r="XAN188" s="102"/>
      <c r="XAO188" s="102"/>
      <c r="XAP188" s="102"/>
      <c r="XAQ188" s="102"/>
      <c r="XAR188" s="102"/>
      <c r="XAS188" s="102"/>
      <c r="XAT188" s="102"/>
      <c r="XAU188" s="102"/>
      <c r="XAV188" s="102"/>
      <c r="XAW188" s="102"/>
      <c r="XAX188" s="102"/>
      <c r="XAY188" s="102"/>
      <c r="XAZ188" s="102"/>
      <c r="XBA188" s="102"/>
      <c r="XBB188" s="102"/>
      <c r="XBC188" s="102"/>
      <c r="XBD188" s="102"/>
      <c r="XBE188" s="102"/>
      <c r="XBF188" s="102"/>
      <c r="XBG188" s="102"/>
      <c r="XBH188" s="102"/>
      <c r="XBI188" s="102"/>
      <c r="XBJ188" s="102"/>
      <c r="XBK188" s="102"/>
      <c r="XBL188" s="102"/>
      <c r="XBM188" s="102"/>
      <c r="XBN188" s="102"/>
      <c r="XBO188" s="102"/>
      <c r="XBP188" s="102"/>
      <c r="XBQ188" s="102"/>
      <c r="XBR188" s="102"/>
      <c r="XBS188" s="102"/>
      <c r="XBT188" s="102"/>
      <c r="XBU188" s="102"/>
      <c r="XBV188" s="102"/>
      <c r="XBW188" s="102"/>
      <c r="XBX188" s="102"/>
      <c r="XBY188" s="102"/>
      <c r="XBZ188" s="102"/>
      <c r="XCA188" s="102"/>
      <c r="XCB188" s="102"/>
      <c r="XCC188" s="102"/>
      <c r="XCD188" s="102"/>
      <c r="XCE188" s="102"/>
      <c r="XCF188" s="102"/>
      <c r="XCG188" s="102"/>
      <c r="XCH188" s="102"/>
      <c r="XCI188" s="102"/>
      <c r="XCJ188" s="102"/>
      <c r="XCK188" s="102"/>
      <c r="XCL188" s="102"/>
      <c r="XCM188" s="102"/>
      <c r="XCN188" s="102"/>
      <c r="XCO188" s="102"/>
      <c r="XCP188" s="102"/>
      <c r="XCQ188" s="102"/>
      <c r="XCR188" s="102"/>
      <c r="XCS188" s="102"/>
      <c r="XCT188" s="102"/>
      <c r="XCU188" s="102"/>
      <c r="XCV188" s="102"/>
      <c r="XCW188" s="102"/>
      <c r="XCX188" s="102"/>
      <c r="XCY188" s="102"/>
      <c r="XCZ188" s="102"/>
      <c r="XDA188" s="102"/>
      <c r="XDB188" s="102"/>
      <c r="XDC188" s="102"/>
      <c r="XDD188" s="102"/>
      <c r="XDE188" s="102"/>
      <c r="XDF188" s="102"/>
      <c r="XDG188" s="102"/>
      <c r="XDH188" s="102"/>
      <c r="XDI188" s="102"/>
      <c r="XDJ188" s="102"/>
      <c r="XDK188" s="102"/>
      <c r="XDL188" s="102"/>
      <c r="XDM188" s="102"/>
      <c r="XDN188" s="102"/>
      <c r="XDO188" s="102"/>
      <c r="XDP188" s="102"/>
      <c r="XDQ188" s="102"/>
      <c r="XDR188" s="102"/>
      <c r="XDS188" s="102"/>
      <c r="XDT188" s="102"/>
      <c r="XDU188" s="102"/>
      <c r="XDV188" s="102"/>
      <c r="XDW188" s="102"/>
      <c r="XDX188" s="102"/>
      <c r="XDY188" s="102"/>
      <c r="XDZ188" s="102"/>
      <c r="XEA188" s="102"/>
      <c r="XEB188" s="102"/>
      <c r="XEC188" s="102"/>
      <c r="XED188" s="102"/>
      <c r="XEE188" s="102"/>
      <c r="XEF188" s="102"/>
      <c r="XEG188" s="102"/>
      <c r="XEH188" s="102"/>
      <c r="XEI188" s="102"/>
      <c r="XEJ188" s="102"/>
      <c r="XEK188" s="102"/>
      <c r="XEL188" s="102"/>
      <c r="XEM188" s="102"/>
      <c r="XEN188" s="102"/>
      <c r="XEO188" s="102"/>
      <c r="XEP188" s="102"/>
      <c r="XEQ188" s="102"/>
      <c r="XER188" s="102"/>
      <c r="XES188" s="102"/>
      <c r="XET188" s="102"/>
      <c r="XEU188" s="102"/>
      <c r="XEV188" s="102"/>
      <c r="XEW188" s="102"/>
      <c r="XEX188" s="102"/>
      <c r="XEY188" s="102"/>
      <c r="XEZ188" s="102"/>
      <c r="XFA188" s="102"/>
      <c r="XFB188" s="102"/>
    </row>
    <row r="189" spans="1:16382" s="102" customFormat="1" ht="15" customHeight="1">
      <c r="A189" s="63"/>
      <c r="B189" s="765" t="s">
        <v>280</v>
      </c>
      <c r="C189" s="765"/>
      <c r="D189" s="765"/>
      <c r="E189" s="765"/>
      <c r="F189" s="765"/>
      <c r="G189" s="765"/>
      <c r="H189" s="765"/>
      <c r="I189" s="765"/>
      <c r="J189" s="63"/>
    </row>
    <row r="190" spans="1:16382" s="102" customFormat="1" ht="15" customHeight="1">
      <c r="A190" s="63"/>
      <c r="B190" s="766" t="s">
        <v>281</v>
      </c>
      <c r="C190" s="766"/>
      <c r="D190" s="766"/>
      <c r="E190" s="766"/>
      <c r="F190" s="766"/>
      <c r="G190" s="766"/>
      <c r="H190" s="766"/>
      <c r="I190" s="766"/>
      <c r="J190" s="63"/>
    </row>
    <row r="191" spans="1:16382" s="102" customFormat="1" ht="15" customHeight="1">
      <c r="A191" s="63"/>
      <c r="B191" s="765" t="s">
        <v>282</v>
      </c>
      <c r="C191" s="765"/>
      <c r="D191" s="765"/>
      <c r="E191" s="765"/>
      <c r="F191" s="765"/>
      <c r="G191" s="765"/>
      <c r="H191" s="765"/>
      <c r="I191" s="765"/>
      <c r="J191" s="63"/>
    </row>
    <row r="192" spans="1:16382" s="102" customFormat="1" ht="15" customHeight="1">
      <c r="A192" s="63"/>
      <c r="B192" s="765" t="s">
        <v>393</v>
      </c>
      <c r="C192" s="765"/>
      <c r="D192" s="765"/>
      <c r="E192" s="765"/>
      <c r="F192" s="765"/>
      <c r="G192" s="765"/>
      <c r="H192" s="765"/>
      <c r="I192" s="765"/>
      <c r="J192" s="63"/>
    </row>
    <row r="193" spans="1:10" s="102" customFormat="1" ht="15" customHeight="1">
      <c r="A193" s="63"/>
      <c r="B193" s="765" t="s">
        <v>394</v>
      </c>
      <c r="C193" s="765"/>
      <c r="D193" s="765"/>
      <c r="E193" s="765"/>
      <c r="F193" s="765"/>
      <c r="G193" s="765"/>
      <c r="H193" s="765"/>
      <c r="I193" s="765"/>
      <c r="J193" s="63"/>
    </row>
    <row r="194" spans="1:10" s="102" customFormat="1" ht="15" customHeight="1">
      <c r="A194" s="63"/>
      <c r="B194" s="765" t="s">
        <v>395</v>
      </c>
      <c r="C194" s="765"/>
      <c r="D194" s="765"/>
      <c r="E194" s="765"/>
      <c r="F194" s="765"/>
      <c r="G194" s="765"/>
      <c r="H194" s="765"/>
      <c r="I194" s="765"/>
      <c r="J194" s="63"/>
    </row>
    <row r="195" spans="1:10" s="102" customFormat="1" ht="15" customHeight="1">
      <c r="A195" s="63"/>
      <c r="B195" s="766" t="s">
        <v>283</v>
      </c>
      <c r="C195" s="766"/>
      <c r="D195" s="766"/>
      <c r="E195" s="766"/>
      <c r="F195" s="766"/>
      <c r="G195" s="766"/>
      <c r="H195" s="766"/>
      <c r="I195" s="766"/>
      <c r="J195" s="63"/>
    </row>
    <row r="196" spans="1:10" s="102" customFormat="1" ht="15" customHeight="1">
      <c r="A196" s="63"/>
      <c r="B196" s="765" t="s">
        <v>396</v>
      </c>
      <c r="C196" s="765"/>
      <c r="D196" s="765"/>
      <c r="E196" s="765"/>
      <c r="F196" s="765"/>
      <c r="G196" s="765"/>
      <c r="H196" s="765"/>
      <c r="I196" s="765"/>
      <c r="J196" s="63"/>
    </row>
    <row r="197" spans="1:10" s="102" customFormat="1" ht="15" customHeight="1">
      <c r="A197" s="63"/>
      <c r="B197" s="765" t="s">
        <v>397</v>
      </c>
      <c r="C197" s="765"/>
      <c r="D197" s="765"/>
      <c r="E197" s="765"/>
      <c r="F197" s="765"/>
      <c r="G197" s="765"/>
      <c r="H197" s="765"/>
      <c r="I197" s="765"/>
      <c r="J197" s="63"/>
    </row>
    <row r="198" spans="1:10" s="102" customFormat="1" ht="15" customHeight="1">
      <c r="A198" s="63"/>
      <c r="B198" s="765" t="s">
        <v>284</v>
      </c>
      <c r="C198" s="765"/>
      <c r="D198" s="765"/>
      <c r="E198" s="765"/>
      <c r="F198" s="765"/>
      <c r="G198" s="765"/>
      <c r="H198" s="765"/>
      <c r="I198" s="765"/>
      <c r="J198" s="63"/>
    </row>
    <row r="199" spans="1:10" s="102" customFormat="1" ht="15" customHeight="1">
      <c r="A199" s="63"/>
      <c r="B199" s="767" t="s">
        <v>285</v>
      </c>
      <c r="C199" s="767"/>
      <c r="D199" s="767"/>
      <c r="E199" s="767"/>
      <c r="F199" s="767"/>
      <c r="G199" s="767"/>
      <c r="H199" s="767"/>
      <c r="I199" s="767"/>
      <c r="J199" s="63"/>
    </row>
    <row r="200" spans="1:10" s="102" customFormat="1" ht="15" customHeight="1">
      <c r="A200" s="63"/>
      <c r="B200" s="767" t="s">
        <v>398</v>
      </c>
      <c r="C200" s="767"/>
      <c r="D200" s="767"/>
      <c r="E200" s="767"/>
      <c r="F200" s="767"/>
      <c r="G200" s="767"/>
      <c r="H200" s="767"/>
      <c r="I200" s="767"/>
      <c r="J200" s="63"/>
    </row>
    <row r="201" spans="1:10" s="102" customFormat="1" ht="15" customHeight="1">
      <c r="A201" s="63"/>
      <c r="B201" s="765" t="s">
        <v>286</v>
      </c>
      <c r="C201" s="765"/>
      <c r="D201" s="765"/>
      <c r="E201" s="765"/>
      <c r="F201" s="765"/>
      <c r="G201" s="765"/>
      <c r="H201" s="765"/>
      <c r="I201" s="765"/>
      <c r="J201" s="63"/>
    </row>
    <row r="202" spans="1:10" s="102" customFormat="1" ht="15" customHeight="1">
      <c r="A202" s="63"/>
      <c r="B202" s="765" t="s">
        <v>401</v>
      </c>
      <c r="C202" s="765"/>
      <c r="D202" s="765"/>
      <c r="E202" s="765"/>
      <c r="F202" s="765"/>
      <c r="G202" s="765"/>
      <c r="H202" s="765"/>
      <c r="I202" s="765"/>
      <c r="J202" s="63"/>
    </row>
    <row r="203" spans="1:10" s="102" customFormat="1" ht="15" customHeight="1">
      <c r="A203" s="63"/>
      <c r="B203" s="765" t="s">
        <v>402</v>
      </c>
      <c r="C203" s="765"/>
      <c r="D203" s="765"/>
      <c r="E203" s="765"/>
      <c r="F203" s="765"/>
      <c r="G203" s="765"/>
      <c r="H203" s="765"/>
      <c r="I203" s="765"/>
      <c r="J203" s="63"/>
    </row>
    <row r="204" spans="1:10" s="102" customFormat="1" ht="15" customHeight="1">
      <c r="A204" s="63"/>
      <c r="B204" s="765" t="s">
        <v>287</v>
      </c>
      <c r="C204" s="765"/>
      <c r="D204" s="765"/>
      <c r="E204" s="765"/>
      <c r="F204" s="765"/>
      <c r="G204" s="765"/>
      <c r="H204" s="765"/>
      <c r="I204" s="765"/>
      <c r="J204" s="63"/>
    </row>
    <row r="205" spans="1:10" s="102" customFormat="1" ht="15" customHeight="1">
      <c r="A205" s="63"/>
      <c r="B205" s="765" t="s">
        <v>399</v>
      </c>
      <c r="C205" s="765"/>
      <c r="D205" s="765"/>
      <c r="E205" s="765"/>
      <c r="F205" s="765"/>
      <c r="G205" s="765"/>
      <c r="H205" s="765"/>
      <c r="I205" s="765"/>
      <c r="J205" s="63"/>
    </row>
    <row r="206" spans="1:10" s="102" customFormat="1" ht="15" customHeight="1">
      <c r="A206" s="63"/>
      <c r="B206" s="765" t="s">
        <v>400</v>
      </c>
      <c r="C206" s="765"/>
      <c r="D206" s="765"/>
      <c r="E206" s="765"/>
      <c r="F206" s="765"/>
      <c r="G206" s="765"/>
      <c r="H206" s="765"/>
      <c r="I206" s="765"/>
      <c r="J206" s="63"/>
    </row>
    <row r="207" spans="1:10" s="102" customFormat="1" ht="15" customHeight="1">
      <c r="A207" s="63"/>
      <c r="B207" s="765" t="s">
        <v>288</v>
      </c>
      <c r="C207" s="765"/>
      <c r="D207" s="765"/>
      <c r="E207" s="765"/>
      <c r="F207" s="765"/>
      <c r="G207" s="765"/>
      <c r="H207" s="765"/>
      <c r="I207" s="765"/>
      <c r="J207" s="63"/>
    </row>
    <row r="208" spans="1:10" s="102" customFormat="1" ht="15" customHeight="1">
      <c r="A208" s="63"/>
      <c r="B208" s="766" t="s">
        <v>289</v>
      </c>
      <c r="C208" s="766"/>
      <c r="D208" s="766"/>
      <c r="E208" s="766"/>
      <c r="F208" s="766"/>
      <c r="G208" s="766"/>
      <c r="H208" s="766"/>
      <c r="I208" s="766"/>
      <c r="J208" s="63"/>
    </row>
    <row r="209" spans="1:11" s="102" customFormat="1" ht="15" customHeight="1">
      <c r="A209" s="63"/>
      <c r="B209" s="767" t="s">
        <v>290</v>
      </c>
      <c r="C209" s="767"/>
      <c r="D209" s="767"/>
      <c r="E209" s="767"/>
      <c r="F209" s="767"/>
      <c r="G209" s="767"/>
      <c r="H209" s="767"/>
      <c r="I209" s="767"/>
      <c r="J209" s="63"/>
    </row>
    <row r="210" spans="1:11" s="102" customFormat="1" ht="15" customHeight="1">
      <c r="A210" s="63"/>
      <c r="B210" s="765" t="s">
        <v>403</v>
      </c>
      <c r="C210" s="765"/>
      <c r="D210" s="765"/>
      <c r="E210" s="765"/>
      <c r="F210" s="765"/>
      <c r="G210" s="765"/>
      <c r="H210" s="765"/>
      <c r="I210" s="765"/>
      <c r="J210" s="63"/>
    </row>
    <row r="211" spans="1:11" s="102" customFormat="1" ht="15" customHeight="1">
      <c r="A211" s="63"/>
      <c r="B211" s="765" t="s">
        <v>404</v>
      </c>
      <c r="C211" s="765"/>
      <c r="D211" s="765"/>
      <c r="E211" s="765"/>
      <c r="F211" s="765"/>
      <c r="G211" s="765"/>
      <c r="H211" s="765"/>
      <c r="I211" s="765"/>
      <c r="J211" s="63"/>
    </row>
    <row r="212" spans="1:11" s="102" customFormat="1" ht="15" customHeight="1">
      <c r="A212" s="63"/>
      <c r="B212" s="765" t="s">
        <v>291</v>
      </c>
      <c r="C212" s="765"/>
      <c r="D212" s="765"/>
      <c r="E212" s="765"/>
      <c r="F212" s="765"/>
      <c r="G212" s="765"/>
      <c r="H212" s="765"/>
      <c r="I212" s="765"/>
      <c r="J212" s="63"/>
    </row>
    <row r="213" spans="1:11" s="102" customFormat="1" ht="15" customHeight="1">
      <c r="A213" s="63"/>
      <c r="B213" s="765" t="s">
        <v>292</v>
      </c>
      <c r="C213" s="765"/>
      <c r="D213" s="765"/>
      <c r="E213" s="765"/>
      <c r="F213" s="765"/>
      <c r="G213" s="765"/>
      <c r="H213" s="765"/>
      <c r="I213" s="765"/>
      <c r="J213" s="63"/>
    </row>
    <row r="214" spans="1:11" s="102" customFormat="1" ht="15" customHeight="1">
      <c r="A214" s="63"/>
      <c r="B214" s="766" t="s">
        <v>405</v>
      </c>
      <c r="C214" s="766"/>
      <c r="D214" s="766"/>
      <c r="E214" s="766"/>
      <c r="F214" s="766"/>
      <c r="G214" s="766"/>
      <c r="H214" s="766"/>
      <c r="I214" s="766"/>
      <c r="J214" s="63"/>
    </row>
    <row r="215" spans="1:11" s="102" customFormat="1" ht="15" customHeight="1">
      <c r="A215" s="63"/>
      <c r="B215" s="766" t="s">
        <v>406</v>
      </c>
      <c r="C215" s="766"/>
      <c r="D215" s="766"/>
      <c r="E215" s="766"/>
      <c r="F215" s="766"/>
      <c r="G215" s="766"/>
      <c r="H215" s="766"/>
      <c r="I215" s="766"/>
      <c r="J215" s="63"/>
    </row>
    <row r="216" spans="1:11" s="102" customFormat="1" ht="15" customHeight="1">
      <c r="A216" s="63"/>
      <c r="B216" s="766" t="s">
        <v>407</v>
      </c>
      <c r="C216" s="766"/>
      <c r="D216" s="766"/>
      <c r="E216" s="766"/>
      <c r="F216" s="766"/>
      <c r="G216" s="766"/>
      <c r="H216" s="766"/>
      <c r="I216" s="766"/>
      <c r="J216" s="63"/>
    </row>
    <row r="217" spans="1:11" s="102" customFormat="1" ht="15" customHeight="1">
      <c r="A217" s="63"/>
      <c r="B217" s="766" t="s">
        <v>408</v>
      </c>
      <c r="C217" s="766"/>
      <c r="D217" s="766"/>
      <c r="E217" s="766"/>
      <c r="F217" s="766"/>
      <c r="G217" s="766"/>
      <c r="H217" s="766"/>
      <c r="I217" s="766"/>
      <c r="K217" s="63"/>
    </row>
    <row r="218" spans="1:11" s="102" customFormat="1" ht="15" customHeight="1">
      <c r="A218" s="63"/>
      <c r="B218" s="765" t="s">
        <v>293</v>
      </c>
      <c r="C218" s="765"/>
      <c r="D218" s="765"/>
      <c r="E218" s="765"/>
      <c r="F218" s="765"/>
      <c r="G218" s="765"/>
      <c r="H218" s="765"/>
      <c r="I218" s="765"/>
      <c r="K218" s="63"/>
    </row>
    <row r="219" spans="1:11" s="102" customFormat="1" ht="15" customHeight="1">
      <c r="A219" s="63"/>
      <c r="B219" s="765" t="s">
        <v>704</v>
      </c>
      <c r="C219" s="765"/>
      <c r="D219" s="765"/>
      <c r="E219" s="765"/>
      <c r="F219" s="765"/>
      <c r="G219" s="765"/>
      <c r="H219" s="765"/>
      <c r="I219" s="765"/>
      <c r="K219" s="63"/>
    </row>
    <row r="220" spans="1:11" s="102" customFormat="1" ht="15" customHeight="1">
      <c r="A220" s="63"/>
      <c r="B220" s="765" t="s">
        <v>409</v>
      </c>
      <c r="C220" s="765"/>
      <c r="D220" s="765"/>
      <c r="E220" s="765"/>
      <c r="F220" s="765"/>
      <c r="G220" s="765"/>
      <c r="H220" s="765"/>
      <c r="I220" s="765"/>
      <c r="K220" s="63"/>
    </row>
    <row r="221" spans="1:11" s="102" customFormat="1" ht="15" customHeight="1">
      <c r="A221" s="63"/>
      <c r="B221" s="766" t="s">
        <v>294</v>
      </c>
      <c r="C221" s="766"/>
      <c r="D221" s="766"/>
      <c r="E221" s="766"/>
      <c r="F221" s="766"/>
      <c r="G221" s="766"/>
      <c r="H221" s="766"/>
      <c r="I221" s="766"/>
      <c r="K221" s="63"/>
    </row>
    <row r="222" spans="1:11" s="102" customFormat="1" ht="15" customHeight="1">
      <c r="A222" s="63"/>
      <c r="B222" s="766" t="s">
        <v>410</v>
      </c>
      <c r="C222" s="766"/>
      <c r="D222" s="766"/>
      <c r="E222" s="766"/>
      <c r="F222" s="766"/>
      <c r="G222" s="766"/>
      <c r="H222" s="766"/>
      <c r="I222" s="766"/>
      <c r="K222" s="63"/>
    </row>
    <row r="223" spans="1:11" s="102" customFormat="1" ht="15" customHeight="1">
      <c r="A223" s="63"/>
      <c r="B223" s="766" t="s">
        <v>411</v>
      </c>
      <c r="C223" s="766"/>
      <c r="D223" s="766"/>
      <c r="E223" s="766"/>
      <c r="F223" s="766"/>
      <c r="G223" s="766"/>
      <c r="H223" s="766"/>
      <c r="I223" s="766"/>
      <c r="J223" s="202"/>
      <c r="K223" s="202"/>
    </row>
    <row r="224" spans="1:11" s="102" customFormat="1" ht="15" customHeight="1">
      <c r="A224" s="63"/>
      <c r="B224" s="766" t="s">
        <v>412</v>
      </c>
      <c r="C224" s="766"/>
      <c r="D224" s="766"/>
      <c r="E224" s="766"/>
      <c r="F224" s="766"/>
      <c r="G224" s="766"/>
      <c r="H224" s="766"/>
      <c r="I224" s="766"/>
      <c r="K224" s="63"/>
    </row>
    <row r="225" spans="1:11" s="102" customFormat="1" ht="15" customHeight="1">
      <c r="A225" s="63"/>
      <c r="B225" s="765" t="s">
        <v>413</v>
      </c>
      <c r="C225" s="765"/>
      <c r="D225" s="765"/>
      <c r="E225" s="765"/>
      <c r="F225" s="765"/>
      <c r="G225" s="765"/>
      <c r="H225" s="765"/>
      <c r="I225" s="765"/>
      <c r="K225" s="63"/>
    </row>
    <row r="226" spans="1:11" s="102" customFormat="1" ht="15" customHeight="1">
      <c r="A226" s="63"/>
      <c r="B226" s="766" t="s">
        <v>414</v>
      </c>
      <c r="C226" s="766"/>
      <c r="D226" s="766"/>
      <c r="E226" s="766"/>
      <c r="F226" s="766"/>
      <c r="G226" s="766"/>
      <c r="H226" s="766"/>
      <c r="I226" s="766"/>
      <c r="K226" s="63"/>
    </row>
    <row r="227" spans="1:11" s="102" customFormat="1" ht="15" customHeight="1">
      <c r="A227" s="63"/>
      <c r="B227" s="766" t="s">
        <v>415</v>
      </c>
      <c r="C227" s="766"/>
      <c r="D227" s="766"/>
      <c r="E227" s="766"/>
      <c r="F227" s="766"/>
      <c r="G227" s="766"/>
      <c r="H227" s="766"/>
      <c r="I227" s="766"/>
      <c r="J227" s="202"/>
    </row>
    <row r="228" spans="1:11" s="102" customFormat="1" ht="15" customHeight="1">
      <c r="A228" s="63"/>
      <c r="B228" s="767" t="s">
        <v>295</v>
      </c>
      <c r="C228" s="767"/>
      <c r="D228" s="767"/>
      <c r="E228" s="767"/>
      <c r="F228" s="767"/>
      <c r="G228" s="767"/>
      <c r="H228" s="767"/>
      <c r="I228" s="767"/>
      <c r="J228" s="63"/>
    </row>
    <row r="229" spans="1:11" s="102" customFormat="1" ht="15" customHeight="1">
      <c r="A229" s="63"/>
      <c r="B229" s="765" t="s">
        <v>416</v>
      </c>
      <c r="C229" s="765"/>
      <c r="D229" s="765"/>
      <c r="E229" s="765"/>
      <c r="F229" s="765"/>
      <c r="G229" s="765"/>
      <c r="H229" s="765"/>
      <c r="I229" s="765"/>
      <c r="J229" s="63"/>
    </row>
    <row r="230" spans="1:11" s="102" customFormat="1" ht="15" customHeight="1">
      <c r="A230" s="63"/>
      <c r="B230" s="766" t="s">
        <v>417</v>
      </c>
      <c r="C230" s="766"/>
      <c r="D230" s="766"/>
      <c r="E230" s="766"/>
      <c r="F230" s="766"/>
      <c r="G230" s="766"/>
      <c r="H230" s="766"/>
      <c r="I230" s="766"/>
      <c r="J230" s="63"/>
    </row>
    <row r="231" spans="1:11" s="102" customFormat="1" ht="15" customHeight="1">
      <c r="A231" s="63"/>
      <c r="B231" s="766" t="s">
        <v>418</v>
      </c>
      <c r="C231" s="766"/>
      <c r="D231" s="766"/>
      <c r="E231" s="766"/>
      <c r="F231" s="766"/>
      <c r="G231" s="766"/>
      <c r="H231" s="766"/>
      <c r="I231" s="766"/>
      <c r="J231" s="63"/>
    </row>
    <row r="232" spans="1:11" s="102" customFormat="1" ht="9" customHeight="1">
      <c r="A232" s="63"/>
      <c r="B232" s="196"/>
      <c r="C232" s="196"/>
      <c r="D232" s="196"/>
      <c r="E232" s="196"/>
      <c r="F232" s="196"/>
      <c r="G232" s="196"/>
      <c r="H232" s="196"/>
      <c r="I232" s="196"/>
      <c r="J232" s="63"/>
    </row>
    <row r="233" spans="1:11" s="102" customFormat="1" ht="15" customHeight="1">
      <c r="A233" s="63"/>
      <c r="B233" s="767" t="s">
        <v>296</v>
      </c>
      <c r="C233" s="767"/>
      <c r="D233" s="767"/>
      <c r="E233" s="767"/>
      <c r="F233" s="767"/>
      <c r="G233" s="767"/>
      <c r="H233" s="767"/>
      <c r="I233" s="767"/>
    </row>
    <row r="234" spans="1:11" s="102" customFormat="1" ht="15" customHeight="1">
      <c r="A234" s="63"/>
      <c r="B234" s="766" t="s">
        <v>297</v>
      </c>
      <c r="C234" s="766"/>
      <c r="D234" s="766"/>
      <c r="E234" s="766"/>
      <c r="F234" s="766"/>
      <c r="G234" s="766"/>
      <c r="H234" s="766"/>
      <c r="I234" s="766"/>
    </row>
    <row r="235" spans="1:11" s="102" customFormat="1" ht="15" customHeight="1">
      <c r="A235" s="63"/>
      <c r="B235" s="766" t="s">
        <v>497</v>
      </c>
      <c r="C235" s="766"/>
      <c r="D235" s="766"/>
      <c r="E235" s="766"/>
      <c r="F235" s="766"/>
      <c r="G235" s="766"/>
      <c r="H235" s="766"/>
      <c r="I235" s="766"/>
    </row>
    <row r="236" spans="1:11" s="102" customFormat="1" ht="15" customHeight="1">
      <c r="A236" s="63"/>
      <c r="B236" s="766" t="s">
        <v>298</v>
      </c>
      <c r="C236" s="766"/>
      <c r="D236" s="766"/>
      <c r="E236" s="766"/>
      <c r="F236" s="766"/>
      <c r="G236" s="766"/>
      <c r="H236" s="766"/>
      <c r="I236" s="766"/>
    </row>
    <row r="237" spans="1:11" s="102" customFormat="1" ht="15" customHeight="1">
      <c r="A237" s="63"/>
      <c r="B237" s="793" t="s">
        <v>624</v>
      </c>
      <c r="C237" s="793"/>
      <c r="D237" s="793"/>
      <c r="E237" s="793"/>
      <c r="F237" s="793"/>
      <c r="G237" s="793"/>
      <c r="H237" s="793"/>
      <c r="I237" s="793"/>
    </row>
    <row r="238" spans="1:11" s="102" customFormat="1" ht="15" customHeight="1">
      <c r="A238" s="63"/>
      <c r="B238" s="793" t="s">
        <v>498</v>
      </c>
      <c r="C238" s="793"/>
      <c r="D238" s="793"/>
      <c r="E238" s="793"/>
      <c r="F238" s="793"/>
      <c r="G238" s="793"/>
      <c r="H238" s="793"/>
      <c r="I238" s="793"/>
    </row>
    <row r="239" spans="1:11" s="102" customFormat="1" ht="15" customHeight="1">
      <c r="A239" s="63"/>
      <c r="B239" s="103" t="s">
        <v>499</v>
      </c>
      <c r="C239" s="200"/>
      <c r="D239" s="104"/>
      <c r="E239" s="104"/>
      <c r="F239" s="104"/>
      <c r="G239" s="104"/>
      <c r="H239" s="104"/>
      <c r="I239" s="104"/>
      <c r="J239" s="202"/>
    </row>
    <row r="240" spans="1:11" s="63" customFormat="1" ht="9" customHeight="1"/>
    <row r="241" spans="1:16382" s="102" customFormat="1" ht="15" customHeight="1">
      <c r="A241" s="63"/>
      <c r="B241" s="767" t="s">
        <v>299</v>
      </c>
      <c r="C241" s="767"/>
      <c r="D241" s="767"/>
      <c r="E241" s="767"/>
      <c r="F241" s="767"/>
      <c r="G241" s="767"/>
      <c r="H241" s="767"/>
      <c r="I241" s="767"/>
    </row>
    <row r="242" spans="1:16382" s="102" customFormat="1" ht="15" customHeight="1">
      <c r="A242" s="63"/>
      <c r="B242" s="765" t="s">
        <v>300</v>
      </c>
      <c r="C242" s="765"/>
      <c r="D242" s="765"/>
      <c r="E242" s="765"/>
      <c r="F242" s="765"/>
      <c r="G242" s="765"/>
      <c r="H242" s="765"/>
      <c r="I242" s="765"/>
    </row>
    <row r="243" spans="1:16382" s="63" customFormat="1" ht="15" customHeight="1">
      <c r="B243" s="765" t="s">
        <v>301</v>
      </c>
      <c r="C243" s="765"/>
      <c r="D243" s="765"/>
      <c r="E243" s="765"/>
      <c r="F243" s="765"/>
      <c r="G243" s="765"/>
      <c r="H243" s="765"/>
      <c r="I243" s="765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  <c r="AF243" s="101"/>
      <c r="AG243" s="101"/>
      <c r="AH243" s="101"/>
      <c r="AI243" s="101"/>
      <c r="AJ243" s="101"/>
      <c r="AK243" s="101"/>
      <c r="AL243" s="101"/>
      <c r="AM243" s="101"/>
      <c r="AN243" s="101"/>
      <c r="AO243" s="101"/>
      <c r="AP243" s="101"/>
      <c r="AQ243" s="101"/>
      <c r="AR243" s="101"/>
      <c r="AS243" s="101"/>
      <c r="AT243" s="101"/>
      <c r="AU243" s="101"/>
      <c r="AV243" s="101"/>
      <c r="AW243" s="101"/>
      <c r="AX243" s="101"/>
      <c r="AY243" s="101"/>
      <c r="AZ243" s="101"/>
      <c r="BA243" s="101"/>
      <c r="BB243" s="101"/>
      <c r="BC243" s="101"/>
      <c r="BD243" s="101"/>
      <c r="BE243" s="101"/>
      <c r="BF243" s="101"/>
      <c r="BG243" s="101"/>
      <c r="BH243" s="101"/>
      <c r="BI243" s="101"/>
      <c r="BJ243" s="101"/>
      <c r="BK243" s="101"/>
      <c r="BL243" s="101"/>
      <c r="BM243" s="101"/>
      <c r="BN243" s="101"/>
      <c r="BO243" s="101"/>
      <c r="BP243" s="101"/>
      <c r="BQ243" s="101"/>
      <c r="BR243" s="101"/>
      <c r="BS243" s="101"/>
      <c r="BT243" s="101"/>
      <c r="BU243" s="101"/>
      <c r="BV243" s="101"/>
      <c r="BW243" s="101"/>
      <c r="BX243" s="101"/>
      <c r="BY243" s="101"/>
      <c r="BZ243" s="101"/>
      <c r="CA243" s="101"/>
      <c r="CB243" s="101"/>
      <c r="CC243" s="101"/>
      <c r="CD243" s="101"/>
      <c r="CE243" s="101"/>
      <c r="CF243" s="101"/>
      <c r="CG243" s="101"/>
      <c r="CH243" s="101"/>
      <c r="CI243" s="101"/>
      <c r="CJ243" s="101"/>
      <c r="CK243" s="101"/>
      <c r="CL243" s="101"/>
      <c r="CM243" s="101"/>
      <c r="CN243" s="101"/>
      <c r="CO243" s="101"/>
      <c r="CP243" s="101"/>
      <c r="CQ243" s="101"/>
      <c r="CR243" s="101"/>
      <c r="CS243" s="101"/>
      <c r="CT243" s="101"/>
      <c r="CU243" s="101"/>
      <c r="CV243" s="101"/>
      <c r="CW243" s="101"/>
      <c r="CX243" s="101"/>
      <c r="CY243" s="101"/>
      <c r="CZ243" s="101"/>
      <c r="DA243" s="101"/>
      <c r="DB243" s="101"/>
      <c r="DC243" s="101"/>
      <c r="DD243" s="101"/>
      <c r="DE243" s="101"/>
      <c r="DF243" s="101"/>
      <c r="DG243" s="101"/>
      <c r="DH243" s="101"/>
      <c r="DI243" s="101"/>
      <c r="DJ243" s="101"/>
      <c r="DK243" s="101"/>
      <c r="DL243" s="101"/>
      <c r="DM243" s="101"/>
      <c r="DN243" s="101"/>
      <c r="DO243" s="101"/>
      <c r="DP243" s="101"/>
      <c r="DQ243" s="101"/>
      <c r="DR243" s="101"/>
      <c r="DS243" s="101"/>
      <c r="DT243" s="101"/>
      <c r="DU243" s="101"/>
      <c r="DV243" s="101"/>
      <c r="DW243" s="101"/>
      <c r="DX243" s="101"/>
      <c r="DY243" s="101"/>
      <c r="DZ243" s="101"/>
      <c r="EA243" s="101"/>
      <c r="EB243" s="101"/>
      <c r="EC243" s="101"/>
      <c r="ED243" s="101"/>
      <c r="EE243" s="101"/>
      <c r="EF243" s="101"/>
      <c r="EG243" s="101"/>
      <c r="EH243" s="101"/>
      <c r="EI243" s="101"/>
      <c r="EJ243" s="101"/>
      <c r="EK243" s="101"/>
      <c r="EL243" s="101"/>
      <c r="EM243" s="101"/>
      <c r="EN243" s="101"/>
      <c r="EO243" s="101"/>
      <c r="EP243" s="101"/>
      <c r="EQ243" s="101"/>
      <c r="ER243" s="101"/>
      <c r="ES243" s="101"/>
      <c r="ET243" s="101"/>
      <c r="EU243" s="101"/>
      <c r="EV243" s="101"/>
      <c r="EW243" s="101"/>
      <c r="EX243" s="101"/>
      <c r="EY243" s="101"/>
      <c r="EZ243" s="101"/>
      <c r="FA243" s="101"/>
      <c r="FB243" s="101"/>
      <c r="FC243" s="101"/>
      <c r="FD243" s="101"/>
      <c r="FE243" s="101"/>
      <c r="FF243" s="101"/>
      <c r="FG243" s="101"/>
      <c r="FH243" s="101"/>
      <c r="FI243" s="101"/>
      <c r="FJ243" s="101"/>
      <c r="FK243" s="101"/>
      <c r="FL243" s="101"/>
      <c r="FM243" s="101"/>
      <c r="FN243" s="101"/>
      <c r="FO243" s="101"/>
      <c r="FP243" s="101"/>
      <c r="FQ243" s="101"/>
      <c r="FR243" s="101"/>
      <c r="FS243" s="101"/>
      <c r="FT243" s="101"/>
      <c r="FU243" s="101"/>
      <c r="FV243" s="101"/>
      <c r="FW243" s="101"/>
      <c r="FX243" s="101"/>
      <c r="FY243" s="101"/>
      <c r="FZ243" s="101"/>
      <c r="GA243" s="101"/>
      <c r="GB243" s="101"/>
      <c r="GC243" s="101"/>
      <c r="GD243" s="101"/>
      <c r="GE243" s="101"/>
      <c r="GF243" s="101"/>
      <c r="GG243" s="101"/>
      <c r="GH243" s="101"/>
      <c r="GI243" s="101"/>
      <c r="GJ243" s="101"/>
      <c r="GK243" s="101"/>
      <c r="GL243" s="101"/>
      <c r="GM243" s="101"/>
      <c r="GN243" s="101"/>
      <c r="GO243" s="101"/>
      <c r="GP243" s="101"/>
      <c r="GQ243" s="101"/>
      <c r="GR243" s="101"/>
      <c r="GS243" s="101"/>
      <c r="GT243" s="101"/>
      <c r="GU243" s="101"/>
      <c r="GV243" s="101"/>
      <c r="GW243" s="101"/>
      <c r="GX243" s="101"/>
      <c r="GY243" s="101"/>
      <c r="GZ243" s="101"/>
      <c r="HA243" s="101"/>
      <c r="HB243" s="101"/>
      <c r="HC243" s="101"/>
      <c r="HD243" s="101"/>
      <c r="HE243" s="101"/>
      <c r="HF243" s="101"/>
      <c r="HG243" s="101"/>
      <c r="HH243" s="101"/>
      <c r="HI243" s="101"/>
      <c r="HJ243" s="101"/>
      <c r="HK243" s="101"/>
      <c r="HL243" s="101"/>
      <c r="HM243" s="101"/>
      <c r="HN243" s="101"/>
      <c r="HO243" s="101"/>
      <c r="HP243" s="101"/>
      <c r="HQ243" s="101"/>
      <c r="HR243" s="101"/>
      <c r="HS243" s="101"/>
      <c r="HT243" s="101"/>
      <c r="HU243" s="101"/>
      <c r="HV243" s="101"/>
      <c r="HW243" s="101"/>
      <c r="HX243" s="101"/>
      <c r="HY243" s="101"/>
      <c r="HZ243" s="101"/>
      <c r="IA243" s="101"/>
      <c r="IB243" s="101"/>
      <c r="IC243" s="101"/>
      <c r="ID243" s="101"/>
      <c r="IE243" s="101"/>
      <c r="IF243" s="101"/>
      <c r="IG243" s="101"/>
      <c r="IH243" s="101"/>
      <c r="II243" s="101"/>
      <c r="IJ243" s="101"/>
      <c r="IK243" s="101"/>
      <c r="IL243" s="101"/>
      <c r="IM243" s="101"/>
      <c r="IN243" s="101"/>
      <c r="IO243" s="101"/>
      <c r="IP243" s="101"/>
      <c r="IQ243" s="101"/>
      <c r="IR243" s="101"/>
      <c r="IS243" s="101"/>
      <c r="IT243" s="101"/>
      <c r="IU243" s="101"/>
      <c r="IV243" s="101"/>
      <c r="IW243" s="101"/>
      <c r="IX243" s="101"/>
      <c r="IY243" s="101"/>
      <c r="IZ243" s="101"/>
      <c r="JA243" s="101"/>
      <c r="JB243" s="101"/>
      <c r="JC243" s="101"/>
      <c r="JD243" s="101"/>
      <c r="JE243" s="101"/>
      <c r="JF243" s="101"/>
      <c r="JG243" s="101"/>
      <c r="JH243" s="101"/>
      <c r="JI243" s="101"/>
      <c r="JJ243" s="101"/>
      <c r="JK243" s="101"/>
      <c r="JL243" s="101"/>
      <c r="JM243" s="101"/>
      <c r="JN243" s="101"/>
      <c r="JO243" s="101"/>
      <c r="JP243" s="101"/>
      <c r="JQ243" s="101"/>
      <c r="JR243" s="101"/>
      <c r="JS243" s="101"/>
      <c r="JT243" s="101"/>
      <c r="JU243" s="101"/>
      <c r="JV243" s="101"/>
      <c r="JW243" s="101"/>
      <c r="JX243" s="101"/>
      <c r="JY243" s="101"/>
      <c r="JZ243" s="101"/>
      <c r="KA243" s="101"/>
      <c r="KB243" s="101"/>
      <c r="KC243" s="101"/>
      <c r="KD243" s="101"/>
      <c r="KE243" s="101"/>
      <c r="KF243" s="101"/>
      <c r="KG243" s="101"/>
      <c r="KH243" s="101"/>
      <c r="KI243" s="101"/>
      <c r="KJ243" s="101"/>
      <c r="KK243" s="101"/>
      <c r="KL243" s="101"/>
      <c r="KM243" s="101"/>
      <c r="KN243" s="101"/>
      <c r="KO243" s="101"/>
      <c r="KP243" s="101"/>
      <c r="KQ243" s="101"/>
      <c r="KR243" s="101"/>
      <c r="KS243" s="101"/>
      <c r="KT243" s="101"/>
      <c r="KU243" s="101"/>
      <c r="KV243" s="101"/>
      <c r="KW243" s="101"/>
      <c r="KX243" s="101"/>
      <c r="KY243" s="101"/>
      <c r="KZ243" s="101"/>
      <c r="LA243" s="101"/>
      <c r="LB243" s="101"/>
      <c r="LC243" s="101"/>
      <c r="LD243" s="101"/>
      <c r="LE243" s="101"/>
      <c r="LF243" s="101"/>
      <c r="LG243" s="101"/>
      <c r="LH243" s="101"/>
      <c r="LI243" s="101"/>
      <c r="LJ243" s="101"/>
      <c r="LK243" s="101"/>
      <c r="LL243" s="101"/>
      <c r="LM243" s="101"/>
      <c r="LN243" s="101"/>
      <c r="LO243" s="101"/>
      <c r="LP243" s="101"/>
      <c r="LQ243" s="101"/>
      <c r="LR243" s="101"/>
      <c r="LS243" s="101"/>
      <c r="LT243" s="101"/>
      <c r="LU243" s="101"/>
      <c r="LV243" s="101"/>
      <c r="LW243" s="101"/>
      <c r="LX243" s="101"/>
      <c r="LY243" s="101"/>
      <c r="LZ243" s="101"/>
      <c r="MA243" s="101"/>
      <c r="MB243" s="101"/>
      <c r="MC243" s="101"/>
      <c r="MD243" s="101"/>
      <c r="ME243" s="101"/>
      <c r="MF243" s="101"/>
      <c r="MG243" s="101"/>
      <c r="MH243" s="101"/>
      <c r="MI243" s="101"/>
      <c r="MJ243" s="101"/>
      <c r="MK243" s="101"/>
      <c r="ML243" s="101"/>
      <c r="MM243" s="101"/>
      <c r="MN243" s="101"/>
      <c r="MO243" s="101"/>
      <c r="MP243" s="101"/>
      <c r="MQ243" s="101"/>
      <c r="MR243" s="101"/>
      <c r="MS243" s="101"/>
      <c r="MT243" s="101"/>
      <c r="MU243" s="101"/>
      <c r="MV243" s="101"/>
      <c r="MW243" s="101"/>
      <c r="MX243" s="101"/>
      <c r="MY243" s="101"/>
      <c r="MZ243" s="101"/>
      <c r="NA243" s="101"/>
      <c r="NB243" s="101"/>
      <c r="NC243" s="101"/>
      <c r="ND243" s="101"/>
      <c r="NE243" s="101"/>
      <c r="NF243" s="101"/>
      <c r="NG243" s="101"/>
      <c r="NH243" s="101"/>
      <c r="NI243" s="101"/>
      <c r="NJ243" s="101"/>
      <c r="NK243" s="101"/>
      <c r="NL243" s="101"/>
      <c r="NM243" s="101"/>
      <c r="NN243" s="101"/>
      <c r="NO243" s="101"/>
      <c r="NP243" s="101"/>
      <c r="NQ243" s="101"/>
      <c r="NR243" s="101"/>
      <c r="NS243" s="101"/>
      <c r="NT243" s="101"/>
      <c r="NU243" s="101"/>
      <c r="NV243" s="101"/>
      <c r="NW243" s="101"/>
      <c r="NX243" s="101"/>
      <c r="NY243" s="101"/>
      <c r="NZ243" s="101"/>
      <c r="OA243" s="101"/>
      <c r="OB243" s="101"/>
      <c r="OC243" s="101"/>
      <c r="OD243" s="101"/>
      <c r="OE243" s="101"/>
      <c r="OF243" s="101"/>
      <c r="OG243" s="101"/>
      <c r="OH243" s="101"/>
      <c r="OI243" s="101"/>
      <c r="OJ243" s="101"/>
      <c r="OK243" s="101"/>
      <c r="OL243" s="101"/>
      <c r="OM243" s="101"/>
      <c r="ON243" s="101"/>
      <c r="OO243" s="101"/>
      <c r="OP243" s="101"/>
      <c r="OQ243" s="101"/>
      <c r="OR243" s="101"/>
      <c r="OS243" s="101"/>
      <c r="OT243" s="101"/>
      <c r="OU243" s="101"/>
      <c r="OV243" s="101"/>
      <c r="OW243" s="101"/>
      <c r="OX243" s="101"/>
      <c r="OY243" s="101"/>
      <c r="OZ243" s="101"/>
      <c r="PA243" s="101"/>
      <c r="PB243" s="101"/>
      <c r="PC243" s="101"/>
      <c r="PD243" s="101"/>
      <c r="PE243" s="101"/>
      <c r="PF243" s="101"/>
      <c r="PG243" s="101"/>
      <c r="PH243" s="101"/>
      <c r="PI243" s="101"/>
      <c r="PJ243" s="101"/>
      <c r="PK243" s="101"/>
      <c r="PL243" s="101"/>
      <c r="PM243" s="101"/>
      <c r="PN243" s="101"/>
      <c r="PO243" s="101"/>
      <c r="PP243" s="101"/>
      <c r="PQ243" s="101"/>
      <c r="PR243" s="101"/>
      <c r="PS243" s="101"/>
      <c r="PT243" s="101"/>
      <c r="PU243" s="101"/>
      <c r="PV243" s="101"/>
      <c r="PW243" s="101"/>
      <c r="PX243" s="101"/>
      <c r="PY243" s="101"/>
      <c r="PZ243" s="101"/>
      <c r="QA243" s="101"/>
      <c r="QB243" s="101"/>
      <c r="QC243" s="101"/>
      <c r="QD243" s="101"/>
      <c r="QE243" s="101"/>
      <c r="QF243" s="101"/>
      <c r="QG243" s="101"/>
      <c r="QH243" s="101"/>
      <c r="QI243" s="101"/>
      <c r="QJ243" s="101"/>
      <c r="QK243" s="101"/>
      <c r="QL243" s="101"/>
      <c r="QM243" s="101"/>
      <c r="QN243" s="101"/>
      <c r="QO243" s="101"/>
      <c r="QP243" s="101"/>
      <c r="QQ243" s="101"/>
      <c r="QR243" s="101"/>
      <c r="QS243" s="101"/>
      <c r="QT243" s="101"/>
      <c r="QU243" s="101"/>
      <c r="QV243" s="101"/>
      <c r="QW243" s="101"/>
      <c r="QX243" s="101"/>
      <c r="QY243" s="101"/>
      <c r="QZ243" s="101"/>
      <c r="RA243" s="101"/>
      <c r="RB243" s="101"/>
      <c r="RC243" s="101"/>
      <c r="RD243" s="101"/>
      <c r="RE243" s="101"/>
      <c r="RF243" s="101"/>
      <c r="RG243" s="101"/>
      <c r="RH243" s="101"/>
      <c r="RI243" s="101"/>
      <c r="RJ243" s="101"/>
      <c r="RK243" s="101"/>
      <c r="RL243" s="101"/>
      <c r="RM243" s="101"/>
      <c r="RN243" s="101"/>
      <c r="RO243" s="101"/>
      <c r="RP243" s="101"/>
      <c r="RQ243" s="101"/>
      <c r="RR243" s="101"/>
      <c r="RS243" s="101"/>
      <c r="RT243" s="101"/>
      <c r="RU243" s="101"/>
      <c r="RV243" s="101"/>
      <c r="RW243" s="101"/>
      <c r="RX243" s="101"/>
      <c r="RY243" s="101"/>
      <c r="RZ243" s="101"/>
      <c r="SA243" s="101"/>
      <c r="SB243" s="101"/>
      <c r="SC243" s="101"/>
      <c r="SD243" s="101"/>
      <c r="SE243" s="101"/>
      <c r="SF243" s="101"/>
      <c r="SG243" s="101"/>
      <c r="SH243" s="101"/>
      <c r="SI243" s="101"/>
      <c r="SJ243" s="101"/>
      <c r="SK243" s="101"/>
      <c r="SL243" s="101"/>
      <c r="SM243" s="101"/>
      <c r="SN243" s="101"/>
      <c r="SO243" s="101"/>
      <c r="SP243" s="101"/>
      <c r="SQ243" s="101"/>
      <c r="SR243" s="101"/>
      <c r="SS243" s="101"/>
      <c r="ST243" s="101"/>
      <c r="SU243" s="101"/>
      <c r="SV243" s="101"/>
      <c r="SW243" s="101"/>
      <c r="SX243" s="101"/>
      <c r="SY243" s="101"/>
      <c r="SZ243" s="101"/>
      <c r="TA243" s="101"/>
      <c r="TB243" s="101"/>
      <c r="TC243" s="101"/>
      <c r="TD243" s="101"/>
      <c r="TE243" s="101"/>
      <c r="TF243" s="101"/>
      <c r="TG243" s="101"/>
      <c r="TH243" s="101"/>
      <c r="TI243" s="101"/>
      <c r="TJ243" s="101"/>
      <c r="TK243" s="101"/>
      <c r="TL243" s="101"/>
      <c r="TM243" s="101"/>
      <c r="TN243" s="101"/>
      <c r="TO243" s="101"/>
      <c r="TP243" s="101"/>
      <c r="TQ243" s="101"/>
      <c r="TR243" s="101"/>
      <c r="TS243" s="101"/>
      <c r="TT243" s="101"/>
      <c r="TU243" s="101"/>
      <c r="TV243" s="101"/>
      <c r="TW243" s="101"/>
      <c r="TX243" s="101"/>
      <c r="TY243" s="101"/>
      <c r="TZ243" s="101"/>
      <c r="UA243" s="101"/>
      <c r="UB243" s="101"/>
      <c r="UC243" s="101"/>
      <c r="UD243" s="101"/>
      <c r="UE243" s="101"/>
      <c r="UF243" s="101"/>
      <c r="UG243" s="101"/>
      <c r="UH243" s="101"/>
      <c r="UI243" s="101"/>
      <c r="UJ243" s="101"/>
      <c r="UK243" s="101"/>
      <c r="UL243" s="101"/>
      <c r="UM243" s="101"/>
      <c r="UN243" s="101"/>
      <c r="UO243" s="101"/>
      <c r="UP243" s="101"/>
      <c r="UQ243" s="101"/>
      <c r="UR243" s="101"/>
      <c r="US243" s="101"/>
      <c r="UT243" s="101"/>
      <c r="UU243" s="101"/>
      <c r="UV243" s="101"/>
      <c r="UW243" s="101"/>
      <c r="UX243" s="101"/>
      <c r="UY243" s="101"/>
      <c r="UZ243" s="101"/>
      <c r="VA243" s="101"/>
      <c r="VB243" s="101"/>
      <c r="VC243" s="101"/>
      <c r="VD243" s="101"/>
      <c r="VE243" s="101"/>
      <c r="VF243" s="101"/>
      <c r="VG243" s="101"/>
      <c r="VH243" s="101"/>
      <c r="VI243" s="101"/>
      <c r="VJ243" s="101"/>
      <c r="VK243" s="101"/>
      <c r="VL243" s="101"/>
      <c r="VM243" s="101"/>
      <c r="VN243" s="101"/>
      <c r="VO243" s="101"/>
      <c r="VP243" s="101"/>
      <c r="VQ243" s="101"/>
      <c r="VR243" s="101"/>
      <c r="VS243" s="101"/>
      <c r="VT243" s="101"/>
      <c r="VU243" s="101"/>
      <c r="VV243" s="101"/>
      <c r="VW243" s="101"/>
      <c r="VX243" s="101"/>
      <c r="VY243" s="101"/>
      <c r="VZ243" s="101"/>
      <c r="WA243" s="101"/>
      <c r="WB243" s="101"/>
      <c r="WC243" s="101"/>
      <c r="WD243" s="101"/>
      <c r="WE243" s="101"/>
      <c r="WF243" s="101"/>
      <c r="WG243" s="101"/>
      <c r="WH243" s="101"/>
      <c r="WI243" s="101"/>
      <c r="WJ243" s="101"/>
      <c r="WK243" s="101"/>
      <c r="WL243" s="101"/>
      <c r="WM243" s="101"/>
      <c r="WN243" s="101"/>
      <c r="WO243" s="101"/>
      <c r="WP243" s="101"/>
      <c r="WQ243" s="101"/>
      <c r="WR243" s="101"/>
      <c r="WS243" s="101"/>
      <c r="WT243" s="101"/>
      <c r="WU243" s="101"/>
      <c r="WV243" s="101"/>
      <c r="WW243" s="101"/>
      <c r="WX243" s="101"/>
      <c r="WY243" s="101"/>
      <c r="WZ243" s="101"/>
      <c r="XA243" s="101"/>
      <c r="XB243" s="101"/>
      <c r="XC243" s="101"/>
      <c r="XD243" s="101"/>
      <c r="XE243" s="101"/>
      <c r="XF243" s="101"/>
      <c r="XG243" s="101"/>
      <c r="XH243" s="101"/>
      <c r="XI243" s="101"/>
      <c r="XJ243" s="101"/>
      <c r="XK243" s="101"/>
      <c r="XL243" s="101"/>
      <c r="XM243" s="101"/>
      <c r="XN243" s="101"/>
      <c r="XO243" s="101"/>
      <c r="XP243" s="101"/>
      <c r="XQ243" s="101"/>
      <c r="XR243" s="101"/>
      <c r="XS243" s="101"/>
      <c r="XT243" s="101"/>
      <c r="XU243" s="101"/>
      <c r="XV243" s="101"/>
      <c r="XW243" s="101"/>
      <c r="XX243" s="101"/>
      <c r="XY243" s="101"/>
      <c r="XZ243" s="101"/>
      <c r="YA243" s="101"/>
      <c r="YB243" s="101"/>
      <c r="YC243" s="101"/>
      <c r="YD243" s="101"/>
      <c r="YE243" s="101"/>
      <c r="YF243" s="101"/>
      <c r="YG243" s="101"/>
      <c r="YH243" s="101"/>
      <c r="YI243" s="101"/>
      <c r="YJ243" s="101"/>
      <c r="YK243" s="101"/>
      <c r="YL243" s="101"/>
      <c r="YM243" s="101"/>
      <c r="YN243" s="101"/>
      <c r="YO243" s="101"/>
      <c r="YP243" s="101"/>
      <c r="YQ243" s="101"/>
      <c r="YR243" s="101"/>
      <c r="YS243" s="101"/>
      <c r="YT243" s="101"/>
      <c r="YU243" s="101"/>
      <c r="YV243" s="101"/>
      <c r="YW243" s="101"/>
      <c r="YX243" s="101"/>
      <c r="YY243" s="101"/>
      <c r="YZ243" s="101"/>
      <c r="ZA243" s="101"/>
      <c r="ZB243" s="101"/>
      <c r="ZC243" s="101"/>
      <c r="ZD243" s="101"/>
      <c r="ZE243" s="101"/>
      <c r="ZF243" s="101"/>
      <c r="ZG243" s="101"/>
      <c r="ZH243" s="101"/>
      <c r="ZI243" s="101"/>
      <c r="ZJ243" s="101"/>
      <c r="ZK243" s="101"/>
      <c r="ZL243" s="101"/>
      <c r="ZM243" s="101"/>
      <c r="ZN243" s="101"/>
      <c r="ZO243" s="101"/>
      <c r="ZP243" s="101"/>
      <c r="ZQ243" s="101"/>
      <c r="ZR243" s="101"/>
      <c r="ZS243" s="101"/>
      <c r="ZT243" s="101"/>
      <c r="ZU243" s="101"/>
      <c r="ZV243" s="101"/>
      <c r="ZW243" s="101"/>
      <c r="ZX243" s="101"/>
      <c r="ZY243" s="101"/>
      <c r="ZZ243" s="101"/>
      <c r="AAA243" s="101"/>
      <c r="AAB243" s="101"/>
      <c r="AAC243" s="101"/>
      <c r="AAD243" s="101"/>
      <c r="AAE243" s="101"/>
      <c r="AAF243" s="101"/>
      <c r="AAG243" s="101"/>
      <c r="AAH243" s="101"/>
      <c r="AAI243" s="101"/>
      <c r="AAJ243" s="101"/>
      <c r="AAK243" s="101"/>
      <c r="AAL243" s="101"/>
      <c r="AAM243" s="101"/>
      <c r="AAN243" s="101"/>
      <c r="AAO243" s="101"/>
      <c r="AAP243" s="101"/>
      <c r="AAQ243" s="101"/>
      <c r="AAR243" s="101"/>
      <c r="AAS243" s="101"/>
      <c r="AAT243" s="101"/>
      <c r="AAU243" s="101"/>
      <c r="AAV243" s="101"/>
      <c r="AAW243" s="101"/>
      <c r="AAX243" s="101"/>
      <c r="AAY243" s="101"/>
      <c r="AAZ243" s="101"/>
      <c r="ABA243" s="101"/>
      <c r="ABB243" s="101"/>
      <c r="ABC243" s="101"/>
      <c r="ABD243" s="101"/>
      <c r="ABE243" s="101"/>
      <c r="ABF243" s="101"/>
      <c r="ABG243" s="101"/>
      <c r="ABH243" s="101"/>
      <c r="ABI243" s="101"/>
      <c r="ABJ243" s="101"/>
      <c r="ABK243" s="101"/>
      <c r="ABL243" s="101"/>
      <c r="ABM243" s="101"/>
      <c r="ABN243" s="101"/>
      <c r="ABO243" s="101"/>
      <c r="ABP243" s="101"/>
      <c r="ABQ243" s="101"/>
      <c r="ABR243" s="101"/>
      <c r="ABS243" s="101"/>
      <c r="ABT243" s="101"/>
      <c r="ABU243" s="101"/>
      <c r="ABV243" s="101"/>
      <c r="ABW243" s="101"/>
      <c r="ABX243" s="101"/>
      <c r="ABY243" s="101"/>
      <c r="ABZ243" s="101"/>
      <c r="ACA243" s="101"/>
      <c r="ACB243" s="101"/>
      <c r="ACC243" s="101"/>
      <c r="ACD243" s="101"/>
      <c r="ACE243" s="101"/>
      <c r="ACF243" s="101"/>
      <c r="ACG243" s="101"/>
      <c r="ACH243" s="101"/>
      <c r="ACI243" s="101"/>
      <c r="ACJ243" s="101"/>
      <c r="ACK243" s="101"/>
      <c r="ACL243" s="101"/>
      <c r="ACM243" s="101"/>
      <c r="ACN243" s="101"/>
      <c r="ACO243" s="101"/>
      <c r="ACP243" s="101"/>
      <c r="ACQ243" s="101"/>
      <c r="ACR243" s="101"/>
      <c r="ACS243" s="101"/>
      <c r="ACT243" s="101"/>
      <c r="ACU243" s="101"/>
      <c r="ACV243" s="101"/>
      <c r="ACW243" s="101"/>
      <c r="ACX243" s="101"/>
      <c r="ACY243" s="101"/>
      <c r="ACZ243" s="101"/>
      <c r="ADA243" s="101"/>
      <c r="ADB243" s="101"/>
      <c r="ADC243" s="101"/>
      <c r="ADD243" s="101"/>
      <c r="ADE243" s="101"/>
      <c r="ADF243" s="101"/>
      <c r="ADG243" s="101"/>
      <c r="ADH243" s="101"/>
      <c r="ADI243" s="101"/>
      <c r="ADJ243" s="101"/>
      <c r="ADK243" s="101"/>
      <c r="ADL243" s="101"/>
      <c r="ADM243" s="101"/>
      <c r="ADN243" s="101"/>
      <c r="ADO243" s="101"/>
      <c r="ADP243" s="101"/>
      <c r="ADQ243" s="101"/>
      <c r="ADR243" s="101"/>
      <c r="ADS243" s="101"/>
      <c r="ADT243" s="101"/>
      <c r="ADU243" s="101"/>
      <c r="ADV243" s="101"/>
      <c r="ADW243" s="101"/>
      <c r="ADX243" s="101"/>
      <c r="ADY243" s="101"/>
      <c r="ADZ243" s="101"/>
      <c r="AEA243" s="101"/>
      <c r="AEB243" s="101"/>
      <c r="AEC243" s="101"/>
      <c r="AED243" s="101"/>
      <c r="AEE243" s="101"/>
      <c r="AEF243" s="101"/>
      <c r="AEG243" s="101"/>
      <c r="AEH243" s="101"/>
      <c r="AEI243" s="101"/>
      <c r="AEJ243" s="101"/>
      <c r="AEK243" s="101"/>
      <c r="AEL243" s="101"/>
      <c r="AEM243" s="101"/>
      <c r="AEN243" s="101"/>
      <c r="AEO243" s="101"/>
      <c r="AEP243" s="101"/>
      <c r="AEQ243" s="101"/>
      <c r="AER243" s="101"/>
      <c r="AES243" s="101"/>
      <c r="AET243" s="101"/>
      <c r="AEU243" s="101"/>
      <c r="AEV243" s="101"/>
      <c r="AEW243" s="101"/>
      <c r="AEX243" s="101"/>
      <c r="AEY243" s="101"/>
      <c r="AEZ243" s="101"/>
      <c r="AFA243" s="101"/>
      <c r="AFB243" s="101"/>
      <c r="AFC243" s="101"/>
      <c r="AFD243" s="101"/>
      <c r="AFE243" s="101"/>
      <c r="AFF243" s="101"/>
      <c r="AFG243" s="101"/>
      <c r="AFH243" s="101"/>
      <c r="AFI243" s="101"/>
      <c r="AFJ243" s="101"/>
      <c r="AFK243" s="101"/>
      <c r="AFL243" s="101"/>
      <c r="AFM243" s="101"/>
      <c r="AFN243" s="101"/>
      <c r="AFO243" s="101"/>
      <c r="AFP243" s="101"/>
      <c r="AFQ243" s="101"/>
      <c r="AFR243" s="101"/>
      <c r="AFS243" s="101"/>
      <c r="AFT243" s="101"/>
      <c r="AFU243" s="101"/>
      <c r="AFV243" s="101"/>
      <c r="AFW243" s="101"/>
      <c r="AFX243" s="101"/>
      <c r="AFY243" s="101"/>
      <c r="AFZ243" s="101"/>
      <c r="AGA243" s="101"/>
      <c r="AGB243" s="101"/>
      <c r="AGC243" s="101"/>
      <c r="AGD243" s="101"/>
      <c r="AGE243" s="101"/>
      <c r="AGF243" s="101"/>
      <c r="AGG243" s="101"/>
      <c r="AGH243" s="101"/>
      <c r="AGI243" s="101"/>
      <c r="AGJ243" s="101"/>
      <c r="AGK243" s="101"/>
      <c r="AGL243" s="101"/>
      <c r="AGM243" s="101"/>
      <c r="AGN243" s="101"/>
      <c r="AGO243" s="101"/>
      <c r="AGP243" s="101"/>
      <c r="AGQ243" s="101"/>
      <c r="AGR243" s="101"/>
      <c r="AGS243" s="101"/>
      <c r="AGT243" s="101"/>
      <c r="AGU243" s="101"/>
      <c r="AGV243" s="101"/>
      <c r="AGW243" s="101"/>
      <c r="AGX243" s="101"/>
      <c r="AGY243" s="101"/>
      <c r="AGZ243" s="101"/>
      <c r="AHA243" s="101"/>
      <c r="AHB243" s="101"/>
      <c r="AHC243" s="101"/>
      <c r="AHD243" s="101"/>
      <c r="AHE243" s="101"/>
      <c r="AHF243" s="101"/>
      <c r="AHG243" s="101"/>
      <c r="AHH243" s="101"/>
      <c r="AHI243" s="101"/>
      <c r="AHJ243" s="101"/>
      <c r="AHK243" s="101"/>
      <c r="AHL243" s="101"/>
      <c r="AHM243" s="101"/>
      <c r="AHN243" s="101"/>
      <c r="AHO243" s="101"/>
      <c r="AHP243" s="101"/>
      <c r="AHQ243" s="101"/>
      <c r="AHR243" s="101"/>
      <c r="AHS243" s="101"/>
      <c r="AHT243" s="101"/>
      <c r="AHU243" s="101"/>
      <c r="AHV243" s="101"/>
      <c r="AHW243" s="101"/>
      <c r="AHX243" s="101"/>
      <c r="AHY243" s="101"/>
      <c r="AHZ243" s="101"/>
      <c r="AIA243" s="101"/>
      <c r="AIB243" s="101"/>
      <c r="AIC243" s="101"/>
      <c r="AID243" s="101"/>
      <c r="AIE243" s="101"/>
      <c r="AIF243" s="101"/>
      <c r="AIG243" s="101"/>
      <c r="AIH243" s="101"/>
      <c r="AII243" s="101"/>
      <c r="AIJ243" s="101"/>
      <c r="AIK243" s="101"/>
      <c r="AIL243" s="101"/>
      <c r="AIM243" s="101"/>
      <c r="AIN243" s="101"/>
      <c r="AIO243" s="101"/>
      <c r="AIP243" s="101"/>
      <c r="AIQ243" s="101"/>
      <c r="AIR243" s="101"/>
      <c r="AIS243" s="101"/>
      <c r="AIT243" s="101"/>
      <c r="AIU243" s="101"/>
      <c r="AIV243" s="101"/>
      <c r="AIW243" s="101"/>
      <c r="AIX243" s="101"/>
      <c r="AIY243" s="101"/>
      <c r="AIZ243" s="101"/>
      <c r="AJA243" s="101"/>
      <c r="AJB243" s="101"/>
      <c r="AJC243" s="101"/>
      <c r="AJD243" s="101"/>
      <c r="AJE243" s="101"/>
      <c r="AJF243" s="101"/>
      <c r="AJG243" s="101"/>
      <c r="AJH243" s="101"/>
      <c r="AJI243" s="101"/>
      <c r="AJJ243" s="101"/>
      <c r="AJK243" s="101"/>
      <c r="AJL243" s="101"/>
      <c r="AJM243" s="101"/>
      <c r="AJN243" s="101"/>
      <c r="AJO243" s="101"/>
      <c r="AJP243" s="101"/>
      <c r="AJQ243" s="101"/>
      <c r="AJR243" s="101"/>
      <c r="AJS243" s="101"/>
      <c r="AJT243" s="101"/>
      <c r="AJU243" s="101"/>
      <c r="AJV243" s="101"/>
      <c r="AJW243" s="101"/>
      <c r="AJX243" s="101"/>
      <c r="AJY243" s="101"/>
      <c r="AJZ243" s="101"/>
      <c r="AKA243" s="101"/>
      <c r="AKB243" s="101"/>
      <c r="AKC243" s="101"/>
      <c r="AKD243" s="101"/>
      <c r="AKE243" s="101"/>
      <c r="AKF243" s="101"/>
      <c r="AKG243" s="101"/>
      <c r="AKH243" s="101"/>
      <c r="AKI243" s="101"/>
      <c r="AKJ243" s="101"/>
      <c r="AKK243" s="101"/>
      <c r="AKL243" s="101"/>
      <c r="AKM243" s="101"/>
      <c r="AKN243" s="101"/>
      <c r="AKO243" s="101"/>
      <c r="AKP243" s="101"/>
      <c r="AKQ243" s="101"/>
      <c r="AKR243" s="101"/>
      <c r="AKS243" s="101"/>
      <c r="AKT243" s="101"/>
      <c r="AKU243" s="101"/>
      <c r="AKV243" s="101"/>
      <c r="AKW243" s="101"/>
      <c r="AKX243" s="101"/>
      <c r="AKY243" s="101"/>
      <c r="AKZ243" s="101"/>
      <c r="ALA243" s="101"/>
      <c r="ALB243" s="101"/>
      <c r="ALC243" s="101"/>
      <c r="ALD243" s="101"/>
      <c r="ALE243" s="101"/>
      <c r="ALF243" s="101"/>
      <c r="ALG243" s="101"/>
      <c r="ALH243" s="101"/>
      <c r="ALI243" s="101"/>
      <c r="ALJ243" s="101"/>
      <c r="ALK243" s="101"/>
      <c r="ALL243" s="101"/>
      <c r="ALM243" s="101"/>
      <c r="ALN243" s="101"/>
      <c r="ALO243" s="101"/>
      <c r="ALP243" s="101"/>
      <c r="ALQ243" s="101"/>
      <c r="ALR243" s="101"/>
      <c r="ALS243" s="101"/>
      <c r="ALT243" s="101"/>
      <c r="ALU243" s="101"/>
      <c r="ALV243" s="101"/>
      <c r="ALW243" s="101"/>
      <c r="ALX243" s="101"/>
      <c r="ALY243" s="101"/>
      <c r="ALZ243" s="101"/>
      <c r="AMA243" s="101"/>
      <c r="AMB243" s="101"/>
      <c r="AMC243" s="101"/>
      <c r="AMD243" s="101"/>
      <c r="AME243" s="101"/>
      <c r="AMF243" s="101"/>
      <c r="AMG243" s="101"/>
      <c r="AMH243" s="101"/>
      <c r="AMI243" s="101"/>
      <c r="AMJ243" s="101"/>
      <c r="AMK243" s="101"/>
      <c r="AML243" s="101"/>
      <c r="AMM243" s="101"/>
      <c r="AMN243" s="101"/>
      <c r="AMO243" s="101"/>
      <c r="AMP243" s="101"/>
      <c r="AMQ243" s="101"/>
      <c r="AMR243" s="101"/>
      <c r="AMS243" s="101"/>
      <c r="AMT243" s="101"/>
      <c r="AMU243" s="101"/>
      <c r="AMV243" s="101"/>
      <c r="AMW243" s="101"/>
      <c r="AMX243" s="101"/>
      <c r="AMY243" s="101"/>
      <c r="AMZ243" s="101"/>
      <c r="ANA243" s="101"/>
      <c r="ANB243" s="101"/>
      <c r="ANC243" s="101"/>
      <c r="AND243" s="101"/>
      <c r="ANE243" s="101"/>
      <c r="ANF243" s="101"/>
      <c r="ANG243" s="101"/>
      <c r="ANH243" s="101"/>
      <c r="ANI243" s="101"/>
      <c r="ANJ243" s="101"/>
      <c r="ANK243" s="101"/>
      <c r="ANL243" s="101"/>
      <c r="ANM243" s="101"/>
      <c r="ANN243" s="101"/>
      <c r="ANO243" s="101"/>
      <c r="ANP243" s="101"/>
      <c r="ANQ243" s="101"/>
      <c r="ANR243" s="101"/>
      <c r="ANS243" s="101"/>
      <c r="ANT243" s="101"/>
      <c r="ANU243" s="101"/>
      <c r="ANV243" s="101"/>
      <c r="ANW243" s="101"/>
      <c r="ANX243" s="101"/>
      <c r="ANY243" s="101"/>
      <c r="ANZ243" s="101"/>
      <c r="AOA243" s="101"/>
      <c r="AOB243" s="101"/>
      <c r="AOC243" s="101"/>
      <c r="AOD243" s="101"/>
      <c r="AOE243" s="101"/>
      <c r="AOF243" s="101"/>
      <c r="AOG243" s="101"/>
      <c r="AOH243" s="101"/>
      <c r="AOI243" s="101"/>
      <c r="AOJ243" s="101"/>
      <c r="AOK243" s="101"/>
      <c r="AOL243" s="101"/>
      <c r="AOM243" s="101"/>
      <c r="AON243" s="101"/>
      <c r="AOO243" s="101"/>
      <c r="AOP243" s="101"/>
      <c r="AOQ243" s="101"/>
      <c r="AOR243" s="101"/>
      <c r="AOS243" s="101"/>
      <c r="AOT243" s="101"/>
      <c r="AOU243" s="101"/>
      <c r="AOV243" s="101"/>
      <c r="AOW243" s="101"/>
      <c r="AOX243" s="101"/>
      <c r="AOY243" s="101"/>
      <c r="AOZ243" s="101"/>
      <c r="APA243" s="101"/>
      <c r="APB243" s="101"/>
      <c r="APC243" s="101"/>
      <c r="APD243" s="101"/>
      <c r="APE243" s="101"/>
      <c r="APF243" s="101"/>
      <c r="APG243" s="101"/>
      <c r="APH243" s="101"/>
      <c r="API243" s="101"/>
      <c r="APJ243" s="101"/>
      <c r="APK243" s="101"/>
      <c r="APL243" s="101"/>
      <c r="APM243" s="101"/>
      <c r="APN243" s="101"/>
      <c r="APO243" s="101"/>
      <c r="APP243" s="101"/>
      <c r="APQ243" s="101"/>
      <c r="APR243" s="101"/>
      <c r="APS243" s="101"/>
      <c r="APT243" s="101"/>
      <c r="APU243" s="101"/>
      <c r="APV243" s="101"/>
      <c r="APW243" s="101"/>
      <c r="APX243" s="101"/>
      <c r="APY243" s="101"/>
      <c r="APZ243" s="101"/>
      <c r="AQA243" s="101"/>
      <c r="AQB243" s="101"/>
      <c r="AQC243" s="101"/>
      <c r="AQD243" s="101"/>
      <c r="AQE243" s="101"/>
      <c r="AQF243" s="101"/>
      <c r="AQG243" s="101"/>
      <c r="AQH243" s="101"/>
      <c r="AQI243" s="101"/>
      <c r="AQJ243" s="101"/>
      <c r="AQK243" s="101"/>
      <c r="AQL243" s="101"/>
      <c r="AQM243" s="101"/>
      <c r="AQN243" s="101"/>
      <c r="AQO243" s="101"/>
      <c r="AQP243" s="101"/>
      <c r="AQQ243" s="101"/>
      <c r="AQR243" s="101"/>
      <c r="AQS243" s="101"/>
      <c r="AQT243" s="101"/>
      <c r="AQU243" s="101"/>
      <c r="AQV243" s="101"/>
      <c r="AQW243" s="101"/>
      <c r="AQX243" s="101"/>
      <c r="AQY243" s="101"/>
      <c r="AQZ243" s="101"/>
      <c r="ARA243" s="101"/>
      <c r="ARB243" s="101"/>
      <c r="ARC243" s="101"/>
      <c r="ARD243" s="101"/>
      <c r="ARE243" s="101"/>
      <c r="ARF243" s="101"/>
      <c r="ARG243" s="101"/>
      <c r="ARH243" s="101"/>
      <c r="ARI243" s="101"/>
      <c r="ARJ243" s="101"/>
      <c r="ARK243" s="101"/>
      <c r="ARL243" s="101"/>
      <c r="ARM243" s="101"/>
      <c r="ARN243" s="101"/>
      <c r="ARO243" s="101"/>
      <c r="ARP243" s="101"/>
      <c r="ARQ243" s="101"/>
      <c r="ARR243" s="101"/>
      <c r="ARS243" s="101"/>
      <c r="ART243" s="101"/>
      <c r="ARU243" s="101"/>
      <c r="ARV243" s="101"/>
      <c r="ARW243" s="101"/>
      <c r="ARX243" s="101"/>
      <c r="ARY243" s="101"/>
      <c r="ARZ243" s="101"/>
      <c r="ASA243" s="101"/>
      <c r="ASB243" s="101"/>
      <c r="ASC243" s="101"/>
      <c r="ASD243" s="101"/>
      <c r="ASE243" s="101"/>
      <c r="ASF243" s="101"/>
      <c r="ASG243" s="101"/>
      <c r="ASH243" s="101"/>
      <c r="ASI243" s="101"/>
      <c r="ASJ243" s="101"/>
      <c r="ASK243" s="101"/>
      <c r="ASL243" s="101"/>
      <c r="ASM243" s="101"/>
      <c r="ASN243" s="101"/>
      <c r="ASO243" s="101"/>
      <c r="ASP243" s="101"/>
      <c r="ASQ243" s="101"/>
      <c r="ASR243" s="101"/>
      <c r="ASS243" s="101"/>
      <c r="AST243" s="101"/>
      <c r="ASU243" s="101"/>
      <c r="ASV243" s="101"/>
      <c r="ASW243" s="101"/>
      <c r="ASX243" s="101"/>
      <c r="ASY243" s="101"/>
      <c r="ASZ243" s="101"/>
      <c r="ATA243" s="101"/>
      <c r="ATB243" s="101"/>
      <c r="ATC243" s="101"/>
      <c r="ATD243" s="101"/>
      <c r="ATE243" s="101"/>
      <c r="ATF243" s="101"/>
      <c r="ATG243" s="101"/>
      <c r="ATH243" s="101"/>
      <c r="ATI243" s="101"/>
      <c r="ATJ243" s="101"/>
      <c r="ATK243" s="101"/>
      <c r="ATL243" s="101"/>
      <c r="ATM243" s="101"/>
      <c r="ATN243" s="101"/>
      <c r="ATO243" s="101"/>
      <c r="ATP243" s="101"/>
      <c r="ATQ243" s="101"/>
      <c r="ATR243" s="101"/>
      <c r="ATS243" s="101"/>
      <c r="ATT243" s="101"/>
      <c r="ATU243" s="101"/>
      <c r="ATV243" s="101"/>
      <c r="ATW243" s="101"/>
      <c r="ATX243" s="101"/>
      <c r="ATY243" s="101"/>
      <c r="ATZ243" s="101"/>
      <c r="AUA243" s="101"/>
      <c r="AUB243" s="101"/>
      <c r="AUC243" s="101"/>
      <c r="AUD243" s="101"/>
      <c r="AUE243" s="101"/>
      <c r="AUF243" s="101"/>
      <c r="AUG243" s="101"/>
      <c r="AUH243" s="101"/>
      <c r="AUI243" s="101"/>
      <c r="AUJ243" s="101"/>
      <c r="AUK243" s="101"/>
      <c r="AUL243" s="101"/>
      <c r="AUM243" s="101"/>
      <c r="AUN243" s="101"/>
      <c r="AUO243" s="101"/>
      <c r="AUP243" s="101"/>
      <c r="AUQ243" s="101"/>
      <c r="AUR243" s="101"/>
      <c r="AUS243" s="101"/>
      <c r="AUT243" s="101"/>
      <c r="AUU243" s="101"/>
      <c r="AUV243" s="101"/>
      <c r="AUW243" s="101"/>
      <c r="AUX243" s="101"/>
      <c r="AUY243" s="101"/>
      <c r="AUZ243" s="101"/>
      <c r="AVA243" s="101"/>
      <c r="AVB243" s="101"/>
      <c r="AVC243" s="101"/>
      <c r="AVD243" s="101"/>
      <c r="AVE243" s="101"/>
      <c r="AVF243" s="101"/>
      <c r="AVG243" s="101"/>
      <c r="AVH243" s="101"/>
      <c r="AVI243" s="101"/>
      <c r="AVJ243" s="101"/>
      <c r="AVK243" s="101"/>
      <c r="AVL243" s="101"/>
      <c r="AVM243" s="101"/>
      <c r="AVN243" s="101"/>
      <c r="AVO243" s="101"/>
      <c r="AVP243" s="101"/>
      <c r="AVQ243" s="101"/>
      <c r="AVR243" s="101"/>
      <c r="AVS243" s="101"/>
      <c r="AVT243" s="101"/>
      <c r="AVU243" s="101"/>
      <c r="AVV243" s="101"/>
      <c r="AVW243" s="101"/>
      <c r="AVX243" s="101"/>
      <c r="AVY243" s="101"/>
      <c r="AVZ243" s="101"/>
      <c r="AWA243" s="101"/>
      <c r="AWB243" s="101"/>
      <c r="AWC243" s="101"/>
      <c r="AWD243" s="101"/>
      <c r="AWE243" s="101"/>
      <c r="AWF243" s="101"/>
      <c r="AWG243" s="101"/>
      <c r="AWH243" s="101"/>
      <c r="AWI243" s="101"/>
      <c r="AWJ243" s="101"/>
      <c r="AWK243" s="101"/>
      <c r="AWL243" s="101"/>
      <c r="AWM243" s="101"/>
      <c r="AWN243" s="101"/>
      <c r="AWO243" s="101"/>
      <c r="AWP243" s="101"/>
      <c r="AWQ243" s="101"/>
      <c r="AWR243" s="101"/>
      <c r="AWS243" s="101"/>
      <c r="AWT243" s="101"/>
      <c r="AWU243" s="101"/>
      <c r="AWV243" s="101"/>
      <c r="AWW243" s="101"/>
      <c r="AWX243" s="101"/>
      <c r="AWY243" s="101"/>
      <c r="AWZ243" s="101"/>
      <c r="AXA243" s="101"/>
      <c r="AXB243" s="101"/>
      <c r="AXC243" s="101"/>
      <c r="AXD243" s="101"/>
      <c r="AXE243" s="101"/>
      <c r="AXF243" s="101"/>
      <c r="AXG243" s="101"/>
      <c r="AXH243" s="101"/>
      <c r="AXI243" s="101"/>
      <c r="AXJ243" s="101"/>
      <c r="AXK243" s="101"/>
      <c r="AXL243" s="101"/>
      <c r="AXM243" s="101"/>
      <c r="AXN243" s="101"/>
      <c r="AXO243" s="101"/>
      <c r="AXP243" s="101"/>
      <c r="AXQ243" s="101"/>
      <c r="AXR243" s="101"/>
      <c r="AXS243" s="101"/>
      <c r="AXT243" s="101"/>
      <c r="AXU243" s="101"/>
      <c r="AXV243" s="101"/>
      <c r="AXW243" s="101"/>
      <c r="AXX243" s="101"/>
      <c r="AXY243" s="101"/>
      <c r="AXZ243" s="101"/>
      <c r="AYA243" s="101"/>
      <c r="AYB243" s="101"/>
      <c r="AYC243" s="101"/>
      <c r="AYD243" s="101"/>
      <c r="AYE243" s="101"/>
      <c r="AYF243" s="101"/>
      <c r="AYG243" s="101"/>
      <c r="AYH243" s="101"/>
      <c r="AYI243" s="101"/>
      <c r="AYJ243" s="101"/>
      <c r="AYK243" s="101"/>
      <c r="AYL243" s="101"/>
      <c r="AYM243" s="101"/>
      <c r="AYN243" s="101"/>
      <c r="AYO243" s="101"/>
      <c r="AYP243" s="101"/>
      <c r="AYQ243" s="101"/>
      <c r="AYR243" s="101"/>
      <c r="AYS243" s="101"/>
      <c r="AYT243" s="101"/>
      <c r="AYU243" s="101"/>
      <c r="AYV243" s="101"/>
      <c r="AYW243" s="101"/>
      <c r="AYX243" s="101"/>
      <c r="AYY243" s="101"/>
      <c r="AYZ243" s="101"/>
      <c r="AZA243" s="101"/>
      <c r="AZB243" s="101"/>
      <c r="AZC243" s="101"/>
      <c r="AZD243" s="101"/>
      <c r="AZE243" s="101"/>
      <c r="AZF243" s="101"/>
      <c r="AZG243" s="101"/>
      <c r="AZH243" s="101"/>
      <c r="AZI243" s="101"/>
      <c r="AZJ243" s="101"/>
      <c r="AZK243" s="101"/>
      <c r="AZL243" s="101"/>
      <c r="AZM243" s="101"/>
      <c r="AZN243" s="101"/>
      <c r="AZO243" s="101"/>
      <c r="AZP243" s="101"/>
      <c r="AZQ243" s="101"/>
      <c r="AZR243" s="101"/>
      <c r="AZS243" s="101"/>
      <c r="AZT243" s="101"/>
      <c r="AZU243" s="101"/>
      <c r="AZV243" s="101"/>
      <c r="AZW243" s="101"/>
      <c r="AZX243" s="101"/>
      <c r="AZY243" s="101"/>
      <c r="AZZ243" s="101"/>
      <c r="BAA243" s="101"/>
      <c r="BAB243" s="101"/>
      <c r="BAC243" s="101"/>
      <c r="BAD243" s="101"/>
      <c r="BAE243" s="101"/>
      <c r="BAF243" s="101"/>
      <c r="BAG243" s="101"/>
      <c r="BAH243" s="101"/>
      <c r="BAI243" s="101"/>
      <c r="BAJ243" s="101"/>
      <c r="BAK243" s="101"/>
      <c r="BAL243" s="101"/>
      <c r="BAM243" s="101"/>
      <c r="BAN243" s="101"/>
      <c r="BAO243" s="101"/>
      <c r="BAP243" s="101"/>
      <c r="BAQ243" s="101"/>
      <c r="BAR243" s="101"/>
      <c r="BAS243" s="101"/>
      <c r="BAT243" s="101"/>
      <c r="BAU243" s="101"/>
      <c r="BAV243" s="101"/>
      <c r="BAW243" s="101"/>
      <c r="BAX243" s="101"/>
      <c r="BAY243" s="101"/>
      <c r="BAZ243" s="101"/>
      <c r="BBA243" s="101"/>
      <c r="BBB243" s="101"/>
      <c r="BBC243" s="101"/>
      <c r="BBD243" s="101"/>
      <c r="BBE243" s="101"/>
      <c r="BBF243" s="101"/>
      <c r="BBG243" s="101"/>
      <c r="BBH243" s="101"/>
      <c r="BBI243" s="101"/>
      <c r="BBJ243" s="101"/>
      <c r="BBK243" s="101"/>
      <c r="BBL243" s="101"/>
      <c r="BBM243" s="101"/>
      <c r="BBN243" s="101"/>
      <c r="BBO243" s="101"/>
      <c r="BBP243" s="101"/>
      <c r="BBQ243" s="101"/>
      <c r="BBR243" s="101"/>
      <c r="BBS243" s="101"/>
      <c r="BBT243" s="101"/>
      <c r="BBU243" s="101"/>
      <c r="BBV243" s="101"/>
      <c r="BBW243" s="101"/>
      <c r="BBX243" s="101"/>
      <c r="BBY243" s="101"/>
      <c r="BBZ243" s="101"/>
      <c r="BCA243" s="101"/>
      <c r="BCB243" s="101"/>
      <c r="BCC243" s="101"/>
      <c r="BCD243" s="101"/>
      <c r="BCE243" s="101"/>
      <c r="BCF243" s="101"/>
      <c r="BCG243" s="101"/>
      <c r="BCH243" s="101"/>
      <c r="BCI243" s="101"/>
      <c r="BCJ243" s="101"/>
      <c r="BCK243" s="101"/>
      <c r="BCL243" s="101"/>
      <c r="BCM243" s="101"/>
      <c r="BCN243" s="101"/>
      <c r="BCO243" s="101"/>
      <c r="BCP243" s="101"/>
      <c r="BCQ243" s="101"/>
      <c r="BCR243" s="101"/>
      <c r="BCS243" s="101"/>
      <c r="BCT243" s="101"/>
      <c r="BCU243" s="101"/>
      <c r="BCV243" s="101"/>
      <c r="BCW243" s="101"/>
      <c r="BCX243" s="101"/>
      <c r="BCY243" s="101"/>
      <c r="BCZ243" s="101"/>
      <c r="BDA243" s="101"/>
      <c r="BDB243" s="101"/>
      <c r="BDC243" s="101"/>
      <c r="BDD243" s="101"/>
      <c r="BDE243" s="101"/>
      <c r="BDF243" s="101"/>
      <c r="BDG243" s="101"/>
      <c r="BDH243" s="101"/>
      <c r="BDI243" s="101"/>
      <c r="BDJ243" s="101"/>
      <c r="BDK243" s="101"/>
      <c r="BDL243" s="101"/>
      <c r="BDM243" s="101"/>
      <c r="BDN243" s="101"/>
      <c r="BDO243" s="101"/>
      <c r="BDP243" s="101"/>
      <c r="BDQ243" s="101"/>
      <c r="BDR243" s="101"/>
      <c r="BDS243" s="101"/>
      <c r="BDT243" s="101"/>
      <c r="BDU243" s="101"/>
      <c r="BDV243" s="101"/>
      <c r="BDW243" s="101"/>
      <c r="BDX243" s="101"/>
      <c r="BDY243" s="101"/>
      <c r="BDZ243" s="101"/>
      <c r="BEA243" s="101"/>
      <c r="BEB243" s="101"/>
      <c r="BEC243" s="101"/>
      <c r="BED243" s="101"/>
      <c r="BEE243" s="101"/>
      <c r="BEF243" s="101"/>
      <c r="BEG243" s="101"/>
      <c r="BEH243" s="101"/>
      <c r="BEI243" s="101"/>
      <c r="BEJ243" s="101"/>
      <c r="BEK243" s="101"/>
      <c r="BEL243" s="101"/>
      <c r="BEM243" s="101"/>
      <c r="BEN243" s="101"/>
      <c r="BEO243" s="101"/>
      <c r="BEP243" s="101"/>
      <c r="BEQ243" s="101"/>
      <c r="BER243" s="101"/>
      <c r="BES243" s="101"/>
      <c r="BET243" s="101"/>
      <c r="BEU243" s="101"/>
      <c r="BEV243" s="101"/>
      <c r="BEW243" s="101"/>
      <c r="BEX243" s="101"/>
      <c r="BEY243" s="101"/>
      <c r="BEZ243" s="101"/>
      <c r="BFA243" s="101"/>
      <c r="BFB243" s="101"/>
      <c r="BFC243" s="101"/>
      <c r="BFD243" s="101"/>
      <c r="BFE243" s="101"/>
      <c r="BFF243" s="101"/>
      <c r="BFG243" s="101"/>
      <c r="BFH243" s="101"/>
      <c r="BFI243" s="101"/>
      <c r="BFJ243" s="101"/>
      <c r="BFK243" s="101"/>
      <c r="BFL243" s="101"/>
      <c r="BFM243" s="101"/>
      <c r="BFN243" s="101"/>
      <c r="BFO243" s="101"/>
      <c r="BFP243" s="101"/>
      <c r="BFQ243" s="101"/>
      <c r="BFR243" s="101"/>
      <c r="BFS243" s="101"/>
      <c r="BFT243" s="101"/>
      <c r="BFU243" s="101"/>
      <c r="BFV243" s="101"/>
      <c r="BFW243" s="101"/>
      <c r="BFX243" s="101"/>
      <c r="BFY243" s="101"/>
      <c r="BFZ243" s="101"/>
      <c r="BGA243" s="101"/>
      <c r="BGB243" s="101"/>
      <c r="BGC243" s="101"/>
      <c r="BGD243" s="101"/>
      <c r="BGE243" s="101"/>
      <c r="BGF243" s="101"/>
      <c r="BGG243" s="101"/>
      <c r="BGH243" s="101"/>
      <c r="BGI243" s="101"/>
      <c r="BGJ243" s="101"/>
      <c r="BGK243" s="101"/>
      <c r="BGL243" s="101"/>
      <c r="BGM243" s="101"/>
      <c r="BGN243" s="101"/>
      <c r="BGO243" s="101"/>
      <c r="BGP243" s="101"/>
      <c r="BGQ243" s="101"/>
      <c r="BGR243" s="101"/>
      <c r="BGS243" s="101"/>
      <c r="BGT243" s="101"/>
      <c r="BGU243" s="101"/>
      <c r="BGV243" s="101"/>
      <c r="BGW243" s="101"/>
      <c r="BGX243" s="101"/>
      <c r="BGY243" s="101"/>
      <c r="BGZ243" s="101"/>
      <c r="BHA243" s="101"/>
      <c r="BHB243" s="101"/>
      <c r="BHC243" s="101"/>
      <c r="BHD243" s="101"/>
      <c r="BHE243" s="101"/>
      <c r="BHF243" s="101"/>
      <c r="BHG243" s="101"/>
      <c r="BHH243" s="101"/>
      <c r="BHI243" s="101"/>
      <c r="BHJ243" s="101"/>
      <c r="BHK243" s="101"/>
      <c r="BHL243" s="101"/>
      <c r="BHM243" s="101"/>
      <c r="BHN243" s="101"/>
      <c r="BHO243" s="101"/>
      <c r="BHP243" s="101"/>
      <c r="BHQ243" s="101"/>
      <c r="BHR243" s="101"/>
      <c r="BHS243" s="101"/>
      <c r="BHT243" s="101"/>
      <c r="BHU243" s="101"/>
      <c r="BHV243" s="101"/>
      <c r="BHW243" s="101"/>
      <c r="BHX243" s="101"/>
      <c r="BHY243" s="101"/>
      <c r="BHZ243" s="101"/>
      <c r="BIA243" s="101"/>
      <c r="BIB243" s="101"/>
      <c r="BIC243" s="101"/>
      <c r="BID243" s="101"/>
      <c r="BIE243" s="101"/>
      <c r="BIF243" s="101"/>
      <c r="BIG243" s="101"/>
      <c r="BIH243" s="101"/>
      <c r="BII243" s="101"/>
      <c r="BIJ243" s="101"/>
      <c r="BIK243" s="101"/>
      <c r="BIL243" s="101"/>
      <c r="BIM243" s="101"/>
      <c r="BIN243" s="101"/>
      <c r="BIO243" s="101"/>
      <c r="BIP243" s="101"/>
      <c r="BIQ243" s="101"/>
      <c r="BIR243" s="101"/>
      <c r="BIS243" s="101"/>
      <c r="BIT243" s="101"/>
      <c r="BIU243" s="101"/>
      <c r="BIV243" s="101"/>
      <c r="BIW243" s="101"/>
      <c r="BIX243" s="101"/>
      <c r="BIY243" s="101"/>
      <c r="BIZ243" s="101"/>
      <c r="BJA243" s="101"/>
      <c r="BJB243" s="101"/>
      <c r="BJC243" s="101"/>
      <c r="BJD243" s="101"/>
      <c r="BJE243" s="101"/>
      <c r="BJF243" s="101"/>
      <c r="BJG243" s="101"/>
      <c r="BJH243" s="101"/>
      <c r="BJI243" s="101"/>
      <c r="BJJ243" s="101"/>
      <c r="BJK243" s="101"/>
      <c r="BJL243" s="101"/>
      <c r="BJM243" s="101"/>
      <c r="BJN243" s="101"/>
      <c r="BJO243" s="101"/>
      <c r="BJP243" s="101"/>
      <c r="BJQ243" s="101"/>
      <c r="BJR243" s="101"/>
      <c r="BJS243" s="101"/>
      <c r="BJT243" s="101"/>
      <c r="BJU243" s="101"/>
      <c r="BJV243" s="101"/>
      <c r="BJW243" s="101"/>
      <c r="BJX243" s="101"/>
      <c r="BJY243" s="101"/>
      <c r="BJZ243" s="101"/>
      <c r="BKA243" s="101"/>
      <c r="BKB243" s="101"/>
      <c r="BKC243" s="101"/>
      <c r="BKD243" s="101"/>
      <c r="BKE243" s="101"/>
      <c r="BKF243" s="101"/>
      <c r="BKG243" s="101"/>
      <c r="BKH243" s="101"/>
      <c r="BKI243" s="101"/>
      <c r="BKJ243" s="101"/>
      <c r="BKK243" s="101"/>
      <c r="BKL243" s="101"/>
      <c r="BKM243" s="101"/>
      <c r="BKN243" s="101"/>
      <c r="BKO243" s="101"/>
      <c r="BKP243" s="101"/>
      <c r="BKQ243" s="101"/>
      <c r="BKR243" s="101"/>
      <c r="BKS243" s="101"/>
      <c r="BKT243" s="101"/>
      <c r="BKU243" s="101"/>
      <c r="BKV243" s="101"/>
      <c r="BKW243" s="101"/>
      <c r="BKX243" s="101"/>
      <c r="BKY243" s="101"/>
      <c r="BKZ243" s="101"/>
      <c r="BLA243" s="101"/>
      <c r="BLB243" s="101"/>
      <c r="BLC243" s="101"/>
      <c r="BLD243" s="101"/>
      <c r="BLE243" s="101"/>
      <c r="BLF243" s="101"/>
      <c r="BLG243" s="101"/>
      <c r="BLH243" s="101"/>
      <c r="BLI243" s="101"/>
      <c r="BLJ243" s="101"/>
      <c r="BLK243" s="101"/>
      <c r="BLL243" s="101"/>
      <c r="BLM243" s="101"/>
      <c r="BLN243" s="101"/>
      <c r="BLO243" s="101"/>
      <c r="BLP243" s="101"/>
      <c r="BLQ243" s="101"/>
      <c r="BLR243" s="101"/>
      <c r="BLS243" s="101"/>
      <c r="BLT243" s="101"/>
      <c r="BLU243" s="101"/>
      <c r="BLV243" s="101"/>
      <c r="BLW243" s="101"/>
      <c r="BLX243" s="101"/>
      <c r="BLY243" s="101"/>
      <c r="BLZ243" s="101"/>
      <c r="BMA243" s="101"/>
      <c r="BMB243" s="101"/>
      <c r="BMC243" s="101"/>
      <c r="BMD243" s="101"/>
      <c r="BME243" s="101"/>
      <c r="BMF243" s="101"/>
      <c r="BMG243" s="101"/>
      <c r="BMH243" s="101"/>
      <c r="BMI243" s="101"/>
      <c r="BMJ243" s="101"/>
      <c r="BMK243" s="101"/>
      <c r="BML243" s="101"/>
      <c r="BMM243" s="101"/>
      <c r="BMN243" s="101"/>
      <c r="BMO243" s="101"/>
      <c r="BMP243" s="101"/>
      <c r="BMQ243" s="101"/>
      <c r="BMR243" s="101"/>
      <c r="BMS243" s="101"/>
      <c r="BMT243" s="101"/>
      <c r="BMU243" s="101"/>
      <c r="BMV243" s="101"/>
      <c r="BMW243" s="101"/>
      <c r="BMX243" s="101"/>
      <c r="BMY243" s="101"/>
      <c r="BMZ243" s="101"/>
      <c r="BNA243" s="101"/>
      <c r="BNB243" s="101"/>
      <c r="BNC243" s="101"/>
      <c r="BND243" s="101"/>
      <c r="BNE243" s="101"/>
      <c r="BNF243" s="101"/>
      <c r="BNG243" s="101"/>
      <c r="BNH243" s="101"/>
      <c r="BNI243" s="101"/>
      <c r="BNJ243" s="101"/>
      <c r="BNK243" s="101"/>
      <c r="BNL243" s="101"/>
      <c r="BNM243" s="101"/>
      <c r="BNN243" s="101"/>
      <c r="BNO243" s="101"/>
      <c r="BNP243" s="101"/>
      <c r="BNQ243" s="101"/>
      <c r="BNR243" s="101"/>
      <c r="BNS243" s="101"/>
      <c r="BNT243" s="101"/>
      <c r="BNU243" s="101"/>
      <c r="BNV243" s="101"/>
      <c r="BNW243" s="101"/>
      <c r="BNX243" s="101"/>
      <c r="BNY243" s="101"/>
      <c r="BNZ243" s="101"/>
      <c r="BOA243" s="101"/>
      <c r="BOB243" s="101"/>
      <c r="BOC243" s="101"/>
      <c r="BOD243" s="101"/>
      <c r="BOE243" s="101"/>
      <c r="BOF243" s="101"/>
      <c r="BOG243" s="101"/>
      <c r="BOH243" s="101"/>
      <c r="BOI243" s="101"/>
      <c r="BOJ243" s="101"/>
      <c r="BOK243" s="101"/>
      <c r="BOL243" s="101"/>
      <c r="BOM243" s="101"/>
      <c r="BON243" s="101"/>
      <c r="BOO243" s="101"/>
      <c r="BOP243" s="101"/>
      <c r="BOQ243" s="101"/>
      <c r="BOR243" s="101"/>
      <c r="BOS243" s="101"/>
      <c r="BOT243" s="101"/>
      <c r="BOU243" s="101"/>
      <c r="BOV243" s="101"/>
      <c r="BOW243" s="101"/>
      <c r="BOX243" s="101"/>
      <c r="BOY243" s="101"/>
      <c r="BOZ243" s="101"/>
      <c r="BPA243" s="101"/>
      <c r="BPB243" s="101"/>
      <c r="BPC243" s="101"/>
      <c r="BPD243" s="101"/>
      <c r="BPE243" s="101"/>
      <c r="BPF243" s="101"/>
      <c r="BPG243" s="101"/>
      <c r="BPH243" s="101"/>
      <c r="BPI243" s="101"/>
      <c r="BPJ243" s="101"/>
      <c r="BPK243" s="101"/>
      <c r="BPL243" s="101"/>
      <c r="BPM243" s="101"/>
      <c r="BPN243" s="101"/>
      <c r="BPO243" s="101"/>
      <c r="BPP243" s="101"/>
      <c r="BPQ243" s="101"/>
      <c r="BPR243" s="101"/>
      <c r="BPS243" s="101"/>
      <c r="BPT243" s="101"/>
      <c r="BPU243" s="101"/>
      <c r="BPV243" s="101"/>
      <c r="BPW243" s="101"/>
      <c r="BPX243" s="101"/>
      <c r="BPY243" s="101"/>
      <c r="BPZ243" s="101"/>
      <c r="BQA243" s="101"/>
      <c r="BQB243" s="101"/>
      <c r="BQC243" s="101"/>
      <c r="BQD243" s="101"/>
      <c r="BQE243" s="101"/>
      <c r="BQF243" s="101"/>
      <c r="BQG243" s="101"/>
      <c r="BQH243" s="101"/>
      <c r="BQI243" s="101"/>
      <c r="BQJ243" s="101"/>
      <c r="BQK243" s="101"/>
      <c r="BQL243" s="101"/>
      <c r="BQM243" s="101"/>
      <c r="BQN243" s="101"/>
      <c r="BQO243" s="101"/>
      <c r="BQP243" s="101"/>
      <c r="BQQ243" s="101"/>
      <c r="BQR243" s="101"/>
      <c r="BQS243" s="101"/>
      <c r="BQT243" s="101"/>
      <c r="BQU243" s="101"/>
      <c r="BQV243" s="101"/>
      <c r="BQW243" s="101"/>
      <c r="BQX243" s="101"/>
      <c r="BQY243" s="101"/>
      <c r="BQZ243" s="101"/>
      <c r="BRA243" s="101"/>
      <c r="BRB243" s="101"/>
      <c r="BRC243" s="101"/>
      <c r="BRD243" s="101"/>
      <c r="BRE243" s="101"/>
      <c r="BRF243" s="101"/>
      <c r="BRG243" s="101"/>
      <c r="BRH243" s="101"/>
      <c r="BRI243" s="101"/>
      <c r="BRJ243" s="101"/>
      <c r="BRK243" s="101"/>
      <c r="BRL243" s="101"/>
      <c r="BRM243" s="101"/>
      <c r="BRN243" s="101"/>
      <c r="BRO243" s="101"/>
      <c r="BRP243" s="101"/>
      <c r="BRQ243" s="101"/>
      <c r="BRR243" s="101"/>
      <c r="BRS243" s="101"/>
      <c r="BRT243" s="101"/>
      <c r="BRU243" s="101"/>
      <c r="BRV243" s="101"/>
      <c r="BRW243" s="101"/>
      <c r="BRX243" s="101"/>
      <c r="BRY243" s="101"/>
      <c r="BRZ243" s="101"/>
      <c r="BSA243" s="101"/>
      <c r="BSB243" s="101"/>
      <c r="BSC243" s="101"/>
      <c r="BSD243" s="101"/>
      <c r="BSE243" s="101"/>
      <c r="BSF243" s="101"/>
      <c r="BSG243" s="101"/>
      <c r="BSH243" s="101"/>
      <c r="BSI243" s="101"/>
      <c r="BSJ243" s="101"/>
      <c r="BSK243" s="101"/>
      <c r="BSL243" s="101"/>
      <c r="BSM243" s="101"/>
      <c r="BSN243" s="101"/>
      <c r="BSO243" s="101"/>
      <c r="BSP243" s="101"/>
      <c r="BSQ243" s="101"/>
      <c r="BSR243" s="101"/>
      <c r="BSS243" s="101"/>
      <c r="BST243" s="101"/>
      <c r="BSU243" s="101"/>
      <c r="BSV243" s="101"/>
      <c r="BSW243" s="101"/>
      <c r="BSX243" s="101"/>
      <c r="BSY243" s="101"/>
      <c r="BSZ243" s="101"/>
      <c r="BTA243" s="101"/>
      <c r="BTB243" s="101"/>
      <c r="BTC243" s="101"/>
      <c r="BTD243" s="101"/>
      <c r="BTE243" s="101"/>
      <c r="BTF243" s="101"/>
      <c r="BTG243" s="101"/>
      <c r="BTH243" s="101"/>
      <c r="BTI243" s="101"/>
      <c r="BTJ243" s="101"/>
      <c r="BTK243" s="101"/>
      <c r="BTL243" s="101"/>
      <c r="BTM243" s="101"/>
      <c r="BTN243" s="101"/>
      <c r="BTO243" s="101"/>
      <c r="BTP243" s="101"/>
      <c r="BTQ243" s="101"/>
      <c r="BTR243" s="101"/>
      <c r="BTS243" s="101"/>
      <c r="BTT243" s="101"/>
      <c r="BTU243" s="101"/>
      <c r="BTV243" s="101"/>
      <c r="BTW243" s="101"/>
      <c r="BTX243" s="101"/>
      <c r="BTY243" s="101"/>
      <c r="BTZ243" s="101"/>
      <c r="BUA243" s="101"/>
      <c r="BUB243" s="101"/>
      <c r="BUC243" s="101"/>
      <c r="BUD243" s="101"/>
      <c r="BUE243" s="101"/>
      <c r="BUF243" s="101"/>
      <c r="BUG243" s="101"/>
      <c r="BUH243" s="101"/>
      <c r="BUI243" s="101"/>
      <c r="BUJ243" s="101"/>
      <c r="BUK243" s="101"/>
      <c r="BUL243" s="101"/>
      <c r="BUM243" s="101"/>
      <c r="BUN243" s="101"/>
      <c r="BUO243" s="101"/>
      <c r="BUP243" s="101"/>
      <c r="BUQ243" s="101"/>
      <c r="BUR243" s="101"/>
      <c r="BUS243" s="101"/>
      <c r="BUT243" s="101"/>
      <c r="BUU243" s="101"/>
      <c r="BUV243" s="101"/>
      <c r="BUW243" s="101"/>
      <c r="BUX243" s="101"/>
      <c r="BUY243" s="101"/>
      <c r="BUZ243" s="101"/>
      <c r="BVA243" s="101"/>
      <c r="BVB243" s="101"/>
      <c r="BVC243" s="101"/>
      <c r="BVD243" s="101"/>
      <c r="BVE243" s="101"/>
      <c r="BVF243" s="101"/>
      <c r="BVG243" s="101"/>
      <c r="BVH243" s="101"/>
      <c r="BVI243" s="101"/>
      <c r="BVJ243" s="101"/>
      <c r="BVK243" s="101"/>
      <c r="BVL243" s="101"/>
      <c r="BVM243" s="101"/>
      <c r="BVN243" s="101"/>
      <c r="BVO243" s="101"/>
      <c r="BVP243" s="101"/>
      <c r="BVQ243" s="101"/>
      <c r="BVR243" s="101"/>
      <c r="BVS243" s="101"/>
      <c r="BVT243" s="101"/>
      <c r="BVU243" s="101"/>
      <c r="BVV243" s="101"/>
      <c r="BVW243" s="101"/>
      <c r="BVX243" s="101"/>
      <c r="BVY243" s="101"/>
      <c r="BVZ243" s="101"/>
      <c r="BWA243" s="101"/>
      <c r="BWB243" s="101"/>
      <c r="BWC243" s="101"/>
      <c r="BWD243" s="101"/>
      <c r="BWE243" s="101"/>
      <c r="BWF243" s="101"/>
      <c r="BWG243" s="101"/>
      <c r="BWH243" s="101"/>
      <c r="BWI243" s="101"/>
      <c r="BWJ243" s="101"/>
      <c r="BWK243" s="101"/>
      <c r="BWL243" s="101"/>
      <c r="BWM243" s="101"/>
      <c r="BWN243" s="101"/>
      <c r="BWO243" s="101"/>
      <c r="BWP243" s="101"/>
      <c r="BWQ243" s="101"/>
      <c r="BWR243" s="101"/>
      <c r="BWS243" s="101"/>
      <c r="BWT243" s="101"/>
      <c r="BWU243" s="101"/>
      <c r="BWV243" s="101"/>
      <c r="BWW243" s="101"/>
      <c r="BWX243" s="101"/>
      <c r="BWY243" s="101"/>
      <c r="BWZ243" s="101"/>
      <c r="BXA243" s="101"/>
      <c r="BXB243" s="101"/>
      <c r="BXC243" s="101"/>
      <c r="BXD243" s="101"/>
      <c r="BXE243" s="101"/>
      <c r="BXF243" s="101"/>
      <c r="BXG243" s="101"/>
      <c r="BXH243" s="101"/>
      <c r="BXI243" s="101"/>
      <c r="BXJ243" s="101"/>
      <c r="BXK243" s="101"/>
      <c r="BXL243" s="101"/>
      <c r="BXM243" s="101"/>
      <c r="BXN243" s="101"/>
      <c r="BXO243" s="101"/>
      <c r="BXP243" s="101"/>
      <c r="BXQ243" s="101"/>
      <c r="BXR243" s="101"/>
      <c r="BXS243" s="101"/>
      <c r="BXT243" s="101"/>
      <c r="BXU243" s="101"/>
      <c r="BXV243" s="101"/>
      <c r="BXW243" s="101"/>
      <c r="BXX243" s="101"/>
      <c r="BXY243" s="101"/>
      <c r="BXZ243" s="101"/>
      <c r="BYA243" s="101"/>
      <c r="BYB243" s="101"/>
      <c r="BYC243" s="101"/>
      <c r="BYD243" s="101"/>
      <c r="BYE243" s="101"/>
      <c r="BYF243" s="101"/>
      <c r="BYG243" s="101"/>
      <c r="BYH243" s="101"/>
      <c r="BYI243" s="101"/>
      <c r="BYJ243" s="101"/>
      <c r="BYK243" s="101"/>
      <c r="BYL243" s="101"/>
      <c r="BYM243" s="101"/>
      <c r="BYN243" s="101"/>
      <c r="BYO243" s="101"/>
      <c r="BYP243" s="101"/>
      <c r="BYQ243" s="101"/>
      <c r="BYR243" s="101"/>
      <c r="BYS243" s="101"/>
      <c r="BYT243" s="101"/>
      <c r="BYU243" s="101"/>
      <c r="BYV243" s="101"/>
      <c r="BYW243" s="101"/>
      <c r="BYX243" s="101"/>
      <c r="BYY243" s="101"/>
      <c r="BYZ243" s="101"/>
      <c r="BZA243" s="101"/>
      <c r="BZB243" s="101"/>
      <c r="BZC243" s="101"/>
      <c r="BZD243" s="101"/>
      <c r="BZE243" s="101"/>
      <c r="BZF243" s="101"/>
      <c r="BZG243" s="101"/>
      <c r="BZH243" s="101"/>
      <c r="BZI243" s="101"/>
      <c r="BZJ243" s="101"/>
      <c r="BZK243" s="101"/>
      <c r="BZL243" s="101"/>
      <c r="BZM243" s="101"/>
      <c r="BZN243" s="101"/>
      <c r="BZO243" s="101"/>
      <c r="BZP243" s="101"/>
      <c r="BZQ243" s="101"/>
      <c r="BZR243" s="101"/>
      <c r="BZS243" s="101"/>
      <c r="BZT243" s="101"/>
      <c r="BZU243" s="101"/>
      <c r="BZV243" s="101"/>
      <c r="BZW243" s="101"/>
      <c r="BZX243" s="101"/>
      <c r="BZY243" s="101"/>
      <c r="BZZ243" s="101"/>
      <c r="CAA243" s="101"/>
      <c r="CAB243" s="101"/>
      <c r="CAC243" s="101"/>
      <c r="CAD243" s="101"/>
      <c r="CAE243" s="101"/>
      <c r="CAF243" s="101"/>
      <c r="CAG243" s="101"/>
      <c r="CAH243" s="101"/>
      <c r="CAI243" s="101"/>
      <c r="CAJ243" s="101"/>
      <c r="CAK243" s="101"/>
      <c r="CAL243" s="101"/>
      <c r="CAM243" s="101"/>
      <c r="CAN243" s="101"/>
      <c r="CAO243" s="101"/>
      <c r="CAP243" s="101"/>
      <c r="CAQ243" s="101"/>
      <c r="CAR243" s="101"/>
      <c r="CAS243" s="101"/>
      <c r="CAT243" s="101"/>
      <c r="CAU243" s="101"/>
      <c r="CAV243" s="101"/>
      <c r="CAW243" s="101"/>
      <c r="CAX243" s="101"/>
      <c r="CAY243" s="101"/>
      <c r="CAZ243" s="101"/>
      <c r="CBA243" s="101"/>
      <c r="CBB243" s="101"/>
      <c r="CBC243" s="101"/>
      <c r="CBD243" s="101"/>
      <c r="CBE243" s="101"/>
      <c r="CBF243" s="101"/>
      <c r="CBG243" s="101"/>
      <c r="CBH243" s="101"/>
      <c r="CBI243" s="101"/>
      <c r="CBJ243" s="101"/>
      <c r="CBK243" s="101"/>
      <c r="CBL243" s="101"/>
      <c r="CBM243" s="101"/>
      <c r="CBN243" s="101"/>
      <c r="CBO243" s="101"/>
      <c r="CBP243" s="101"/>
      <c r="CBQ243" s="101"/>
      <c r="CBR243" s="101"/>
      <c r="CBS243" s="101"/>
      <c r="CBT243" s="101"/>
      <c r="CBU243" s="101"/>
      <c r="CBV243" s="101"/>
      <c r="CBW243" s="101"/>
      <c r="CBX243" s="101"/>
      <c r="CBY243" s="101"/>
      <c r="CBZ243" s="101"/>
      <c r="CCA243" s="101"/>
      <c r="CCB243" s="101"/>
      <c r="CCC243" s="101"/>
      <c r="CCD243" s="101"/>
      <c r="CCE243" s="101"/>
      <c r="CCF243" s="101"/>
      <c r="CCG243" s="101"/>
      <c r="CCH243" s="101"/>
      <c r="CCI243" s="101"/>
      <c r="CCJ243" s="101"/>
      <c r="CCK243" s="101"/>
      <c r="CCL243" s="101"/>
      <c r="CCM243" s="101"/>
      <c r="CCN243" s="101"/>
      <c r="CCO243" s="101"/>
      <c r="CCP243" s="101"/>
      <c r="CCQ243" s="101"/>
      <c r="CCR243" s="101"/>
      <c r="CCS243" s="101"/>
      <c r="CCT243" s="101"/>
      <c r="CCU243" s="101"/>
      <c r="CCV243" s="101"/>
      <c r="CCW243" s="101"/>
      <c r="CCX243" s="101"/>
      <c r="CCY243" s="101"/>
      <c r="CCZ243" s="101"/>
      <c r="CDA243" s="101"/>
      <c r="CDB243" s="101"/>
      <c r="CDC243" s="101"/>
      <c r="CDD243" s="101"/>
      <c r="CDE243" s="101"/>
      <c r="CDF243" s="101"/>
      <c r="CDG243" s="101"/>
      <c r="CDH243" s="101"/>
      <c r="CDI243" s="101"/>
      <c r="CDJ243" s="101"/>
      <c r="CDK243" s="101"/>
      <c r="CDL243" s="101"/>
      <c r="CDM243" s="101"/>
      <c r="CDN243" s="101"/>
      <c r="CDO243" s="101"/>
      <c r="CDP243" s="101"/>
      <c r="CDQ243" s="101"/>
      <c r="CDR243" s="101"/>
      <c r="CDS243" s="101"/>
      <c r="CDT243" s="101"/>
      <c r="CDU243" s="101"/>
      <c r="CDV243" s="101"/>
      <c r="CDW243" s="101"/>
      <c r="CDX243" s="101"/>
      <c r="CDY243" s="101"/>
      <c r="CDZ243" s="101"/>
      <c r="CEA243" s="101"/>
      <c r="CEB243" s="101"/>
      <c r="CEC243" s="101"/>
      <c r="CED243" s="101"/>
      <c r="CEE243" s="101"/>
      <c r="CEF243" s="101"/>
      <c r="CEG243" s="101"/>
      <c r="CEH243" s="101"/>
      <c r="CEI243" s="101"/>
      <c r="CEJ243" s="101"/>
      <c r="CEK243" s="101"/>
      <c r="CEL243" s="101"/>
      <c r="CEM243" s="101"/>
      <c r="CEN243" s="101"/>
      <c r="CEO243" s="101"/>
      <c r="CEP243" s="101"/>
      <c r="CEQ243" s="101"/>
      <c r="CER243" s="101"/>
      <c r="CES243" s="101"/>
      <c r="CET243" s="101"/>
      <c r="CEU243" s="101"/>
      <c r="CEV243" s="101"/>
      <c r="CEW243" s="101"/>
      <c r="CEX243" s="101"/>
      <c r="CEY243" s="101"/>
      <c r="CEZ243" s="101"/>
      <c r="CFA243" s="101"/>
      <c r="CFB243" s="101"/>
      <c r="CFC243" s="101"/>
      <c r="CFD243" s="101"/>
      <c r="CFE243" s="101"/>
      <c r="CFF243" s="101"/>
      <c r="CFG243" s="101"/>
      <c r="CFH243" s="101"/>
      <c r="CFI243" s="101"/>
      <c r="CFJ243" s="101"/>
      <c r="CFK243" s="101"/>
      <c r="CFL243" s="101"/>
      <c r="CFM243" s="101"/>
      <c r="CFN243" s="101"/>
      <c r="CFO243" s="101"/>
      <c r="CFP243" s="101"/>
      <c r="CFQ243" s="101"/>
      <c r="CFR243" s="101"/>
      <c r="CFS243" s="101"/>
      <c r="CFT243" s="101"/>
      <c r="CFU243" s="101"/>
      <c r="CFV243" s="101"/>
      <c r="CFW243" s="101"/>
      <c r="CFX243" s="101"/>
      <c r="CFY243" s="101"/>
      <c r="CFZ243" s="101"/>
      <c r="CGA243" s="101"/>
      <c r="CGB243" s="101"/>
      <c r="CGC243" s="101"/>
      <c r="CGD243" s="101"/>
      <c r="CGE243" s="101"/>
      <c r="CGF243" s="101"/>
      <c r="CGG243" s="101"/>
      <c r="CGH243" s="101"/>
      <c r="CGI243" s="101"/>
      <c r="CGJ243" s="101"/>
      <c r="CGK243" s="101"/>
      <c r="CGL243" s="101"/>
      <c r="CGM243" s="101"/>
      <c r="CGN243" s="101"/>
      <c r="CGO243" s="101"/>
      <c r="CGP243" s="101"/>
      <c r="CGQ243" s="101"/>
      <c r="CGR243" s="101"/>
      <c r="CGS243" s="101"/>
      <c r="CGT243" s="101"/>
      <c r="CGU243" s="101"/>
      <c r="CGV243" s="101"/>
      <c r="CGW243" s="101"/>
      <c r="CGX243" s="101"/>
      <c r="CGY243" s="101"/>
      <c r="CGZ243" s="101"/>
      <c r="CHA243" s="101"/>
      <c r="CHB243" s="101"/>
      <c r="CHC243" s="101"/>
      <c r="CHD243" s="101"/>
      <c r="CHE243" s="101"/>
      <c r="CHF243" s="101"/>
      <c r="CHG243" s="101"/>
      <c r="CHH243" s="101"/>
      <c r="CHI243" s="101"/>
      <c r="CHJ243" s="101"/>
      <c r="CHK243" s="101"/>
      <c r="CHL243" s="101"/>
      <c r="CHM243" s="101"/>
      <c r="CHN243" s="101"/>
      <c r="CHO243" s="101"/>
      <c r="CHP243" s="101"/>
      <c r="CHQ243" s="101"/>
      <c r="CHR243" s="101"/>
      <c r="CHS243" s="101"/>
      <c r="CHT243" s="101"/>
      <c r="CHU243" s="101"/>
      <c r="CHV243" s="101"/>
      <c r="CHW243" s="101"/>
      <c r="CHX243" s="101"/>
      <c r="CHY243" s="101"/>
      <c r="CHZ243" s="101"/>
      <c r="CIA243" s="101"/>
      <c r="CIB243" s="101"/>
      <c r="CIC243" s="101"/>
      <c r="CID243" s="101"/>
      <c r="CIE243" s="101"/>
      <c r="CIF243" s="101"/>
      <c r="CIG243" s="101"/>
      <c r="CIH243" s="101"/>
      <c r="CII243" s="101"/>
      <c r="CIJ243" s="101"/>
      <c r="CIK243" s="101"/>
      <c r="CIL243" s="101"/>
      <c r="CIM243" s="101"/>
      <c r="CIN243" s="101"/>
      <c r="CIO243" s="101"/>
      <c r="CIP243" s="101"/>
      <c r="CIQ243" s="101"/>
      <c r="CIR243" s="101"/>
      <c r="CIS243" s="101"/>
      <c r="CIT243" s="101"/>
      <c r="CIU243" s="101"/>
      <c r="CIV243" s="101"/>
      <c r="CIW243" s="101"/>
      <c r="CIX243" s="101"/>
      <c r="CIY243" s="101"/>
      <c r="CIZ243" s="101"/>
      <c r="CJA243" s="101"/>
      <c r="CJB243" s="101"/>
      <c r="CJC243" s="101"/>
      <c r="CJD243" s="101"/>
      <c r="CJE243" s="101"/>
      <c r="CJF243" s="101"/>
      <c r="CJG243" s="101"/>
      <c r="CJH243" s="101"/>
      <c r="CJI243" s="101"/>
      <c r="CJJ243" s="101"/>
      <c r="CJK243" s="101"/>
      <c r="CJL243" s="101"/>
      <c r="CJM243" s="101"/>
      <c r="CJN243" s="101"/>
      <c r="CJO243" s="101"/>
      <c r="CJP243" s="101"/>
      <c r="CJQ243" s="101"/>
      <c r="CJR243" s="101"/>
      <c r="CJS243" s="101"/>
      <c r="CJT243" s="101"/>
      <c r="CJU243" s="101"/>
      <c r="CJV243" s="101"/>
      <c r="CJW243" s="101"/>
      <c r="CJX243" s="101"/>
      <c r="CJY243" s="101"/>
      <c r="CJZ243" s="101"/>
      <c r="CKA243" s="101"/>
      <c r="CKB243" s="101"/>
      <c r="CKC243" s="101"/>
      <c r="CKD243" s="101"/>
      <c r="CKE243" s="101"/>
      <c r="CKF243" s="101"/>
      <c r="CKG243" s="101"/>
      <c r="CKH243" s="101"/>
      <c r="CKI243" s="101"/>
      <c r="CKJ243" s="101"/>
      <c r="CKK243" s="101"/>
      <c r="CKL243" s="101"/>
      <c r="CKM243" s="101"/>
      <c r="CKN243" s="101"/>
      <c r="CKO243" s="101"/>
      <c r="CKP243" s="101"/>
      <c r="CKQ243" s="101"/>
      <c r="CKR243" s="101"/>
      <c r="CKS243" s="101"/>
      <c r="CKT243" s="101"/>
      <c r="CKU243" s="101"/>
      <c r="CKV243" s="101"/>
      <c r="CKW243" s="101"/>
      <c r="CKX243" s="101"/>
      <c r="CKY243" s="101"/>
      <c r="CKZ243" s="101"/>
      <c r="CLA243" s="101"/>
      <c r="CLB243" s="101"/>
      <c r="CLC243" s="101"/>
      <c r="CLD243" s="101"/>
      <c r="CLE243" s="101"/>
      <c r="CLF243" s="101"/>
      <c r="CLG243" s="101"/>
      <c r="CLH243" s="101"/>
      <c r="CLI243" s="101"/>
      <c r="CLJ243" s="101"/>
      <c r="CLK243" s="101"/>
      <c r="CLL243" s="101"/>
      <c r="CLM243" s="101"/>
      <c r="CLN243" s="101"/>
      <c r="CLO243" s="101"/>
      <c r="CLP243" s="101"/>
      <c r="CLQ243" s="101"/>
      <c r="CLR243" s="101"/>
      <c r="CLS243" s="101"/>
      <c r="CLT243" s="101"/>
      <c r="CLU243" s="101"/>
      <c r="CLV243" s="101"/>
      <c r="CLW243" s="101"/>
      <c r="CLX243" s="101"/>
      <c r="CLY243" s="101"/>
      <c r="CLZ243" s="101"/>
      <c r="CMA243" s="101"/>
      <c r="CMB243" s="101"/>
      <c r="CMC243" s="101"/>
      <c r="CMD243" s="101"/>
      <c r="CME243" s="101"/>
      <c r="CMF243" s="101"/>
      <c r="CMG243" s="101"/>
      <c r="CMH243" s="101"/>
      <c r="CMI243" s="101"/>
      <c r="CMJ243" s="101"/>
      <c r="CMK243" s="101"/>
      <c r="CML243" s="101"/>
      <c r="CMM243" s="101"/>
      <c r="CMN243" s="101"/>
      <c r="CMO243" s="101"/>
      <c r="CMP243" s="101"/>
      <c r="CMQ243" s="101"/>
      <c r="CMR243" s="101"/>
      <c r="CMS243" s="101"/>
      <c r="CMT243" s="101"/>
      <c r="CMU243" s="101"/>
      <c r="CMV243" s="101"/>
      <c r="CMW243" s="101"/>
      <c r="CMX243" s="101"/>
      <c r="CMY243" s="101"/>
      <c r="CMZ243" s="101"/>
      <c r="CNA243" s="101"/>
      <c r="CNB243" s="101"/>
      <c r="CNC243" s="101"/>
      <c r="CND243" s="101"/>
      <c r="CNE243" s="101"/>
      <c r="CNF243" s="101"/>
      <c r="CNG243" s="101"/>
      <c r="CNH243" s="101"/>
      <c r="CNI243" s="101"/>
      <c r="CNJ243" s="101"/>
      <c r="CNK243" s="101"/>
      <c r="CNL243" s="101"/>
      <c r="CNM243" s="101"/>
      <c r="CNN243" s="101"/>
      <c r="CNO243" s="101"/>
      <c r="CNP243" s="101"/>
      <c r="CNQ243" s="101"/>
      <c r="CNR243" s="101"/>
      <c r="CNS243" s="101"/>
      <c r="CNT243" s="101"/>
      <c r="CNU243" s="101"/>
      <c r="CNV243" s="101"/>
      <c r="CNW243" s="101"/>
      <c r="CNX243" s="101"/>
      <c r="CNY243" s="101"/>
      <c r="CNZ243" s="101"/>
      <c r="COA243" s="101"/>
      <c r="COB243" s="101"/>
      <c r="COC243" s="101"/>
      <c r="COD243" s="101"/>
      <c r="COE243" s="101"/>
      <c r="COF243" s="101"/>
      <c r="COG243" s="101"/>
      <c r="COH243" s="101"/>
      <c r="COI243" s="101"/>
      <c r="COJ243" s="101"/>
      <c r="COK243" s="101"/>
      <c r="COL243" s="101"/>
      <c r="COM243" s="101"/>
      <c r="CON243" s="101"/>
      <c r="COO243" s="101"/>
      <c r="COP243" s="101"/>
      <c r="COQ243" s="101"/>
      <c r="COR243" s="101"/>
      <c r="COS243" s="101"/>
      <c r="COT243" s="101"/>
      <c r="COU243" s="101"/>
      <c r="COV243" s="101"/>
      <c r="COW243" s="101"/>
      <c r="COX243" s="101"/>
      <c r="COY243" s="101"/>
      <c r="COZ243" s="101"/>
      <c r="CPA243" s="101"/>
      <c r="CPB243" s="101"/>
      <c r="CPC243" s="101"/>
      <c r="CPD243" s="101"/>
      <c r="CPE243" s="101"/>
      <c r="CPF243" s="101"/>
      <c r="CPG243" s="101"/>
      <c r="CPH243" s="101"/>
      <c r="CPI243" s="101"/>
      <c r="CPJ243" s="101"/>
      <c r="CPK243" s="101"/>
      <c r="CPL243" s="101"/>
      <c r="CPM243" s="101"/>
      <c r="CPN243" s="101"/>
      <c r="CPO243" s="101"/>
      <c r="CPP243" s="101"/>
      <c r="CPQ243" s="101"/>
      <c r="CPR243" s="101"/>
      <c r="CPS243" s="101"/>
      <c r="CPT243" s="101"/>
      <c r="CPU243" s="101"/>
      <c r="CPV243" s="101"/>
      <c r="CPW243" s="101"/>
      <c r="CPX243" s="101"/>
      <c r="CPY243" s="101"/>
      <c r="CPZ243" s="101"/>
      <c r="CQA243" s="101"/>
      <c r="CQB243" s="101"/>
      <c r="CQC243" s="101"/>
      <c r="CQD243" s="101"/>
      <c r="CQE243" s="101"/>
      <c r="CQF243" s="101"/>
      <c r="CQG243" s="101"/>
      <c r="CQH243" s="101"/>
      <c r="CQI243" s="101"/>
      <c r="CQJ243" s="101"/>
      <c r="CQK243" s="101"/>
      <c r="CQL243" s="101"/>
      <c r="CQM243" s="101"/>
      <c r="CQN243" s="101"/>
      <c r="CQO243" s="101"/>
      <c r="CQP243" s="101"/>
      <c r="CQQ243" s="101"/>
      <c r="CQR243" s="101"/>
      <c r="CQS243" s="101"/>
      <c r="CQT243" s="101"/>
      <c r="CQU243" s="101"/>
      <c r="CQV243" s="101"/>
      <c r="CQW243" s="101"/>
      <c r="CQX243" s="101"/>
      <c r="CQY243" s="101"/>
      <c r="CQZ243" s="101"/>
      <c r="CRA243" s="101"/>
      <c r="CRB243" s="101"/>
      <c r="CRC243" s="101"/>
      <c r="CRD243" s="101"/>
      <c r="CRE243" s="101"/>
      <c r="CRF243" s="101"/>
      <c r="CRG243" s="101"/>
      <c r="CRH243" s="101"/>
      <c r="CRI243" s="101"/>
      <c r="CRJ243" s="101"/>
      <c r="CRK243" s="101"/>
      <c r="CRL243" s="101"/>
      <c r="CRM243" s="101"/>
      <c r="CRN243" s="101"/>
      <c r="CRO243" s="101"/>
      <c r="CRP243" s="101"/>
      <c r="CRQ243" s="101"/>
      <c r="CRR243" s="101"/>
      <c r="CRS243" s="101"/>
      <c r="CRT243" s="101"/>
      <c r="CRU243" s="101"/>
      <c r="CRV243" s="101"/>
      <c r="CRW243" s="101"/>
      <c r="CRX243" s="101"/>
      <c r="CRY243" s="101"/>
      <c r="CRZ243" s="101"/>
      <c r="CSA243" s="101"/>
      <c r="CSB243" s="101"/>
      <c r="CSC243" s="101"/>
      <c r="CSD243" s="101"/>
      <c r="CSE243" s="101"/>
      <c r="CSF243" s="101"/>
      <c r="CSG243" s="101"/>
      <c r="CSH243" s="101"/>
      <c r="CSI243" s="101"/>
      <c r="CSJ243" s="101"/>
      <c r="CSK243" s="101"/>
      <c r="CSL243" s="101"/>
      <c r="CSM243" s="101"/>
      <c r="CSN243" s="101"/>
      <c r="CSO243" s="101"/>
      <c r="CSP243" s="101"/>
      <c r="CSQ243" s="101"/>
      <c r="CSR243" s="101"/>
      <c r="CSS243" s="101"/>
      <c r="CST243" s="101"/>
      <c r="CSU243" s="101"/>
      <c r="CSV243" s="101"/>
      <c r="CSW243" s="101"/>
      <c r="CSX243" s="101"/>
      <c r="CSY243" s="101"/>
      <c r="CSZ243" s="101"/>
      <c r="CTA243" s="101"/>
      <c r="CTB243" s="101"/>
      <c r="CTC243" s="101"/>
      <c r="CTD243" s="101"/>
      <c r="CTE243" s="101"/>
      <c r="CTF243" s="101"/>
      <c r="CTG243" s="101"/>
      <c r="CTH243" s="101"/>
      <c r="CTI243" s="101"/>
      <c r="CTJ243" s="101"/>
      <c r="CTK243" s="101"/>
      <c r="CTL243" s="101"/>
      <c r="CTM243" s="101"/>
      <c r="CTN243" s="101"/>
      <c r="CTO243" s="101"/>
      <c r="CTP243" s="101"/>
      <c r="CTQ243" s="101"/>
      <c r="CTR243" s="101"/>
      <c r="CTS243" s="101"/>
      <c r="CTT243" s="101"/>
      <c r="CTU243" s="101"/>
      <c r="CTV243" s="101"/>
      <c r="CTW243" s="101"/>
      <c r="CTX243" s="101"/>
      <c r="CTY243" s="101"/>
      <c r="CTZ243" s="101"/>
      <c r="CUA243" s="101"/>
      <c r="CUB243" s="101"/>
      <c r="CUC243" s="101"/>
      <c r="CUD243" s="101"/>
      <c r="CUE243" s="101"/>
      <c r="CUF243" s="101"/>
      <c r="CUG243" s="101"/>
      <c r="CUH243" s="101"/>
      <c r="CUI243" s="101"/>
      <c r="CUJ243" s="101"/>
      <c r="CUK243" s="101"/>
      <c r="CUL243" s="101"/>
      <c r="CUM243" s="101"/>
      <c r="CUN243" s="101"/>
      <c r="CUO243" s="101"/>
      <c r="CUP243" s="101"/>
      <c r="CUQ243" s="101"/>
      <c r="CUR243" s="101"/>
      <c r="CUS243" s="101"/>
      <c r="CUT243" s="101"/>
      <c r="CUU243" s="101"/>
      <c r="CUV243" s="101"/>
      <c r="CUW243" s="101"/>
      <c r="CUX243" s="101"/>
      <c r="CUY243" s="101"/>
      <c r="CUZ243" s="101"/>
      <c r="CVA243" s="101"/>
      <c r="CVB243" s="101"/>
      <c r="CVC243" s="101"/>
      <c r="CVD243" s="101"/>
      <c r="CVE243" s="101"/>
      <c r="CVF243" s="101"/>
      <c r="CVG243" s="101"/>
      <c r="CVH243" s="101"/>
      <c r="CVI243" s="101"/>
      <c r="CVJ243" s="101"/>
      <c r="CVK243" s="101"/>
      <c r="CVL243" s="101"/>
      <c r="CVM243" s="101"/>
      <c r="CVN243" s="101"/>
      <c r="CVO243" s="101"/>
      <c r="CVP243" s="101"/>
      <c r="CVQ243" s="101"/>
      <c r="CVR243" s="101"/>
      <c r="CVS243" s="101"/>
      <c r="CVT243" s="101"/>
      <c r="CVU243" s="101"/>
      <c r="CVV243" s="101"/>
      <c r="CVW243" s="101"/>
      <c r="CVX243" s="101"/>
      <c r="CVY243" s="101"/>
      <c r="CVZ243" s="101"/>
      <c r="CWA243" s="101"/>
      <c r="CWB243" s="101"/>
      <c r="CWC243" s="101"/>
      <c r="CWD243" s="101"/>
      <c r="CWE243" s="101"/>
      <c r="CWF243" s="101"/>
      <c r="CWG243" s="101"/>
      <c r="CWH243" s="101"/>
      <c r="CWI243" s="101"/>
      <c r="CWJ243" s="101"/>
      <c r="CWK243" s="101"/>
      <c r="CWL243" s="101"/>
      <c r="CWM243" s="101"/>
      <c r="CWN243" s="101"/>
      <c r="CWO243" s="101"/>
      <c r="CWP243" s="101"/>
      <c r="CWQ243" s="101"/>
      <c r="CWR243" s="101"/>
      <c r="CWS243" s="101"/>
      <c r="CWT243" s="101"/>
      <c r="CWU243" s="101"/>
      <c r="CWV243" s="101"/>
      <c r="CWW243" s="101"/>
      <c r="CWX243" s="101"/>
      <c r="CWY243" s="101"/>
      <c r="CWZ243" s="101"/>
      <c r="CXA243" s="101"/>
      <c r="CXB243" s="101"/>
      <c r="CXC243" s="101"/>
      <c r="CXD243" s="101"/>
      <c r="CXE243" s="101"/>
      <c r="CXF243" s="101"/>
      <c r="CXG243" s="101"/>
      <c r="CXH243" s="101"/>
      <c r="CXI243" s="101"/>
      <c r="CXJ243" s="101"/>
      <c r="CXK243" s="101"/>
      <c r="CXL243" s="101"/>
      <c r="CXM243" s="101"/>
      <c r="CXN243" s="101"/>
      <c r="CXO243" s="101"/>
      <c r="CXP243" s="101"/>
      <c r="CXQ243" s="101"/>
      <c r="CXR243" s="101"/>
      <c r="CXS243" s="101"/>
      <c r="CXT243" s="101"/>
      <c r="CXU243" s="101"/>
      <c r="CXV243" s="101"/>
      <c r="CXW243" s="101"/>
      <c r="CXX243" s="101"/>
      <c r="CXY243" s="101"/>
      <c r="CXZ243" s="101"/>
      <c r="CYA243" s="101"/>
      <c r="CYB243" s="101"/>
      <c r="CYC243" s="101"/>
      <c r="CYD243" s="101"/>
      <c r="CYE243" s="101"/>
      <c r="CYF243" s="101"/>
      <c r="CYG243" s="101"/>
      <c r="CYH243" s="101"/>
      <c r="CYI243" s="101"/>
      <c r="CYJ243" s="101"/>
      <c r="CYK243" s="101"/>
      <c r="CYL243" s="101"/>
      <c r="CYM243" s="101"/>
      <c r="CYN243" s="101"/>
      <c r="CYO243" s="101"/>
      <c r="CYP243" s="101"/>
      <c r="CYQ243" s="101"/>
      <c r="CYR243" s="101"/>
      <c r="CYS243" s="101"/>
      <c r="CYT243" s="101"/>
      <c r="CYU243" s="101"/>
      <c r="CYV243" s="101"/>
      <c r="CYW243" s="101"/>
      <c r="CYX243" s="101"/>
      <c r="CYY243" s="101"/>
      <c r="CYZ243" s="101"/>
      <c r="CZA243" s="101"/>
      <c r="CZB243" s="101"/>
      <c r="CZC243" s="101"/>
      <c r="CZD243" s="101"/>
      <c r="CZE243" s="101"/>
      <c r="CZF243" s="101"/>
      <c r="CZG243" s="101"/>
      <c r="CZH243" s="101"/>
      <c r="CZI243" s="101"/>
      <c r="CZJ243" s="101"/>
      <c r="CZK243" s="101"/>
      <c r="CZL243" s="101"/>
      <c r="CZM243" s="101"/>
      <c r="CZN243" s="101"/>
      <c r="CZO243" s="101"/>
      <c r="CZP243" s="101"/>
      <c r="CZQ243" s="101"/>
      <c r="CZR243" s="101"/>
      <c r="CZS243" s="101"/>
      <c r="CZT243" s="101"/>
      <c r="CZU243" s="101"/>
      <c r="CZV243" s="101"/>
      <c r="CZW243" s="101"/>
      <c r="CZX243" s="101"/>
      <c r="CZY243" s="101"/>
      <c r="CZZ243" s="101"/>
      <c r="DAA243" s="101"/>
      <c r="DAB243" s="101"/>
      <c r="DAC243" s="101"/>
      <c r="DAD243" s="101"/>
      <c r="DAE243" s="101"/>
      <c r="DAF243" s="101"/>
      <c r="DAG243" s="101"/>
      <c r="DAH243" s="101"/>
      <c r="DAI243" s="101"/>
      <c r="DAJ243" s="101"/>
      <c r="DAK243" s="101"/>
      <c r="DAL243" s="101"/>
      <c r="DAM243" s="101"/>
      <c r="DAN243" s="101"/>
      <c r="DAO243" s="101"/>
      <c r="DAP243" s="101"/>
      <c r="DAQ243" s="101"/>
      <c r="DAR243" s="101"/>
      <c r="DAS243" s="101"/>
      <c r="DAT243" s="101"/>
      <c r="DAU243" s="101"/>
      <c r="DAV243" s="101"/>
      <c r="DAW243" s="101"/>
      <c r="DAX243" s="101"/>
      <c r="DAY243" s="101"/>
      <c r="DAZ243" s="101"/>
      <c r="DBA243" s="101"/>
      <c r="DBB243" s="101"/>
      <c r="DBC243" s="101"/>
      <c r="DBD243" s="101"/>
      <c r="DBE243" s="101"/>
      <c r="DBF243" s="101"/>
      <c r="DBG243" s="101"/>
      <c r="DBH243" s="101"/>
      <c r="DBI243" s="101"/>
      <c r="DBJ243" s="101"/>
      <c r="DBK243" s="101"/>
      <c r="DBL243" s="101"/>
      <c r="DBM243" s="101"/>
      <c r="DBN243" s="101"/>
      <c r="DBO243" s="101"/>
      <c r="DBP243" s="101"/>
      <c r="DBQ243" s="101"/>
      <c r="DBR243" s="101"/>
      <c r="DBS243" s="101"/>
      <c r="DBT243" s="101"/>
      <c r="DBU243" s="101"/>
      <c r="DBV243" s="101"/>
      <c r="DBW243" s="101"/>
      <c r="DBX243" s="101"/>
      <c r="DBY243" s="101"/>
      <c r="DBZ243" s="101"/>
      <c r="DCA243" s="101"/>
      <c r="DCB243" s="101"/>
      <c r="DCC243" s="101"/>
      <c r="DCD243" s="101"/>
      <c r="DCE243" s="101"/>
      <c r="DCF243" s="101"/>
      <c r="DCG243" s="101"/>
      <c r="DCH243" s="101"/>
      <c r="DCI243" s="101"/>
      <c r="DCJ243" s="101"/>
      <c r="DCK243" s="101"/>
      <c r="DCL243" s="101"/>
      <c r="DCM243" s="101"/>
      <c r="DCN243" s="101"/>
      <c r="DCO243" s="101"/>
      <c r="DCP243" s="101"/>
      <c r="DCQ243" s="101"/>
      <c r="DCR243" s="101"/>
      <c r="DCS243" s="101"/>
      <c r="DCT243" s="101"/>
      <c r="DCU243" s="101"/>
      <c r="DCV243" s="101"/>
      <c r="DCW243" s="101"/>
      <c r="DCX243" s="101"/>
      <c r="DCY243" s="101"/>
      <c r="DCZ243" s="101"/>
      <c r="DDA243" s="101"/>
      <c r="DDB243" s="101"/>
      <c r="DDC243" s="101"/>
      <c r="DDD243" s="101"/>
      <c r="DDE243" s="101"/>
      <c r="DDF243" s="101"/>
      <c r="DDG243" s="101"/>
      <c r="DDH243" s="101"/>
      <c r="DDI243" s="101"/>
      <c r="DDJ243" s="101"/>
      <c r="DDK243" s="101"/>
      <c r="DDL243" s="101"/>
      <c r="DDM243" s="101"/>
      <c r="DDN243" s="101"/>
      <c r="DDO243" s="101"/>
      <c r="DDP243" s="101"/>
      <c r="DDQ243" s="101"/>
      <c r="DDR243" s="101"/>
      <c r="DDS243" s="101"/>
      <c r="DDT243" s="101"/>
      <c r="DDU243" s="101"/>
      <c r="DDV243" s="101"/>
      <c r="DDW243" s="101"/>
      <c r="DDX243" s="101"/>
      <c r="DDY243" s="101"/>
      <c r="DDZ243" s="101"/>
      <c r="DEA243" s="101"/>
      <c r="DEB243" s="101"/>
      <c r="DEC243" s="101"/>
      <c r="DED243" s="101"/>
      <c r="DEE243" s="101"/>
      <c r="DEF243" s="101"/>
      <c r="DEG243" s="101"/>
      <c r="DEH243" s="101"/>
      <c r="DEI243" s="101"/>
      <c r="DEJ243" s="101"/>
      <c r="DEK243" s="101"/>
      <c r="DEL243" s="101"/>
      <c r="DEM243" s="101"/>
      <c r="DEN243" s="101"/>
      <c r="DEO243" s="101"/>
      <c r="DEP243" s="101"/>
      <c r="DEQ243" s="101"/>
      <c r="DER243" s="101"/>
      <c r="DES243" s="101"/>
      <c r="DET243" s="101"/>
      <c r="DEU243" s="101"/>
      <c r="DEV243" s="101"/>
      <c r="DEW243" s="101"/>
      <c r="DEX243" s="101"/>
      <c r="DEY243" s="101"/>
      <c r="DEZ243" s="101"/>
      <c r="DFA243" s="101"/>
      <c r="DFB243" s="101"/>
      <c r="DFC243" s="101"/>
      <c r="DFD243" s="101"/>
      <c r="DFE243" s="101"/>
      <c r="DFF243" s="101"/>
      <c r="DFG243" s="101"/>
      <c r="DFH243" s="101"/>
      <c r="DFI243" s="101"/>
      <c r="DFJ243" s="101"/>
      <c r="DFK243" s="101"/>
      <c r="DFL243" s="101"/>
      <c r="DFM243" s="101"/>
      <c r="DFN243" s="101"/>
      <c r="DFO243" s="101"/>
      <c r="DFP243" s="101"/>
      <c r="DFQ243" s="101"/>
      <c r="DFR243" s="101"/>
      <c r="DFS243" s="101"/>
      <c r="DFT243" s="101"/>
      <c r="DFU243" s="101"/>
      <c r="DFV243" s="101"/>
      <c r="DFW243" s="101"/>
      <c r="DFX243" s="101"/>
      <c r="DFY243" s="101"/>
      <c r="DFZ243" s="101"/>
      <c r="DGA243" s="101"/>
      <c r="DGB243" s="101"/>
      <c r="DGC243" s="101"/>
      <c r="DGD243" s="101"/>
      <c r="DGE243" s="101"/>
      <c r="DGF243" s="101"/>
      <c r="DGG243" s="101"/>
      <c r="DGH243" s="101"/>
      <c r="DGI243" s="101"/>
      <c r="DGJ243" s="101"/>
      <c r="DGK243" s="101"/>
      <c r="DGL243" s="101"/>
      <c r="DGM243" s="101"/>
      <c r="DGN243" s="101"/>
      <c r="DGO243" s="101"/>
      <c r="DGP243" s="101"/>
      <c r="DGQ243" s="101"/>
      <c r="DGR243" s="101"/>
      <c r="DGS243" s="101"/>
      <c r="DGT243" s="101"/>
      <c r="DGU243" s="101"/>
      <c r="DGV243" s="101"/>
      <c r="DGW243" s="101"/>
      <c r="DGX243" s="101"/>
      <c r="DGY243" s="101"/>
      <c r="DGZ243" s="101"/>
      <c r="DHA243" s="101"/>
      <c r="DHB243" s="101"/>
      <c r="DHC243" s="101"/>
      <c r="DHD243" s="101"/>
      <c r="DHE243" s="101"/>
      <c r="DHF243" s="101"/>
      <c r="DHG243" s="101"/>
      <c r="DHH243" s="101"/>
      <c r="DHI243" s="101"/>
      <c r="DHJ243" s="101"/>
      <c r="DHK243" s="101"/>
      <c r="DHL243" s="101"/>
      <c r="DHM243" s="101"/>
      <c r="DHN243" s="101"/>
      <c r="DHO243" s="101"/>
      <c r="DHP243" s="101"/>
      <c r="DHQ243" s="101"/>
      <c r="DHR243" s="101"/>
      <c r="DHS243" s="101"/>
      <c r="DHT243" s="101"/>
      <c r="DHU243" s="101"/>
      <c r="DHV243" s="101"/>
      <c r="DHW243" s="101"/>
      <c r="DHX243" s="101"/>
      <c r="DHY243" s="101"/>
      <c r="DHZ243" s="101"/>
      <c r="DIA243" s="101"/>
      <c r="DIB243" s="101"/>
      <c r="DIC243" s="101"/>
      <c r="DID243" s="101"/>
      <c r="DIE243" s="101"/>
      <c r="DIF243" s="101"/>
      <c r="DIG243" s="101"/>
      <c r="DIH243" s="101"/>
      <c r="DII243" s="101"/>
      <c r="DIJ243" s="101"/>
      <c r="DIK243" s="101"/>
      <c r="DIL243" s="101"/>
      <c r="DIM243" s="101"/>
      <c r="DIN243" s="101"/>
      <c r="DIO243" s="101"/>
      <c r="DIP243" s="101"/>
      <c r="DIQ243" s="101"/>
      <c r="DIR243" s="101"/>
      <c r="DIS243" s="101"/>
      <c r="DIT243" s="101"/>
      <c r="DIU243" s="101"/>
      <c r="DIV243" s="101"/>
      <c r="DIW243" s="101"/>
      <c r="DIX243" s="101"/>
      <c r="DIY243" s="101"/>
      <c r="DIZ243" s="101"/>
      <c r="DJA243" s="101"/>
      <c r="DJB243" s="101"/>
      <c r="DJC243" s="101"/>
      <c r="DJD243" s="101"/>
      <c r="DJE243" s="101"/>
      <c r="DJF243" s="101"/>
      <c r="DJG243" s="101"/>
      <c r="DJH243" s="101"/>
      <c r="DJI243" s="101"/>
      <c r="DJJ243" s="101"/>
      <c r="DJK243" s="101"/>
      <c r="DJL243" s="101"/>
      <c r="DJM243" s="101"/>
      <c r="DJN243" s="101"/>
      <c r="DJO243" s="101"/>
      <c r="DJP243" s="101"/>
      <c r="DJQ243" s="101"/>
      <c r="DJR243" s="101"/>
      <c r="DJS243" s="101"/>
      <c r="DJT243" s="101"/>
      <c r="DJU243" s="101"/>
      <c r="DJV243" s="101"/>
      <c r="DJW243" s="101"/>
      <c r="DJX243" s="101"/>
      <c r="DJY243" s="101"/>
      <c r="DJZ243" s="101"/>
      <c r="DKA243" s="101"/>
      <c r="DKB243" s="101"/>
      <c r="DKC243" s="101"/>
      <c r="DKD243" s="101"/>
      <c r="DKE243" s="101"/>
      <c r="DKF243" s="101"/>
      <c r="DKG243" s="101"/>
      <c r="DKH243" s="101"/>
      <c r="DKI243" s="101"/>
      <c r="DKJ243" s="101"/>
      <c r="DKK243" s="101"/>
      <c r="DKL243" s="101"/>
      <c r="DKM243" s="101"/>
      <c r="DKN243" s="101"/>
      <c r="DKO243" s="101"/>
      <c r="DKP243" s="101"/>
      <c r="DKQ243" s="101"/>
      <c r="DKR243" s="101"/>
      <c r="DKS243" s="101"/>
      <c r="DKT243" s="101"/>
      <c r="DKU243" s="101"/>
      <c r="DKV243" s="101"/>
      <c r="DKW243" s="101"/>
      <c r="DKX243" s="101"/>
      <c r="DKY243" s="101"/>
      <c r="DKZ243" s="101"/>
      <c r="DLA243" s="101"/>
      <c r="DLB243" s="101"/>
      <c r="DLC243" s="101"/>
      <c r="DLD243" s="101"/>
      <c r="DLE243" s="101"/>
      <c r="DLF243" s="101"/>
      <c r="DLG243" s="101"/>
      <c r="DLH243" s="101"/>
      <c r="DLI243" s="101"/>
      <c r="DLJ243" s="101"/>
      <c r="DLK243" s="101"/>
      <c r="DLL243" s="101"/>
      <c r="DLM243" s="101"/>
      <c r="DLN243" s="101"/>
      <c r="DLO243" s="101"/>
      <c r="DLP243" s="101"/>
      <c r="DLQ243" s="101"/>
      <c r="DLR243" s="101"/>
      <c r="DLS243" s="101"/>
      <c r="DLT243" s="101"/>
      <c r="DLU243" s="101"/>
      <c r="DLV243" s="101"/>
      <c r="DLW243" s="101"/>
      <c r="DLX243" s="101"/>
      <c r="DLY243" s="101"/>
      <c r="DLZ243" s="101"/>
      <c r="DMA243" s="101"/>
      <c r="DMB243" s="101"/>
      <c r="DMC243" s="101"/>
      <c r="DMD243" s="101"/>
      <c r="DME243" s="101"/>
      <c r="DMF243" s="101"/>
      <c r="DMG243" s="101"/>
      <c r="DMH243" s="101"/>
      <c r="DMI243" s="101"/>
      <c r="DMJ243" s="101"/>
      <c r="DMK243" s="101"/>
      <c r="DML243" s="101"/>
      <c r="DMM243" s="101"/>
      <c r="DMN243" s="101"/>
      <c r="DMO243" s="101"/>
      <c r="DMP243" s="101"/>
      <c r="DMQ243" s="101"/>
      <c r="DMR243" s="101"/>
      <c r="DMS243" s="101"/>
      <c r="DMT243" s="101"/>
      <c r="DMU243" s="101"/>
      <c r="DMV243" s="101"/>
      <c r="DMW243" s="101"/>
      <c r="DMX243" s="101"/>
      <c r="DMY243" s="101"/>
      <c r="DMZ243" s="101"/>
      <c r="DNA243" s="101"/>
      <c r="DNB243" s="101"/>
      <c r="DNC243" s="101"/>
      <c r="DND243" s="101"/>
      <c r="DNE243" s="101"/>
      <c r="DNF243" s="101"/>
      <c r="DNG243" s="101"/>
      <c r="DNH243" s="101"/>
      <c r="DNI243" s="101"/>
      <c r="DNJ243" s="101"/>
      <c r="DNK243" s="101"/>
      <c r="DNL243" s="101"/>
      <c r="DNM243" s="101"/>
      <c r="DNN243" s="101"/>
      <c r="DNO243" s="101"/>
      <c r="DNP243" s="101"/>
      <c r="DNQ243" s="101"/>
      <c r="DNR243" s="101"/>
      <c r="DNS243" s="101"/>
      <c r="DNT243" s="101"/>
      <c r="DNU243" s="101"/>
      <c r="DNV243" s="101"/>
      <c r="DNW243" s="101"/>
      <c r="DNX243" s="101"/>
      <c r="DNY243" s="101"/>
      <c r="DNZ243" s="101"/>
      <c r="DOA243" s="101"/>
      <c r="DOB243" s="101"/>
      <c r="DOC243" s="101"/>
      <c r="DOD243" s="101"/>
      <c r="DOE243" s="101"/>
      <c r="DOF243" s="101"/>
      <c r="DOG243" s="101"/>
      <c r="DOH243" s="101"/>
      <c r="DOI243" s="101"/>
      <c r="DOJ243" s="101"/>
      <c r="DOK243" s="101"/>
      <c r="DOL243" s="101"/>
      <c r="DOM243" s="101"/>
      <c r="DON243" s="101"/>
      <c r="DOO243" s="101"/>
      <c r="DOP243" s="101"/>
      <c r="DOQ243" s="101"/>
      <c r="DOR243" s="101"/>
      <c r="DOS243" s="101"/>
      <c r="DOT243" s="101"/>
      <c r="DOU243" s="101"/>
      <c r="DOV243" s="101"/>
      <c r="DOW243" s="101"/>
      <c r="DOX243" s="101"/>
      <c r="DOY243" s="101"/>
      <c r="DOZ243" s="101"/>
      <c r="DPA243" s="101"/>
      <c r="DPB243" s="101"/>
      <c r="DPC243" s="101"/>
      <c r="DPD243" s="101"/>
      <c r="DPE243" s="101"/>
      <c r="DPF243" s="101"/>
      <c r="DPG243" s="101"/>
      <c r="DPH243" s="101"/>
      <c r="DPI243" s="101"/>
      <c r="DPJ243" s="101"/>
      <c r="DPK243" s="101"/>
      <c r="DPL243" s="101"/>
      <c r="DPM243" s="101"/>
      <c r="DPN243" s="101"/>
      <c r="DPO243" s="101"/>
      <c r="DPP243" s="101"/>
      <c r="DPQ243" s="101"/>
      <c r="DPR243" s="101"/>
      <c r="DPS243" s="101"/>
      <c r="DPT243" s="101"/>
      <c r="DPU243" s="101"/>
      <c r="DPV243" s="101"/>
      <c r="DPW243" s="101"/>
      <c r="DPX243" s="101"/>
      <c r="DPY243" s="101"/>
      <c r="DPZ243" s="101"/>
      <c r="DQA243" s="101"/>
      <c r="DQB243" s="101"/>
      <c r="DQC243" s="101"/>
      <c r="DQD243" s="101"/>
      <c r="DQE243" s="101"/>
      <c r="DQF243" s="101"/>
      <c r="DQG243" s="101"/>
      <c r="DQH243" s="101"/>
      <c r="DQI243" s="101"/>
      <c r="DQJ243" s="101"/>
      <c r="DQK243" s="101"/>
      <c r="DQL243" s="101"/>
      <c r="DQM243" s="101"/>
      <c r="DQN243" s="101"/>
      <c r="DQO243" s="101"/>
      <c r="DQP243" s="101"/>
      <c r="DQQ243" s="101"/>
      <c r="DQR243" s="101"/>
      <c r="DQS243" s="101"/>
      <c r="DQT243" s="101"/>
      <c r="DQU243" s="101"/>
      <c r="DQV243" s="101"/>
      <c r="DQW243" s="101"/>
      <c r="DQX243" s="101"/>
      <c r="DQY243" s="101"/>
      <c r="DQZ243" s="101"/>
      <c r="DRA243" s="101"/>
      <c r="DRB243" s="101"/>
      <c r="DRC243" s="101"/>
      <c r="DRD243" s="101"/>
      <c r="DRE243" s="101"/>
      <c r="DRF243" s="101"/>
      <c r="DRG243" s="101"/>
      <c r="DRH243" s="101"/>
      <c r="DRI243" s="101"/>
      <c r="DRJ243" s="101"/>
      <c r="DRK243" s="101"/>
      <c r="DRL243" s="101"/>
      <c r="DRM243" s="101"/>
      <c r="DRN243" s="101"/>
      <c r="DRO243" s="101"/>
      <c r="DRP243" s="101"/>
      <c r="DRQ243" s="101"/>
      <c r="DRR243" s="101"/>
      <c r="DRS243" s="101"/>
      <c r="DRT243" s="101"/>
      <c r="DRU243" s="101"/>
      <c r="DRV243" s="101"/>
      <c r="DRW243" s="101"/>
      <c r="DRX243" s="101"/>
      <c r="DRY243" s="101"/>
      <c r="DRZ243" s="101"/>
      <c r="DSA243" s="101"/>
      <c r="DSB243" s="101"/>
      <c r="DSC243" s="101"/>
      <c r="DSD243" s="101"/>
      <c r="DSE243" s="101"/>
      <c r="DSF243" s="101"/>
      <c r="DSG243" s="101"/>
      <c r="DSH243" s="101"/>
      <c r="DSI243" s="101"/>
      <c r="DSJ243" s="101"/>
      <c r="DSK243" s="101"/>
      <c r="DSL243" s="101"/>
      <c r="DSM243" s="101"/>
      <c r="DSN243" s="101"/>
      <c r="DSO243" s="101"/>
      <c r="DSP243" s="101"/>
      <c r="DSQ243" s="101"/>
      <c r="DSR243" s="101"/>
      <c r="DSS243" s="101"/>
      <c r="DST243" s="101"/>
      <c r="DSU243" s="101"/>
      <c r="DSV243" s="101"/>
      <c r="DSW243" s="101"/>
      <c r="DSX243" s="101"/>
      <c r="DSY243" s="101"/>
      <c r="DSZ243" s="101"/>
      <c r="DTA243" s="101"/>
      <c r="DTB243" s="101"/>
      <c r="DTC243" s="101"/>
      <c r="DTD243" s="101"/>
      <c r="DTE243" s="101"/>
      <c r="DTF243" s="101"/>
      <c r="DTG243" s="101"/>
      <c r="DTH243" s="101"/>
      <c r="DTI243" s="101"/>
      <c r="DTJ243" s="101"/>
      <c r="DTK243" s="101"/>
      <c r="DTL243" s="101"/>
      <c r="DTM243" s="101"/>
      <c r="DTN243" s="101"/>
      <c r="DTO243" s="101"/>
      <c r="DTP243" s="101"/>
      <c r="DTQ243" s="101"/>
      <c r="DTR243" s="101"/>
      <c r="DTS243" s="101"/>
      <c r="DTT243" s="101"/>
      <c r="DTU243" s="101"/>
      <c r="DTV243" s="101"/>
      <c r="DTW243" s="101"/>
      <c r="DTX243" s="101"/>
      <c r="DTY243" s="101"/>
      <c r="DTZ243" s="101"/>
      <c r="DUA243" s="101"/>
      <c r="DUB243" s="101"/>
      <c r="DUC243" s="101"/>
      <c r="DUD243" s="101"/>
      <c r="DUE243" s="101"/>
      <c r="DUF243" s="101"/>
      <c r="DUG243" s="101"/>
      <c r="DUH243" s="101"/>
      <c r="DUI243" s="101"/>
      <c r="DUJ243" s="101"/>
      <c r="DUK243" s="101"/>
      <c r="DUL243" s="101"/>
      <c r="DUM243" s="101"/>
      <c r="DUN243" s="101"/>
      <c r="DUO243" s="101"/>
      <c r="DUP243" s="101"/>
      <c r="DUQ243" s="101"/>
      <c r="DUR243" s="101"/>
      <c r="DUS243" s="101"/>
      <c r="DUT243" s="101"/>
      <c r="DUU243" s="101"/>
      <c r="DUV243" s="101"/>
      <c r="DUW243" s="101"/>
      <c r="DUX243" s="101"/>
      <c r="DUY243" s="101"/>
      <c r="DUZ243" s="101"/>
      <c r="DVA243" s="101"/>
      <c r="DVB243" s="101"/>
      <c r="DVC243" s="101"/>
      <c r="DVD243" s="101"/>
      <c r="DVE243" s="101"/>
      <c r="DVF243" s="101"/>
      <c r="DVG243" s="101"/>
      <c r="DVH243" s="101"/>
      <c r="DVI243" s="101"/>
      <c r="DVJ243" s="101"/>
      <c r="DVK243" s="101"/>
      <c r="DVL243" s="101"/>
      <c r="DVM243" s="101"/>
      <c r="DVN243" s="101"/>
      <c r="DVO243" s="101"/>
      <c r="DVP243" s="101"/>
      <c r="DVQ243" s="101"/>
      <c r="DVR243" s="101"/>
      <c r="DVS243" s="101"/>
      <c r="DVT243" s="101"/>
      <c r="DVU243" s="101"/>
      <c r="DVV243" s="101"/>
      <c r="DVW243" s="101"/>
      <c r="DVX243" s="101"/>
      <c r="DVY243" s="101"/>
      <c r="DVZ243" s="101"/>
      <c r="DWA243" s="101"/>
      <c r="DWB243" s="101"/>
      <c r="DWC243" s="101"/>
      <c r="DWD243" s="101"/>
      <c r="DWE243" s="101"/>
      <c r="DWF243" s="101"/>
      <c r="DWG243" s="101"/>
      <c r="DWH243" s="101"/>
      <c r="DWI243" s="101"/>
      <c r="DWJ243" s="101"/>
      <c r="DWK243" s="101"/>
      <c r="DWL243" s="101"/>
      <c r="DWM243" s="101"/>
      <c r="DWN243" s="101"/>
      <c r="DWO243" s="101"/>
      <c r="DWP243" s="101"/>
      <c r="DWQ243" s="101"/>
      <c r="DWR243" s="101"/>
      <c r="DWS243" s="101"/>
      <c r="DWT243" s="101"/>
      <c r="DWU243" s="101"/>
      <c r="DWV243" s="101"/>
      <c r="DWW243" s="101"/>
      <c r="DWX243" s="101"/>
      <c r="DWY243" s="101"/>
      <c r="DWZ243" s="101"/>
      <c r="DXA243" s="101"/>
      <c r="DXB243" s="101"/>
      <c r="DXC243" s="101"/>
      <c r="DXD243" s="101"/>
      <c r="DXE243" s="101"/>
      <c r="DXF243" s="101"/>
      <c r="DXG243" s="101"/>
      <c r="DXH243" s="101"/>
      <c r="DXI243" s="101"/>
      <c r="DXJ243" s="101"/>
      <c r="DXK243" s="101"/>
      <c r="DXL243" s="101"/>
      <c r="DXM243" s="101"/>
      <c r="DXN243" s="101"/>
      <c r="DXO243" s="101"/>
      <c r="DXP243" s="101"/>
      <c r="DXQ243" s="101"/>
      <c r="DXR243" s="101"/>
      <c r="DXS243" s="101"/>
      <c r="DXT243" s="101"/>
      <c r="DXU243" s="101"/>
      <c r="DXV243" s="101"/>
      <c r="DXW243" s="101"/>
      <c r="DXX243" s="101"/>
      <c r="DXY243" s="101"/>
      <c r="DXZ243" s="101"/>
      <c r="DYA243" s="101"/>
      <c r="DYB243" s="101"/>
      <c r="DYC243" s="101"/>
      <c r="DYD243" s="101"/>
      <c r="DYE243" s="101"/>
      <c r="DYF243" s="101"/>
      <c r="DYG243" s="101"/>
      <c r="DYH243" s="101"/>
      <c r="DYI243" s="101"/>
      <c r="DYJ243" s="101"/>
      <c r="DYK243" s="101"/>
      <c r="DYL243" s="101"/>
      <c r="DYM243" s="101"/>
      <c r="DYN243" s="101"/>
      <c r="DYO243" s="101"/>
      <c r="DYP243" s="101"/>
      <c r="DYQ243" s="101"/>
      <c r="DYR243" s="101"/>
      <c r="DYS243" s="101"/>
      <c r="DYT243" s="101"/>
      <c r="DYU243" s="101"/>
      <c r="DYV243" s="101"/>
      <c r="DYW243" s="101"/>
      <c r="DYX243" s="101"/>
      <c r="DYY243" s="101"/>
      <c r="DYZ243" s="101"/>
      <c r="DZA243" s="101"/>
      <c r="DZB243" s="101"/>
      <c r="DZC243" s="101"/>
      <c r="DZD243" s="101"/>
      <c r="DZE243" s="101"/>
      <c r="DZF243" s="101"/>
      <c r="DZG243" s="101"/>
      <c r="DZH243" s="101"/>
      <c r="DZI243" s="101"/>
      <c r="DZJ243" s="101"/>
      <c r="DZK243" s="101"/>
      <c r="DZL243" s="101"/>
      <c r="DZM243" s="101"/>
      <c r="DZN243" s="101"/>
      <c r="DZO243" s="101"/>
      <c r="DZP243" s="101"/>
      <c r="DZQ243" s="101"/>
      <c r="DZR243" s="101"/>
      <c r="DZS243" s="101"/>
      <c r="DZT243" s="101"/>
      <c r="DZU243" s="101"/>
      <c r="DZV243" s="101"/>
      <c r="DZW243" s="101"/>
      <c r="DZX243" s="101"/>
      <c r="DZY243" s="101"/>
      <c r="DZZ243" s="101"/>
      <c r="EAA243" s="101"/>
      <c r="EAB243" s="101"/>
      <c r="EAC243" s="101"/>
      <c r="EAD243" s="101"/>
      <c r="EAE243" s="101"/>
      <c r="EAF243" s="101"/>
      <c r="EAG243" s="101"/>
      <c r="EAH243" s="101"/>
      <c r="EAI243" s="101"/>
      <c r="EAJ243" s="101"/>
      <c r="EAK243" s="101"/>
      <c r="EAL243" s="101"/>
      <c r="EAM243" s="101"/>
      <c r="EAN243" s="101"/>
      <c r="EAO243" s="101"/>
      <c r="EAP243" s="101"/>
      <c r="EAQ243" s="101"/>
      <c r="EAR243" s="101"/>
      <c r="EAS243" s="101"/>
      <c r="EAT243" s="101"/>
      <c r="EAU243" s="101"/>
      <c r="EAV243" s="101"/>
      <c r="EAW243" s="101"/>
      <c r="EAX243" s="101"/>
      <c r="EAY243" s="101"/>
      <c r="EAZ243" s="101"/>
      <c r="EBA243" s="101"/>
      <c r="EBB243" s="101"/>
      <c r="EBC243" s="101"/>
      <c r="EBD243" s="101"/>
      <c r="EBE243" s="101"/>
      <c r="EBF243" s="101"/>
      <c r="EBG243" s="101"/>
      <c r="EBH243" s="101"/>
      <c r="EBI243" s="101"/>
      <c r="EBJ243" s="101"/>
      <c r="EBK243" s="101"/>
      <c r="EBL243" s="101"/>
      <c r="EBM243" s="101"/>
      <c r="EBN243" s="101"/>
      <c r="EBO243" s="101"/>
      <c r="EBP243" s="101"/>
      <c r="EBQ243" s="101"/>
      <c r="EBR243" s="101"/>
      <c r="EBS243" s="101"/>
      <c r="EBT243" s="101"/>
      <c r="EBU243" s="101"/>
      <c r="EBV243" s="101"/>
      <c r="EBW243" s="101"/>
      <c r="EBX243" s="101"/>
      <c r="EBY243" s="101"/>
      <c r="EBZ243" s="101"/>
      <c r="ECA243" s="101"/>
      <c r="ECB243" s="101"/>
      <c r="ECC243" s="101"/>
      <c r="ECD243" s="101"/>
      <c r="ECE243" s="101"/>
      <c r="ECF243" s="101"/>
      <c r="ECG243" s="101"/>
      <c r="ECH243" s="101"/>
      <c r="ECI243" s="101"/>
      <c r="ECJ243" s="101"/>
      <c r="ECK243" s="101"/>
      <c r="ECL243" s="101"/>
      <c r="ECM243" s="101"/>
      <c r="ECN243" s="101"/>
      <c r="ECO243" s="101"/>
      <c r="ECP243" s="101"/>
      <c r="ECQ243" s="101"/>
      <c r="ECR243" s="101"/>
      <c r="ECS243" s="101"/>
      <c r="ECT243" s="101"/>
      <c r="ECU243" s="101"/>
      <c r="ECV243" s="101"/>
      <c r="ECW243" s="101"/>
      <c r="ECX243" s="101"/>
      <c r="ECY243" s="101"/>
      <c r="ECZ243" s="101"/>
      <c r="EDA243" s="101"/>
      <c r="EDB243" s="101"/>
      <c r="EDC243" s="101"/>
      <c r="EDD243" s="101"/>
      <c r="EDE243" s="101"/>
      <c r="EDF243" s="101"/>
      <c r="EDG243" s="101"/>
      <c r="EDH243" s="101"/>
      <c r="EDI243" s="101"/>
      <c r="EDJ243" s="101"/>
      <c r="EDK243" s="101"/>
      <c r="EDL243" s="101"/>
      <c r="EDM243" s="101"/>
      <c r="EDN243" s="101"/>
      <c r="EDO243" s="101"/>
      <c r="EDP243" s="101"/>
      <c r="EDQ243" s="101"/>
      <c r="EDR243" s="101"/>
      <c r="EDS243" s="101"/>
      <c r="EDT243" s="101"/>
      <c r="EDU243" s="101"/>
      <c r="EDV243" s="101"/>
      <c r="EDW243" s="101"/>
      <c r="EDX243" s="101"/>
      <c r="EDY243" s="101"/>
      <c r="EDZ243" s="101"/>
      <c r="EEA243" s="101"/>
      <c r="EEB243" s="101"/>
      <c r="EEC243" s="101"/>
      <c r="EED243" s="101"/>
      <c r="EEE243" s="101"/>
      <c r="EEF243" s="101"/>
      <c r="EEG243" s="101"/>
      <c r="EEH243" s="101"/>
      <c r="EEI243" s="101"/>
      <c r="EEJ243" s="101"/>
      <c r="EEK243" s="101"/>
      <c r="EEL243" s="101"/>
      <c r="EEM243" s="101"/>
      <c r="EEN243" s="101"/>
      <c r="EEO243" s="101"/>
      <c r="EEP243" s="101"/>
      <c r="EEQ243" s="101"/>
      <c r="EER243" s="101"/>
      <c r="EES243" s="101"/>
      <c r="EET243" s="101"/>
      <c r="EEU243" s="101"/>
      <c r="EEV243" s="101"/>
      <c r="EEW243" s="101"/>
      <c r="EEX243" s="101"/>
      <c r="EEY243" s="101"/>
      <c r="EEZ243" s="101"/>
      <c r="EFA243" s="101"/>
      <c r="EFB243" s="101"/>
      <c r="EFC243" s="101"/>
      <c r="EFD243" s="101"/>
      <c r="EFE243" s="101"/>
      <c r="EFF243" s="101"/>
      <c r="EFG243" s="101"/>
      <c r="EFH243" s="101"/>
      <c r="EFI243" s="101"/>
      <c r="EFJ243" s="101"/>
      <c r="EFK243" s="101"/>
      <c r="EFL243" s="101"/>
      <c r="EFM243" s="101"/>
      <c r="EFN243" s="101"/>
      <c r="EFO243" s="101"/>
      <c r="EFP243" s="101"/>
      <c r="EFQ243" s="101"/>
      <c r="EFR243" s="101"/>
      <c r="EFS243" s="101"/>
      <c r="EFT243" s="101"/>
      <c r="EFU243" s="101"/>
      <c r="EFV243" s="101"/>
      <c r="EFW243" s="101"/>
      <c r="EFX243" s="101"/>
      <c r="EFY243" s="101"/>
      <c r="EFZ243" s="101"/>
      <c r="EGA243" s="101"/>
      <c r="EGB243" s="101"/>
      <c r="EGC243" s="101"/>
      <c r="EGD243" s="101"/>
      <c r="EGE243" s="101"/>
      <c r="EGF243" s="101"/>
      <c r="EGG243" s="101"/>
      <c r="EGH243" s="101"/>
      <c r="EGI243" s="101"/>
      <c r="EGJ243" s="101"/>
      <c r="EGK243" s="101"/>
      <c r="EGL243" s="101"/>
      <c r="EGM243" s="101"/>
      <c r="EGN243" s="101"/>
      <c r="EGO243" s="101"/>
      <c r="EGP243" s="101"/>
      <c r="EGQ243" s="101"/>
      <c r="EGR243" s="101"/>
      <c r="EGS243" s="101"/>
      <c r="EGT243" s="101"/>
      <c r="EGU243" s="101"/>
      <c r="EGV243" s="101"/>
      <c r="EGW243" s="101"/>
      <c r="EGX243" s="101"/>
      <c r="EGY243" s="101"/>
      <c r="EGZ243" s="101"/>
      <c r="EHA243" s="101"/>
      <c r="EHB243" s="101"/>
      <c r="EHC243" s="101"/>
      <c r="EHD243" s="101"/>
      <c r="EHE243" s="101"/>
      <c r="EHF243" s="101"/>
      <c r="EHG243" s="101"/>
      <c r="EHH243" s="101"/>
      <c r="EHI243" s="101"/>
      <c r="EHJ243" s="101"/>
      <c r="EHK243" s="101"/>
      <c r="EHL243" s="101"/>
      <c r="EHM243" s="101"/>
      <c r="EHN243" s="101"/>
      <c r="EHO243" s="101"/>
      <c r="EHP243" s="101"/>
      <c r="EHQ243" s="101"/>
      <c r="EHR243" s="101"/>
      <c r="EHS243" s="101"/>
      <c r="EHT243" s="101"/>
      <c r="EHU243" s="101"/>
      <c r="EHV243" s="101"/>
      <c r="EHW243" s="101"/>
      <c r="EHX243" s="101"/>
      <c r="EHY243" s="101"/>
      <c r="EHZ243" s="101"/>
      <c r="EIA243" s="101"/>
      <c r="EIB243" s="101"/>
      <c r="EIC243" s="101"/>
      <c r="EID243" s="101"/>
      <c r="EIE243" s="101"/>
      <c r="EIF243" s="101"/>
      <c r="EIG243" s="101"/>
      <c r="EIH243" s="101"/>
      <c r="EII243" s="101"/>
      <c r="EIJ243" s="101"/>
      <c r="EIK243" s="101"/>
      <c r="EIL243" s="101"/>
      <c r="EIM243" s="101"/>
      <c r="EIN243" s="101"/>
      <c r="EIO243" s="101"/>
      <c r="EIP243" s="101"/>
      <c r="EIQ243" s="101"/>
      <c r="EIR243" s="101"/>
      <c r="EIS243" s="101"/>
      <c r="EIT243" s="101"/>
      <c r="EIU243" s="101"/>
      <c r="EIV243" s="101"/>
      <c r="EIW243" s="101"/>
      <c r="EIX243" s="101"/>
      <c r="EIY243" s="101"/>
      <c r="EIZ243" s="101"/>
      <c r="EJA243" s="101"/>
      <c r="EJB243" s="101"/>
      <c r="EJC243" s="101"/>
      <c r="EJD243" s="101"/>
      <c r="EJE243" s="101"/>
      <c r="EJF243" s="101"/>
      <c r="EJG243" s="101"/>
      <c r="EJH243" s="101"/>
      <c r="EJI243" s="101"/>
      <c r="EJJ243" s="101"/>
      <c r="EJK243" s="101"/>
      <c r="EJL243" s="101"/>
      <c r="EJM243" s="101"/>
      <c r="EJN243" s="101"/>
      <c r="EJO243" s="101"/>
      <c r="EJP243" s="101"/>
      <c r="EJQ243" s="101"/>
      <c r="EJR243" s="101"/>
      <c r="EJS243" s="101"/>
      <c r="EJT243" s="101"/>
      <c r="EJU243" s="101"/>
      <c r="EJV243" s="101"/>
      <c r="EJW243" s="101"/>
      <c r="EJX243" s="101"/>
      <c r="EJY243" s="101"/>
      <c r="EJZ243" s="101"/>
      <c r="EKA243" s="101"/>
      <c r="EKB243" s="101"/>
      <c r="EKC243" s="101"/>
      <c r="EKD243" s="101"/>
      <c r="EKE243" s="101"/>
      <c r="EKF243" s="101"/>
      <c r="EKG243" s="101"/>
      <c r="EKH243" s="101"/>
      <c r="EKI243" s="101"/>
      <c r="EKJ243" s="101"/>
      <c r="EKK243" s="101"/>
      <c r="EKL243" s="101"/>
      <c r="EKM243" s="101"/>
      <c r="EKN243" s="101"/>
      <c r="EKO243" s="101"/>
      <c r="EKP243" s="101"/>
      <c r="EKQ243" s="101"/>
      <c r="EKR243" s="101"/>
      <c r="EKS243" s="101"/>
      <c r="EKT243" s="101"/>
      <c r="EKU243" s="101"/>
      <c r="EKV243" s="101"/>
      <c r="EKW243" s="101"/>
      <c r="EKX243" s="101"/>
      <c r="EKY243" s="101"/>
      <c r="EKZ243" s="101"/>
      <c r="ELA243" s="101"/>
      <c r="ELB243" s="101"/>
      <c r="ELC243" s="101"/>
      <c r="ELD243" s="101"/>
      <c r="ELE243" s="101"/>
      <c r="ELF243" s="101"/>
      <c r="ELG243" s="101"/>
      <c r="ELH243" s="101"/>
      <c r="ELI243" s="101"/>
      <c r="ELJ243" s="101"/>
      <c r="ELK243" s="101"/>
      <c r="ELL243" s="101"/>
      <c r="ELM243" s="101"/>
      <c r="ELN243" s="101"/>
      <c r="ELO243" s="101"/>
      <c r="ELP243" s="101"/>
      <c r="ELQ243" s="101"/>
      <c r="ELR243" s="101"/>
      <c r="ELS243" s="101"/>
      <c r="ELT243" s="101"/>
      <c r="ELU243" s="101"/>
      <c r="ELV243" s="101"/>
      <c r="ELW243" s="101"/>
      <c r="ELX243" s="101"/>
      <c r="ELY243" s="101"/>
      <c r="ELZ243" s="101"/>
      <c r="EMA243" s="101"/>
      <c r="EMB243" s="101"/>
      <c r="EMC243" s="101"/>
      <c r="EMD243" s="101"/>
      <c r="EME243" s="101"/>
      <c r="EMF243" s="101"/>
      <c r="EMG243" s="101"/>
      <c r="EMH243" s="101"/>
      <c r="EMI243" s="101"/>
      <c r="EMJ243" s="101"/>
      <c r="EMK243" s="101"/>
      <c r="EML243" s="101"/>
      <c r="EMM243" s="101"/>
      <c r="EMN243" s="101"/>
      <c r="EMO243" s="101"/>
      <c r="EMP243" s="101"/>
      <c r="EMQ243" s="101"/>
      <c r="EMR243" s="101"/>
      <c r="EMS243" s="101"/>
      <c r="EMT243" s="101"/>
      <c r="EMU243" s="101"/>
      <c r="EMV243" s="101"/>
      <c r="EMW243" s="101"/>
      <c r="EMX243" s="101"/>
      <c r="EMY243" s="101"/>
      <c r="EMZ243" s="101"/>
      <c r="ENA243" s="101"/>
      <c r="ENB243" s="101"/>
      <c r="ENC243" s="101"/>
      <c r="END243" s="101"/>
      <c r="ENE243" s="101"/>
      <c r="ENF243" s="101"/>
      <c r="ENG243" s="101"/>
      <c r="ENH243" s="101"/>
      <c r="ENI243" s="101"/>
      <c r="ENJ243" s="101"/>
      <c r="ENK243" s="101"/>
      <c r="ENL243" s="101"/>
      <c r="ENM243" s="101"/>
      <c r="ENN243" s="101"/>
      <c r="ENO243" s="101"/>
      <c r="ENP243" s="101"/>
      <c r="ENQ243" s="101"/>
      <c r="ENR243" s="101"/>
      <c r="ENS243" s="101"/>
      <c r="ENT243" s="101"/>
      <c r="ENU243" s="101"/>
      <c r="ENV243" s="101"/>
      <c r="ENW243" s="101"/>
      <c r="ENX243" s="101"/>
      <c r="ENY243" s="101"/>
      <c r="ENZ243" s="101"/>
      <c r="EOA243" s="101"/>
      <c r="EOB243" s="101"/>
      <c r="EOC243" s="101"/>
      <c r="EOD243" s="101"/>
      <c r="EOE243" s="101"/>
      <c r="EOF243" s="101"/>
      <c r="EOG243" s="101"/>
      <c r="EOH243" s="101"/>
      <c r="EOI243" s="101"/>
      <c r="EOJ243" s="101"/>
      <c r="EOK243" s="101"/>
      <c r="EOL243" s="101"/>
      <c r="EOM243" s="101"/>
      <c r="EON243" s="101"/>
      <c r="EOO243" s="101"/>
      <c r="EOP243" s="101"/>
      <c r="EOQ243" s="101"/>
      <c r="EOR243" s="101"/>
      <c r="EOS243" s="101"/>
      <c r="EOT243" s="101"/>
      <c r="EOU243" s="101"/>
      <c r="EOV243" s="101"/>
      <c r="EOW243" s="101"/>
      <c r="EOX243" s="101"/>
      <c r="EOY243" s="101"/>
      <c r="EOZ243" s="101"/>
      <c r="EPA243" s="101"/>
      <c r="EPB243" s="101"/>
      <c r="EPC243" s="101"/>
      <c r="EPD243" s="101"/>
      <c r="EPE243" s="101"/>
      <c r="EPF243" s="101"/>
      <c r="EPG243" s="101"/>
      <c r="EPH243" s="101"/>
      <c r="EPI243" s="101"/>
      <c r="EPJ243" s="101"/>
      <c r="EPK243" s="101"/>
      <c r="EPL243" s="101"/>
      <c r="EPM243" s="101"/>
      <c r="EPN243" s="101"/>
      <c r="EPO243" s="101"/>
      <c r="EPP243" s="101"/>
      <c r="EPQ243" s="101"/>
      <c r="EPR243" s="101"/>
      <c r="EPS243" s="101"/>
      <c r="EPT243" s="101"/>
      <c r="EPU243" s="101"/>
      <c r="EPV243" s="101"/>
      <c r="EPW243" s="101"/>
      <c r="EPX243" s="101"/>
      <c r="EPY243" s="101"/>
      <c r="EPZ243" s="101"/>
      <c r="EQA243" s="101"/>
      <c r="EQB243" s="101"/>
      <c r="EQC243" s="101"/>
      <c r="EQD243" s="101"/>
      <c r="EQE243" s="101"/>
      <c r="EQF243" s="101"/>
      <c r="EQG243" s="101"/>
      <c r="EQH243" s="101"/>
      <c r="EQI243" s="101"/>
      <c r="EQJ243" s="101"/>
      <c r="EQK243" s="101"/>
      <c r="EQL243" s="101"/>
      <c r="EQM243" s="101"/>
      <c r="EQN243" s="101"/>
      <c r="EQO243" s="101"/>
      <c r="EQP243" s="101"/>
      <c r="EQQ243" s="101"/>
      <c r="EQR243" s="101"/>
      <c r="EQS243" s="101"/>
      <c r="EQT243" s="101"/>
      <c r="EQU243" s="101"/>
      <c r="EQV243" s="101"/>
      <c r="EQW243" s="101"/>
      <c r="EQX243" s="101"/>
      <c r="EQY243" s="101"/>
      <c r="EQZ243" s="101"/>
      <c r="ERA243" s="101"/>
      <c r="ERB243" s="101"/>
      <c r="ERC243" s="101"/>
      <c r="ERD243" s="101"/>
      <c r="ERE243" s="101"/>
      <c r="ERF243" s="101"/>
      <c r="ERG243" s="101"/>
      <c r="ERH243" s="101"/>
      <c r="ERI243" s="101"/>
      <c r="ERJ243" s="101"/>
      <c r="ERK243" s="101"/>
      <c r="ERL243" s="101"/>
      <c r="ERM243" s="101"/>
      <c r="ERN243" s="101"/>
      <c r="ERO243" s="101"/>
      <c r="ERP243" s="101"/>
      <c r="ERQ243" s="101"/>
      <c r="ERR243" s="101"/>
      <c r="ERS243" s="101"/>
      <c r="ERT243" s="101"/>
      <c r="ERU243" s="101"/>
      <c r="ERV243" s="101"/>
      <c r="ERW243" s="101"/>
      <c r="ERX243" s="101"/>
      <c r="ERY243" s="101"/>
      <c r="ERZ243" s="101"/>
      <c r="ESA243" s="101"/>
      <c r="ESB243" s="101"/>
      <c r="ESC243" s="101"/>
      <c r="ESD243" s="101"/>
      <c r="ESE243" s="101"/>
      <c r="ESF243" s="101"/>
      <c r="ESG243" s="101"/>
      <c r="ESH243" s="101"/>
      <c r="ESI243" s="101"/>
      <c r="ESJ243" s="101"/>
      <c r="ESK243" s="101"/>
      <c r="ESL243" s="101"/>
      <c r="ESM243" s="101"/>
      <c r="ESN243" s="101"/>
      <c r="ESO243" s="101"/>
      <c r="ESP243" s="101"/>
      <c r="ESQ243" s="101"/>
      <c r="ESR243" s="101"/>
      <c r="ESS243" s="101"/>
      <c r="EST243" s="101"/>
      <c r="ESU243" s="101"/>
      <c r="ESV243" s="101"/>
      <c r="ESW243" s="101"/>
      <c r="ESX243" s="101"/>
      <c r="ESY243" s="101"/>
      <c r="ESZ243" s="101"/>
      <c r="ETA243" s="101"/>
      <c r="ETB243" s="101"/>
      <c r="ETC243" s="101"/>
      <c r="ETD243" s="101"/>
      <c r="ETE243" s="101"/>
      <c r="ETF243" s="101"/>
      <c r="ETG243" s="101"/>
      <c r="ETH243" s="101"/>
      <c r="ETI243" s="101"/>
      <c r="ETJ243" s="101"/>
      <c r="ETK243" s="101"/>
      <c r="ETL243" s="101"/>
      <c r="ETM243" s="101"/>
      <c r="ETN243" s="101"/>
      <c r="ETO243" s="101"/>
      <c r="ETP243" s="101"/>
      <c r="ETQ243" s="101"/>
      <c r="ETR243" s="101"/>
      <c r="ETS243" s="101"/>
      <c r="ETT243" s="101"/>
      <c r="ETU243" s="101"/>
      <c r="ETV243" s="101"/>
      <c r="ETW243" s="101"/>
      <c r="ETX243" s="101"/>
      <c r="ETY243" s="101"/>
      <c r="ETZ243" s="101"/>
      <c r="EUA243" s="101"/>
      <c r="EUB243" s="101"/>
      <c r="EUC243" s="101"/>
      <c r="EUD243" s="101"/>
      <c r="EUE243" s="101"/>
      <c r="EUF243" s="101"/>
      <c r="EUG243" s="101"/>
      <c r="EUH243" s="101"/>
      <c r="EUI243" s="101"/>
      <c r="EUJ243" s="101"/>
      <c r="EUK243" s="101"/>
      <c r="EUL243" s="101"/>
      <c r="EUM243" s="101"/>
      <c r="EUN243" s="101"/>
      <c r="EUO243" s="101"/>
      <c r="EUP243" s="101"/>
      <c r="EUQ243" s="101"/>
      <c r="EUR243" s="101"/>
      <c r="EUS243" s="101"/>
      <c r="EUT243" s="101"/>
      <c r="EUU243" s="101"/>
      <c r="EUV243" s="101"/>
      <c r="EUW243" s="101"/>
      <c r="EUX243" s="101"/>
      <c r="EUY243" s="101"/>
      <c r="EUZ243" s="101"/>
      <c r="EVA243" s="101"/>
      <c r="EVB243" s="101"/>
      <c r="EVC243" s="101"/>
      <c r="EVD243" s="101"/>
      <c r="EVE243" s="101"/>
      <c r="EVF243" s="101"/>
      <c r="EVG243" s="101"/>
      <c r="EVH243" s="101"/>
      <c r="EVI243" s="101"/>
      <c r="EVJ243" s="101"/>
      <c r="EVK243" s="101"/>
      <c r="EVL243" s="101"/>
      <c r="EVM243" s="101"/>
      <c r="EVN243" s="101"/>
      <c r="EVO243" s="101"/>
      <c r="EVP243" s="101"/>
      <c r="EVQ243" s="101"/>
      <c r="EVR243" s="101"/>
      <c r="EVS243" s="101"/>
      <c r="EVT243" s="101"/>
      <c r="EVU243" s="101"/>
      <c r="EVV243" s="101"/>
      <c r="EVW243" s="101"/>
      <c r="EVX243" s="101"/>
      <c r="EVY243" s="101"/>
      <c r="EVZ243" s="101"/>
      <c r="EWA243" s="101"/>
      <c r="EWB243" s="101"/>
      <c r="EWC243" s="101"/>
      <c r="EWD243" s="101"/>
      <c r="EWE243" s="101"/>
      <c r="EWF243" s="101"/>
      <c r="EWG243" s="101"/>
      <c r="EWH243" s="101"/>
      <c r="EWI243" s="101"/>
      <c r="EWJ243" s="101"/>
      <c r="EWK243" s="101"/>
      <c r="EWL243" s="101"/>
      <c r="EWM243" s="101"/>
      <c r="EWN243" s="101"/>
      <c r="EWO243" s="101"/>
      <c r="EWP243" s="101"/>
      <c r="EWQ243" s="101"/>
      <c r="EWR243" s="101"/>
      <c r="EWS243" s="101"/>
      <c r="EWT243" s="101"/>
      <c r="EWU243" s="101"/>
      <c r="EWV243" s="101"/>
      <c r="EWW243" s="101"/>
      <c r="EWX243" s="101"/>
      <c r="EWY243" s="101"/>
      <c r="EWZ243" s="101"/>
      <c r="EXA243" s="101"/>
      <c r="EXB243" s="101"/>
      <c r="EXC243" s="101"/>
      <c r="EXD243" s="101"/>
      <c r="EXE243" s="101"/>
      <c r="EXF243" s="101"/>
      <c r="EXG243" s="101"/>
      <c r="EXH243" s="101"/>
      <c r="EXI243" s="101"/>
      <c r="EXJ243" s="101"/>
      <c r="EXK243" s="101"/>
      <c r="EXL243" s="101"/>
      <c r="EXM243" s="101"/>
      <c r="EXN243" s="101"/>
      <c r="EXO243" s="101"/>
      <c r="EXP243" s="101"/>
      <c r="EXQ243" s="101"/>
      <c r="EXR243" s="101"/>
      <c r="EXS243" s="101"/>
      <c r="EXT243" s="101"/>
      <c r="EXU243" s="101"/>
      <c r="EXV243" s="101"/>
      <c r="EXW243" s="101"/>
      <c r="EXX243" s="101"/>
      <c r="EXY243" s="101"/>
      <c r="EXZ243" s="101"/>
      <c r="EYA243" s="101"/>
      <c r="EYB243" s="101"/>
      <c r="EYC243" s="101"/>
      <c r="EYD243" s="101"/>
      <c r="EYE243" s="101"/>
      <c r="EYF243" s="101"/>
      <c r="EYG243" s="101"/>
      <c r="EYH243" s="101"/>
      <c r="EYI243" s="101"/>
      <c r="EYJ243" s="101"/>
      <c r="EYK243" s="101"/>
      <c r="EYL243" s="101"/>
      <c r="EYM243" s="101"/>
      <c r="EYN243" s="101"/>
      <c r="EYO243" s="101"/>
      <c r="EYP243" s="101"/>
      <c r="EYQ243" s="101"/>
      <c r="EYR243" s="101"/>
      <c r="EYS243" s="101"/>
      <c r="EYT243" s="101"/>
      <c r="EYU243" s="101"/>
      <c r="EYV243" s="101"/>
      <c r="EYW243" s="101"/>
      <c r="EYX243" s="101"/>
      <c r="EYY243" s="101"/>
      <c r="EYZ243" s="101"/>
      <c r="EZA243" s="101"/>
      <c r="EZB243" s="101"/>
      <c r="EZC243" s="101"/>
      <c r="EZD243" s="101"/>
      <c r="EZE243" s="101"/>
      <c r="EZF243" s="101"/>
      <c r="EZG243" s="101"/>
      <c r="EZH243" s="101"/>
      <c r="EZI243" s="101"/>
      <c r="EZJ243" s="101"/>
      <c r="EZK243" s="101"/>
      <c r="EZL243" s="101"/>
      <c r="EZM243" s="101"/>
      <c r="EZN243" s="101"/>
      <c r="EZO243" s="101"/>
      <c r="EZP243" s="101"/>
      <c r="EZQ243" s="101"/>
      <c r="EZR243" s="101"/>
      <c r="EZS243" s="101"/>
      <c r="EZT243" s="101"/>
      <c r="EZU243" s="101"/>
      <c r="EZV243" s="101"/>
      <c r="EZW243" s="101"/>
      <c r="EZX243" s="101"/>
      <c r="EZY243" s="101"/>
      <c r="EZZ243" s="101"/>
      <c r="FAA243" s="101"/>
      <c r="FAB243" s="101"/>
      <c r="FAC243" s="101"/>
      <c r="FAD243" s="101"/>
      <c r="FAE243" s="101"/>
      <c r="FAF243" s="101"/>
      <c r="FAG243" s="101"/>
      <c r="FAH243" s="101"/>
      <c r="FAI243" s="101"/>
      <c r="FAJ243" s="101"/>
      <c r="FAK243" s="101"/>
      <c r="FAL243" s="101"/>
      <c r="FAM243" s="101"/>
      <c r="FAN243" s="101"/>
      <c r="FAO243" s="101"/>
      <c r="FAP243" s="101"/>
      <c r="FAQ243" s="101"/>
      <c r="FAR243" s="101"/>
      <c r="FAS243" s="101"/>
      <c r="FAT243" s="101"/>
      <c r="FAU243" s="101"/>
      <c r="FAV243" s="101"/>
      <c r="FAW243" s="101"/>
      <c r="FAX243" s="101"/>
      <c r="FAY243" s="101"/>
      <c r="FAZ243" s="101"/>
      <c r="FBA243" s="101"/>
      <c r="FBB243" s="101"/>
      <c r="FBC243" s="101"/>
      <c r="FBD243" s="101"/>
      <c r="FBE243" s="101"/>
      <c r="FBF243" s="101"/>
      <c r="FBG243" s="101"/>
      <c r="FBH243" s="101"/>
      <c r="FBI243" s="101"/>
      <c r="FBJ243" s="101"/>
      <c r="FBK243" s="101"/>
      <c r="FBL243" s="101"/>
      <c r="FBM243" s="101"/>
      <c r="FBN243" s="101"/>
      <c r="FBO243" s="101"/>
      <c r="FBP243" s="101"/>
      <c r="FBQ243" s="101"/>
      <c r="FBR243" s="101"/>
      <c r="FBS243" s="101"/>
      <c r="FBT243" s="101"/>
      <c r="FBU243" s="101"/>
      <c r="FBV243" s="101"/>
      <c r="FBW243" s="101"/>
      <c r="FBX243" s="101"/>
      <c r="FBY243" s="101"/>
      <c r="FBZ243" s="101"/>
      <c r="FCA243" s="101"/>
      <c r="FCB243" s="101"/>
      <c r="FCC243" s="101"/>
      <c r="FCD243" s="101"/>
      <c r="FCE243" s="101"/>
      <c r="FCF243" s="101"/>
      <c r="FCG243" s="101"/>
      <c r="FCH243" s="101"/>
      <c r="FCI243" s="101"/>
      <c r="FCJ243" s="101"/>
      <c r="FCK243" s="101"/>
      <c r="FCL243" s="101"/>
      <c r="FCM243" s="101"/>
      <c r="FCN243" s="101"/>
      <c r="FCO243" s="101"/>
      <c r="FCP243" s="101"/>
      <c r="FCQ243" s="101"/>
      <c r="FCR243" s="101"/>
      <c r="FCS243" s="101"/>
      <c r="FCT243" s="101"/>
      <c r="FCU243" s="101"/>
      <c r="FCV243" s="101"/>
      <c r="FCW243" s="101"/>
      <c r="FCX243" s="101"/>
      <c r="FCY243" s="101"/>
      <c r="FCZ243" s="101"/>
      <c r="FDA243" s="101"/>
      <c r="FDB243" s="101"/>
      <c r="FDC243" s="101"/>
      <c r="FDD243" s="101"/>
      <c r="FDE243" s="101"/>
      <c r="FDF243" s="101"/>
      <c r="FDG243" s="101"/>
      <c r="FDH243" s="101"/>
      <c r="FDI243" s="101"/>
      <c r="FDJ243" s="101"/>
      <c r="FDK243" s="101"/>
      <c r="FDL243" s="101"/>
      <c r="FDM243" s="101"/>
      <c r="FDN243" s="101"/>
      <c r="FDO243" s="101"/>
      <c r="FDP243" s="101"/>
      <c r="FDQ243" s="101"/>
      <c r="FDR243" s="101"/>
      <c r="FDS243" s="101"/>
      <c r="FDT243" s="101"/>
      <c r="FDU243" s="101"/>
      <c r="FDV243" s="101"/>
      <c r="FDW243" s="101"/>
      <c r="FDX243" s="101"/>
      <c r="FDY243" s="101"/>
      <c r="FDZ243" s="101"/>
      <c r="FEA243" s="101"/>
      <c r="FEB243" s="101"/>
      <c r="FEC243" s="101"/>
      <c r="FED243" s="101"/>
      <c r="FEE243" s="101"/>
      <c r="FEF243" s="101"/>
      <c r="FEG243" s="101"/>
      <c r="FEH243" s="101"/>
      <c r="FEI243" s="101"/>
      <c r="FEJ243" s="101"/>
      <c r="FEK243" s="101"/>
      <c r="FEL243" s="101"/>
      <c r="FEM243" s="101"/>
      <c r="FEN243" s="101"/>
      <c r="FEO243" s="101"/>
      <c r="FEP243" s="101"/>
      <c r="FEQ243" s="101"/>
      <c r="FER243" s="101"/>
      <c r="FES243" s="101"/>
      <c r="FET243" s="101"/>
      <c r="FEU243" s="101"/>
      <c r="FEV243" s="101"/>
      <c r="FEW243" s="101"/>
      <c r="FEX243" s="101"/>
      <c r="FEY243" s="101"/>
      <c r="FEZ243" s="101"/>
      <c r="FFA243" s="101"/>
      <c r="FFB243" s="101"/>
      <c r="FFC243" s="101"/>
      <c r="FFD243" s="101"/>
      <c r="FFE243" s="101"/>
      <c r="FFF243" s="101"/>
      <c r="FFG243" s="101"/>
      <c r="FFH243" s="101"/>
      <c r="FFI243" s="101"/>
      <c r="FFJ243" s="101"/>
      <c r="FFK243" s="101"/>
      <c r="FFL243" s="101"/>
      <c r="FFM243" s="101"/>
      <c r="FFN243" s="101"/>
      <c r="FFO243" s="101"/>
      <c r="FFP243" s="101"/>
      <c r="FFQ243" s="101"/>
      <c r="FFR243" s="101"/>
      <c r="FFS243" s="101"/>
      <c r="FFT243" s="101"/>
      <c r="FFU243" s="101"/>
      <c r="FFV243" s="101"/>
      <c r="FFW243" s="101"/>
      <c r="FFX243" s="101"/>
      <c r="FFY243" s="101"/>
      <c r="FFZ243" s="101"/>
      <c r="FGA243" s="101"/>
      <c r="FGB243" s="101"/>
      <c r="FGC243" s="101"/>
      <c r="FGD243" s="101"/>
      <c r="FGE243" s="101"/>
      <c r="FGF243" s="101"/>
      <c r="FGG243" s="101"/>
      <c r="FGH243" s="101"/>
      <c r="FGI243" s="101"/>
      <c r="FGJ243" s="101"/>
      <c r="FGK243" s="101"/>
      <c r="FGL243" s="101"/>
      <c r="FGM243" s="101"/>
      <c r="FGN243" s="101"/>
      <c r="FGO243" s="101"/>
      <c r="FGP243" s="101"/>
      <c r="FGQ243" s="101"/>
      <c r="FGR243" s="101"/>
      <c r="FGS243" s="101"/>
      <c r="FGT243" s="101"/>
      <c r="FGU243" s="101"/>
      <c r="FGV243" s="101"/>
      <c r="FGW243" s="101"/>
      <c r="FGX243" s="101"/>
      <c r="FGY243" s="101"/>
      <c r="FGZ243" s="101"/>
      <c r="FHA243" s="101"/>
      <c r="FHB243" s="101"/>
      <c r="FHC243" s="101"/>
      <c r="FHD243" s="101"/>
      <c r="FHE243" s="101"/>
      <c r="FHF243" s="101"/>
      <c r="FHG243" s="101"/>
      <c r="FHH243" s="101"/>
      <c r="FHI243" s="101"/>
      <c r="FHJ243" s="101"/>
      <c r="FHK243" s="101"/>
      <c r="FHL243" s="101"/>
      <c r="FHM243" s="101"/>
      <c r="FHN243" s="101"/>
      <c r="FHO243" s="101"/>
      <c r="FHP243" s="101"/>
      <c r="FHQ243" s="101"/>
      <c r="FHR243" s="101"/>
      <c r="FHS243" s="101"/>
      <c r="FHT243" s="101"/>
      <c r="FHU243" s="101"/>
      <c r="FHV243" s="101"/>
      <c r="FHW243" s="101"/>
      <c r="FHX243" s="101"/>
      <c r="FHY243" s="101"/>
      <c r="FHZ243" s="101"/>
      <c r="FIA243" s="101"/>
      <c r="FIB243" s="101"/>
      <c r="FIC243" s="101"/>
      <c r="FID243" s="101"/>
      <c r="FIE243" s="101"/>
      <c r="FIF243" s="101"/>
      <c r="FIG243" s="101"/>
      <c r="FIH243" s="101"/>
      <c r="FII243" s="101"/>
      <c r="FIJ243" s="101"/>
      <c r="FIK243" s="101"/>
      <c r="FIL243" s="101"/>
      <c r="FIM243" s="101"/>
      <c r="FIN243" s="101"/>
      <c r="FIO243" s="101"/>
      <c r="FIP243" s="101"/>
      <c r="FIQ243" s="101"/>
      <c r="FIR243" s="101"/>
      <c r="FIS243" s="101"/>
      <c r="FIT243" s="101"/>
      <c r="FIU243" s="101"/>
      <c r="FIV243" s="101"/>
      <c r="FIW243" s="101"/>
      <c r="FIX243" s="101"/>
      <c r="FIY243" s="101"/>
      <c r="FIZ243" s="101"/>
      <c r="FJA243" s="101"/>
      <c r="FJB243" s="101"/>
      <c r="FJC243" s="101"/>
      <c r="FJD243" s="101"/>
      <c r="FJE243" s="101"/>
      <c r="FJF243" s="101"/>
      <c r="FJG243" s="101"/>
      <c r="FJH243" s="101"/>
      <c r="FJI243" s="101"/>
      <c r="FJJ243" s="101"/>
      <c r="FJK243" s="101"/>
      <c r="FJL243" s="101"/>
      <c r="FJM243" s="101"/>
      <c r="FJN243" s="101"/>
      <c r="FJO243" s="101"/>
      <c r="FJP243" s="101"/>
      <c r="FJQ243" s="101"/>
      <c r="FJR243" s="101"/>
      <c r="FJS243" s="101"/>
      <c r="FJT243" s="101"/>
      <c r="FJU243" s="101"/>
      <c r="FJV243" s="101"/>
      <c r="FJW243" s="101"/>
      <c r="FJX243" s="101"/>
      <c r="FJY243" s="101"/>
      <c r="FJZ243" s="101"/>
      <c r="FKA243" s="101"/>
      <c r="FKB243" s="101"/>
      <c r="FKC243" s="101"/>
      <c r="FKD243" s="101"/>
      <c r="FKE243" s="101"/>
      <c r="FKF243" s="101"/>
      <c r="FKG243" s="101"/>
      <c r="FKH243" s="101"/>
      <c r="FKI243" s="101"/>
      <c r="FKJ243" s="101"/>
      <c r="FKK243" s="101"/>
      <c r="FKL243" s="101"/>
      <c r="FKM243" s="101"/>
      <c r="FKN243" s="101"/>
      <c r="FKO243" s="101"/>
      <c r="FKP243" s="101"/>
      <c r="FKQ243" s="101"/>
      <c r="FKR243" s="101"/>
      <c r="FKS243" s="101"/>
      <c r="FKT243" s="101"/>
      <c r="FKU243" s="101"/>
      <c r="FKV243" s="101"/>
      <c r="FKW243" s="101"/>
      <c r="FKX243" s="101"/>
      <c r="FKY243" s="101"/>
      <c r="FKZ243" s="101"/>
      <c r="FLA243" s="101"/>
      <c r="FLB243" s="101"/>
      <c r="FLC243" s="101"/>
      <c r="FLD243" s="101"/>
      <c r="FLE243" s="101"/>
      <c r="FLF243" s="101"/>
      <c r="FLG243" s="101"/>
      <c r="FLH243" s="101"/>
      <c r="FLI243" s="101"/>
      <c r="FLJ243" s="101"/>
      <c r="FLK243" s="101"/>
      <c r="FLL243" s="101"/>
      <c r="FLM243" s="101"/>
      <c r="FLN243" s="101"/>
      <c r="FLO243" s="101"/>
      <c r="FLP243" s="101"/>
      <c r="FLQ243" s="101"/>
      <c r="FLR243" s="101"/>
      <c r="FLS243" s="101"/>
      <c r="FLT243" s="101"/>
      <c r="FLU243" s="101"/>
      <c r="FLV243" s="101"/>
      <c r="FLW243" s="101"/>
      <c r="FLX243" s="101"/>
      <c r="FLY243" s="101"/>
      <c r="FLZ243" s="101"/>
      <c r="FMA243" s="101"/>
      <c r="FMB243" s="101"/>
      <c r="FMC243" s="101"/>
      <c r="FMD243" s="101"/>
      <c r="FME243" s="101"/>
      <c r="FMF243" s="101"/>
      <c r="FMG243" s="101"/>
      <c r="FMH243" s="101"/>
      <c r="FMI243" s="101"/>
      <c r="FMJ243" s="101"/>
      <c r="FMK243" s="101"/>
      <c r="FML243" s="101"/>
      <c r="FMM243" s="101"/>
      <c r="FMN243" s="101"/>
      <c r="FMO243" s="101"/>
      <c r="FMP243" s="101"/>
      <c r="FMQ243" s="101"/>
      <c r="FMR243" s="101"/>
      <c r="FMS243" s="101"/>
      <c r="FMT243" s="101"/>
      <c r="FMU243" s="101"/>
      <c r="FMV243" s="101"/>
      <c r="FMW243" s="101"/>
      <c r="FMX243" s="101"/>
      <c r="FMY243" s="101"/>
      <c r="FMZ243" s="101"/>
      <c r="FNA243" s="101"/>
      <c r="FNB243" s="101"/>
      <c r="FNC243" s="101"/>
      <c r="FND243" s="101"/>
      <c r="FNE243" s="101"/>
      <c r="FNF243" s="101"/>
      <c r="FNG243" s="101"/>
      <c r="FNH243" s="101"/>
      <c r="FNI243" s="101"/>
      <c r="FNJ243" s="101"/>
      <c r="FNK243" s="101"/>
      <c r="FNL243" s="101"/>
      <c r="FNM243" s="101"/>
      <c r="FNN243" s="101"/>
      <c r="FNO243" s="101"/>
      <c r="FNP243" s="101"/>
      <c r="FNQ243" s="101"/>
      <c r="FNR243" s="101"/>
      <c r="FNS243" s="101"/>
      <c r="FNT243" s="101"/>
      <c r="FNU243" s="101"/>
      <c r="FNV243" s="101"/>
      <c r="FNW243" s="101"/>
      <c r="FNX243" s="101"/>
      <c r="FNY243" s="101"/>
      <c r="FNZ243" s="101"/>
      <c r="FOA243" s="101"/>
      <c r="FOB243" s="101"/>
      <c r="FOC243" s="101"/>
      <c r="FOD243" s="101"/>
      <c r="FOE243" s="101"/>
      <c r="FOF243" s="101"/>
      <c r="FOG243" s="101"/>
      <c r="FOH243" s="101"/>
      <c r="FOI243" s="101"/>
      <c r="FOJ243" s="101"/>
      <c r="FOK243" s="101"/>
      <c r="FOL243" s="101"/>
      <c r="FOM243" s="101"/>
      <c r="FON243" s="101"/>
      <c r="FOO243" s="101"/>
      <c r="FOP243" s="101"/>
      <c r="FOQ243" s="101"/>
      <c r="FOR243" s="101"/>
      <c r="FOS243" s="101"/>
      <c r="FOT243" s="101"/>
      <c r="FOU243" s="101"/>
      <c r="FOV243" s="101"/>
      <c r="FOW243" s="101"/>
      <c r="FOX243" s="101"/>
      <c r="FOY243" s="101"/>
      <c r="FOZ243" s="101"/>
      <c r="FPA243" s="101"/>
      <c r="FPB243" s="101"/>
      <c r="FPC243" s="101"/>
      <c r="FPD243" s="101"/>
      <c r="FPE243" s="101"/>
      <c r="FPF243" s="101"/>
      <c r="FPG243" s="101"/>
      <c r="FPH243" s="101"/>
      <c r="FPI243" s="101"/>
      <c r="FPJ243" s="101"/>
      <c r="FPK243" s="101"/>
      <c r="FPL243" s="101"/>
      <c r="FPM243" s="101"/>
      <c r="FPN243" s="101"/>
      <c r="FPO243" s="101"/>
      <c r="FPP243" s="101"/>
      <c r="FPQ243" s="101"/>
      <c r="FPR243" s="101"/>
      <c r="FPS243" s="101"/>
      <c r="FPT243" s="101"/>
      <c r="FPU243" s="101"/>
      <c r="FPV243" s="101"/>
      <c r="FPW243" s="101"/>
      <c r="FPX243" s="101"/>
      <c r="FPY243" s="101"/>
      <c r="FPZ243" s="101"/>
      <c r="FQA243" s="101"/>
      <c r="FQB243" s="101"/>
      <c r="FQC243" s="101"/>
      <c r="FQD243" s="101"/>
      <c r="FQE243" s="101"/>
      <c r="FQF243" s="101"/>
      <c r="FQG243" s="101"/>
      <c r="FQH243" s="101"/>
      <c r="FQI243" s="101"/>
      <c r="FQJ243" s="101"/>
      <c r="FQK243" s="101"/>
      <c r="FQL243" s="101"/>
      <c r="FQM243" s="101"/>
      <c r="FQN243" s="101"/>
      <c r="FQO243" s="101"/>
      <c r="FQP243" s="101"/>
      <c r="FQQ243" s="101"/>
      <c r="FQR243" s="101"/>
      <c r="FQS243" s="101"/>
      <c r="FQT243" s="101"/>
      <c r="FQU243" s="101"/>
      <c r="FQV243" s="101"/>
      <c r="FQW243" s="101"/>
      <c r="FQX243" s="101"/>
      <c r="FQY243" s="101"/>
      <c r="FQZ243" s="101"/>
      <c r="FRA243" s="101"/>
      <c r="FRB243" s="101"/>
      <c r="FRC243" s="101"/>
      <c r="FRD243" s="101"/>
      <c r="FRE243" s="101"/>
      <c r="FRF243" s="101"/>
      <c r="FRG243" s="101"/>
      <c r="FRH243" s="101"/>
      <c r="FRI243" s="101"/>
      <c r="FRJ243" s="101"/>
      <c r="FRK243" s="101"/>
      <c r="FRL243" s="101"/>
      <c r="FRM243" s="101"/>
      <c r="FRN243" s="101"/>
      <c r="FRO243" s="101"/>
      <c r="FRP243" s="101"/>
      <c r="FRQ243" s="101"/>
      <c r="FRR243" s="101"/>
      <c r="FRS243" s="101"/>
      <c r="FRT243" s="101"/>
      <c r="FRU243" s="101"/>
      <c r="FRV243" s="101"/>
      <c r="FRW243" s="101"/>
      <c r="FRX243" s="101"/>
      <c r="FRY243" s="101"/>
      <c r="FRZ243" s="101"/>
      <c r="FSA243" s="101"/>
      <c r="FSB243" s="101"/>
      <c r="FSC243" s="101"/>
      <c r="FSD243" s="101"/>
      <c r="FSE243" s="101"/>
      <c r="FSF243" s="101"/>
      <c r="FSG243" s="101"/>
      <c r="FSH243" s="101"/>
      <c r="FSI243" s="101"/>
      <c r="FSJ243" s="101"/>
      <c r="FSK243" s="101"/>
      <c r="FSL243" s="101"/>
      <c r="FSM243" s="101"/>
      <c r="FSN243" s="101"/>
      <c r="FSO243" s="101"/>
      <c r="FSP243" s="101"/>
      <c r="FSQ243" s="101"/>
      <c r="FSR243" s="101"/>
      <c r="FSS243" s="101"/>
      <c r="FST243" s="101"/>
      <c r="FSU243" s="101"/>
      <c r="FSV243" s="101"/>
      <c r="FSW243" s="101"/>
      <c r="FSX243" s="101"/>
      <c r="FSY243" s="101"/>
      <c r="FSZ243" s="101"/>
      <c r="FTA243" s="101"/>
      <c r="FTB243" s="101"/>
      <c r="FTC243" s="101"/>
      <c r="FTD243" s="101"/>
      <c r="FTE243" s="101"/>
      <c r="FTF243" s="101"/>
      <c r="FTG243" s="101"/>
      <c r="FTH243" s="101"/>
      <c r="FTI243" s="101"/>
      <c r="FTJ243" s="101"/>
      <c r="FTK243" s="101"/>
      <c r="FTL243" s="101"/>
      <c r="FTM243" s="101"/>
      <c r="FTN243" s="101"/>
      <c r="FTO243" s="101"/>
      <c r="FTP243" s="101"/>
      <c r="FTQ243" s="101"/>
      <c r="FTR243" s="101"/>
      <c r="FTS243" s="101"/>
      <c r="FTT243" s="101"/>
      <c r="FTU243" s="101"/>
      <c r="FTV243" s="101"/>
      <c r="FTW243" s="101"/>
      <c r="FTX243" s="101"/>
      <c r="FTY243" s="101"/>
      <c r="FTZ243" s="101"/>
      <c r="FUA243" s="101"/>
      <c r="FUB243" s="101"/>
      <c r="FUC243" s="101"/>
      <c r="FUD243" s="101"/>
      <c r="FUE243" s="101"/>
      <c r="FUF243" s="101"/>
      <c r="FUG243" s="101"/>
      <c r="FUH243" s="101"/>
      <c r="FUI243" s="101"/>
      <c r="FUJ243" s="101"/>
      <c r="FUK243" s="101"/>
      <c r="FUL243" s="101"/>
      <c r="FUM243" s="101"/>
      <c r="FUN243" s="101"/>
      <c r="FUO243" s="101"/>
      <c r="FUP243" s="101"/>
      <c r="FUQ243" s="101"/>
      <c r="FUR243" s="101"/>
      <c r="FUS243" s="101"/>
      <c r="FUT243" s="101"/>
      <c r="FUU243" s="101"/>
      <c r="FUV243" s="101"/>
      <c r="FUW243" s="101"/>
      <c r="FUX243" s="101"/>
      <c r="FUY243" s="101"/>
      <c r="FUZ243" s="101"/>
      <c r="FVA243" s="101"/>
      <c r="FVB243" s="101"/>
      <c r="FVC243" s="101"/>
      <c r="FVD243" s="101"/>
      <c r="FVE243" s="101"/>
      <c r="FVF243" s="101"/>
      <c r="FVG243" s="101"/>
      <c r="FVH243" s="101"/>
      <c r="FVI243" s="101"/>
      <c r="FVJ243" s="101"/>
      <c r="FVK243" s="101"/>
      <c r="FVL243" s="101"/>
      <c r="FVM243" s="101"/>
      <c r="FVN243" s="101"/>
      <c r="FVO243" s="101"/>
      <c r="FVP243" s="101"/>
      <c r="FVQ243" s="101"/>
      <c r="FVR243" s="101"/>
      <c r="FVS243" s="101"/>
      <c r="FVT243" s="101"/>
      <c r="FVU243" s="101"/>
      <c r="FVV243" s="101"/>
      <c r="FVW243" s="101"/>
      <c r="FVX243" s="101"/>
      <c r="FVY243" s="101"/>
      <c r="FVZ243" s="101"/>
      <c r="FWA243" s="101"/>
      <c r="FWB243" s="101"/>
      <c r="FWC243" s="101"/>
      <c r="FWD243" s="101"/>
      <c r="FWE243" s="101"/>
      <c r="FWF243" s="101"/>
      <c r="FWG243" s="101"/>
      <c r="FWH243" s="101"/>
      <c r="FWI243" s="101"/>
      <c r="FWJ243" s="101"/>
      <c r="FWK243" s="101"/>
      <c r="FWL243" s="101"/>
      <c r="FWM243" s="101"/>
      <c r="FWN243" s="101"/>
      <c r="FWO243" s="101"/>
      <c r="FWP243" s="101"/>
      <c r="FWQ243" s="101"/>
      <c r="FWR243" s="101"/>
      <c r="FWS243" s="101"/>
      <c r="FWT243" s="101"/>
      <c r="FWU243" s="101"/>
      <c r="FWV243" s="101"/>
      <c r="FWW243" s="101"/>
      <c r="FWX243" s="101"/>
      <c r="FWY243" s="101"/>
      <c r="FWZ243" s="101"/>
      <c r="FXA243" s="101"/>
      <c r="FXB243" s="101"/>
      <c r="FXC243" s="101"/>
      <c r="FXD243" s="101"/>
      <c r="FXE243" s="101"/>
      <c r="FXF243" s="101"/>
      <c r="FXG243" s="101"/>
      <c r="FXH243" s="101"/>
      <c r="FXI243" s="101"/>
      <c r="FXJ243" s="101"/>
      <c r="FXK243" s="101"/>
      <c r="FXL243" s="101"/>
      <c r="FXM243" s="101"/>
      <c r="FXN243" s="101"/>
      <c r="FXO243" s="101"/>
      <c r="FXP243" s="101"/>
      <c r="FXQ243" s="101"/>
      <c r="FXR243" s="101"/>
      <c r="FXS243" s="101"/>
      <c r="FXT243" s="101"/>
      <c r="FXU243" s="101"/>
      <c r="FXV243" s="101"/>
      <c r="FXW243" s="101"/>
      <c r="FXX243" s="101"/>
      <c r="FXY243" s="101"/>
      <c r="FXZ243" s="101"/>
      <c r="FYA243" s="101"/>
      <c r="FYB243" s="101"/>
      <c r="FYC243" s="101"/>
      <c r="FYD243" s="101"/>
      <c r="FYE243" s="101"/>
      <c r="FYF243" s="101"/>
      <c r="FYG243" s="101"/>
      <c r="FYH243" s="101"/>
      <c r="FYI243" s="101"/>
      <c r="FYJ243" s="101"/>
      <c r="FYK243" s="101"/>
      <c r="FYL243" s="101"/>
      <c r="FYM243" s="101"/>
      <c r="FYN243" s="101"/>
      <c r="FYO243" s="101"/>
      <c r="FYP243" s="101"/>
      <c r="FYQ243" s="101"/>
      <c r="FYR243" s="101"/>
      <c r="FYS243" s="101"/>
      <c r="FYT243" s="101"/>
      <c r="FYU243" s="101"/>
      <c r="FYV243" s="101"/>
      <c r="FYW243" s="101"/>
      <c r="FYX243" s="101"/>
      <c r="FYY243" s="101"/>
      <c r="FYZ243" s="101"/>
      <c r="FZA243" s="101"/>
      <c r="FZB243" s="101"/>
      <c r="FZC243" s="101"/>
      <c r="FZD243" s="101"/>
      <c r="FZE243" s="101"/>
      <c r="FZF243" s="101"/>
      <c r="FZG243" s="101"/>
      <c r="FZH243" s="101"/>
      <c r="FZI243" s="101"/>
      <c r="FZJ243" s="101"/>
      <c r="FZK243" s="101"/>
      <c r="FZL243" s="101"/>
      <c r="FZM243" s="101"/>
      <c r="FZN243" s="101"/>
      <c r="FZO243" s="101"/>
      <c r="FZP243" s="101"/>
      <c r="FZQ243" s="101"/>
      <c r="FZR243" s="101"/>
      <c r="FZS243" s="101"/>
      <c r="FZT243" s="101"/>
      <c r="FZU243" s="101"/>
      <c r="FZV243" s="101"/>
      <c r="FZW243" s="101"/>
      <c r="FZX243" s="101"/>
      <c r="FZY243" s="101"/>
      <c r="FZZ243" s="101"/>
      <c r="GAA243" s="101"/>
      <c r="GAB243" s="101"/>
      <c r="GAC243" s="101"/>
      <c r="GAD243" s="101"/>
      <c r="GAE243" s="101"/>
      <c r="GAF243" s="101"/>
      <c r="GAG243" s="101"/>
      <c r="GAH243" s="101"/>
      <c r="GAI243" s="101"/>
      <c r="GAJ243" s="101"/>
      <c r="GAK243" s="101"/>
      <c r="GAL243" s="101"/>
      <c r="GAM243" s="101"/>
      <c r="GAN243" s="101"/>
      <c r="GAO243" s="101"/>
      <c r="GAP243" s="101"/>
      <c r="GAQ243" s="101"/>
      <c r="GAR243" s="101"/>
      <c r="GAS243" s="101"/>
      <c r="GAT243" s="101"/>
      <c r="GAU243" s="101"/>
      <c r="GAV243" s="101"/>
      <c r="GAW243" s="101"/>
      <c r="GAX243" s="101"/>
      <c r="GAY243" s="101"/>
      <c r="GAZ243" s="101"/>
      <c r="GBA243" s="101"/>
      <c r="GBB243" s="101"/>
      <c r="GBC243" s="101"/>
      <c r="GBD243" s="101"/>
      <c r="GBE243" s="101"/>
      <c r="GBF243" s="101"/>
      <c r="GBG243" s="101"/>
      <c r="GBH243" s="101"/>
      <c r="GBI243" s="101"/>
      <c r="GBJ243" s="101"/>
      <c r="GBK243" s="101"/>
      <c r="GBL243" s="101"/>
      <c r="GBM243" s="101"/>
      <c r="GBN243" s="101"/>
      <c r="GBO243" s="101"/>
      <c r="GBP243" s="101"/>
      <c r="GBQ243" s="101"/>
      <c r="GBR243" s="101"/>
      <c r="GBS243" s="101"/>
      <c r="GBT243" s="101"/>
      <c r="GBU243" s="101"/>
      <c r="GBV243" s="101"/>
      <c r="GBW243" s="101"/>
      <c r="GBX243" s="101"/>
      <c r="GBY243" s="101"/>
      <c r="GBZ243" s="101"/>
      <c r="GCA243" s="101"/>
      <c r="GCB243" s="101"/>
      <c r="GCC243" s="101"/>
      <c r="GCD243" s="101"/>
      <c r="GCE243" s="101"/>
      <c r="GCF243" s="101"/>
      <c r="GCG243" s="101"/>
      <c r="GCH243" s="101"/>
      <c r="GCI243" s="101"/>
      <c r="GCJ243" s="101"/>
      <c r="GCK243" s="101"/>
      <c r="GCL243" s="101"/>
      <c r="GCM243" s="101"/>
      <c r="GCN243" s="101"/>
      <c r="GCO243" s="101"/>
      <c r="GCP243" s="101"/>
      <c r="GCQ243" s="101"/>
      <c r="GCR243" s="101"/>
      <c r="GCS243" s="101"/>
      <c r="GCT243" s="101"/>
      <c r="GCU243" s="101"/>
      <c r="GCV243" s="101"/>
      <c r="GCW243" s="101"/>
      <c r="GCX243" s="101"/>
      <c r="GCY243" s="101"/>
      <c r="GCZ243" s="101"/>
      <c r="GDA243" s="101"/>
      <c r="GDB243" s="101"/>
      <c r="GDC243" s="101"/>
      <c r="GDD243" s="101"/>
      <c r="GDE243" s="101"/>
      <c r="GDF243" s="101"/>
      <c r="GDG243" s="101"/>
      <c r="GDH243" s="101"/>
      <c r="GDI243" s="101"/>
      <c r="GDJ243" s="101"/>
      <c r="GDK243" s="101"/>
      <c r="GDL243" s="101"/>
      <c r="GDM243" s="101"/>
      <c r="GDN243" s="101"/>
      <c r="GDO243" s="101"/>
      <c r="GDP243" s="101"/>
      <c r="GDQ243" s="101"/>
      <c r="GDR243" s="101"/>
      <c r="GDS243" s="101"/>
      <c r="GDT243" s="101"/>
      <c r="GDU243" s="101"/>
      <c r="GDV243" s="101"/>
      <c r="GDW243" s="101"/>
      <c r="GDX243" s="101"/>
      <c r="GDY243" s="101"/>
      <c r="GDZ243" s="101"/>
      <c r="GEA243" s="101"/>
      <c r="GEB243" s="101"/>
      <c r="GEC243" s="101"/>
      <c r="GED243" s="101"/>
      <c r="GEE243" s="101"/>
      <c r="GEF243" s="101"/>
      <c r="GEG243" s="101"/>
      <c r="GEH243" s="101"/>
      <c r="GEI243" s="101"/>
      <c r="GEJ243" s="101"/>
      <c r="GEK243" s="101"/>
      <c r="GEL243" s="101"/>
      <c r="GEM243" s="101"/>
      <c r="GEN243" s="101"/>
      <c r="GEO243" s="101"/>
      <c r="GEP243" s="101"/>
      <c r="GEQ243" s="101"/>
      <c r="GER243" s="101"/>
      <c r="GES243" s="101"/>
      <c r="GET243" s="101"/>
      <c r="GEU243" s="101"/>
      <c r="GEV243" s="101"/>
      <c r="GEW243" s="101"/>
      <c r="GEX243" s="101"/>
      <c r="GEY243" s="101"/>
      <c r="GEZ243" s="101"/>
      <c r="GFA243" s="101"/>
      <c r="GFB243" s="101"/>
      <c r="GFC243" s="101"/>
      <c r="GFD243" s="101"/>
      <c r="GFE243" s="101"/>
      <c r="GFF243" s="101"/>
      <c r="GFG243" s="101"/>
      <c r="GFH243" s="101"/>
      <c r="GFI243" s="101"/>
      <c r="GFJ243" s="101"/>
      <c r="GFK243" s="101"/>
      <c r="GFL243" s="101"/>
      <c r="GFM243" s="101"/>
      <c r="GFN243" s="101"/>
      <c r="GFO243" s="101"/>
      <c r="GFP243" s="101"/>
      <c r="GFQ243" s="101"/>
      <c r="GFR243" s="101"/>
      <c r="GFS243" s="101"/>
      <c r="GFT243" s="101"/>
      <c r="GFU243" s="101"/>
      <c r="GFV243" s="101"/>
      <c r="GFW243" s="101"/>
      <c r="GFX243" s="101"/>
      <c r="GFY243" s="101"/>
      <c r="GFZ243" s="101"/>
      <c r="GGA243" s="101"/>
      <c r="GGB243" s="101"/>
      <c r="GGC243" s="101"/>
      <c r="GGD243" s="101"/>
      <c r="GGE243" s="101"/>
      <c r="GGF243" s="101"/>
      <c r="GGG243" s="101"/>
      <c r="GGH243" s="101"/>
      <c r="GGI243" s="101"/>
      <c r="GGJ243" s="101"/>
      <c r="GGK243" s="101"/>
      <c r="GGL243" s="101"/>
      <c r="GGM243" s="101"/>
      <c r="GGN243" s="101"/>
      <c r="GGO243" s="101"/>
      <c r="GGP243" s="101"/>
      <c r="GGQ243" s="101"/>
      <c r="GGR243" s="101"/>
      <c r="GGS243" s="101"/>
      <c r="GGT243" s="101"/>
      <c r="GGU243" s="101"/>
      <c r="GGV243" s="101"/>
      <c r="GGW243" s="101"/>
      <c r="GGX243" s="101"/>
      <c r="GGY243" s="101"/>
      <c r="GGZ243" s="101"/>
      <c r="GHA243" s="101"/>
      <c r="GHB243" s="101"/>
      <c r="GHC243" s="101"/>
      <c r="GHD243" s="101"/>
      <c r="GHE243" s="101"/>
      <c r="GHF243" s="101"/>
      <c r="GHG243" s="101"/>
      <c r="GHH243" s="101"/>
      <c r="GHI243" s="101"/>
      <c r="GHJ243" s="101"/>
      <c r="GHK243" s="101"/>
      <c r="GHL243" s="101"/>
      <c r="GHM243" s="101"/>
      <c r="GHN243" s="101"/>
      <c r="GHO243" s="101"/>
      <c r="GHP243" s="101"/>
      <c r="GHQ243" s="101"/>
      <c r="GHR243" s="101"/>
      <c r="GHS243" s="101"/>
      <c r="GHT243" s="101"/>
      <c r="GHU243" s="101"/>
      <c r="GHV243" s="101"/>
      <c r="GHW243" s="101"/>
      <c r="GHX243" s="101"/>
      <c r="GHY243" s="101"/>
      <c r="GHZ243" s="101"/>
      <c r="GIA243" s="101"/>
      <c r="GIB243" s="101"/>
      <c r="GIC243" s="101"/>
      <c r="GID243" s="101"/>
      <c r="GIE243" s="101"/>
      <c r="GIF243" s="101"/>
      <c r="GIG243" s="101"/>
      <c r="GIH243" s="101"/>
      <c r="GII243" s="101"/>
      <c r="GIJ243" s="101"/>
      <c r="GIK243" s="101"/>
      <c r="GIL243" s="101"/>
      <c r="GIM243" s="101"/>
      <c r="GIN243" s="101"/>
      <c r="GIO243" s="101"/>
      <c r="GIP243" s="101"/>
      <c r="GIQ243" s="101"/>
      <c r="GIR243" s="101"/>
      <c r="GIS243" s="101"/>
      <c r="GIT243" s="101"/>
      <c r="GIU243" s="101"/>
      <c r="GIV243" s="101"/>
      <c r="GIW243" s="101"/>
      <c r="GIX243" s="101"/>
      <c r="GIY243" s="101"/>
      <c r="GIZ243" s="101"/>
      <c r="GJA243" s="101"/>
      <c r="GJB243" s="101"/>
      <c r="GJC243" s="101"/>
      <c r="GJD243" s="101"/>
      <c r="GJE243" s="101"/>
      <c r="GJF243" s="101"/>
      <c r="GJG243" s="101"/>
      <c r="GJH243" s="101"/>
      <c r="GJI243" s="101"/>
      <c r="GJJ243" s="101"/>
      <c r="GJK243" s="101"/>
      <c r="GJL243" s="101"/>
      <c r="GJM243" s="101"/>
      <c r="GJN243" s="101"/>
      <c r="GJO243" s="101"/>
      <c r="GJP243" s="101"/>
      <c r="GJQ243" s="101"/>
      <c r="GJR243" s="101"/>
      <c r="GJS243" s="101"/>
      <c r="GJT243" s="101"/>
      <c r="GJU243" s="101"/>
      <c r="GJV243" s="101"/>
      <c r="GJW243" s="101"/>
      <c r="GJX243" s="101"/>
      <c r="GJY243" s="101"/>
      <c r="GJZ243" s="101"/>
      <c r="GKA243" s="101"/>
      <c r="GKB243" s="101"/>
      <c r="GKC243" s="101"/>
      <c r="GKD243" s="101"/>
      <c r="GKE243" s="101"/>
      <c r="GKF243" s="101"/>
      <c r="GKG243" s="101"/>
      <c r="GKH243" s="101"/>
      <c r="GKI243" s="101"/>
      <c r="GKJ243" s="101"/>
      <c r="GKK243" s="101"/>
      <c r="GKL243" s="101"/>
      <c r="GKM243" s="101"/>
      <c r="GKN243" s="101"/>
      <c r="GKO243" s="101"/>
      <c r="GKP243" s="101"/>
      <c r="GKQ243" s="101"/>
      <c r="GKR243" s="101"/>
      <c r="GKS243" s="101"/>
      <c r="GKT243" s="101"/>
      <c r="GKU243" s="101"/>
      <c r="GKV243" s="101"/>
      <c r="GKW243" s="101"/>
      <c r="GKX243" s="101"/>
      <c r="GKY243" s="101"/>
      <c r="GKZ243" s="101"/>
      <c r="GLA243" s="101"/>
      <c r="GLB243" s="101"/>
      <c r="GLC243" s="101"/>
      <c r="GLD243" s="101"/>
      <c r="GLE243" s="101"/>
      <c r="GLF243" s="101"/>
      <c r="GLG243" s="101"/>
      <c r="GLH243" s="101"/>
      <c r="GLI243" s="101"/>
      <c r="GLJ243" s="101"/>
      <c r="GLK243" s="101"/>
      <c r="GLL243" s="101"/>
      <c r="GLM243" s="101"/>
      <c r="GLN243" s="101"/>
      <c r="GLO243" s="101"/>
      <c r="GLP243" s="101"/>
      <c r="GLQ243" s="101"/>
      <c r="GLR243" s="101"/>
      <c r="GLS243" s="101"/>
      <c r="GLT243" s="101"/>
      <c r="GLU243" s="101"/>
      <c r="GLV243" s="101"/>
      <c r="GLW243" s="101"/>
      <c r="GLX243" s="101"/>
      <c r="GLY243" s="101"/>
      <c r="GLZ243" s="101"/>
      <c r="GMA243" s="101"/>
      <c r="GMB243" s="101"/>
      <c r="GMC243" s="101"/>
      <c r="GMD243" s="101"/>
      <c r="GME243" s="101"/>
      <c r="GMF243" s="101"/>
      <c r="GMG243" s="101"/>
      <c r="GMH243" s="101"/>
      <c r="GMI243" s="101"/>
      <c r="GMJ243" s="101"/>
      <c r="GMK243" s="101"/>
      <c r="GML243" s="101"/>
      <c r="GMM243" s="101"/>
      <c r="GMN243" s="101"/>
      <c r="GMO243" s="101"/>
      <c r="GMP243" s="101"/>
      <c r="GMQ243" s="101"/>
      <c r="GMR243" s="101"/>
      <c r="GMS243" s="101"/>
      <c r="GMT243" s="101"/>
      <c r="GMU243" s="101"/>
      <c r="GMV243" s="101"/>
      <c r="GMW243" s="101"/>
      <c r="GMX243" s="101"/>
      <c r="GMY243" s="101"/>
      <c r="GMZ243" s="101"/>
      <c r="GNA243" s="101"/>
      <c r="GNB243" s="101"/>
      <c r="GNC243" s="101"/>
      <c r="GND243" s="101"/>
      <c r="GNE243" s="101"/>
      <c r="GNF243" s="101"/>
      <c r="GNG243" s="101"/>
      <c r="GNH243" s="101"/>
      <c r="GNI243" s="101"/>
      <c r="GNJ243" s="101"/>
      <c r="GNK243" s="101"/>
      <c r="GNL243" s="101"/>
      <c r="GNM243" s="101"/>
      <c r="GNN243" s="101"/>
      <c r="GNO243" s="101"/>
      <c r="GNP243" s="101"/>
      <c r="GNQ243" s="101"/>
      <c r="GNR243" s="101"/>
      <c r="GNS243" s="101"/>
      <c r="GNT243" s="101"/>
      <c r="GNU243" s="101"/>
      <c r="GNV243" s="101"/>
      <c r="GNW243" s="101"/>
      <c r="GNX243" s="101"/>
      <c r="GNY243" s="101"/>
      <c r="GNZ243" s="101"/>
      <c r="GOA243" s="101"/>
      <c r="GOB243" s="101"/>
      <c r="GOC243" s="101"/>
      <c r="GOD243" s="101"/>
      <c r="GOE243" s="101"/>
      <c r="GOF243" s="101"/>
      <c r="GOG243" s="101"/>
      <c r="GOH243" s="101"/>
      <c r="GOI243" s="101"/>
      <c r="GOJ243" s="101"/>
      <c r="GOK243" s="101"/>
      <c r="GOL243" s="101"/>
      <c r="GOM243" s="101"/>
      <c r="GON243" s="101"/>
      <c r="GOO243" s="101"/>
      <c r="GOP243" s="101"/>
      <c r="GOQ243" s="101"/>
      <c r="GOR243" s="101"/>
      <c r="GOS243" s="101"/>
      <c r="GOT243" s="101"/>
      <c r="GOU243" s="101"/>
      <c r="GOV243" s="101"/>
      <c r="GOW243" s="101"/>
      <c r="GOX243" s="101"/>
      <c r="GOY243" s="101"/>
      <c r="GOZ243" s="101"/>
      <c r="GPA243" s="101"/>
      <c r="GPB243" s="101"/>
      <c r="GPC243" s="101"/>
      <c r="GPD243" s="101"/>
      <c r="GPE243" s="101"/>
      <c r="GPF243" s="101"/>
      <c r="GPG243" s="101"/>
      <c r="GPH243" s="101"/>
      <c r="GPI243" s="101"/>
      <c r="GPJ243" s="101"/>
      <c r="GPK243" s="101"/>
      <c r="GPL243" s="101"/>
      <c r="GPM243" s="101"/>
      <c r="GPN243" s="101"/>
      <c r="GPO243" s="101"/>
      <c r="GPP243" s="101"/>
      <c r="GPQ243" s="101"/>
      <c r="GPR243" s="101"/>
      <c r="GPS243" s="101"/>
      <c r="GPT243" s="101"/>
      <c r="GPU243" s="101"/>
      <c r="GPV243" s="101"/>
      <c r="GPW243" s="101"/>
      <c r="GPX243" s="101"/>
      <c r="GPY243" s="101"/>
      <c r="GPZ243" s="101"/>
      <c r="GQA243" s="101"/>
      <c r="GQB243" s="101"/>
      <c r="GQC243" s="101"/>
      <c r="GQD243" s="101"/>
      <c r="GQE243" s="101"/>
      <c r="GQF243" s="101"/>
      <c r="GQG243" s="101"/>
      <c r="GQH243" s="101"/>
      <c r="GQI243" s="101"/>
      <c r="GQJ243" s="101"/>
      <c r="GQK243" s="101"/>
      <c r="GQL243" s="101"/>
      <c r="GQM243" s="101"/>
      <c r="GQN243" s="101"/>
      <c r="GQO243" s="101"/>
      <c r="GQP243" s="101"/>
      <c r="GQQ243" s="101"/>
      <c r="GQR243" s="101"/>
      <c r="GQS243" s="101"/>
      <c r="GQT243" s="101"/>
      <c r="GQU243" s="101"/>
      <c r="GQV243" s="101"/>
      <c r="GQW243" s="101"/>
      <c r="GQX243" s="101"/>
      <c r="GQY243" s="101"/>
      <c r="GQZ243" s="101"/>
      <c r="GRA243" s="101"/>
      <c r="GRB243" s="101"/>
      <c r="GRC243" s="101"/>
      <c r="GRD243" s="101"/>
      <c r="GRE243" s="101"/>
      <c r="GRF243" s="101"/>
      <c r="GRG243" s="101"/>
      <c r="GRH243" s="101"/>
      <c r="GRI243" s="101"/>
      <c r="GRJ243" s="101"/>
      <c r="GRK243" s="101"/>
      <c r="GRL243" s="101"/>
      <c r="GRM243" s="101"/>
      <c r="GRN243" s="101"/>
      <c r="GRO243" s="101"/>
      <c r="GRP243" s="101"/>
      <c r="GRQ243" s="101"/>
      <c r="GRR243" s="101"/>
      <c r="GRS243" s="101"/>
      <c r="GRT243" s="101"/>
      <c r="GRU243" s="101"/>
      <c r="GRV243" s="101"/>
      <c r="GRW243" s="101"/>
      <c r="GRX243" s="101"/>
      <c r="GRY243" s="101"/>
      <c r="GRZ243" s="101"/>
      <c r="GSA243" s="101"/>
      <c r="GSB243" s="101"/>
      <c r="GSC243" s="101"/>
      <c r="GSD243" s="101"/>
      <c r="GSE243" s="101"/>
      <c r="GSF243" s="101"/>
      <c r="GSG243" s="101"/>
      <c r="GSH243" s="101"/>
      <c r="GSI243" s="101"/>
      <c r="GSJ243" s="101"/>
      <c r="GSK243" s="101"/>
      <c r="GSL243" s="101"/>
      <c r="GSM243" s="101"/>
      <c r="GSN243" s="101"/>
      <c r="GSO243" s="101"/>
      <c r="GSP243" s="101"/>
      <c r="GSQ243" s="101"/>
      <c r="GSR243" s="101"/>
      <c r="GSS243" s="101"/>
      <c r="GST243" s="101"/>
      <c r="GSU243" s="101"/>
      <c r="GSV243" s="101"/>
      <c r="GSW243" s="101"/>
      <c r="GSX243" s="101"/>
      <c r="GSY243" s="101"/>
      <c r="GSZ243" s="101"/>
      <c r="GTA243" s="101"/>
      <c r="GTB243" s="101"/>
      <c r="GTC243" s="101"/>
      <c r="GTD243" s="101"/>
      <c r="GTE243" s="101"/>
      <c r="GTF243" s="101"/>
      <c r="GTG243" s="101"/>
      <c r="GTH243" s="101"/>
      <c r="GTI243" s="101"/>
      <c r="GTJ243" s="101"/>
      <c r="GTK243" s="101"/>
      <c r="GTL243" s="101"/>
      <c r="GTM243" s="101"/>
      <c r="GTN243" s="101"/>
      <c r="GTO243" s="101"/>
      <c r="GTP243" s="101"/>
      <c r="GTQ243" s="101"/>
      <c r="GTR243" s="101"/>
      <c r="GTS243" s="101"/>
      <c r="GTT243" s="101"/>
      <c r="GTU243" s="101"/>
      <c r="GTV243" s="101"/>
      <c r="GTW243" s="101"/>
      <c r="GTX243" s="101"/>
      <c r="GTY243" s="101"/>
      <c r="GTZ243" s="101"/>
      <c r="GUA243" s="101"/>
      <c r="GUB243" s="101"/>
      <c r="GUC243" s="101"/>
      <c r="GUD243" s="101"/>
      <c r="GUE243" s="101"/>
      <c r="GUF243" s="101"/>
      <c r="GUG243" s="101"/>
      <c r="GUH243" s="101"/>
      <c r="GUI243" s="101"/>
      <c r="GUJ243" s="101"/>
      <c r="GUK243" s="101"/>
      <c r="GUL243" s="101"/>
      <c r="GUM243" s="101"/>
      <c r="GUN243" s="101"/>
      <c r="GUO243" s="101"/>
      <c r="GUP243" s="101"/>
      <c r="GUQ243" s="101"/>
      <c r="GUR243" s="101"/>
      <c r="GUS243" s="101"/>
      <c r="GUT243" s="101"/>
      <c r="GUU243" s="101"/>
      <c r="GUV243" s="101"/>
      <c r="GUW243" s="101"/>
      <c r="GUX243" s="101"/>
      <c r="GUY243" s="101"/>
      <c r="GUZ243" s="101"/>
      <c r="GVA243" s="101"/>
      <c r="GVB243" s="101"/>
      <c r="GVC243" s="101"/>
      <c r="GVD243" s="101"/>
      <c r="GVE243" s="101"/>
      <c r="GVF243" s="101"/>
      <c r="GVG243" s="101"/>
      <c r="GVH243" s="101"/>
      <c r="GVI243" s="101"/>
      <c r="GVJ243" s="101"/>
      <c r="GVK243" s="101"/>
      <c r="GVL243" s="101"/>
      <c r="GVM243" s="101"/>
      <c r="GVN243" s="101"/>
      <c r="GVO243" s="101"/>
      <c r="GVP243" s="101"/>
      <c r="GVQ243" s="101"/>
      <c r="GVR243" s="101"/>
      <c r="GVS243" s="101"/>
      <c r="GVT243" s="101"/>
      <c r="GVU243" s="101"/>
      <c r="GVV243" s="101"/>
      <c r="GVW243" s="101"/>
      <c r="GVX243" s="101"/>
      <c r="GVY243" s="101"/>
      <c r="GVZ243" s="101"/>
      <c r="GWA243" s="101"/>
      <c r="GWB243" s="101"/>
      <c r="GWC243" s="101"/>
      <c r="GWD243" s="101"/>
      <c r="GWE243" s="101"/>
      <c r="GWF243" s="101"/>
      <c r="GWG243" s="101"/>
      <c r="GWH243" s="101"/>
      <c r="GWI243" s="101"/>
      <c r="GWJ243" s="101"/>
      <c r="GWK243" s="101"/>
      <c r="GWL243" s="101"/>
      <c r="GWM243" s="101"/>
      <c r="GWN243" s="101"/>
      <c r="GWO243" s="101"/>
      <c r="GWP243" s="101"/>
      <c r="GWQ243" s="101"/>
      <c r="GWR243" s="101"/>
      <c r="GWS243" s="101"/>
      <c r="GWT243" s="101"/>
      <c r="GWU243" s="101"/>
      <c r="GWV243" s="101"/>
      <c r="GWW243" s="101"/>
      <c r="GWX243" s="101"/>
      <c r="GWY243" s="101"/>
      <c r="GWZ243" s="101"/>
      <c r="GXA243" s="101"/>
      <c r="GXB243" s="101"/>
      <c r="GXC243" s="101"/>
      <c r="GXD243" s="101"/>
      <c r="GXE243" s="101"/>
      <c r="GXF243" s="101"/>
      <c r="GXG243" s="101"/>
      <c r="GXH243" s="101"/>
      <c r="GXI243" s="101"/>
      <c r="GXJ243" s="101"/>
      <c r="GXK243" s="101"/>
      <c r="GXL243" s="101"/>
      <c r="GXM243" s="101"/>
      <c r="GXN243" s="101"/>
      <c r="GXO243" s="101"/>
      <c r="GXP243" s="101"/>
      <c r="GXQ243" s="101"/>
      <c r="GXR243" s="101"/>
      <c r="GXS243" s="101"/>
      <c r="GXT243" s="101"/>
      <c r="GXU243" s="101"/>
      <c r="GXV243" s="101"/>
      <c r="GXW243" s="101"/>
      <c r="GXX243" s="101"/>
      <c r="GXY243" s="101"/>
      <c r="GXZ243" s="101"/>
      <c r="GYA243" s="101"/>
      <c r="GYB243" s="101"/>
      <c r="GYC243" s="101"/>
      <c r="GYD243" s="101"/>
      <c r="GYE243" s="101"/>
      <c r="GYF243" s="101"/>
      <c r="GYG243" s="101"/>
      <c r="GYH243" s="101"/>
      <c r="GYI243" s="101"/>
      <c r="GYJ243" s="101"/>
      <c r="GYK243" s="101"/>
      <c r="GYL243" s="101"/>
      <c r="GYM243" s="101"/>
      <c r="GYN243" s="101"/>
      <c r="GYO243" s="101"/>
      <c r="GYP243" s="101"/>
      <c r="GYQ243" s="101"/>
      <c r="GYR243" s="101"/>
      <c r="GYS243" s="101"/>
      <c r="GYT243" s="101"/>
      <c r="GYU243" s="101"/>
      <c r="GYV243" s="101"/>
      <c r="GYW243" s="101"/>
      <c r="GYX243" s="101"/>
      <c r="GYY243" s="101"/>
      <c r="GYZ243" s="101"/>
      <c r="GZA243" s="101"/>
      <c r="GZB243" s="101"/>
      <c r="GZC243" s="101"/>
      <c r="GZD243" s="101"/>
      <c r="GZE243" s="101"/>
      <c r="GZF243" s="101"/>
      <c r="GZG243" s="101"/>
      <c r="GZH243" s="101"/>
      <c r="GZI243" s="101"/>
      <c r="GZJ243" s="101"/>
      <c r="GZK243" s="101"/>
      <c r="GZL243" s="101"/>
      <c r="GZM243" s="101"/>
      <c r="GZN243" s="101"/>
      <c r="GZO243" s="101"/>
      <c r="GZP243" s="101"/>
      <c r="GZQ243" s="101"/>
      <c r="GZR243" s="101"/>
      <c r="GZS243" s="101"/>
      <c r="GZT243" s="101"/>
      <c r="GZU243" s="101"/>
      <c r="GZV243" s="101"/>
      <c r="GZW243" s="101"/>
      <c r="GZX243" s="101"/>
      <c r="GZY243" s="101"/>
      <c r="GZZ243" s="101"/>
      <c r="HAA243" s="101"/>
      <c r="HAB243" s="101"/>
      <c r="HAC243" s="101"/>
      <c r="HAD243" s="101"/>
      <c r="HAE243" s="101"/>
      <c r="HAF243" s="101"/>
      <c r="HAG243" s="101"/>
      <c r="HAH243" s="101"/>
      <c r="HAI243" s="101"/>
      <c r="HAJ243" s="101"/>
      <c r="HAK243" s="101"/>
      <c r="HAL243" s="101"/>
      <c r="HAM243" s="101"/>
      <c r="HAN243" s="101"/>
      <c r="HAO243" s="101"/>
      <c r="HAP243" s="101"/>
      <c r="HAQ243" s="101"/>
      <c r="HAR243" s="101"/>
      <c r="HAS243" s="101"/>
      <c r="HAT243" s="101"/>
      <c r="HAU243" s="101"/>
      <c r="HAV243" s="101"/>
      <c r="HAW243" s="101"/>
      <c r="HAX243" s="101"/>
      <c r="HAY243" s="101"/>
      <c r="HAZ243" s="101"/>
      <c r="HBA243" s="101"/>
      <c r="HBB243" s="101"/>
      <c r="HBC243" s="101"/>
      <c r="HBD243" s="101"/>
      <c r="HBE243" s="101"/>
      <c r="HBF243" s="101"/>
      <c r="HBG243" s="101"/>
      <c r="HBH243" s="101"/>
      <c r="HBI243" s="101"/>
      <c r="HBJ243" s="101"/>
      <c r="HBK243" s="101"/>
      <c r="HBL243" s="101"/>
      <c r="HBM243" s="101"/>
      <c r="HBN243" s="101"/>
      <c r="HBO243" s="101"/>
      <c r="HBP243" s="101"/>
      <c r="HBQ243" s="101"/>
      <c r="HBR243" s="101"/>
      <c r="HBS243" s="101"/>
      <c r="HBT243" s="101"/>
      <c r="HBU243" s="101"/>
      <c r="HBV243" s="101"/>
      <c r="HBW243" s="101"/>
      <c r="HBX243" s="101"/>
      <c r="HBY243" s="101"/>
      <c r="HBZ243" s="101"/>
      <c r="HCA243" s="101"/>
      <c r="HCB243" s="101"/>
      <c r="HCC243" s="101"/>
      <c r="HCD243" s="101"/>
      <c r="HCE243" s="101"/>
      <c r="HCF243" s="101"/>
      <c r="HCG243" s="101"/>
      <c r="HCH243" s="101"/>
      <c r="HCI243" s="101"/>
      <c r="HCJ243" s="101"/>
      <c r="HCK243" s="101"/>
      <c r="HCL243" s="101"/>
      <c r="HCM243" s="101"/>
      <c r="HCN243" s="101"/>
      <c r="HCO243" s="101"/>
      <c r="HCP243" s="101"/>
      <c r="HCQ243" s="101"/>
      <c r="HCR243" s="101"/>
      <c r="HCS243" s="101"/>
      <c r="HCT243" s="101"/>
      <c r="HCU243" s="101"/>
      <c r="HCV243" s="101"/>
      <c r="HCW243" s="101"/>
      <c r="HCX243" s="101"/>
      <c r="HCY243" s="101"/>
      <c r="HCZ243" s="101"/>
      <c r="HDA243" s="101"/>
      <c r="HDB243" s="101"/>
      <c r="HDC243" s="101"/>
      <c r="HDD243" s="101"/>
      <c r="HDE243" s="101"/>
      <c r="HDF243" s="101"/>
      <c r="HDG243" s="101"/>
      <c r="HDH243" s="101"/>
      <c r="HDI243" s="101"/>
      <c r="HDJ243" s="101"/>
      <c r="HDK243" s="101"/>
      <c r="HDL243" s="101"/>
      <c r="HDM243" s="101"/>
      <c r="HDN243" s="101"/>
      <c r="HDO243" s="101"/>
      <c r="HDP243" s="101"/>
      <c r="HDQ243" s="101"/>
      <c r="HDR243" s="101"/>
      <c r="HDS243" s="101"/>
      <c r="HDT243" s="101"/>
      <c r="HDU243" s="101"/>
      <c r="HDV243" s="101"/>
      <c r="HDW243" s="101"/>
      <c r="HDX243" s="101"/>
      <c r="HDY243" s="101"/>
      <c r="HDZ243" s="101"/>
      <c r="HEA243" s="101"/>
      <c r="HEB243" s="101"/>
      <c r="HEC243" s="101"/>
      <c r="HED243" s="101"/>
      <c r="HEE243" s="101"/>
      <c r="HEF243" s="101"/>
      <c r="HEG243" s="101"/>
      <c r="HEH243" s="101"/>
      <c r="HEI243" s="101"/>
      <c r="HEJ243" s="101"/>
      <c r="HEK243" s="101"/>
      <c r="HEL243" s="101"/>
      <c r="HEM243" s="101"/>
      <c r="HEN243" s="101"/>
      <c r="HEO243" s="101"/>
      <c r="HEP243" s="101"/>
      <c r="HEQ243" s="101"/>
      <c r="HER243" s="101"/>
      <c r="HES243" s="101"/>
      <c r="HET243" s="101"/>
      <c r="HEU243" s="101"/>
      <c r="HEV243" s="101"/>
      <c r="HEW243" s="101"/>
      <c r="HEX243" s="101"/>
      <c r="HEY243" s="101"/>
      <c r="HEZ243" s="101"/>
      <c r="HFA243" s="101"/>
      <c r="HFB243" s="101"/>
      <c r="HFC243" s="101"/>
      <c r="HFD243" s="101"/>
      <c r="HFE243" s="101"/>
      <c r="HFF243" s="101"/>
      <c r="HFG243" s="101"/>
      <c r="HFH243" s="101"/>
      <c r="HFI243" s="101"/>
      <c r="HFJ243" s="101"/>
      <c r="HFK243" s="101"/>
      <c r="HFL243" s="101"/>
      <c r="HFM243" s="101"/>
      <c r="HFN243" s="101"/>
      <c r="HFO243" s="101"/>
      <c r="HFP243" s="101"/>
      <c r="HFQ243" s="101"/>
      <c r="HFR243" s="101"/>
      <c r="HFS243" s="101"/>
      <c r="HFT243" s="101"/>
      <c r="HFU243" s="101"/>
      <c r="HFV243" s="101"/>
      <c r="HFW243" s="101"/>
      <c r="HFX243" s="101"/>
      <c r="HFY243" s="101"/>
      <c r="HFZ243" s="101"/>
      <c r="HGA243" s="101"/>
      <c r="HGB243" s="101"/>
      <c r="HGC243" s="101"/>
      <c r="HGD243" s="101"/>
      <c r="HGE243" s="101"/>
      <c r="HGF243" s="101"/>
      <c r="HGG243" s="101"/>
      <c r="HGH243" s="101"/>
      <c r="HGI243" s="101"/>
      <c r="HGJ243" s="101"/>
      <c r="HGK243" s="101"/>
      <c r="HGL243" s="101"/>
      <c r="HGM243" s="101"/>
      <c r="HGN243" s="101"/>
      <c r="HGO243" s="101"/>
      <c r="HGP243" s="101"/>
      <c r="HGQ243" s="101"/>
      <c r="HGR243" s="101"/>
      <c r="HGS243" s="101"/>
      <c r="HGT243" s="101"/>
      <c r="HGU243" s="101"/>
      <c r="HGV243" s="101"/>
      <c r="HGW243" s="101"/>
      <c r="HGX243" s="101"/>
      <c r="HGY243" s="101"/>
      <c r="HGZ243" s="101"/>
      <c r="HHA243" s="101"/>
      <c r="HHB243" s="101"/>
      <c r="HHC243" s="101"/>
      <c r="HHD243" s="101"/>
      <c r="HHE243" s="101"/>
      <c r="HHF243" s="101"/>
      <c r="HHG243" s="101"/>
      <c r="HHH243" s="101"/>
      <c r="HHI243" s="101"/>
      <c r="HHJ243" s="101"/>
      <c r="HHK243" s="101"/>
      <c r="HHL243" s="101"/>
      <c r="HHM243" s="101"/>
      <c r="HHN243" s="101"/>
      <c r="HHO243" s="101"/>
      <c r="HHP243" s="101"/>
      <c r="HHQ243" s="101"/>
      <c r="HHR243" s="101"/>
      <c r="HHS243" s="101"/>
      <c r="HHT243" s="101"/>
      <c r="HHU243" s="101"/>
      <c r="HHV243" s="101"/>
      <c r="HHW243" s="101"/>
      <c r="HHX243" s="101"/>
      <c r="HHY243" s="101"/>
      <c r="HHZ243" s="101"/>
      <c r="HIA243" s="101"/>
      <c r="HIB243" s="101"/>
      <c r="HIC243" s="101"/>
      <c r="HID243" s="101"/>
      <c r="HIE243" s="101"/>
      <c r="HIF243" s="101"/>
      <c r="HIG243" s="101"/>
      <c r="HIH243" s="101"/>
      <c r="HII243" s="101"/>
      <c r="HIJ243" s="101"/>
      <c r="HIK243" s="101"/>
      <c r="HIL243" s="101"/>
      <c r="HIM243" s="101"/>
      <c r="HIN243" s="101"/>
      <c r="HIO243" s="101"/>
      <c r="HIP243" s="101"/>
      <c r="HIQ243" s="101"/>
      <c r="HIR243" s="101"/>
      <c r="HIS243" s="101"/>
      <c r="HIT243" s="101"/>
      <c r="HIU243" s="101"/>
      <c r="HIV243" s="101"/>
      <c r="HIW243" s="101"/>
      <c r="HIX243" s="101"/>
      <c r="HIY243" s="101"/>
      <c r="HIZ243" s="101"/>
      <c r="HJA243" s="101"/>
      <c r="HJB243" s="101"/>
      <c r="HJC243" s="101"/>
      <c r="HJD243" s="101"/>
      <c r="HJE243" s="101"/>
      <c r="HJF243" s="101"/>
      <c r="HJG243" s="101"/>
      <c r="HJH243" s="101"/>
      <c r="HJI243" s="101"/>
      <c r="HJJ243" s="101"/>
      <c r="HJK243" s="101"/>
      <c r="HJL243" s="101"/>
      <c r="HJM243" s="101"/>
      <c r="HJN243" s="101"/>
      <c r="HJO243" s="101"/>
      <c r="HJP243" s="101"/>
      <c r="HJQ243" s="101"/>
      <c r="HJR243" s="101"/>
      <c r="HJS243" s="101"/>
      <c r="HJT243" s="101"/>
      <c r="HJU243" s="101"/>
      <c r="HJV243" s="101"/>
      <c r="HJW243" s="101"/>
      <c r="HJX243" s="101"/>
      <c r="HJY243" s="101"/>
      <c r="HJZ243" s="101"/>
      <c r="HKA243" s="101"/>
      <c r="HKB243" s="101"/>
      <c r="HKC243" s="101"/>
      <c r="HKD243" s="101"/>
      <c r="HKE243" s="101"/>
      <c r="HKF243" s="101"/>
      <c r="HKG243" s="101"/>
      <c r="HKH243" s="101"/>
      <c r="HKI243" s="101"/>
      <c r="HKJ243" s="101"/>
      <c r="HKK243" s="101"/>
      <c r="HKL243" s="101"/>
      <c r="HKM243" s="101"/>
      <c r="HKN243" s="101"/>
      <c r="HKO243" s="101"/>
      <c r="HKP243" s="101"/>
      <c r="HKQ243" s="101"/>
      <c r="HKR243" s="101"/>
      <c r="HKS243" s="101"/>
      <c r="HKT243" s="101"/>
      <c r="HKU243" s="101"/>
      <c r="HKV243" s="101"/>
      <c r="HKW243" s="101"/>
      <c r="HKX243" s="101"/>
      <c r="HKY243" s="101"/>
      <c r="HKZ243" s="101"/>
      <c r="HLA243" s="101"/>
      <c r="HLB243" s="101"/>
      <c r="HLC243" s="101"/>
      <c r="HLD243" s="101"/>
      <c r="HLE243" s="101"/>
      <c r="HLF243" s="101"/>
      <c r="HLG243" s="101"/>
      <c r="HLH243" s="101"/>
      <c r="HLI243" s="101"/>
      <c r="HLJ243" s="101"/>
      <c r="HLK243" s="101"/>
      <c r="HLL243" s="101"/>
      <c r="HLM243" s="101"/>
      <c r="HLN243" s="101"/>
      <c r="HLO243" s="101"/>
      <c r="HLP243" s="101"/>
      <c r="HLQ243" s="101"/>
      <c r="HLR243" s="101"/>
      <c r="HLS243" s="101"/>
      <c r="HLT243" s="101"/>
      <c r="HLU243" s="101"/>
      <c r="HLV243" s="101"/>
      <c r="HLW243" s="101"/>
      <c r="HLX243" s="101"/>
      <c r="HLY243" s="101"/>
      <c r="HLZ243" s="101"/>
      <c r="HMA243" s="101"/>
      <c r="HMB243" s="101"/>
      <c r="HMC243" s="101"/>
      <c r="HMD243" s="101"/>
      <c r="HME243" s="101"/>
      <c r="HMF243" s="101"/>
      <c r="HMG243" s="101"/>
      <c r="HMH243" s="101"/>
      <c r="HMI243" s="101"/>
      <c r="HMJ243" s="101"/>
      <c r="HMK243" s="101"/>
      <c r="HML243" s="101"/>
      <c r="HMM243" s="101"/>
      <c r="HMN243" s="101"/>
      <c r="HMO243" s="101"/>
      <c r="HMP243" s="101"/>
      <c r="HMQ243" s="101"/>
      <c r="HMR243" s="101"/>
      <c r="HMS243" s="101"/>
      <c r="HMT243" s="101"/>
      <c r="HMU243" s="101"/>
      <c r="HMV243" s="101"/>
      <c r="HMW243" s="101"/>
      <c r="HMX243" s="101"/>
      <c r="HMY243" s="101"/>
      <c r="HMZ243" s="101"/>
      <c r="HNA243" s="101"/>
      <c r="HNB243" s="101"/>
      <c r="HNC243" s="101"/>
      <c r="HND243" s="101"/>
      <c r="HNE243" s="101"/>
      <c r="HNF243" s="101"/>
      <c r="HNG243" s="101"/>
      <c r="HNH243" s="101"/>
      <c r="HNI243" s="101"/>
      <c r="HNJ243" s="101"/>
      <c r="HNK243" s="101"/>
      <c r="HNL243" s="101"/>
      <c r="HNM243" s="101"/>
      <c r="HNN243" s="101"/>
      <c r="HNO243" s="101"/>
      <c r="HNP243" s="101"/>
      <c r="HNQ243" s="101"/>
      <c r="HNR243" s="101"/>
      <c r="HNS243" s="101"/>
      <c r="HNT243" s="101"/>
      <c r="HNU243" s="101"/>
      <c r="HNV243" s="101"/>
      <c r="HNW243" s="101"/>
      <c r="HNX243" s="101"/>
      <c r="HNY243" s="101"/>
      <c r="HNZ243" s="101"/>
      <c r="HOA243" s="101"/>
      <c r="HOB243" s="101"/>
      <c r="HOC243" s="101"/>
      <c r="HOD243" s="101"/>
      <c r="HOE243" s="101"/>
      <c r="HOF243" s="101"/>
      <c r="HOG243" s="101"/>
      <c r="HOH243" s="101"/>
      <c r="HOI243" s="101"/>
      <c r="HOJ243" s="101"/>
      <c r="HOK243" s="101"/>
      <c r="HOL243" s="101"/>
      <c r="HOM243" s="101"/>
      <c r="HON243" s="101"/>
      <c r="HOO243" s="101"/>
      <c r="HOP243" s="101"/>
      <c r="HOQ243" s="101"/>
      <c r="HOR243" s="101"/>
      <c r="HOS243" s="101"/>
      <c r="HOT243" s="101"/>
      <c r="HOU243" s="101"/>
      <c r="HOV243" s="101"/>
      <c r="HOW243" s="101"/>
      <c r="HOX243" s="101"/>
      <c r="HOY243" s="101"/>
      <c r="HOZ243" s="101"/>
      <c r="HPA243" s="101"/>
      <c r="HPB243" s="101"/>
      <c r="HPC243" s="101"/>
      <c r="HPD243" s="101"/>
      <c r="HPE243" s="101"/>
      <c r="HPF243" s="101"/>
      <c r="HPG243" s="101"/>
      <c r="HPH243" s="101"/>
      <c r="HPI243" s="101"/>
      <c r="HPJ243" s="101"/>
      <c r="HPK243" s="101"/>
      <c r="HPL243" s="101"/>
      <c r="HPM243" s="101"/>
      <c r="HPN243" s="101"/>
      <c r="HPO243" s="101"/>
      <c r="HPP243" s="101"/>
      <c r="HPQ243" s="101"/>
      <c r="HPR243" s="101"/>
      <c r="HPS243" s="101"/>
      <c r="HPT243" s="101"/>
      <c r="HPU243" s="101"/>
      <c r="HPV243" s="101"/>
      <c r="HPW243" s="101"/>
      <c r="HPX243" s="101"/>
      <c r="HPY243" s="101"/>
      <c r="HPZ243" s="101"/>
      <c r="HQA243" s="101"/>
      <c r="HQB243" s="101"/>
      <c r="HQC243" s="101"/>
      <c r="HQD243" s="101"/>
      <c r="HQE243" s="101"/>
      <c r="HQF243" s="101"/>
      <c r="HQG243" s="101"/>
      <c r="HQH243" s="101"/>
      <c r="HQI243" s="101"/>
      <c r="HQJ243" s="101"/>
      <c r="HQK243" s="101"/>
      <c r="HQL243" s="101"/>
      <c r="HQM243" s="101"/>
      <c r="HQN243" s="101"/>
      <c r="HQO243" s="101"/>
      <c r="HQP243" s="101"/>
      <c r="HQQ243" s="101"/>
      <c r="HQR243" s="101"/>
      <c r="HQS243" s="101"/>
      <c r="HQT243" s="101"/>
      <c r="HQU243" s="101"/>
      <c r="HQV243" s="101"/>
      <c r="HQW243" s="101"/>
      <c r="HQX243" s="101"/>
      <c r="HQY243" s="101"/>
      <c r="HQZ243" s="101"/>
      <c r="HRA243" s="101"/>
      <c r="HRB243" s="101"/>
      <c r="HRC243" s="101"/>
      <c r="HRD243" s="101"/>
      <c r="HRE243" s="101"/>
      <c r="HRF243" s="101"/>
      <c r="HRG243" s="101"/>
      <c r="HRH243" s="101"/>
      <c r="HRI243" s="101"/>
      <c r="HRJ243" s="101"/>
      <c r="HRK243" s="101"/>
      <c r="HRL243" s="101"/>
      <c r="HRM243" s="101"/>
      <c r="HRN243" s="101"/>
      <c r="HRO243" s="101"/>
      <c r="HRP243" s="101"/>
      <c r="HRQ243" s="101"/>
      <c r="HRR243" s="101"/>
      <c r="HRS243" s="101"/>
      <c r="HRT243" s="101"/>
      <c r="HRU243" s="101"/>
      <c r="HRV243" s="101"/>
      <c r="HRW243" s="101"/>
      <c r="HRX243" s="101"/>
      <c r="HRY243" s="101"/>
      <c r="HRZ243" s="101"/>
      <c r="HSA243" s="101"/>
      <c r="HSB243" s="101"/>
      <c r="HSC243" s="101"/>
      <c r="HSD243" s="101"/>
      <c r="HSE243" s="101"/>
      <c r="HSF243" s="101"/>
      <c r="HSG243" s="101"/>
      <c r="HSH243" s="101"/>
      <c r="HSI243" s="101"/>
      <c r="HSJ243" s="101"/>
      <c r="HSK243" s="101"/>
      <c r="HSL243" s="101"/>
      <c r="HSM243" s="101"/>
      <c r="HSN243" s="101"/>
      <c r="HSO243" s="101"/>
      <c r="HSP243" s="101"/>
      <c r="HSQ243" s="101"/>
      <c r="HSR243" s="101"/>
      <c r="HSS243" s="101"/>
      <c r="HST243" s="101"/>
      <c r="HSU243" s="101"/>
      <c r="HSV243" s="101"/>
      <c r="HSW243" s="101"/>
      <c r="HSX243" s="101"/>
      <c r="HSY243" s="101"/>
      <c r="HSZ243" s="101"/>
      <c r="HTA243" s="101"/>
      <c r="HTB243" s="101"/>
      <c r="HTC243" s="101"/>
      <c r="HTD243" s="101"/>
      <c r="HTE243" s="101"/>
      <c r="HTF243" s="101"/>
      <c r="HTG243" s="101"/>
      <c r="HTH243" s="101"/>
      <c r="HTI243" s="101"/>
      <c r="HTJ243" s="101"/>
      <c r="HTK243" s="101"/>
      <c r="HTL243" s="101"/>
      <c r="HTM243" s="101"/>
      <c r="HTN243" s="101"/>
      <c r="HTO243" s="101"/>
      <c r="HTP243" s="101"/>
      <c r="HTQ243" s="101"/>
      <c r="HTR243" s="101"/>
      <c r="HTS243" s="101"/>
      <c r="HTT243" s="101"/>
      <c r="HTU243" s="101"/>
      <c r="HTV243" s="101"/>
      <c r="HTW243" s="101"/>
      <c r="HTX243" s="101"/>
      <c r="HTY243" s="101"/>
      <c r="HTZ243" s="101"/>
      <c r="HUA243" s="101"/>
      <c r="HUB243" s="101"/>
      <c r="HUC243" s="101"/>
      <c r="HUD243" s="101"/>
      <c r="HUE243" s="101"/>
      <c r="HUF243" s="101"/>
      <c r="HUG243" s="101"/>
      <c r="HUH243" s="101"/>
      <c r="HUI243" s="101"/>
      <c r="HUJ243" s="101"/>
      <c r="HUK243" s="101"/>
      <c r="HUL243" s="101"/>
      <c r="HUM243" s="101"/>
      <c r="HUN243" s="101"/>
      <c r="HUO243" s="101"/>
      <c r="HUP243" s="101"/>
      <c r="HUQ243" s="101"/>
      <c r="HUR243" s="101"/>
      <c r="HUS243" s="101"/>
      <c r="HUT243" s="101"/>
      <c r="HUU243" s="101"/>
      <c r="HUV243" s="101"/>
      <c r="HUW243" s="101"/>
      <c r="HUX243" s="101"/>
      <c r="HUY243" s="101"/>
      <c r="HUZ243" s="101"/>
      <c r="HVA243" s="101"/>
      <c r="HVB243" s="101"/>
      <c r="HVC243" s="101"/>
      <c r="HVD243" s="101"/>
      <c r="HVE243" s="101"/>
      <c r="HVF243" s="101"/>
      <c r="HVG243" s="101"/>
      <c r="HVH243" s="101"/>
      <c r="HVI243" s="101"/>
      <c r="HVJ243" s="101"/>
      <c r="HVK243" s="101"/>
      <c r="HVL243" s="101"/>
      <c r="HVM243" s="101"/>
      <c r="HVN243" s="101"/>
      <c r="HVO243" s="101"/>
      <c r="HVP243" s="101"/>
      <c r="HVQ243" s="101"/>
      <c r="HVR243" s="101"/>
      <c r="HVS243" s="101"/>
      <c r="HVT243" s="101"/>
      <c r="HVU243" s="101"/>
      <c r="HVV243" s="101"/>
      <c r="HVW243" s="101"/>
      <c r="HVX243" s="101"/>
      <c r="HVY243" s="101"/>
      <c r="HVZ243" s="101"/>
      <c r="HWA243" s="101"/>
      <c r="HWB243" s="101"/>
      <c r="HWC243" s="101"/>
      <c r="HWD243" s="101"/>
      <c r="HWE243" s="101"/>
      <c r="HWF243" s="101"/>
      <c r="HWG243" s="101"/>
      <c r="HWH243" s="101"/>
      <c r="HWI243" s="101"/>
      <c r="HWJ243" s="101"/>
      <c r="HWK243" s="101"/>
      <c r="HWL243" s="101"/>
      <c r="HWM243" s="101"/>
      <c r="HWN243" s="101"/>
      <c r="HWO243" s="101"/>
      <c r="HWP243" s="101"/>
      <c r="HWQ243" s="101"/>
      <c r="HWR243" s="101"/>
      <c r="HWS243" s="101"/>
      <c r="HWT243" s="101"/>
      <c r="HWU243" s="101"/>
      <c r="HWV243" s="101"/>
      <c r="HWW243" s="101"/>
      <c r="HWX243" s="101"/>
      <c r="HWY243" s="101"/>
      <c r="HWZ243" s="101"/>
      <c r="HXA243" s="101"/>
      <c r="HXB243" s="101"/>
      <c r="HXC243" s="101"/>
      <c r="HXD243" s="101"/>
      <c r="HXE243" s="101"/>
      <c r="HXF243" s="101"/>
      <c r="HXG243" s="101"/>
      <c r="HXH243" s="101"/>
      <c r="HXI243" s="101"/>
      <c r="HXJ243" s="101"/>
      <c r="HXK243" s="101"/>
      <c r="HXL243" s="101"/>
      <c r="HXM243" s="101"/>
      <c r="HXN243" s="101"/>
      <c r="HXO243" s="101"/>
      <c r="HXP243" s="101"/>
      <c r="HXQ243" s="101"/>
      <c r="HXR243" s="101"/>
      <c r="HXS243" s="101"/>
      <c r="HXT243" s="101"/>
      <c r="HXU243" s="101"/>
      <c r="HXV243" s="101"/>
      <c r="HXW243" s="101"/>
      <c r="HXX243" s="101"/>
      <c r="HXY243" s="101"/>
      <c r="HXZ243" s="101"/>
      <c r="HYA243" s="101"/>
      <c r="HYB243" s="101"/>
      <c r="HYC243" s="101"/>
      <c r="HYD243" s="101"/>
      <c r="HYE243" s="101"/>
      <c r="HYF243" s="101"/>
      <c r="HYG243" s="101"/>
      <c r="HYH243" s="101"/>
      <c r="HYI243" s="101"/>
      <c r="HYJ243" s="101"/>
      <c r="HYK243" s="101"/>
      <c r="HYL243" s="101"/>
      <c r="HYM243" s="101"/>
      <c r="HYN243" s="101"/>
      <c r="HYO243" s="101"/>
      <c r="HYP243" s="101"/>
      <c r="HYQ243" s="101"/>
      <c r="HYR243" s="101"/>
      <c r="HYS243" s="101"/>
      <c r="HYT243" s="101"/>
      <c r="HYU243" s="101"/>
      <c r="HYV243" s="101"/>
      <c r="HYW243" s="101"/>
      <c r="HYX243" s="101"/>
      <c r="HYY243" s="101"/>
      <c r="HYZ243" s="101"/>
      <c r="HZA243" s="101"/>
      <c r="HZB243" s="101"/>
      <c r="HZC243" s="101"/>
      <c r="HZD243" s="101"/>
      <c r="HZE243" s="101"/>
      <c r="HZF243" s="101"/>
      <c r="HZG243" s="101"/>
      <c r="HZH243" s="101"/>
      <c r="HZI243" s="101"/>
      <c r="HZJ243" s="101"/>
      <c r="HZK243" s="101"/>
      <c r="HZL243" s="101"/>
      <c r="HZM243" s="101"/>
      <c r="HZN243" s="101"/>
      <c r="HZO243" s="101"/>
      <c r="HZP243" s="101"/>
      <c r="HZQ243" s="101"/>
      <c r="HZR243" s="101"/>
      <c r="HZS243" s="101"/>
      <c r="HZT243" s="101"/>
      <c r="HZU243" s="101"/>
      <c r="HZV243" s="101"/>
      <c r="HZW243" s="101"/>
      <c r="HZX243" s="101"/>
      <c r="HZY243" s="101"/>
      <c r="HZZ243" s="101"/>
      <c r="IAA243" s="101"/>
      <c r="IAB243" s="101"/>
      <c r="IAC243" s="101"/>
      <c r="IAD243" s="101"/>
      <c r="IAE243" s="101"/>
      <c r="IAF243" s="101"/>
      <c r="IAG243" s="101"/>
      <c r="IAH243" s="101"/>
      <c r="IAI243" s="101"/>
      <c r="IAJ243" s="101"/>
      <c r="IAK243" s="101"/>
      <c r="IAL243" s="101"/>
      <c r="IAM243" s="101"/>
      <c r="IAN243" s="101"/>
      <c r="IAO243" s="101"/>
      <c r="IAP243" s="101"/>
      <c r="IAQ243" s="101"/>
      <c r="IAR243" s="101"/>
      <c r="IAS243" s="101"/>
      <c r="IAT243" s="101"/>
      <c r="IAU243" s="101"/>
      <c r="IAV243" s="101"/>
      <c r="IAW243" s="101"/>
      <c r="IAX243" s="101"/>
      <c r="IAY243" s="101"/>
      <c r="IAZ243" s="101"/>
      <c r="IBA243" s="101"/>
      <c r="IBB243" s="101"/>
      <c r="IBC243" s="101"/>
      <c r="IBD243" s="101"/>
      <c r="IBE243" s="101"/>
      <c r="IBF243" s="101"/>
      <c r="IBG243" s="101"/>
      <c r="IBH243" s="101"/>
      <c r="IBI243" s="101"/>
      <c r="IBJ243" s="101"/>
      <c r="IBK243" s="101"/>
      <c r="IBL243" s="101"/>
      <c r="IBM243" s="101"/>
      <c r="IBN243" s="101"/>
      <c r="IBO243" s="101"/>
      <c r="IBP243" s="101"/>
      <c r="IBQ243" s="101"/>
      <c r="IBR243" s="101"/>
      <c r="IBS243" s="101"/>
      <c r="IBT243" s="101"/>
      <c r="IBU243" s="101"/>
      <c r="IBV243" s="101"/>
      <c r="IBW243" s="101"/>
      <c r="IBX243" s="101"/>
      <c r="IBY243" s="101"/>
      <c r="IBZ243" s="101"/>
      <c r="ICA243" s="101"/>
      <c r="ICB243" s="101"/>
      <c r="ICC243" s="101"/>
      <c r="ICD243" s="101"/>
      <c r="ICE243" s="101"/>
      <c r="ICF243" s="101"/>
      <c r="ICG243" s="101"/>
      <c r="ICH243" s="101"/>
      <c r="ICI243" s="101"/>
      <c r="ICJ243" s="101"/>
      <c r="ICK243" s="101"/>
      <c r="ICL243" s="101"/>
      <c r="ICM243" s="101"/>
      <c r="ICN243" s="101"/>
      <c r="ICO243" s="101"/>
      <c r="ICP243" s="101"/>
      <c r="ICQ243" s="101"/>
      <c r="ICR243" s="101"/>
      <c r="ICS243" s="101"/>
      <c r="ICT243" s="101"/>
      <c r="ICU243" s="101"/>
      <c r="ICV243" s="101"/>
      <c r="ICW243" s="101"/>
      <c r="ICX243" s="101"/>
      <c r="ICY243" s="101"/>
      <c r="ICZ243" s="101"/>
      <c r="IDA243" s="101"/>
      <c r="IDB243" s="101"/>
      <c r="IDC243" s="101"/>
      <c r="IDD243" s="101"/>
      <c r="IDE243" s="101"/>
      <c r="IDF243" s="101"/>
      <c r="IDG243" s="101"/>
      <c r="IDH243" s="101"/>
      <c r="IDI243" s="101"/>
      <c r="IDJ243" s="101"/>
      <c r="IDK243" s="101"/>
      <c r="IDL243" s="101"/>
      <c r="IDM243" s="101"/>
      <c r="IDN243" s="101"/>
      <c r="IDO243" s="101"/>
      <c r="IDP243" s="101"/>
      <c r="IDQ243" s="101"/>
      <c r="IDR243" s="101"/>
      <c r="IDS243" s="101"/>
      <c r="IDT243" s="101"/>
      <c r="IDU243" s="101"/>
      <c r="IDV243" s="101"/>
      <c r="IDW243" s="101"/>
      <c r="IDX243" s="101"/>
      <c r="IDY243" s="101"/>
      <c r="IDZ243" s="101"/>
      <c r="IEA243" s="101"/>
      <c r="IEB243" s="101"/>
      <c r="IEC243" s="101"/>
      <c r="IED243" s="101"/>
      <c r="IEE243" s="101"/>
      <c r="IEF243" s="101"/>
      <c r="IEG243" s="101"/>
      <c r="IEH243" s="101"/>
      <c r="IEI243" s="101"/>
      <c r="IEJ243" s="101"/>
      <c r="IEK243" s="101"/>
      <c r="IEL243" s="101"/>
      <c r="IEM243" s="101"/>
      <c r="IEN243" s="101"/>
      <c r="IEO243" s="101"/>
      <c r="IEP243" s="101"/>
      <c r="IEQ243" s="101"/>
      <c r="IER243" s="101"/>
      <c r="IES243" s="101"/>
      <c r="IET243" s="101"/>
      <c r="IEU243" s="101"/>
      <c r="IEV243" s="101"/>
      <c r="IEW243" s="101"/>
      <c r="IEX243" s="101"/>
      <c r="IEY243" s="101"/>
      <c r="IEZ243" s="101"/>
      <c r="IFA243" s="101"/>
      <c r="IFB243" s="101"/>
      <c r="IFC243" s="101"/>
      <c r="IFD243" s="101"/>
      <c r="IFE243" s="101"/>
      <c r="IFF243" s="101"/>
      <c r="IFG243" s="101"/>
      <c r="IFH243" s="101"/>
      <c r="IFI243" s="101"/>
      <c r="IFJ243" s="101"/>
      <c r="IFK243" s="101"/>
      <c r="IFL243" s="101"/>
      <c r="IFM243" s="101"/>
      <c r="IFN243" s="101"/>
      <c r="IFO243" s="101"/>
      <c r="IFP243" s="101"/>
      <c r="IFQ243" s="101"/>
      <c r="IFR243" s="101"/>
      <c r="IFS243" s="101"/>
      <c r="IFT243" s="101"/>
      <c r="IFU243" s="101"/>
      <c r="IFV243" s="101"/>
      <c r="IFW243" s="101"/>
      <c r="IFX243" s="101"/>
      <c r="IFY243" s="101"/>
      <c r="IFZ243" s="101"/>
      <c r="IGA243" s="101"/>
      <c r="IGB243" s="101"/>
      <c r="IGC243" s="101"/>
      <c r="IGD243" s="101"/>
      <c r="IGE243" s="101"/>
      <c r="IGF243" s="101"/>
      <c r="IGG243" s="101"/>
      <c r="IGH243" s="101"/>
      <c r="IGI243" s="101"/>
      <c r="IGJ243" s="101"/>
      <c r="IGK243" s="101"/>
      <c r="IGL243" s="101"/>
      <c r="IGM243" s="101"/>
      <c r="IGN243" s="101"/>
      <c r="IGO243" s="101"/>
      <c r="IGP243" s="101"/>
      <c r="IGQ243" s="101"/>
      <c r="IGR243" s="101"/>
      <c r="IGS243" s="101"/>
      <c r="IGT243" s="101"/>
      <c r="IGU243" s="101"/>
      <c r="IGV243" s="101"/>
      <c r="IGW243" s="101"/>
      <c r="IGX243" s="101"/>
      <c r="IGY243" s="101"/>
      <c r="IGZ243" s="101"/>
      <c r="IHA243" s="101"/>
      <c r="IHB243" s="101"/>
      <c r="IHC243" s="101"/>
      <c r="IHD243" s="101"/>
      <c r="IHE243" s="101"/>
      <c r="IHF243" s="101"/>
      <c r="IHG243" s="101"/>
      <c r="IHH243" s="101"/>
      <c r="IHI243" s="101"/>
      <c r="IHJ243" s="101"/>
      <c r="IHK243" s="101"/>
      <c r="IHL243" s="101"/>
      <c r="IHM243" s="101"/>
      <c r="IHN243" s="101"/>
      <c r="IHO243" s="101"/>
      <c r="IHP243" s="101"/>
      <c r="IHQ243" s="101"/>
      <c r="IHR243" s="101"/>
      <c r="IHS243" s="101"/>
      <c r="IHT243" s="101"/>
      <c r="IHU243" s="101"/>
      <c r="IHV243" s="101"/>
      <c r="IHW243" s="101"/>
      <c r="IHX243" s="101"/>
      <c r="IHY243" s="101"/>
      <c r="IHZ243" s="101"/>
      <c r="IIA243" s="101"/>
      <c r="IIB243" s="101"/>
      <c r="IIC243" s="101"/>
      <c r="IID243" s="101"/>
      <c r="IIE243" s="101"/>
      <c r="IIF243" s="101"/>
      <c r="IIG243" s="101"/>
      <c r="IIH243" s="101"/>
      <c r="III243" s="101"/>
      <c r="IIJ243" s="101"/>
      <c r="IIK243" s="101"/>
      <c r="IIL243" s="101"/>
      <c r="IIM243" s="101"/>
      <c r="IIN243" s="101"/>
      <c r="IIO243" s="101"/>
      <c r="IIP243" s="101"/>
      <c r="IIQ243" s="101"/>
      <c r="IIR243" s="101"/>
      <c r="IIS243" s="101"/>
      <c r="IIT243" s="101"/>
      <c r="IIU243" s="101"/>
      <c r="IIV243" s="101"/>
      <c r="IIW243" s="101"/>
      <c r="IIX243" s="101"/>
      <c r="IIY243" s="101"/>
      <c r="IIZ243" s="101"/>
      <c r="IJA243" s="101"/>
      <c r="IJB243" s="101"/>
      <c r="IJC243" s="101"/>
      <c r="IJD243" s="101"/>
      <c r="IJE243" s="101"/>
      <c r="IJF243" s="101"/>
      <c r="IJG243" s="101"/>
      <c r="IJH243" s="101"/>
      <c r="IJI243" s="101"/>
      <c r="IJJ243" s="101"/>
      <c r="IJK243" s="101"/>
      <c r="IJL243" s="101"/>
      <c r="IJM243" s="101"/>
      <c r="IJN243" s="101"/>
      <c r="IJO243" s="101"/>
      <c r="IJP243" s="101"/>
      <c r="IJQ243" s="101"/>
      <c r="IJR243" s="101"/>
      <c r="IJS243" s="101"/>
      <c r="IJT243" s="101"/>
      <c r="IJU243" s="101"/>
      <c r="IJV243" s="101"/>
      <c r="IJW243" s="101"/>
      <c r="IJX243" s="101"/>
      <c r="IJY243" s="101"/>
      <c r="IJZ243" s="101"/>
      <c r="IKA243" s="101"/>
      <c r="IKB243" s="101"/>
      <c r="IKC243" s="101"/>
      <c r="IKD243" s="101"/>
      <c r="IKE243" s="101"/>
      <c r="IKF243" s="101"/>
      <c r="IKG243" s="101"/>
      <c r="IKH243" s="101"/>
      <c r="IKI243" s="101"/>
      <c r="IKJ243" s="101"/>
      <c r="IKK243" s="101"/>
      <c r="IKL243" s="101"/>
      <c r="IKM243" s="101"/>
      <c r="IKN243" s="101"/>
      <c r="IKO243" s="101"/>
      <c r="IKP243" s="101"/>
      <c r="IKQ243" s="101"/>
      <c r="IKR243" s="101"/>
      <c r="IKS243" s="101"/>
      <c r="IKT243" s="101"/>
      <c r="IKU243" s="101"/>
      <c r="IKV243" s="101"/>
      <c r="IKW243" s="101"/>
      <c r="IKX243" s="101"/>
      <c r="IKY243" s="101"/>
      <c r="IKZ243" s="101"/>
      <c r="ILA243" s="101"/>
      <c r="ILB243" s="101"/>
      <c r="ILC243" s="101"/>
      <c r="ILD243" s="101"/>
      <c r="ILE243" s="101"/>
      <c r="ILF243" s="101"/>
      <c r="ILG243" s="101"/>
      <c r="ILH243" s="101"/>
      <c r="ILI243" s="101"/>
      <c r="ILJ243" s="101"/>
      <c r="ILK243" s="101"/>
      <c r="ILL243" s="101"/>
      <c r="ILM243" s="101"/>
      <c r="ILN243" s="101"/>
      <c r="ILO243" s="101"/>
      <c r="ILP243" s="101"/>
      <c r="ILQ243" s="101"/>
      <c r="ILR243" s="101"/>
      <c r="ILS243" s="101"/>
      <c r="ILT243" s="101"/>
      <c r="ILU243" s="101"/>
      <c r="ILV243" s="101"/>
      <c r="ILW243" s="101"/>
      <c r="ILX243" s="101"/>
      <c r="ILY243" s="101"/>
      <c r="ILZ243" s="101"/>
      <c r="IMA243" s="101"/>
      <c r="IMB243" s="101"/>
      <c r="IMC243" s="101"/>
      <c r="IMD243" s="101"/>
      <c r="IME243" s="101"/>
      <c r="IMF243" s="101"/>
      <c r="IMG243" s="101"/>
      <c r="IMH243" s="101"/>
      <c r="IMI243" s="101"/>
      <c r="IMJ243" s="101"/>
      <c r="IMK243" s="101"/>
      <c r="IML243" s="101"/>
      <c r="IMM243" s="101"/>
      <c r="IMN243" s="101"/>
      <c r="IMO243" s="101"/>
      <c r="IMP243" s="101"/>
      <c r="IMQ243" s="101"/>
      <c r="IMR243" s="101"/>
      <c r="IMS243" s="101"/>
      <c r="IMT243" s="101"/>
      <c r="IMU243" s="101"/>
      <c r="IMV243" s="101"/>
      <c r="IMW243" s="101"/>
      <c r="IMX243" s="101"/>
      <c r="IMY243" s="101"/>
      <c r="IMZ243" s="101"/>
      <c r="INA243" s="101"/>
      <c r="INB243" s="101"/>
      <c r="INC243" s="101"/>
      <c r="IND243" s="101"/>
      <c r="INE243" s="101"/>
      <c r="INF243" s="101"/>
      <c r="ING243" s="101"/>
      <c r="INH243" s="101"/>
      <c r="INI243" s="101"/>
      <c r="INJ243" s="101"/>
      <c r="INK243" s="101"/>
      <c r="INL243" s="101"/>
      <c r="INM243" s="101"/>
      <c r="INN243" s="101"/>
      <c r="INO243" s="101"/>
      <c r="INP243" s="101"/>
      <c r="INQ243" s="101"/>
      <c r="INR243" s="101"/>
      <c r="INS243" s="101"/>
      <c r="INT243" s="101"/>
      <c r="INU243" s="101"/>
      <c r="INV243" s="101"/>
      <c r="INW243" s="101"/>
      <c r="INX243" s="101"/>
      <c r="INY243" s="101"/>
      <c r="INZ243" s="101"/>
      <c r="IOA243" s="101"/>
      <c r="IOB243" s="101"/>
      <c r="IOC243" s="101"/>
      <c r="IOD243" s="101"/>
      <c r="IOE243" s="101"/>
      <c r="IOF243" s="101"/>
      <c r="IOG243" s="101"/>
      <c r="IOH243" s="101"/>
      <c r="IOI243" s="101"/>
      <c r="IOJ243" s="101"/>
      <c r="IOK243" s="101"/>
      <c r="IOL243" s="101"/>
      <c r="IOM243" s="101"/>
      <c r="ION243" s="101"/>
      <c r="IOO243" s="101"/>
      <c r="IOP243" s="101"/>
      <c r="IOQ243" s="101"/>
      <c r="IOR243" s="101"/>
      <c r="IOS243" s="101"/>
      <c r="IOT243" s="101"/>
      <c r="IOU243" s="101"/>
      <c r="IOV243" s="101"/>
      <c r="IOW243" s="101"/>
      <c r="IOX243" s="101"/>
      <c r="IOY243" s="101"/>
      <c r="IOZ243" s="101"/>
      <c r="IPA243" s="101"/>
      <c r="IPB243" s="101"/>
      <c r="IPC243" s="101"/>
      <c r="IPD243" s="101"/>
      <c r="IPE243" s="101"/>
      <c r="IPF243" s="101"/>
      <c r="IPG243" s="101"/>
      <c r="IPH243" s="101"/>
      <c r="IPI243" s="101"/>
      <c r="IPJ243" s="101"/>
      <c r="IPK243" s="101"/>
      <c r="IPL243" s="101"/>
      <c r="IPM243" s="101"/>
      <c r="IPN243" s="101"/>
      <c r="IPO243" s="101"/>
      <c r="IPP243" s="101"/>
      <c r="IPQ243" s="101"/>
      <c r="IPR243" s="101"/>
      <c r="IPS243" s="101"/>
      <c r="IPT243" s="101"/>
      <c r="IPU243" s="101"/>
      <c r="IPV243" s="101"/>
      <c r="IPW243" s="101"/>
      <c r="IPX243" s="101"/>
      <c r="IPY243" s="101"/>
      <c r="IPZ243" s="101"/>
      <c r="IQA243" s="101"/>
      <c r="IQB243" s="101"/>
      <c r="IQC243" s="101"/>
      <c r="IQD243" s="101"/>
      <c r="IQE243" s="101"/>
      <c r="IQF243" s="101"/>
      <c r="IQG243" s="101"/>
      <c r="IQH243" s="101"/>
      <c r="IQI243" s="101"/>
      <c r="IQJ243" s="101"/>
      <c r="IQK243" s="101"/>
      <c r="IQL243" s="101"/>
      <c r="IQM243" s="101"/>
      <c r="IQN243" s="101"/>
      <c r="IQO243" s="101"/>
      <c r="IQP243" s="101"/>
      <c r="IQQ243" s="101"/>
      <c r="IQR243" s="101"/>
      <c r="IQS243" s="101"/>
      <c r="IQT243" s="101"/>
      <c r="IQU243" s="101"/>
      <c r="IQV243" s="101"/>
      <c r="IQW243" s="101"/>
      <c r="IQX243" s="101"/>
      <c r="IQY243" s="101"/>
      <c r="IQZ243" s="101"/>
      <c r="IRA243" s="101"/>
      <c r="IRB243" s="101"/>
      <c r="IRC243" s="101"/>
      <c r="IRD243" s="101"/>
      <c r="IRE243" s="101"/>
      <c r="IRF243" s="101"/>
      <c r="IRG243" s="101"/>
      <c r="IRH243" s="101"/>
      <c r="IRI243" s="101"/>
      <c r="IRJ243" s="101"/>
      <c r="IRK243" s="101"/>
      <c r="IRL243" s="101"/>
      <c r="IRM243" s="101"/>
      <c r="IRN243" s="101"/>
      <c r="IRO243" s="101"/>
      <c r="IRP243" s="101"/>
      <c r="IRQ243" s="101"/>
      <c r="IRR243" s="101"/>
      <c r="IRS243" s="101"/>
      <c r="IRT243" s="101"/>
      <c r="IRU243" s="101"/>
      <c r="IRV243" s="101"/>
      <c r="IRW243" s="101"/>
      <c r="IRX243" s="101"/>
      <c r="IRY243" s="101"/>
      <c r="IRZ243" s="101"/>
      <c r="ISA243" s="101"/>
      <c r="ISB243" s="101"/>
      <c r="ISC243" s="101"/>
      <c r="ISD243" s="101"/>
      <c r="ISE243" s="101"/>
      <c r="ISF243" s="101"/>
      <c r="ISG243" s="101"/>
      <c r="ISH243" s="101"/>
      <c r="ISI243" s="101"/>
      <c r="ISJ243" s="101"/>
      <c r="ISK243" s="101"/>
      <c r="ISL243" s="101"/>
      <c r="ISM243" s="101"/>
      <c r="ISN243" s="101"/>
      <c r="ISO243" s="101"/>
      <c r="ISP243" s="101"/>
      <c r="ISQ243" s="101"/>
      <c r="ISR243" s="101"/>
      <c r="ISS243" s="101"/>
      <c r="IST243" s="101"/>
      <c r="ISU243" s="101"/>
      <c r="ISV243" s="101"/>
      <c r="ISW243" s="101"/>
      <c r="ISX243" s="101"/>
      <c r="ISY243" s="101"/>
      <c r="ISZ243" s="101"/>
      <c r="ITA243" s="101"/>
      <c r="ITB243" s="101"/>
      <c r="ITC243" s="101"/>
      <c r="ITD243" s="101"/>
      <c r="ITE243" s="101"/>
      <c r="ITF243" s="101"/>
      <c r="ITG243" s="101"/>
      <c r="ITH243" s="101"/>
      <c r="ITI243" s="101"/>
      <c r="ITJ243" s="101"/>
      <c r="ITK243" s="101"/>
      <c r="ITL243" s="101"/>
      <c r="ITM243" s="101"/>
      <c r="ITN243" s="101"/>
      <c r="ITO243" s="101"/>
      <c r="ITP243" s="101"/>
      <c r="ITQ243" s="101"/>
      <c r="ITR243" s="101"/>
      <c r="ITS243" s="101"/>
      <c r="ITT243" s="101"/>
      <c r="ITU243" s="101"/>
      <c r="ITV243" s="101"/>
      <c r="ITW243" s="101"/>
      <c r="ITX243" s="101"/>
      <c r="ITY243" s="101"/>
      <c r="ITZ243" s="101"/>
      <c r="IUA243" s="101"/>
      <c r="IUB243" s="101"/>
      <c r="IUC243" s="101"/>
      <c r="IUD243" s="101"/>
      <c r="IUE243" s="101"/>
      <c r="IUF243" s="101"/>
      <c r="IUG243" s="101"/>
      <c r="IUH243" s="101"/>
      <c r="IUI243" s="101"/>
      <c r="IUJ243" s="101"/>
      <c r="IUK243" s="101"/>
      <c r="IUL243" s="101"/>
      <c r="IUM243" s="101"/>
      <c r="IUN243" s="101"/>
      <c r="IUO243" s="101"/>
      <c r="IUP243" s="101"/>
      <c r="IUQ243" s="101"/>
      <c r="IUR243" s="101"/>
      <c r="IUS243" s="101"/>
      <c r="IUT243" s="101"/>
      <c r="IUU243" s="101"/>
      <c r="IUV243" s="101"/>
      <c r="IUW243" s="101"/>
      <c r="IUX243" s="101"/>
      <c r="IUY243" s="101"/>
      <c r="IUZ243" s="101"/>
      <c r="IVA243" s="101"/>
      <c r="IVB243" s="101"/>
      <c r="IVC243" s="101"/>
      <c r="IVD243" s="101"/>
      <c r="IVE243" s="101"/>
      <c r="IVF243" s="101"/>
      <c r="IVG243" s="101"/>
      <c r="IVH243" s="101"/>
      <c r="IVI243" s="101"/>
      <c r="IVJ243" s="101"/>
      <c r="IVK243" s="101"/>
      <c r="IVL243" s="101"/>
      <c r="IVM243" s="101"/>
      <c r="IVN243" s="101"/>
      <c r="IVO243" s="101"/>
      <c r="IVP243" s="101"/>
      <c r="IVQ243" s="101"/>
      <c r="IVR243" s="101"/>
      <c r="IVS243" s="101"/>
      <c r="IVT243" s="101"/>
      <c r="IVU243" s="101"/>
      <c r="IVV243" s="101"/>
      <c r="IVW243" s="101"/>
      <c r="IVX243" s="101"/>
      <c r="IVY243" s="101"/>
      <c r="IVZ243" s="101"/>
      <c r="IWA243" s="101"/>
      <c r="IWB243" s="101"/>
      <c r="IWC243" s="101"/>
      <c r="IWD243" s="101"/>
      <c r="IWE243" s="101"/>
      <c r="IWF243" s="101"/>
      <c r="IWG243" s="101"/>
      <c r="IWH243" s="101"/>
      <c r="IWI243" s="101"/>
      <c r="IWJ243" s="101"/>
      <c r="IWK243" s="101"/>
      <c r="IWL243" s="101"/>
      <c r="IWM243" s="101"/>
      <c r="IWN243" s="101"/>
      <c r="IWO243" s="101"/>
      <c r="IWP243" s="101"/>
      <c r="IWQ243" s="101"/>
      <c r="IWR243" s="101"/>
      <c r="IWS243" s="101"/>
      <c r="IWT243" s="101"/>
      <c r="IWU243" s="101"/>
      <c r="IWV243" s="101"/>
      <c r="IWW243" s="101"/>
      <c r="IWX243" s="101"/>
      <c r="IWY243" s="101"/>
      <c r="IWZ243" s="101"/>
      <c r="IXA243" s="101"/>
      <c r="IXB243" s="101"/>
      <c r="IXC243" s="101"/>
      <c r="IXD243" s="101"/>
      <c r="IXE243" s="101"/>
      <c r="IXF243" s="101"/>
      <c r="IXG243" s="101"/>
      <c r="IXH243" s="101"/>
      <c r="IXI243" s="101"/>
      <c r="IXJ243" s="101"/>
      <c r="IXK243" s="101"/>
      <c r="IXL243" s="101"/>
      <c r="IXM243" s="101"/>
      <c r="IXN243" s="101"/>
      <c r="IXO243" s="101"/>
      <c r="IXP243" s="101"/>
      <c r="IXQ243" s="101"/>
      <c r="IXR243" s="101"/>
      <c r="IXS243" s="101"/>
      <c r="IXT243" s="101"/>
      <c r="IXU243" s="101"/>
      <c r="IXV243" s="101"/>
      <c r="IXW243" s="101"/>
      <c r="IXX243" s="101"/>
      <c r="IXY243" s="101"/>
      <c r="IXZ243" s="101"/>
      <c r="IYA243" s="101"/>
      <c r="IYB243" s="101"/>
      <c r="IYC243" s="101"/>
      <c r="IYD243" s="101"/>
      <c r="IYE243" s="101"/>
      <c r="IYF243" s="101"/>
      <c r="IYG243" s="101"/>
      <c r="IYH243" s="101"/>
      <c r="IYI243" s="101"/>
      <c r="IYJ243" s="101"/>
      <c r="IYK243" s="101"/>
      <c r="IYL243" s="101"/>
      <c r="IYM243" s="101"/>
      <c r="IYN243" s="101"/>
      <c r="IYO243" s="101"/>
      <c r="IYP243" s="101"/>
      <c r="IYQ243" s="101"/>
      <c r="IYR243" s="101"/>
      <c r="IYS243" s="101"/>
      <c r="IYT243" s="101"/>
      <c r="IYU243" s="101"/>
      <c r="IYV243" s="101"/>
      <c r="IYW243" s="101"/>
      <c r="IYX243" s="101"/>
      <c r="IYY243" s="101"/>
      <c r="IYZ243" s="101"/>
      <c r="IZA243" s="101"/>
      <c r="IZB243" s="101"/>
      <c r="IZC243" s="101"/>
      <c r="IZD243" s="101"/>
      <c r="IZE243" s="101"/>
      <c r="IZF243" s="101"/>
      <c r="IZG243" s="101"/>
      <c r="IZH243" s="101"/>
      <c r="IZI243" s="101"/>
      <c r="IZJ243" s="101"/>
      <c r="IZK243" s="101"/>
      <c r="IZL243" s="101"/>
      <c r="IZM243" s="101"/>
      <c r="IZN243" s="101"/>
      <c r="IZO243" s="101"/>
      <c r="IZP243" s="101"/>
      <c r="IZQ243" s="101"/>
      <c r="IZR243" s="101"/>
      <c r="IZS243" s="101"/>
      <c r="IZT243" s="101"/>
      <c r="IZU243" s="101"/>
      <c r="IZV243" s="101"/>
      <c r="IZW243" s="101"/>
      <c r="IZX243" s="101"/>
      <c r="IZY243" s="101"/>
      <c r="IZZ243" s="101"/>
      <c r="JAA243" s="101"/>
      <c r="JAB243" s="101"/>
      <c r="JAC243" s="101"/>
      <c r="JAD243" s="101"/>
      <c r="JAE243" s="101"/>
      <c r="JAF243" s="101"/>
      <c r="JAG243" s="101"/>
      <c r="JAH243" s="101"/>
      <c r="JAI243" s="101"/>
      <c r="JAJ243" s="101"/>
      <c r="JAK243" s="101"/>
      <c r="JAL243" s="101"/>
      <c r="JAM243" s="101"/>
      <c r="JAN243" s="101"/>
      <c r="JAO243" s="101"/>
      <c r="JAP243" s="101"/>
      <c r="JAQ243" s="101"/>
      <c r="JAR243" s="101"/>
      <c r="JAS243" s="101"/>
      <c r="JAT243" s="101"/>
      <c r="JAU243" s="101"/>
      <c r="JAV243" s="101"/>
      <c r="JAW243" s="101"/>
      <c r="JAX243" s="101"/>
      <c r="JAY243" s="101"/>
      <c r="JAZ243" s="101"/>
      <c r="JBA243" s="101"/>
      <c r="JBB243" s="101"/>
      <c r="JBC243" s="101"/>
      <c r="JBD243" s="101"/>
      <c r="JBE243" s="101"/>
      <c r="JBF243" s="101"/>
      <c r="JBG243" s="101"/>
      <c r="JBH243" s="101"/>
      <c r="JBI243" s="101"/>
      <c r="JBJ243" s="101"/>
      <c r="JBK243" s="101"/>
      <c r="JBL243" s="101"/>
      <c r="JBM243" s="101"/>
      <c r="JBN243" s="101"/>
      <c r="JBO243" s="101"/>
      <c r="JBP243" s="101"/>
      <c r="JBQ243" s="101"/>
      <c r="JBR243" s="101"/>
      <c r="JBS243" s="101"/>
      <c r="JBT243" s="101"/>
      <c r="JBU243" s="101"/>
      <c r="JBV243" s="101"/>
      <c r="JBW243" s="101"/>
      <c r="JBX243" s="101"/>
      <c r="JBY243" s="101"/>
      <c r="JBZ243" s="101"/>
      <c r="JCA243" s="101"/>
      <c r="JCB243" s="101"/>
      <c r="JCC243" s="101"/>
      <c r="JCD243" s="101"/>
      <c r="JCE243" s="101"/>
      <c r="JCF243" s="101"/>
      <c r="JCG243" s="101"/>
      <c r="JCH243" s="101"/>
      <c r="JCI243" s="101"/>
      <c r="JCJ243" s="101"/>
      <c r="JCK243" s="101"/>
      <c r="JCL243" s="101"/>
      <c r="JCM243" s="101"/>
      <c r="JCN243" s="101"/>
      <c r="JCO243" s="101"/>
      <c r="JCP243" s="101"/>
      <c r="JCQ243" s="101"/>
      <c r="JCR243" s="101"/>
      <c r="JCS243" s="101"/>
      <c r="JCT243" s="101"/>
      <c r="JCU243" s="101"/>
      <c r="JCV243" s="101"/>
      <c r="JCW243" s="101"/>
      <c r="JCX243" s="101"/>
      <c r="JCY243" s="101"/>
      <c r="JCZ243" s="101"/>
      <c r="JDA243" s="101"/>
      <c r="JDB243" s="101"/>
      <c r="JDC243" s="101"/>
      <c r="JDD243" s="101"/>
      <c r="JDE243" s="101"/>
      <c r="JDF243" s="101"/>
      <c r="JDG243" s="101"/>
      <c r="JDH243" s="101"/>
      <c r="JDI243" s="101"/>
      <c r="JDJ243" s="101"/>
      <c r="JDK243" s="101"/>
      <c r="JDL243" s="101"/>
      <c r="JDM243" s="101"/>
      <c r="JDN243" s="101"/>
      <c r="JDO243" s="101"/>
      <c r="JDP243" s="101"/>
      <c r="JDQ243" s="101"/>
      <c r="JDR243" s="101"/>
      <c r="JDS243" s="101"/>
      <c r="JDT243" s="101"/>
      <c r="JDU243" s="101"/>
      <c r="JDV243" s="101"/>
      <c r="JDW243" s="101"/>
      <c r="JDX243" s="101"/>
      <c r="JDY243" s="101"/>
      <c r="JDZ243" s="101"/>
      <c r="JEA243" s="101"/>
      <c r="JEB243" s="101"/>
      <c r="JEC243" s="101"/>
      <c r="JED243" s="101"/>
      <c r="JEE243" s="101"/>
      <c r="JEF243" s="101"/>
      <c r="JEG243" s="101"/>
      <c r="JEH243" s="101"/>
      <c r="JEI243" s="101"/>
      <c r="JEJ243" s="101"/>
      <c r="JEK243" s="101"/>
      <c r="JEL243" s="101"/>
      <c r="JEM243" s="101"/>
      <c r="JEN243" s="101"/>
      <c r="JEO243" s="101"/>
      <c r="JEP243" s="101"/>
      <c r="JEQ243" s="101"/>
      <c r="JER243" s="101"/>
      <c r="JES243" s="101"/>
      <c r="JET243" s="101"/>
      <c r="JEU243" s="101"/>
      <c r="JEV243" s="101"/>
      <c r="JEW243" s="101"/>
      <c r="JEX243" s="101"/>
      <c r="JEY243" s="101"/>
      <c r="JEZ243" s="101"/>
      <c r="JFA243" s="101"/>
      <c r="JFB243" s="101"/>
      <c r="JFC243" s="101"/>
      <c r="JFD243" s="101"/>
      <c r="JFE243" s="101"/>
      <c r="JFF243" s="101"/>
      <c r="JFG243" s="101"/>
      <c r="JFH243" s="101"/>
      <c r="JFI243" s="101"/>
      <c r="JFJ243" s="101"/>
      <c r="JFK243" s="101"/>
      <c r="JFL243" s="101"/>
      <c r="JFM243" s="101"/>
      <c r="JFN243" s="101"/>
      <c r="JFO243" s="101"/>
      <c r="JFP243" s="101"/>
      <c r="JFQ243" s="101"/>
      <c r="JFR243" s="101"/>
      <c r="JFS243" s="101"/>
      <c r="JFT243" s="101"/>
      <c r="JFU243" s="101"/>
      <c r="JFV243" s="101"/>
      <c r="JFW243" s="101"/>
      <c r="JFX243" s="101"/>
      <c r="JFY243" s="101"/>
      <c r="JFZ243" s="101"/>
      <c r="JGA243" s="101"/>
      <c r="JGB243" s="101"/>
      <c r="JGC243" s="101"/>
      <c r="JGD243" s="101"/>
      <c r="JGE243" s="101"/>
      <c r="JGF243" s="101"/>
      <c r="JGG243" s="101"/>
      <c r="JGH243" s="101"/>
      <c r="JGI243" s="101"/>
      <c r="JGJ243" s="101"/>
      <c r="JGK243" s="101"/>
      <c r="JGL243" s="101"/>
      <c r="JGM243" s="101"/>
      <c r="JGN243" s="101"/>
      <c r="JGO243" s="101"/>
      <c r="JGP243" s="101"/>
      <c r="JGQ243" s="101"/>
      <c r="JGR243" s="101"/>
      <c r="JGS243" s="101"/>
      <c r="JGT243" s="101"/>
      <c r="JGU243" s="101"/>
      <c r="JGV243" s="101"/>
      <c r="JGW243" s="101"/>
      <c r="JGX243" s="101"/>
      <c r="JGY243" s="101"/>
      <c r="JGZ243" s="101"/>
      <c r="JHA243" s="101"/>
      <c r="JHB243" s="101"/>
      <c r="JHC243" s="101"/>
      <c r="JHD243" s="101"/>
      <c r="JHE243" s="101"/>
      <c r="JHF243" s="101"/>
      <c r="JHG243" s="101"/>
      <c r="JHH243" s="101"/>
      <c r="JHI243" s="101"/>
      <c r="JHJ243" s="101"/>
      <c r="JHK243" s="101"/>
      <c r="JHL243" s="101"/>
      <c r="JHM243" s="101"/>
      <c r="JHN243" s="101"/>
      <c r="JHO243" s="101"/>
      <c r="JHP243" s="101"/>
      <c r="JHQ243" s="101"/>
      <c r="JHR243" s="101"/>
      <c r="JHS243" s="101"/>
      <c r="JHT243" s="101"/>
      <c r="JHU243" s="101"/>
      <c r="JHV243" s="101"/>
      <c r="JHW243" s="101"/>
      <c r="JHX243" s="101"/>
      <c r="JHY243" s="101"/>
      <c r="JHZ243" s="101"/>
      <c r="JIA243" s="101"/>
      <c r="JIB243" s="101"/>
      <c r="JIC243" s="101"/>
      <c r="JID243" s="101"/>
      <c r="JIE243" s="101"/>
      <c r="JIF243" s="101"/>
      <c r="JIG243" s="101"/>
      <c r="JIH243" s="101"/>
      <c r="JII243" s="101"/>
      <c r="JIJ243" s="101"/>
      <c r="JIK243" s="101"/>
      <c r="JIL243" s="101"/>
      <c r="JIM243" s="101"/>
      <c r="JIN243" s="101"/>
      <c r="JIO243" s="101"/>
      <c r="JIP243" s="101"/>
      <c r="JIQ243" s="101"/>
      <c r="JIR243" s="101"/>
      <c r="JIS243" s="101"/>
      <c r="JIT243" s="101"/>
      <c r="JIU243" s="101"/>
      <c r="JIV243" s="101"/>
      <c r="JIW243" s="101"/>
      <c r="JIX243" s="101"/>
      <c r="JIY243" s="101"/>
      <c r="JIZ243" s="101"/>
      <c r="JJA243" s="101"/>
      <c r="JJB243" s="101"/>
      <c r="JJC243" s="101"/>
      <c r="JJD243" s="101"/>
      <c r="JJE243" s="101"/>
      <c r="JJF243" s="101"/>
      <c r="JJG243" s="101"/>
      <c r="JJH243" s="101"/>
      <c r="JJI243" s="101"/>
      <c r="JJJ243" s="101"/>
      <c r="JJK243" s="101"/>
      <c r="JJL243" s="101"/>
      <c r="JJM243" s="101"/>
      <c r="JJN243" s="101"/>
      <c r="JJO243" s="101"/>
      <c r="JJP243" s="101"/>
      <c r="JJQ243" s="101"/>
      <c r="JJR243" s="101"/>
      <c r="JJS243" s="101"/>
      <c r="JJT243" s="101"/>
      <c r="JJU243" s="101"/>
      <c r="JJV243" s="101"/>
      <c r="JJW243" s="101"/>
      <c r="JJX243" s="101"/>
      <c r="JJY243" s="101"/>
      <c r="JJZ243" s="101"/>
      <c r="JKA243" s="101"/>
      <c r="JKB243" s="101"/>
      <c r="JKC243" s="101"/>
      <c r="JKD243" s="101"/>
      <c r="JKE243" s="101"/>
      <c r="JKF243" s="101"/>
      <c r="JKG243" s="101"/>
      <c r="JKH243" s="101"/>
      <c r="JKI243" s="101"/>
      <c r="JKJ243" s="101"/>
      <c r="JKK243" s="101"/>
      <c r="JKL243" s="101"/>
      <c r="JKM243" s="101"/>
      <c r="JKN243" s="101"/>
      <c r="JKO243" s="101"/>
      <c r="JKP243" s="101"/>
      <c r="JKQ243" s="101"/>
      <c r="JKR243" s="101"/>
      <c r="JKS243" s="101"/>
      <c r="JKT243" s="101"/>
      <c r="JKU243" s="101"/>
      <c r="JKV243" s="101"/>
      <c r="JKW243" s="101"/>
      <c r="JKX243" s="101"/>
      <c r="JKY243" s="101"/>
      <c r="JKZ243" s="101"/>
      <c r="JLA243" s="101"/>
      <c r="JLB243" s="101"/>
      <c r="JLC243" s="101"/>
      <c r="JLD243" s="101"/>
      <c r="JLE243" s="101"/>
      <c r="JLF243" s="101"/>
      <c r="JLG243" s="101"/>
      <c r="JLH243" s="101"/>
      <c r="JLI243" s="101"/>
      <c r="JLJ243" s="101"/>
      <c r="JLK243" s="101"/>
      <c r="JLL243" s="101"/>
      <c r="JLM243" s="101"/>
      <c r="JLN243" s="101"/>
      <c r="JLO243" s="101"/>
      <c r="JLP243" s="101"/>
      <c r="JLQ243" s="101"/>
      <c r="JLR243" s="101"/>
      <c r="JLS243" s="101"/>
      <c r="JLT243" s="101"/>
      <c r="JLU243" s="101"/>
      <c r="JLV243" s="101"/>
      <c r="JLW243" s="101"/>
      <c r="JLX243" s="101"/>
      <c r="JLY243" s="101"/>
      <c r="JLZ243" s="101"/>
      <c r="JMA243" s="101"/>
      <c r="JMB243" s="101"/>
      <c r="JMC243" s="101"/>
      <c r="JMD243" s="101"/>
      <c r="JME243" s="101"/>
      <c r="JMF243" s="101"/>
      <c r="JMG243" s="101"/>
      <c r="JMH243" s="101"/>
      <c r="JMI243" s="101"/>
      <c r="JMJ243" s="101"/>
      <c r="JMK243" s="101"/>
      <c r="JML243" s="101"/>
      <c r="JMM243" s="101"/>
      <c r="JMN243" s="101"/>
      <c r="JMO243" s="101"/>
      <c r="JMP243" s="101"/>
      <c r="JMQ243" s="101"/>
      <c r="JMR243" s="101"/>
      <c r="JMS243" s="101"/>
      <c r="JMT243" s="101"/>
      <c r="JMU243" s="101"/>
      <c r="JMV243" s="101"/>
      <c r="JMW243" s="101"/>
      <c r="JMX243" s="101"/>
      <c r="JMY243" s="101"/>
      <c r="JMZ243" s="101"/>
      <c r="JNA243" s="101"/>
      <c r="JNB243" s="101"/>
      <c r="JNC243" s="101"/>
      <c r="JND243" s="101"/>
      <c r="JNE243" s="101"/>
      <c r="JNF243" s="101"/>
      <c r="JNG243" s="101"/>
      <c r="JNH243" s="101"/>
      <c r="JNI243" s="101"/>
      <c r="JNJ243" s="101"/>
      <c r="JNK243" s="101"/>
      <c r="JNL243" s="101"/>
      <c r="JNM243" s="101"/>
      <c r="JNN243" s="101"/>
      <c r="JNO243" s="101"/>
      <c r="JNP243" s="101"/>
      <c r="JNQ243" s="101"/>
      <c r="JNR243" s="101"/>
      <c r="JNS243" s="101"/>
      <c r="JNT243" s="101"/>
      <c r="JNU243" s="101"/>
      <c r="JNV243" s="101"/>
      <c r="JNW243" s="101"/>
      <c r="JNX243" s="101"/>
      <c r="JNY243" s="101"/>
      <c r="JNZ243" s="101"/>
      <c r="JOA243" s="101"/>
      <c r="JOB243" s="101"/>
      <c r="JOC243" s="101"/>
      <c r="JOD243" s="101"/>
      <c r="JOE243" s="101"/>
      <c r="JOF243" s="101"/>
      <c r="JOG243" s="101"/>
      <c r="JOH243" s="101"/>
      <c r="JOI243" s="101"/>
      <c r="JOJ243" s="101"/>
      <c r="JOK243" s="101"/>
      <c r="JOL243" s="101"/>
      <c r="JOM243" s="101"/>
      <c r="JON243" s="101"/>
      <c r="JOO243" s="101"/>
      <c r="JOP243" s="101"/>
      <c r="JOQ243" s="101"/>
      <c r="JOR243" s="101"/>
      <c r="JOS243" s="101"/>
      <c r="JOT243" s="101"/>
      <c r="JOU243" s="101"/>
      <c r="JOV243" s="101"/>
      <c r="JOW243" s="101"/>
      <c r="JOX243" s="101"/>
      <c r="JOY243" s="101"/>
      <c r="JOZ243" s="101"/>
      <c r="JPA243" s="101"/>
      <c r="JPB243" s="101"/>
      <c r="JPC243" s="101"/>
      <c r="JPD243" s="101"/>
      <c r="JPE243" s="101"/>
      <c r="JPF243" s="101"/>
      <c r="JPG243" s="101"/>
      <c r="JPH243" s="101"/>
      <c r="JPI243" s="101"/>
      <c r="JPJ243" s="101"/>
      <c r="JPK243" s="101"/>
      <c r="JPL243" s="101"/>
      <c r="JPM243" s="101"/>
      <c r="JPN243" s="101"/>
      <c r="JPO243" s="101"/>
      <c r="JPP243" s="101"/>
      <c r="JPQ243" s="101"/>
      <c r="JPR243" s="101"/>
      <c r="JPS243" s="101"/>
      <c r="JPT243" s="101"/>
      <c r="JPU243" s="101"/>
      <c r="JPV243" s="101"/>
      <c r="JPW243" s="101"/>
      <c r="JPX243" s="101"/>
      <c r="JPY243" s="101"/>
      <c r="JPZ243" s="101"/>
      <c r="JQA243" s="101"/>
      <c r="JQB243" s="101"/>
      <c r="JQC243" s="101"/>
      <c r="JQD243" s="101"/>
      <c r="JQE243" s="101"/>
      <c r="JQF243" s="101"/>
      <c r="JQG243" s="101"/>
      <c r="JQH243" s="101"/>
      <c r="JQI243" s="101"/>
      <c r="JQJ243" s="101"/>
      <c r="JQK243" s="101"/>
      <c r="JQL243" s="101"/>
      <c r="JQM243" s="101"/>
      <c r="JQN243" s="101"/>
      <c r="JQO243" s="101"/>
      <c r="JQP243" s="101"/>
      <c r="JQQ243" s="101"/>
      <c r="JQR243" s="101"/>
      <c r="JQS243" s="101"/>
      <c r="JQT243" s="101"/>
      <c r="JQU243" s="101"/>
      <c r="JQV243" s="101"/>
      <c r="JQW243" s="101"/>
      <c r="JQX243" s="101"/>
      <c r="JQY243" s="101"/>
      <c r="JQZ243" s="101"/>
      <c r="JRA243" s="101"/>
      <c r="JRB243" s="101"/>
      <c r="JRC243" s="101"/>
      <c r="JRD243" s="101"/>
      <c r="JRE243" s="101"/>
      <c r="JRF243" s="101"/>
      <c r="JRG243" s="101"/>
      <c r="JRH243" s="101"/>
      <c r="JRI243" s="101"/>
      <c r="JRJ243" s="101"/>
      <c r="JRK243" s="101"/>
      <c r="JRL243" s="101"/>
      <c r="JRM243" s="101"/>
      <c r="JRN243" s="101"/>
      <c r="JRO243" s="101"/>
      <c r="JRP243" s="101"/>
      <c r="JRQ243" s="101"/>
      <c r="JRR243" s="101"/>
      <c r="JRS243" s="101"/>
      <c r="JRT243" s="101"/>
      <c r="JRU243" s="101"/>
      <c r="JRV243" s="101"/>
      <c r="JRW243" s="101"/>
      <c r="JRX243" s="101"/>
      <c r="JRY243" s="101"/>
      <c r="JRZ243" s="101"/>
      <c r="JSA243" s="101"/>
      <c r="JSB243" s="101"/>
      <c r="JSC243" s="101"/>
      <c r="JSD243" s="101"/>
      <c r="JSE243" s="101"/>
      <c r="JSF243" s="101"/>
      <c r="JSG243" s="101"/>
      <c r="JSH243" s="101"/>
      <c r="JSI243" s="101"/>
      <c r="JSJ243" s="101"/>
      <c r="JSK243" s="101"/>
      <c r="JSL243" s="101"/>
      <c r="JSM243" s="101"/>
      <c r="JSN243" s="101"/>
      <c r="JSO243" s="101"/>
      <c r="JSP243" s="101"/>
      <c r="JSQ243" s="101"/>
      <c r="JSR243" s="101"/>
      <c r="JSS243" s="101"/>
      <c r="JST243" s="101"/>
      <c r="JSU243" s="101"/>
      <c r="JSV243" s="101"/>
      <c r="JSW243" s="101"/>
      <c r="JSX243" s="101"/>
      <c r="JSY243" s="101"/>
      <c r="JSZ243" s="101"/>
      <c r="JTA243" s="101"/>
      <c r="JTB243" s="101"/>
      <c r="JTC243" s="101"/>
      <c r="JTD243" s="101"/>
      <c r="JTE243" s="101"/>
      <c r="JTF243" s="101"/>
      <c r="JTG243" s="101"/>
      <c r="JTH243" s="101"/>
      <c r="JTI243" s="101"/>
      <c r="JTJ243" s="101"/>
      <c r="JTK243" s="101"/>
      <c r="JTL243" s="101"/>
      <c r="JTM243" s="101"/>
      <c r="JTN243" s="101"/>
      <c r="JTO243" s="101"/>
      <c r="JTP243" s="101"/>
      <c r="JTQ243" s="101"/>
      <c r="JTR243" s="101"/>
      <c r="JTS243" s="101"/>
      <c r="JTT243" s="101"/>
      <c r="JTU243" s="101"/>
      <c r="JTV243" s="101"/>
      <c r="JTW243" s="101"/>
      <c r="JTX243" s="101"/>
      <c r="JTY243" s="101"/>
      <c r="JTZ243" s="101"/>
      <c r="JUA243" s="101"/>
      <c r="JUB243" s="101"/>
      <c r="JUC243" s="101"/>
      <c r="JUD243" s="101"/>
      <c r="JUE243" s="101"/>
      <c r="JUF243" s="101"/>
      <c r="JUG243" s="101"/>
      <c r="JUH243" s="101"/>
      <c r="JUI243" s="101"/>
      <c r="JUJ243" s="101"/>
      <c r="JUK243" s="101"/>
      <c r="JUL243" s="101"/>
      <c r="JUM243" s="101"/>
      <c r="JUN243" s="101"/>
      <c r="JUO243" s="101"/>
      <c r="JUP243" s="101"/>
      <c r="JUQ243" s="101"/>
      <c r="JUR243" s="101"/>
      <c r="JUS243" s="101"/>
      <c r="JUT243" s="101"/>
      <c r="JUU243" s="101"/>
      <c r="JUV243" s="101"/>
      <c r="JUW243" s="101"/>
      <c r="JUX243" s="101"/>
      <c r="JUY243" s="101"/>
      <c r="JUZ243" s="101"/>
      <c r="JVA243" s="101"/>
      <c r="JVB243" s="101"/>
      <c r="JVC243" s="101"/>
      <c r="JVD243" s="101"/>
      <c r="JVE243" s="101"/>
      <c r="JVF243" s="101"/>
      <c r="JVG243" s="101"/>
      <c r="JVH243" s="101"/>
      <c r="JVI243" s="101"/>
      <c r="JVJ243" s="101"/>
      <c r="JVK243" s="101"/>
      <c r="JVL243" s="101"/>
      <c r="JVM243" s="101"/>
      <c r="JVN243" s="101"/>
      <c r="JVO243" s="101"/>
      <c r="JVP243" s="101"/>
      <c r="JVQ243" s="101"/>
      <c r="JVR243" s="101"/>
      <c r="JVS243" s="101"/>
      <c r="JVT243" s="101"/>
      <c r="JVU243" s="101"/>
      <c r="JVV243" s="101"/>
      <c r="JVW243" s="101"/>
      <c r="JVX243" s="101"/>
      <c r="JVY243" s="101"/>
      <c r="JVZ243" s="101"/>
      <c r="JWA243" s="101"/>
      <c r="JWB243" s="101"/>
      <c r="JWC243" s="101"/>
      <c r="JWD243" s="101"/>
      <c r="JWE243" s="101"/>
      <c r="JWF243" s="101"/>
      <c r="JWG243" s="101"/>
      <c r="JWH243" s="101"/>
      <c r="JWI243" s="101"/>
      <c r="JWJ243" s="101"/>
      <c r="JWK243" s="101"/>
      <c r="JWL243" s="101"/>
      <c r="JWM243" s="101"/>
      <c r="JWN243" s="101"/>
      <c r="JWO243" s="101"/>
      <c r="JWP243" s="101"/>
      <c r="JWQ243" s="101"/>
      <c r="JWR243" s="101"/>
      <c r="JWS243" s="101"/>
      <c r="JWT243" s="101"/>
      <c r="JWU243" s="101"/>
      <c r="JWV243" s="101"/>
      <c r="JWW243" s="101"/>
      <c r="JWX243" s="101"/>
      <c r="JWY243" s="101"/>
      <c r="JWZ243" s="101"/>
      <c r="JXA243" s="101"/>
      <c r="JXB243" s="101"/>
      <c r="JXC243" s="101"/>
      <c r="JXD243" s="101"/>
      <c r="JXE243" s="101"/>
      <c r="JXF243" s="101"/>
      <c r="JXG243" s="101"/>
      <c r="JXH243" s="101"/>
      <c r="JXI243" s="101"/>
      <c r="JXJ243" s="101"/>
      <c r="JXK243" s="101"/>
      <c r="JXL243" s="101"/>
      <c r="JXM243" s="101"/>
      <c r="JXN243" s="101"/>
      <c r="JXO243" s="101"/>
      <c r="JXP243" s="101"/>
      <c r="JXQ243" s="101"/>
      <c r="JXR243" s="101"/>
      <c r="JXS243" s="101"/>
      <c r="JXT243" s="101"/>
      <c r="JXU243" s="101"/>
      <c r="JXV243" s="101"/>
      <c r="JXW243" s="101"/>
      <c r="JXX243" s="101"/>
      <c r="JXY243" s="101"/>
      <c r="JXZ243" s="101"/>
      <c r="JYA243" s="101"/>
      <c r="JYB243" s="101"/>
      <c r="JYC243" s="101"/>
      <c r="JYD243" s="101"/>
      <c r="JYE243" s="101"/>
      <c r="JYF243" s="101"/>
      <c r="JYG243" s="101"/>
      <c r="JYH243" s="101"/>
      <c r="JYI243" s="101"/>
      <c r="JYJ243" s="101"/>
      <c r="JYK243" s="101"/>
      <c r="JYL243" s="101"/>
      <c r="JYM243" s="101"/>
      <c r="JYN243" s="101"/>
      <c r="JYO243" s="101"/>
      <c r="JYP243" s="101"/>
      <c r="JYQ243" s="101"/>
      <c r="JYR243" s="101"/>
      <c r="JYS243" s="101"/>
      <c r="JYT243" s="101"/>
      <c r="JYU243" s="101"/>
      <c r="JYV243" s="101"/>
      <c r="JYW243" s="101"/>
      <c r="JYX243" s="101"/>
      <c r="JYY243" s="101"/>
      <c r="JYZ243" s="101"/>
      <c r="JZA243" s="101"/>
      <c r="JZB243" s="101"/>
      <c r="JZC243" s="101"/>
      <c r="JZD243" s="101"/>
      <c r="JZE243" s="101"/>
      <c r="JZF243" s="101"/>
      <c r="JZG243" s="101"/>
      <c r="JZH243" s="101"/>
      <c r="JZI243" s="101"/>
      <c r="JZJ243" s="101"/>
      <c r="JZK243" s="101"/>
      <c r="JZL243" s="101"/>
      <c r="JZM243" s="101"/>
      <c r="JZN243" s="101"/>
      <c r="JZO243" s="101"/>
      <c r="JZP243" s="101"/>
      <c r="JZQ243" s="101"/>
      <c r="JZR243" s="101"/>
      <c r="JZS243" s="101"/>
      <c r="JZT243" s="101"/>
      <c r="JZU243" s="101"/>
      <c r="JZV243" s="101"/>
      <c r="JZW243" s="101"/>
      <c r="JZX243" s="101"/>
      <c r="JZY243" s="101"/>
      <c r="JZZ243" s="101"/>
      <c r="KAA243" s="101"/>
      <c r="KAB243" s="101"/>
      <c r="KAC243" s="101"/>
      <c r="KAD243" s="101"/>
      <c r="KAE243" s="101"/>
      <c r="KAF243" s="101"/>
      <c r="KAG243" s="101"/>
      <c r="KAH243" s="101"/>
      <c r="KAI243" s="101"/>
      <c r="KAJ243" s="101"/>
      <c r="KAK243" s="101"/>
      <c r="KAL243" s="101"/>
      <c r="KAM243" s="101"/>
      <c r="KAN243" s="101"/>
      <c r="KAO243" s="101"/>
      <c r="KAP243" s="101"/>
      <c r="KAQ243" s="101"/>
      <c r="KAR243" s="101"/>
      <c r="KAS243" s="101"/>
      <c r="KAT243" s="101"/>
      <c r="KAU243" s="101"/>
      <c r="KAV243" s="101"/>
      <c r="KAW243" s="101"/>
      <c r="KAX243" s="101"/>
      <c r="KAY243" s="101"/>
      <c r="KAZ243" s="101"/>
      <c r="KBA243" s="101"/>
      <c r="KBB243" s="101"/>
      <c r="KBC243" s="101"/>
      <c r="KBD243" s="101"/>
      <c r="KBE243" s="101"/>
      <c r="KBF243" s="101"/>
      <c r="KBG243" s="101"/>
      <c r="KBH243" s="101"/>
      <c r="KBI243" s="101"/>
      <c r="KBJ243" s="101"/>
      <c r="KBK243" s="101"/>
      <c r="KBL243" s="101"/>
      <c r="KBM243" s="101"/>
      <c r="KBN243" s="101"/>
      <c r="KBO243" s="101"/>
      <c r="KBP243" s="101"/>
      <c r="KBQ243" s="101"/>
      <c r="KBR243" s="101"/>
      <c r="KBS243" s="101"/>
      <c r="KBT243" s="101"/>
      <c r="KBU243" s="101"/>
      <c r="KBV243" s="101"/>
      <c r="KBW243" s="101"/>
      <c r="KBX243" s="101"/>
      <c r="KBY243" s="101"/>
      <c r="KBZ243" s="101"/>
      <c r="KCA243" s="101"/>
      <c r="KCB243" s="101"/>
      <c r="KCC243" s="101"/>
      <c r="KCD243" s="101"/>
      <c r="KCE243" s="101"/>
      <c r="KCF243" s="101"/>
      <c r="KCG243" s="101"/>
      <c r="KCH243" s="101"/>
      <c r="KCI243" s="101"/>
      <c r="KCJ243" s="101"/>
      <c r="KCK243" s="101"/>
      <c r="KCL243" s="101"/>
      <c r="KCM243" s="101"/>
      <c r="KCN243" s="101"/>
      <c r="KCO243" s="101"/>
      <c r="KCP243" s="101"/>
      <c r="KCQ243" s="101"/>
      <c r="KCR243" s="101"/>
      <c r="KCS243" s="101"/>
      <c r="KCT243" s="101"/>
      <c r="KCU243" s="101"/>
      <c r="KCV243" s="101"/>
      <c r="KCW243" s="101"/>
      <c r="KCX243" s="101"/>
      <c r="KCY243" s="101"/>
      <c r="KCZ243" s="101"/>
      <c r="KDA243" s="101"/>
      <c r="KDB243" s="101"/>
      <c r="KDC243" s="101"/>
      <c r="KDD243" s="101"/>
      <c r="KDE243" s="101"/>
      <c r="KDF243" s="101"/>
      <c r="KDG243" s="101"/>
      <c r="KDH243" s="101"/>
      <c r="KDI243" s="101"/>
      <c r="KDJ243" s="101"/>
      <c r="KDK243" s="101"/>
      <c r="KDL243" s="101"/>
      <c r="KDM243" s="101"/>
      <c r="KDN243" s="101"/>
      <c r="KDO243" s="101"/>
      <c r="KDP243" s="101"/>
      <c r="KDQ243" s="101"/>
      <c r="KDR243" s="101"/>
      <c r="KDS243" s="101"/>
      <c r="KDT243" s="101"/>
      <c r="KDU243" s="101"/>
      <c r="KDV243" s="101"/>
      <c r="KDW243" s="101"/>
      <c r="KDX243" s="101"/>
      <c r="KDY243" s="101"/>
      <c r="KDZ243" s="101"/>
      <c r="KEA243" s="101"/>
      <c r="KEB243" s="101"/>
      <c r="KEC243" s="101"/>
      <c r="KED243" s="101"/>
      <c r="KEE243" s="101"/>
      <c r="KEF243" s="101"/>
      <c r="KEG243" s="101"/>
      <c r="KEH243" s="101"/>
      <c r="KEI243" s="101"/>
      <c r="KEJ243" s="101"/>
      <c r="KEK243" s="101"/>
      <c r="KEL243" s="101"/>
      <c r="KEM243" s="101"/>
      <c r="KEN243" s="101"/>
      <c r="KEO243" s="101"/>
      <c r="KEP243" s="101"/>
      <c r="KEQ243" s="101"/>
      <c r="KER243" s="101"/>
      <c r="KES243" s="101"/>
      <c r="KET243" s="101"/>
      <c r="KEU243" s="101"/>
      <c r="KEV243" s="101"/>
      <c r="KEW243" s="101"/>
      <c r="KEX243" s="101"/>
      <c r="KEY243" s="101"/>
      <c r="KEZ243" s="101"/>
      <c r="KFA243" s="101"/>
      <c r="KFB243" s="101"/>
      <c r="KFC243" s="101"/>
      <c r="KFD243" s="101"/>
      <c r="KFE243" s="101"/>
      <c r="KFF243" s="101"/>
      <c r="KFG243" s="101"/>
      <c r="KFH243" s="101"/>
      <c r="KFI243" s="101"/>
      <c r="KFJ243" s="101"/>
      <c r="KFK243" s="101"/>
      <c r="KFL243" s="101"/>
      <c r="KFM243" s="101"/>
      <c r="KFN243" s="101"/>
      <c r="KFO243" s="101"/>
      <c r="KFP243" s="101"/>
      <c r="KFQ243" s="101"/>
      <c r="KFR243" s="101"/>
      <c r="KFS243" s="101"/>
      <c r="KFT243" s="101"/>
      <c r="KFU243" s="101"/>
      <c r="KFV243" s="101"/>
      <c r="KFW243" s="101"/>
      <c r="KFX243" s="101"/>
      <c r="KFY243" s="101"/>
      <c r="KFZ243" s="101"/>
      <c r="KGA243" s="101"/>
      <c r="KGB243" s="101"/>
      <c r="KGC243" s="101"/>
      <c r="KGD243" s="101"/>
      <c r="KGE243" s="101"/>
      <c r="KGF243" s="101"/>
      <c r="KGG243" s="101"/>
      <c r="KGH243" s="101"/>
      <c r="KGI243" s="101"/>
      <c r="KGJ243" s="101"/>
      <c r="KGK243" s="101"/>
      <c r="KGL243" s="101"/>
      <c r="KGM243" s="101"/>
      <c r="KGN243" s="101"/>
      <c r="KGO243" s="101"/>
      <c r="KGP243" s="101"/>
      <c r="KGQ243" s="101"/>
      <c r="KGR243" s="101"/>
      <c r="KGS243" s="101"/>
      <c r="KGT243" s="101"/>
      <c r="KGU243" s="101"/>
      <c r="KGV243" s="101"/>
      <c r="KGW243" s="101"/>
      <c r="KGX243" s="101"/>
      <c r="KGY243" s="101"/>
      <c r="KGZ243" s="101"/>
      <c r="KHA243" s="101"/>
      <c r="KHB243" s="101"/>
      <c r="KHC243" s="101"/>
      <c r="KHD243" s="101"/>
      <c r="KHE243" s="101"/>
      <c r="KHF243" s="101"/>
      <c r="KHG243" s="101"/>
      <c r="KHH243" s="101"/>
      <c r="KHI243" s="101"/>
      <c r="KHJ243" s="101"/>
      <c r="KHK243" s="101"/>
      <c r="KHL243" s="101"/>
      <c r="KHM243" s="101"/>
      <c r="KHN243" s="101"/>
      <c r="KHO243" s="101"/>
      <c r="KHP243" s="101"/>
      <c r="KHQ243" s="101"/>
      <c r="KHR243" s="101"/>
      <c r="KHS243" s="101"/>
      <c r="KHT243" s="101"/>
      <c r="KHU243" s="101"/>
      <c r="KHV243" s="101"/>
      <c r="KHW243" s="101"/>
      <c r="KHX243" s="101"/>
      <c r="KHY243" s="101"/>
      <c r="KHZ243" s="101"/>
      <c r="KIA243" s="101"/>
      <c r="KIB243" s="101"/>
      <c r="KIC243" s="101"/>
      <c r="KID243" s="101"/>
      <c r="KIE243" s="101"/>
      <c r="KIF243" s="101"/>
      <c r="KIG243" s="101"/>
      <c r="KIH243" s="101"/>
      <c r="KII243" s="101"/>
      <c r="KIJ243" s="101"/>
      <c r="KIK243" s="101"/>
      <c r="KIL243" s="101"/>
      <c r="KIM243" s="101"/>
      <c r="KIN243" s="101"/>
      <c r="KIO243" s="101"/>
      <c r="KIP243" s="101"/>
      <c r="KIQ243" s="101"/>
      <c r="KIR243" s="101"/>
      <c r="KIS243" s="101"/>
      <c r="KIT243" s="101"/>
      <c r="KIU243" s="101"/>
      <c r="KIV243" s="101"/>
      <c r="KIW243" s="101"/>
      <c r="KIX243" s="101"/>
      <c r="KIY243" s="101"/>
      <c r="KIZ243" s="101"/>
      <c r="KJA243" s="101"/>
      <c r="KJB243" s="101"/>
      <c r="KJC243" s="101"/>
      <c r="KJD243" s="101"/>
      <c r="KJE243" s="101"/>
      <c r="KJF243" s="101"/>
      <c r="KJG243" s="101"/>
      <c r="KJH243" s="101"/>
      <c r="KJI243" s="101"/>
      <c r="KJJ243" s="101"/>
      <c r="KJK243" s="101"/>
      <c r="KJL243" s="101"/>
      <c r="KJM243" s="101"/>
      <c r="KJN243" s="101"/>
      <c r="KJO243" s="101"/>
      <c r="KJP243" s="101"/>
      <c r="KJQ243" s="101"/>
      <c r="KJR243" s="101"/>
      <c r="KJS243" s="101"/>
      <c r="KJT243" s="101"/>
      <c r="KJU243" s="101"/>
      <c r="KJV243" s="101"/>
      <c r="KJW243" s="101"/>
      <c r="KJX243" s="101"/>
      <c r="KJY243" s="101"/>
      <c r="KJZ243" s="101"/>
      <c r="KKA243" s="101"/>
      <c r="KKB243" s="101"/>
      <c r="KKC243" s="101"/>
      <c r="KKD243" s="101"/>
      <c r="KKE243" s="101"/>
      <c r="KKF243" s="101"/>
      <c r="KKG243" s="101"/>
      <c r="KKH243" s="101"/>
      <c r="KKI243" s="101"/>
      <c r="KKJ243" s="101"/>
      <c r="KKK243" s="101"/>
      <c r="KKL243" s="101"/>
      <c r="KKM243" s="101"/>
      <c r="KKN243" s="101"/>
      <c r="KKO243" s="101"/>
      <c r="KKP243" s="101"/>
      <c r="KKQ243" s="101"/>
      <c r="KKR243" s="101"/>
      <c r="KKS243" s="101"/>
      <c r="KKT243" s="101"/>
      <c r="KKU243" s="101"/>
      <c r="KKV243" s="101"/>
      <c r="KKW243" s="101"/>
      <c r="KKX243" s="101"/>
      <c r="KKY243" s="101"/>
      <c r="KKZ243" s="101"/>
      <c r="KLA243" s="101"/>
      <c r="KLB243" s="101"/>
      <c r="KLC243" s="101"/>
      <c r="KLD243" s="101"/>
      <c r="KLE243" s="101"/>
      <c r="KLF243" s="101"/>
      <c r="KLG243" s="101"/>
      <c r="KLH243" s="101"/>
      <c r="KLI243" s="101"/>
      <c r="KLJ243" s="101"/>
      <c r="KLK243" s="101"/>
      <c r="KLL243" s="101"/>
      <c r="KLM243" s="101"/>
      <c r="KLN243" s="101"/>
      <c r="KLO243" s="101"/>
      <c r="KLP243" s="101"/>
      <c r="KLQ243" s="101"/>
      <c r="KLR243" s="101"/>
      <c r="KLS243" s="101"/>
      <c r="KLT243" s="101"/>
      <c r="KLU243" s="101"/>
      <c r="KLV243" s="101"/>
      <c r="KLW243" s="101"/>
      <c r="KLX243" s="101"/>
      <c r="KLY243" s="101"/>
      <c r="KLZ243" s="101"/>
      <c r="KMA243" s="101"/>
      <c r="KMB243" s="101"/>
      <c r="KMC243" s="101"/>
      <c r="KMD243" s="101"/>
      <c r="KME243" s="101"/>
      <c r="KMF243" s="101"/>
      <c r="KMG243" s="101"/>
      <c r="KMH243" s="101"/>
      <c r="KMI243" s="101"/>
      <c r="KMJ243" s="101"/>
      <c r="KMK243" s="101"/>
      <c r="KML243" s="101"/>
      <c r="KMM243" s="101"/>
      <c r="KMN243" s="101"/>
      <c r="KMO243" s="101"/>
      <c r="KMP243" s="101"/>
      <c r="KMQ243" s="101"/>
      <c r="KMR243" s="101"/>
      <c r="KMS243" s="101"/>
      <c r="KMT243" s="101"/>
      <c r="KMU243" s="101"/>
      <c r="KMV243" s="101"/>
      <c r="KMW243" s="101"/>
      <c r="KMX243" s="101"/>
      <c r="KMY243" s="101"/>
      <c r="KMZ243" s="101"/>
      <c r="KNA243" s="101"/>
      <c r="KNB243" s="101"/>
      <c r="KNC243" s="101"/>
      <c r="KND243" s="101"/>
      <c r="KNE243" s="101"/>
      <c r="KNF243" s="101"/>
      <c r="KNG243" s="101"/>
      <c r="KNH243" s="101"/>
      <c r="KNI243" s="101"/>
      <c r="KNJ243" s="101"/>
      <c r="KNK243" s="101"/>
      <c r="KNL243" s="101"/>
      <c r="KNM243" s="101"/>
      <c r="KNN243" s="101"/>
      <c r="KNO243" s="101"/>
      <c r="KNP243" s="101"/>
      <c r="KNQ243" s="101"/>
      <c r="KNR243" s="101"/>
      <c r="KNS243" s="101"/>
      <c r="KNT243" s="101"/>
      <c r="KNU243" s="101"/>
      <c r="KNV243" s="101"/>
      <c r="KNW243" s="101"/>
      <c r="KNX243" s="101"/>
      <c r="KNY243" s="101"/>
      <c r="KNZ243" s="101"/>
      <c r="KOA243" s="101"/>
      <c r="KOB243" s="101"/>
      <c r="KOC243" s="101"/>
      <c r="KOD243" s="101"/>
      <c r="KOE243" s="101"/>
      <c r="KOF243" s="101"/>
      <c r="KOG243" s="101"/>
      <c r="KOH243" s="101"/>
      <c r="KOI243" s="101"/>
      <c r="KOJ243" s="101"/>
      <c r="KOK243" s="101"/>
      <c r="KOL243" s="101"/>
      <c r="KOM243" s="101"/>
      <c r="KON243" s="101"/>
      <c r="KOO243" s="101"/>
      <c r="KOP243" s="101"/>
      <c r="KOQ243" s="101"/>
      <c r="KOR243" s="101"/>
      <c r="KOS243" s="101"/>
      <c r="KOT243" s="101"/>
      <c r="KOU243" s="101"/>
      <c r="KOV243" s="101"/>
      <c r="KOW243" s="101"/>
      <c r="KOX243" s="101"/>
      <c r="KOY243" s="101"/>
      <c r="KOZ243" s="101"/>
      <c r="KPA243" s="101"/>
      <c r="KPB243" s="101"/>
      <c r="KPC243" s="101"/>
      <c r="KPD243" s="101"/>
      <c r="KPE243" s="101"/>
      <c r="KPF243" s="101"/>
      <c r="KPG243" s="101"/>
      <c r="KPH243" s="101"/>
      <c r="KPI243" s="101"/>
      <c r="KPJ243" s="101"/>
      <c r="KPK243" s="101"/>
      <c r="KPL243" s="101"/>
      <c r="KPM243" s="101"/>
      <c r="KPN243" s="101"/>
      <c r="KPO243" s="101"/>
      <c r="KPP243" s="101"/>
      <c r="KPQ243" s="101"/>
      <c r="KPR243" s="101"/>
      <c r="KPS243" s="101"/>
      <c r="KPT243" s="101"/>
      <c r="KPU243" s="101"/>
      <c r="KPV243" s="101"/>
      <c r="KPW243" s="101"/>
      <c r="KPX243" s="101"/>
      <c r="KPY243" s="101"/>
      <c r="KPZ243" s="101"/>
      <c r="KQA243" s="101"/>
      <c r="KQB243" s="101"/>
      <c r="KQC243" s="101"/>
      <c r="KQD243" s="101"/>
      <c r="KQE243" s="101"/>
      <c r="KQF243" s="101"/>
      <c r="KQG243" s="101"/>
      <c r="KQH243" s="101"/>
      <c r="KQI243" s="101"/>
      <c r="KQJ243" s="101"/>
      <c r="KQK243" s="101"/>
      <c r="KQL243" s="101"/>
      <c r="KQM243" s="101"/>
      <c r="KQN243" s="101"/>
      <c r="KQO243" s="101"/>
      <c r="KQP243" s="101"/>
      <c r="KQQ243" s="101"/>
      <c r="KQR243" s="101"/>
      <c r="KQS243" s="101"/>
      <c r="KQT243" s="101"/>
      <c r="KQU243" s="101"/>
      <c r="KQV243" s="101"/>
      <c r="KQW243" s="101"/>
      <c r="KQX243" s="101"/>
      <c r="KQY243" s="101"/>
      <c r="KQZ243" s="101"/>
      <c r="KRA243" s="101"/>
      <c r="KRB243" s="101"/>
      <c r="KRC243" s="101"/>
      <c r="KRD243" s="101"/>
      <c r="KRE243" s="101"/>
      <c r="KRF243" s="101"/>
      <c r="KRG243" s="101"/>
      <c r="KRH243" s="101"/>
      <c r="KRI243" s="101"/>
      <c r="KRJ243" s="101"/>
      <c r="KRK243" s="101"/>
      <c r="KRL243" s="101"/>
      <c r="KRM243" s="101"/>
      <c r="KRN243" s="101"/>
      <c r="KRO243" s="101"/>
      <c r="KRP243" s="101"/>
      <c r="KRQ243" s="101"/>
      <c r="KRR243" s="101"/>
      <c r="KRS243" s="101"/>
      <c r="KRT243" s="101"/>
      <c r="KRU243" s="101"/>
      <c r="KRV243" s="101"/>
      <c r="KRW243" s="101"/>
      <c r="KRX243" s="101"/>
      <c r="KRY243" s="101"/>
      <c r="KRZ243" s="101"/>
      <c r="KSA243" s="101"/>
      <c r="KSB243" s="101"/>
      <c r="KSC243" s="101"/>
      <c r="KSD243" s="101"/>
      <c r="KSE243" s="101"/>
      <c r="KSF243" s="101"/>
      <c r="KSG243" s="101"/>
      <c r="KSH243" s="101"/>
      <c r="KSI243" s="101"/>
      <c r="KSJ243" s="101"/>
      <c r="KSK243" s="101"/>
      <c r="KSL243" s="101"/>
      <c r="KSM243" s="101"/>
      <c r="KSN243" s="101"/>
      <c r="KSO243" s="101"/>
      <c r="KSP243" s="101"/>
      <c r="KSQ243" s="101"/>
      <c r="KSR243" s="101"/>
      <c r="KSS243" s="101"/>
      <c r="KST243" s="101"/>
      <c r="KSU243" s="101"/>
      <c r="KSV243" s="101"/>
      <c r="KSW243" s="101"/>
      <c r="KSX243" s="101"/>
      <c r="KSY243" s="101"/>
      <c r="KSZ243" s="101"/>
      <c r="KTA243" s="101"/>
      <c r="KTB243" s="101"/>
      <c r="KTC243" s="101"/>
      <c r="KTD243" s="101"/>
      <c r="KTE243" s="101"/>
      <c r="KTF243" s="101"/>
      <c r="KTG243" s="101"/>
      <c r="KTH243" s="101"/>
      <c r="KTI243" s="101"/>
      <c r="KTJ243" s="101"/>
      <c r="KTK243" s="101"/>
      <c r="KTL243" s="101"/>
      <c r="KTM243" s="101"/>
      <c r="KTN243" s="101"/>
      <c r="KTO243" s="101"/>
      <c r="KTP243" s="101"/>
      <c r="KTQ243" s="101"/>
      <c r="KTR243" s="101"/>
      <c r="KTS243" s="101"/>
      <c r="KTT243" s="101"/>
      <c r="KTU243" s="101"/>
      <c r="KTV243" s="101"/>
      <c r="KTW243" s="101"/>
      <c r="KTX243" s="101"/>
      <c r="KTY243" s="101"/>
      <c r="KTZ243" s="101"/>
      <c r="KUA243" s="101"/>
      <c r="KUB243" s="101"/>
      <c r="KUC243" s="101"/>
      <c r="KUD243" s="101"/>
      <c r="KUE243" s="101"/>
      <c r="KUF243" s="101"/>
      <c r="KUG243" s="101"/>
      <c r="KUH243" s="101"/>
      <c r="KUI243" s="101"/>
      <c r="KUJ243" s="101"/>
      <c r="KUK243" s="101"/>
      <c r="KUL243" s="101"/>
      <c r="KUM243" s="101"/>
      <c r="KUN243" s="101"/>
      <c r="KUO243" s="101"/>
      <c r="KUP243" s="101"/>
      <c r="KUQ243" s="101"/>
      <c r="KUR243" s="101"/>
      <c r="KUS243" s="101"/>
      <c r="KUT243" s="101"/>
      <c r="KUU243" s="101"/>
      <c r="KUV243" s="101"/>
      <c r="KUW243" s="101"/>
      <c r="KUX243" s="101"/>
      <c r="KUY243" s="101"/>
      <c r="KUZ243" s="101"/>
      <c r="KVA243" s="101"/>
      <c r="KVB243" s="101"/>
      <c r="KVC243" s="101"/>
      <c r="KVD243" s="101"/>
      <c r="KVE243" s="101"/>
      <c r="KVF243" s="101"/>
      <c r="KVG243" s="101"/>
      <c r="KVH243" s="101"/>
      <c r="KVI243" s="101"/>
      <c r="KVJ243" s="101"/>
      <c r="KVK243" s="101"/>
      <c r="KVL243" s="101"/>
      <c r="KVM243" s="101"/>
      <c r="KVN243" s="101"/>
      <c r="KVO243" s="101"/>
      <c r="KVP243" s="101"/>
      <c r="KVQ243" s="101"/>
      <c r="KVR243" s="101"/>
      <c r="KVS243" s="101"/>
      <c r="KVT243" s="101"/>
      <c r="KVU243" s="101"/>
      <c r="KVV243" s="101"/>
      <c r="KVW243" s="101"/>
      <c r="KVX243" s="101"/>
      <c r="KVY243" s="101"/>
      <c r="KVZ243" s="101"/>
      <c r="KWA243" s="101"/>
      <c r="KWB243" s="101"/>
      <c r="KWC243" s="101"/>
      <c r="KWD243" s="101"/>
      <c r="KWE243" s="101"/>
      <c r="KWF243" s="101"/>
      <c r="KWG243" s="101"/>
      <c r="KWH243" s="101"/>
      <c r="KWI243" s="101"/>
      <c r="KWJ243" s="101"/>
      <c r="KWK243" s="101"/>
      <c r="KWL243" s="101"/>
      <c r="KWM243" s="101"/>
      <c r="KWN243" s="101"/>
      <c r="KWO243" s="101"/>
      <c r="KWP243" s="101"/>
      <c r="KWQ243" s="101"/>
      <c r="KWR243" s="101"/>
      <c r="KWS243" s="101"/>
      <c r="KWT243" s="101"/>
      <c r="KWU243" s="101"/>
      <c r="KWV243" s="101"/>
      <c r="KWW243" s="101"/>
      <c r="KWX243" s="101"/>
      <c r="KWY243" s="101"/>
      <c r="KWZ243" s="101"/>
      <c r="KXA243" s="101"/>
      <c r="KXB243" s="101"/>
      <c r="KXC243" s="101"/>
      <c r="KXD243" s="101"/>
      <c r="KXE243" s="101"/>
      <c r="KXF243" s="101"/>
      <c r="KXG243" s="101"/>
      <c r="KXH243" s="101"/>
      <c r="KXI243" s="101"/>
      <c r="KXJ243" s="101"/>
      <c r="KXK243" s="101"/>
      <c r="KXL243" s="101"/>
      <c r="KXM243" s="101"/>
      <c r="KXN243" s="101"/>
      <c r="KXO243" s="101"/>
      <c r="KXP243" s="101"/>
      <c r="KXQ243" s="101"/>
      <c r="KXR243" s="101"/>
      <c r="KXS243" s="101"/>
      <c r="KXT243" s="101"/>
      <c r="KXU243" s="101"/>
      <c r="KXV243" s="101"/>
      <c r="KXW243" s="101"/>
      <c r="KXX243" s="101"/>
      <c r="KXY243" s="101"/>
      <c r="KXZ243" s="101"/>
      <c r="KYA243" s="101"/>
      <c r="KYB243" s="101"/>
      <c r="KYC243" s="101"/>
      <c r="KYD243" s="101"/>
      <c r="KYE243" s="101"/>
      <c r="KYF243" s="101"/>
      <c r="KYG243" s="101"/>
      <c r="KYH243" s="101"/>
      <c r="KYI243" s="101"/>
      <c r="KYJ243" s="101"/>
      <c r="KYK243" s="101"/>
      <c r="KYL243" s="101"/>
      <c r="KYM243" s="101"/>
      <c r="KYN243" s="101"/>
      <c r="KYO243" s="101"/>
      <c r="KYP243" s="101"/>
      <c r="KYQ243" s="101"/>
      <c r="KYR243" s="101"/>
      <c r="KYS243" s="101"/>
      <c r="KYT243" s="101"/>
      <c r="KYU243" s="101"/>
      <c r="KYV243" s="101"/>
      <c r="KYW243" s="101"/>
      <c r="KYX243" s="101"/>
      <c r="KYY243" s="101"/>
      <c r="KYZ243" s="101"/>
      <c r="KZA243" s="101"/>
      <c r="KZB243" s="101"/>
      <c r="KZC243" s="101"/>
      <c r="KZD243" s="101"/>
      <c r="KZE243" s="101"/>
      <c r="KZF243" s="101"/>
      <c r="KZG243" s="101"/>
      <c r="KZH243" s="101"/>
      <c r="KZI243" s="101"/>
      <c r="KZJ243" s="101"/>
      <c r="KZK243" s="101"/>
      <c r="KZL243" s="101"/>
      <c r="KZM243" s="101"/>
      <c r="KZN243" s="101"/>
      <c r="KZO243" s="101"/>
      <c r="KZP243" s="101"/>
      <c r="KZQ243" s="101"/>
      <c r="KZR243" s="101"/>
      <c r="KZS243" s="101"/>
      <c r="KZT243" s="101"/>
      <c r="KZU243" s="101"/>
      <c r="KZV243" s="101"/>
      <c r="KZW243" s="101"/>
      <c r="KZX243" s="101"/>
      <c r="KZY243" s="101"/>
      <c r="KZZ243" s="101"/>
      <c r="LAA243" s="101"/>
      <c r="LAB243" s="101"/>
      <c r="LAC243" s="101"/>
      <c r="LAD243" s="101"/>
      <c r="LAE243" s="101"/>
      <c r="LAF243" s="101"/>
      <c r="LAG243" s="101"/>
      <c r="LAH243" s="101"/>
      <c r="LAI243" s="101"/>
      <c r="LAJ243" s="101"/>
      <c r="LAK243" s="101"/>
      <c r="LAL243" s="101"/>
      <c r="LAM243" s="101"/>
      <c r="LAN243" s="101"/>
      <c r="LAO243" s="101"/>
      <c r="LAP243" s="101"/>
      <c r="LAQ243" s="101"/>
      <c r="LAR243" s="101"/>
      <c r="LAS243" s="101"/>
      <c r="LAT243" s="101"/>
      <c r="LAU243" s="101"/>
      <c r="LAV243" s="101"/>
      <c r="LAW243" s="101"/>
      <c r="LAX243" s="101"/>
      <c r="LAY243" s="101"/>
      <c r="LAZ243" s="101"/>
      <c r="LBA243" s="101"/>
      <c r="LBB243" s="101"/>
      <c r="LBC243" s="101"/>
      <c r="LBD243" s="101"/>
      <c r="LBE243" s="101"/>
      <c r="LBF243" s="101"/>
      <c r="LBG243" s="101"/>
      <c r="LBH243" s="101"/>
      <c r="LBI243" s="101"/>
      <c r="LBJ243" s="101"/>
      <c r="LBK243" s="101"/>
      <c r="LBL243" s="101"/>
      <c r="LBM243" s="101"/>
      <c r="LBN243" s="101"/>
      <c r="LBO243" s="101"/>
      <c r="LBP243" s="101"/>
      <c r="LBQ243" s="101"/>
      <c r="LBR243" s="101"/>
      <c r="LBS243" s="101"/>
      <c r="LBT243" s="101"/>
      <c r="LBU243" s="101"/>
      <c r="LBV243" s="101"/>
      <c r="LBW243" s="101"/>
      <c r="LBX243" s="101"/>
      <c r="LBY243" s="101"/>
      <c r="LBZ243" s="101"/>
      <c r="LCA243" s="101"/>
      <c r="LCB243" s="101"/>
      <c r="LCC243" s="101"/>
      <c r="LCD243" s="101"/>
      <c r="LCE243" s="101"/>
      <c r="LCF243" s="101"/>
      <c r="LCG243" s="101"/>
      <c r="LCH243" s="101"/>
      <c r="LCI243" s="101"/>
      <c r="LCJ243" s="101"/>
      <c r="LCK243" s="101"/>
      <c r="LCL243" s="101"/>
      <c r="LCM243" s="101"/>
      <c r="LCN243" s="101"/>
      <c r="LCO243" s="101"/>
      <c r="LCP243" s="101"/>
      <c r="LCQ243" s="101"/>
      <c r="LCR243" s="101"/>
      <c r="LCS243" s="101"/>
      <c r="LCT243" s="101"/>
      <c r="LCU243" s="101"/>
      <c r="LCV243" s="101"/>
      <c r="LCW243" s="101"/>
      <c r="LCX243" s="101"/>
      <c r="LCY243" s="101"/>
      <c r="LCZ243" s="101"/>
      <c r="LDA243" s="101"/>
      <c r="LDB243" s="101"/>
      <c r="LDC243" s="101"/>
      <c r="LDD243" s="101"/>
      <c r="LDE243" s="101"/>
      <c r="LDF243" s="101"/>
      <c r="LDG243" s="101"/>
      <c r="LDH243" s="101"/>
      <c r="LDI243" s="101"/>
      <c r="LDJ243" s="101"/>
      <c r="LDK243" s="101"/>
      <c r="LDL243" s="101"/>
      <c r="LDM243" s="101"/>
      <c r="LDN243" s="101"/>
      <c r="LDO243" s="101"/>
      <c r="LDP243" s="101"/>
      <c r="LDQ243" s="101"/>
      <c r="LDR243" s="101"/>
      <c r="LDS243" s="101"/>
      <c r="LDT243" s="101"/>
      <c r="LDU243" s="101"/>
      <c r="LDV243" s="101"/>
      <c r="LDW243" s="101"/>
      <c r="LDX243" s="101"/>
      <c r="LDY243" s="101"/>
      <c r="LDZ243" s="101"/>
      <c r="LEA243" s="101"/>
      <c r="LEB243" s="101"/>
      <c r="LEC243" s="101"/>
      <c r="LED243" s="101"/>
      <c r="LEE243" s="101"/>
      <c r="LEF243" s="101"/>
      <c r="LEG243" s="101"/>
      <c r="LEH243" s="101"/>
      <c r="LEI243" s="101"/>
      <c r="LEJ243" s="101"/>
      <c r="LEK243" s="101"/>
      <c r="LEL243" s="101"/>
      <c r="LEM243" s="101"/>
      <c r="LEN243" s="101"/>
      <c r="LEO243" s="101"/>
      <c r="LEP243" s="101"/>
      <c r="LEQ243" s="101"/>
      <c r="LER243" s="101"/>
      <c r="LES243" s="101"/>
      <c r="LET243" s="101"/>
      <c r="LEU243" s="101"/>
      <c r="LEV243" s="101"/>
      <c r="LEW243" s="101"/>
      <c r="LEX243" s="101"/>
      <c r="LEY243" s="101"/>
      <c r="LEZ243" s="101"/>
      <c r="LFA243" s="101"/>
      <c r="LFB243" s="101"/>
      <c r="LFC243" s="101"/>
      <c r="LFD243" s="101"/>
      <c r="LFE243" s="101"/>
      <c r="LFF243" s="101"/>
      <c r="LFG243" s="101"/>
      <c r="LFH243" s="101"/>
      <c r="LFI243" s="101"/>
      <c r="LFJ243" s="101"/>
      <c r="LFK243" s="101"/>
      <c r="LFL243" s="101"/>
      <c r="LFM243" s="101"/>
      <c r="LFN243" s="101"/>
      <c r="LFO243" s="101"/>
      <c r="LFP243" s="101"/>
      <c r="LFQ243" s="101"/>
      <c r="LFR243" s="101"/>
      <c r="LFS243" s="101"/>
      <c r="LFT243" s="101"/>
      <c r="LFU243" s="101"/>
      <c r="LFV243" s="101"/>
      <c r="LFW243" s="101"/>
      <c r="LFX243" s="101"/>
      <c r="LFY243" s="101"/>
      <c r="LFZ243" s="101"/>
      <c r="LGA243" s="101"/>
      <c r="LGB243" s="101"/>
      <c r="LGC243" s="101"/>
      <c r="LGD243" s="101"/>
      <c r="LGE243" s="101"/>
      <c r="LGF243" s="101"/>
      <c r="LGG243" s="101"/>
      <c r="LGH243" s="101"/>
      <c r="LGI243" s="101"/>
      <c r="LGJ243" s="101"/>
      <c r="LGK243" s="101"/>
      <c r="LGL243" s="101"/>
      <c r="LGM243" s="101"/>
      <c r="LGN243" s="101"/>
      <c r="LGO243" s="101"/>
      <c r="LGP243" s="101"/>
      <c r="LGQ243" s="101"/>
      <c r="LGR243" s="101"/>
      <c r="LGS243" s="101"/>
      <c r="LGT243" s="101"/>
      <c r="LGU243" s="101"/>
      <c r="LGV243" s="101"/>
      <c r="LGW243" s="101"/>
      <c r="LGX243" s="101"/>
      <c r="LGY243" s="101"/>
      <c r="LGZ243" s="101"/>
      <c r="LHA243" s="101"/>
      <c r="LHB243" s="101"/>
      <c r="LHC243" s="101"/>
      <c r="LHD243" s="101"/>
      <c r="LHE243" s="101"/>
      <c r="LHF243" s="101"/>
      <c r="LHG243" s="101"/>
      <c r="LHH243" s="101"/>
      <c r="LHI243" s="101"/>
      <c r="LHJ243" s="101"/>
      <c r="LHK243" s="101"/>
      <c r="LHL243" s="101"/>
      <c r="LHM243" s="101"/>
      <c r="LHN243" s="101"/>
      <c r="LHO243" s="101"/>
      <c r="LHP243" s="101"/>
      <c r="LHQ243" s="101"/>
      <c r="LHR243" s="101"/>
      <c r="LHS243" s="101"/>
      <c r="LHT243" s="101"/>
      <c r="LHU243" s="101"/>
      <c r="LHV243" s="101"/>
      <c r="LHW243" s="101"/>
      <c r="LHX243" s="101"/>
      <c r="LHY243" s="101"/>
      <c r="LHZ243" s="101"/>
      <c r="LIA243" s="101"/>
      <c r="LIB243" s="101"/>
      <c r="LIC243" s="101"/>
      <c r="LID243" s="101"/>
      <c r="LIE243" s="101"/>
      <c r="LIF243" s="101"/>
      <c r="LIG243" s="101"/>
      <c r="LIH243" s="101"/>
      <c r="LII243" s="101"/>
      <c r="LIJ243" s="101"/>
      <c r="LIK243" s="101"/>
      <c r="LIL243" s="101"/>
      <c r="LIM243" s="101"/>
      <c r="LIN243" s="101"/>
      <c r="LIO243" s="101"/>
      <c r="LIP243" s="101"/>
      <c r="LIQ243" s="101"/>
      <c r="LIR243" s="101"/>
      <c r="LIS243" s="101"/>
      <c r="LIT243" s="101"/>
      <c r="LIU243" s="101"/>
      <c r="LIV243" s="101"/>
      <c r="LIW243" s="101"/>
      <c r="LIX243" s="101"/>
      <c r="LIY243" s="101"/>
      <c r="LIZ243" s="101"/>
      <c r="LJA243" s="101"/>
      <c r="LJB243" s="101"/>
      <c r="LJC243" s="101"/>
      <c r="LJD243" s="101"/>
      <c r="LJE243" s="101"/>
      <c r="LJF243" s="101"/>
      <c r="LJG243" s="101"/>
      <c r="LJH243" s="101"/>
      <c r="LJI243" s="101"/>
      <c r="LJJ243" s="101"/>
      <c r="LJK243" s="101"/>
      <c r="LJL243" s="101"/>
      <c r="LJM243" s="101"/>
      <c r="LJN243" s="101"/>
      <c r="LJO243" s="101"/>
      <c r="LJP243" s="101"/>
      <c r="LJQ243" s="101"/>
      <c r="LJR243" s="101"/>
      <c r="LJS243" s="101"/>
      <c r="LJT243" s="101"/>
      <c r="LJU243" s="101"/>
      <c r="LJV243" s="101"/>
      <c r="LJW243" s="101"/>
      <c r="LJX243" s="101"/>
      <c r="LJY243" s="101"/>
      <c r="LJZ243" s="101"/>
      <c r="LKA243" s="101"/>
      <c r="LKB243" s="101"/>
      <c r="LKC243" s="101"/>
      <c r="LKD243" s="101"/>
      <c r="LKE243" s="101"/>
      <c r="LKF243" s="101"/>
      <c r="LKG243" s="101"/>
      <c r="LKH243" s="101"/>
      <c r="LKI243" s="101"/>
      <c r="LKJ243" s="101"/>
      <c r="LKK243" s="101"/>
      <c r="LKL243" s="101"/>
      <c r="LKM243" s="101"/>
      <c r="LKN243" s="101"/>
      <c r="LKO243" s="101"/>
      <c r="LKP243" s="101"/>
      <c r="LKQ243" s="101"/>
      <c r="LKR243" s="101"/>
      <c r="LKS243" s="101"/>
      <c r="LKT243" s="101"/>
      <c r="LKU243" s="101"/>
      <c r="LKV243" s="101"/>
      <c r="LKW243" s="101"/>
      <c r="LKX243" s="101"/>
      <c r="LKY243" s="101"/>
      <c r="LKZ243" s="101"/>
      <c r="LLA243" s="101"/>
      <c r="LLB243" s="101"/>
      <c r="LLC243" s="101"/>
      <c r="LLD243" s="101"/>
      <c r="LLE243" s="101"/>
      <c r="LLF243" s="101"/>
      <c r="LLG243" s="101"/>
      <c r="LLH243" s="101"/>
      <c r="LLI243" s="101"/>
      <c r="LLJ243" s="101"/>
      <c r="LLK243" s="101"/>
      <c r="LLL243" s="101"/>
      <c r="LLM243" s="101"/>
      <c r="LLN243" s="101"/>
      <c r="LLO243" s="101"/>
      <c r="LLP243" s="101"/>
      <c r="LLQ243" s="101"/>
      <c r="LLR243" s="101"/>
      <c r="LLS243" s="101"/>
      <c r="LLT243" s="101"/>
      <c r="LLU243" s="101"/>
      <c r="LLV243" s="101"/>
      <c r="LLW243" s="101"/>
      <c r="LLX243" s="101"/>
      <c r="LLY243" s="101"/>
      <c r="LLZ243" s="101"/>
      <c r="LMA243" s="101"/>
      <c r="LMB243" s="101"/>
      <c r="LMC243" s="101"/>
      <c r="LMD243" s="101"/>
      <c r="LME243" s="101"/>
      <c r="LMF243" s="101"/>
      <c r="LMG243" s="101"/>
      <c r="LMH243" s="101"/>
      <c r="LMI243" s="101"/>
      <c r="LMJ243" s="101"/>
      <c r="LMK243" s="101"/>
      <c r="LML243" s="101"/>
      <c r="LMM243" s="101"/>
      <c r="LMN243" s="101"/>
      <c r="LMO243" s="101"/>
      <c r="LMP243" s="101"/>
      <c r="LMQ243" s="101"/>
      <c r="LMR243" s="101"/>
      <c r="LMS243" s="101"/>
      <c r="LMT243" s="101"/>
      <c r="LMU243" s="101"/>
      <c r="LMV243" s="101"/>
      <c r="LMW243" s="101"/>
      <c r="LMX243" s="101"/>
      <c r="LMY243" s="101"/>
      <c r="LMZ243" s="101"/>
      <c r="LNA243" s="101"/>
      <c r="LNB243" s="101"/>
      <c r="LNC243" s="101"/>
      <c r="LND243" s="101"/>
      <c r="LNE243" s="101"/>
      <c r="LNF243" s="101"/>
      <c r="LNG243" s="101"/>
      <c r="LNH243" s="101"/>
      <c r="LNI243" s="101"/>
      <c r="LNJ243" s="101"/>
      <c r="LNK243" s="101"/>
      <c r="LNL243" s="101"/>
      <c r="LNM243" s="101"/>
      <c r="LNN243" s="101"/>
      <c r="LNO243" s="101"/>
      <c r="LNP243" s="101"/>
      <c r="LNQ243" s="101"/>
      <c r="LNR243" s="101"/>
      <c r="LNS243" s="101"/>
      <c r="LNT243" s="101"/>
      <c r="LNU243" s="101"/>
      <c r="LNV243" s="101"/>
      <c r="LNW243" s="101"/>
      <c r="LNX243" s="101"/>
      <c r="LNY243" s="101"/>
      <c r="LNZ243" s="101"/>
      <c r="LOA243" s="101"/>
      <c r="LOB243" s="101"/>
      <c r="LOC243" s="101"/>
      <c r="LOD243" s="101"/>
      <c r="LOE243" s="101"/>
      <c r="LOF243" s="101"/>
      <c r="LOG243" s="101"/>
      <c r="LOH243" s="101"/>
      <c r="LOI243" s="101"/>
      <c r="LOJ243" s="101"/>
      <c r="LOK243" s="101"/>
      <c r="LOL243" s="101"/>
      <c r="LOM243" s="101"/>
      <c r="LON243" s="101"/>
      <c r="LOO243" s="101"/>
      <c r="LOP243" s="101"/>
      <c r="LOQ243" s="101"/>
      <c r="LOR243" s="101"/>
      <c r="LOS243" s="101"/>
      <c r="LOT243" s="101"/>
      <c r="LOU243" s="101"/>
      <c r="LOV243" s="101"/>
      <c r="LOW243" s="101"/>
      <c r="LOX243" s="101"/>
      <c r="LOY243" s="101"/>
      <c r="LOZ243" s="101"/>
      <c r="LPA243" s="101"/>
      <c r="LPB243" s="101"/>
      <c r="LPC243" s="101"/>
      <c r="LPD243" s="101"/>
      <c r="LPE243" s="101"/>
      <c r="LPF243" s="101"/>
      <c r="LPG243" s="101"/>
      <c r="LPH243" s="101"/>
      <c r="LPI243" s="101"/>
      <c r="LPJ243" s="101"/>
      <c r="LPK243" s="101"/>
      <c r="LPL243" s="101"/>
      <c r="LPM243" s="101"/>
      <c r="LPN243" s="101"/>
      <c r="LPO243" s="101"/>
      <c r="LPP243" s="101"/>
      <c r="LPQ243" s="101"/>
      <c r="LPR243" s="101"/>
      <c r="LPS243" s="101"/>
      <c r="LPT243" s="101"/>
      <c r="LPU243" s="101"/>
      <c r="LPV243" s="101"/>
      <c r="LPW243" s="101"/>
      <c r="LPX243" s="101"/>
      <c r="LPY243" s="101"/>
      <c r="LPZ243" s="101"/>
      <c r="LQA243" s="101"/>
      <c r="LQB243" s="101"/>
      <c r="LQC243" s="101"/>
      <c r="LQD243" s="101"/>
      <c r="LQE243" s="101"/>
      <c r="LQF243" s="101"/>
      <c r="LQG243" s="101"/>
      <c r="LQH243" s="101"/>
      <c r="LQI243" s="101"/>
      <c r="LQJ243" s="101"/>
      <c r="LQK243" s="101"/>
      <c r="LQL243" s="101"/>
      <c r="LQM243" s="101"/>
      <c r="LQN243" s="101"/>
      <c r="LQO243" s="101"/>
      <c r="LQP243" s="101"/>
      <c r="LQQ243" s="101"/>
      <c r="LQR243" s="101"/>
      <c r="LQS243" s="101"/>
      <c r="LQT243" s="101"/>
      <c r="LQU243" s="101"/>
      <c r="LQV243" s="101"/>
      <c r="LQW243" s="101"/>
      <c r="LQX243" s="101"/>
      <c r="LQY243" s="101"/>
      <c r="LQZ243" s="101"/>
      <c r="LRA243" s="101"/>
      <c r="LRB243" s="101"/>
      <c r="LRC243" s="101"/>
      <c r="LRD243" s="101"/>
      <c r="LRE243" s="101"/>
      <c r="LRF243" s="101"/>
      <c r="LRG243" s="101"/>
      <c r="LRH243" s="101"/>
      <c r="LRI243" s="101"/>
      <c r="LRJ243" s="101"/>
      <c r="LRK243" s="101"/>
      <c r="LRL243" s="101"/>
      <c r="LRM243" s="101"/>
      <c r="LRN243" s="101"/>
      <c r="LRO243" s="101"/>
      <c r="LRP243" s="101"/>
      <c r="LRQ243" s="101"/>
      <c r="LRR243" s="101"/>
      <c r="LRS243" s="101"/>
      <c r="LRT243" s="101"/>
      <c r="LRU243" s="101"/>
      <c r="LRV243" s="101"/>
      <c r="LRW243" s="101"/>
      <c r="LRX243" s="101"/>
      <c r="LRY243" s="101"/>
      <c r="LRZ243" s="101"/>
      <c r="LSA243" s="101"/>
      <c r="LSB243" s="101"/>
      <c r="LSC243" s="101"/>
      <c r="LSD243" s="101"/>
      <c r="LSE243" s="101"/>
      <c r="LSF243" s="101"/>
      <c r="LSG243" s="101"/>
      <c r="LSH243" s="101"/>
      <c r="LSI243" s="101"/>
      <c r="LSJ243" s="101"/>
      <c r="LSK243" s="101"/>
      <c r="LSL243" s="101"/>
      <c r="LSM243" s="101"/>
      <c r="LSN243" s="101"/>
      <c r="LSO243" s="101"/>
      <c r="LSP243" s="101"/>
      <c r="LSQ243" s="101"/>
      <c r="LSR243" s="101"/>
      <c r="LSS243" s="101"/>
      <c r="LST243" s="101"/>
      <c r="LSU243" s="101"/>
      <c r="LSV243" s="101"/>
      <c r="LSW243" s="101"/>
      <c r="LSX243" s="101"/>
      <c r="LSY243" s="101"/>
      <c r="LSZ243" s="101"/>
      <c r="LTA243" s="101"/>
      <c r="LTB243" s="101"/>
      <c r="LTC243" s="101"/>
      <c r="LTD243" s="101"/>
      <c r="LTE243" s="101"/>
      <c r="LTF243" s="101"/>
      <c r="LTG243" s="101"/>
      <c r="LTH243" s="101"/>
      <c r="LTI243" s="101"/>
      <c r="LTJ243" s="101"/>
      <c r="LTK243" s="101"/>
      <c r="LTL243" s="101"/>
      <c r="LTM243" s="101"/>
      <c r="LTN243" s="101"/>
      <c r="LTO243" s="101"/>
      <c r="LTP243" s="101"/>
      <c r="LTQ243" s="101"/>
      <c r="LTR243" s="101"/>
      <c r="LTS243" s="101"/>
      <c r="LTT243" s="101"/>
      <c r="LTU243" s="101"/>
      <c r="LTV243" s="101"/>
      <c r="LTW243" s="101"/>
      <c r="LTX243" s="101"/>
      <c r="LTY243" s="101"/>
      <c r="LTZ243" s="101"/>
      <c r="LUA243" s="101"/>
      <c r="LUB243" s="101"/>
      <c r="LUC243" s="101"/>
      <c r="LUD243" s="101"/>
      <c r="LUE243" s="101"/>
      <c r="LUF243" s="101"/>
      <c r="LUG243" s="101"/>
      <c r="LUH243" s="101"/>
      <c r="LUI243" s="101"/>
      <c r="LUJ243" s="101"/>
      <c r="LUK243" s="101"/>
      <c r="LUL243" s="101"/>
      <c r="LUM243" s="101"/>
      <c r="LUN243" s="101"/>
      <c r="LUO243" s="101"/>
      <c r="LUP243" s="101"/>
      <c r="LUQ243" s="101"/>
      <c r="LUR243" s="101"/>
      <c r="LUS243" s="101"/>
      <c r="LUT243" s="101"/>
      <c r="LUU243" s="101"/>
      <c r="LUV243" s="101"/>
      <c r="LUW243" s="101"/>
      <c r="LUX243" s="101"/>
      <c r="LUY243" s="101"/>
      <c r="LUZ243" s="101"/>
      <c r="LVA243" s="101"/>
      <c r="LVB243" s="101"/>
      <c r="LVC243" s="101"/>
      <c r="LVD243" s="101"/>
      <c r="LVE243" s="101"/>
      <c r="LVF243" s="101"/>
      <c r="LVG243" s="101"/>
      <c r="LVH243" s="101"/>
      <c r="LVI243" s="101"/>
      <c r="LVJ243" s="101"/>
      <c r="LVK243" s="101"/>
      <c r="LVL243" s="101"/>
      <c r="LVM243" s="101"/>
      <c r="LVN243" s="101"/>
      <c r="LVO243" s="101"/>
      <c r="LVP243" s="101"/>
      <c r="LVQ243" s="101"/>
      <c r="LVR243" s="101"/>
      <c r="LVS243" s="101"/>
      <c r="LVT243" s="101"/>
      <c r="LVU243" s="101"/>
      <c r="LVV243" s="101"/>
      <c r="LVW243" s="101"/>
      <c r="LVX243" s="101"/>
      <c r="LVY243" s="101"/>
      <c r="LVZ243" s="101"/>
      <c r="LWA243" s="101"/>
      <c r="LWB243" s="101"/>
      <c r="LWC243" s="101"/>
      <c r="LWD243" s="101"/>
      <c r="LWE243" s="101"/>
      <c r="LWF243" s="101"/>
      <c r="LWG243" s="101"/>
      <c r="LWH243" s="101"/>
      <c r="LWI243" s="101"/>
      <c r="LWJ243" s="101"/>
      <c r="LWK243" s="101"/>
      <c r="LWL243" s="101"/>
      <c r="LWM243" s="101"/>
      <c r="LWN243" s="101"/>
      <c r="LWO243" s="101"/>
      <c r="LWP243" s="101"/>
      <c r="LWQ243" s="101"/>
      <c r="LWR243" s="101"/>
      <c r="LWS243" s="101"/>
      <c r="LWT243" s="101"/>
      <c r="LWU243" s="101"/>
      <c r="LWV243" s="101"/>
      <c r="LWW243" s="101"/>
      <c r="LWX243" s="101"/>
      <c r="LWY243" s="101"/>
      <c r="LWZ243" s="101"/>
      <c r="LXA243" s="101"/>
      <c r="LXB243" s="101"/>
      <c r="LXC243" s="101"/>
      <c r="LXD243" s="101"/>
      <c r="LXE243" s="101"/>
      <c r="LXF243" s="101"/>
      <c r="LXG243" s="101"/>
      <c r="LXH243" s="101"/>
      <c r="LXI243" s="101"/>
      <c r="LXJ243" s="101"/>
      <c r="LXK243" s="101"/>
      <c r="LXL243" s="101"/>
      <c r="LXM243" s="101"/>
      <c r="LXN243" s="101"/>
      <c r="LXO243" s="101"/>
      <c r="LXP243" s="101"/>
      <c r="LXQ243" s="101"/>
      <c r="LXR243" s="101"/>
      <c r="LXS243" s="101"/>
      <c r="LXT243" s="101"/>
      <c r="LXU243" s="101"/>
      <c r="LXV243" s="101"/>
      <c r="LXW243" s="101"/>
      <c r="LXX243" s="101"/>
      <c r="LXY243" s="101"/>
      <c r="LXZ243" s="101"/>
      <c r="LYA243" s="101"/>
      <c r="LYB243" s="101"/>
      <c r="LYC243" s="101"/>
      <c r="LYD243" s="101"/>
      <c r="LYE243" s="101"/>
      <c r="LYF243" s="101"/>
      <c r="LYG243" s="101"/>
      <c r="LYH243" s="101"/>
      <c r="LYI243" s="101"/>
      <c r="LYJ243" s="101"/>
      <c r="LYK243" s="101"/>
      <c r="LYL243" s="101"/>
      <c r="LYM243" s="101"/>
      <c r="LYN243" s="101"/>
      <c r="LYO243" s="101"/>
      <c r="LYP243" s="101"/>
      <c r="LYQ243" s="101"/>
      <c r="LYR243" s="101"/>
      <c r="LYS243" s="101"/>
      <c r="LYT243" s="101"/>
      <c r="LYU243" s="101"/>
      <c r="LYV243" s="101"/>
      <c r="LYW243" s="101"/>
      <c r="LYX243" s="101"/>
      <c r="LYY243" s="101"/>
      <c r="LYZ243" s="101"/>
      <c r="LZA243" s="101"/>
      <c r="LZB243" s="101"/>
      <c r="LZC243" s="101"/>
      <c r="LZD243" s="101"/>
      <c r="LZE243" s="101"/>
      <c r="LZF243" s="101"/>
      <c r="LZG243" s="101"/>
      <c r="LZH243" s="101"/>
      <c r="LZI243" s="101"/>
      <c r="LZJ243" s="101"/>
      <c r="LZK243" s="101"/>
      <c r="LZL243" s="101"/>
      <c r="LZM243" s="101"/>
      <c r="LZN243" s="101"/>
      <c r="LZO243" s="101"/>
      <c r="LZP243" s="101"/>
      <c r="LZQ243" s="101"/>
      <c r="LZR243" s="101"/>
      <c r="LZS243" s="101"/>
      <c r="LZT243" s="101"/>
      <c r="LZU243" s="101"/>
      <c r="LZV243" s="101"/>
      <c r="LZW243" s="101"/>
      <c r="LZX243" s="101"/>
      <c r="LZY243" s="101"/>
      <c r="LZZ243" s="101"/>
      <c r="MAA243" s="101"/>
      <c r="MAB243" s="101"/>
      <c r="MAC243" s="101"/>
      <c r="MAD243" s="101"/>
      <c r="MAE243" s="101"/>
      <c r="MAF243" s="101"/>
      <c r="MAG243" s="101"/>
      <c r="MAH243" s="101"/>
      <c r="MAI243" s="101"/>
      <c r="MAJ243" s="101"/>
      <c r="MAK243" s="101"/>
      <c r="MAL243" s="101"/>
      <c r="MAM243" s="101"/>
      <c r="MAN243" s="101"/>
      <c r="MAO243" s="101"/>
      <c r="MAP243" s="101"/>
      <c r="MAQ243" s="101"/>
      <c r="MAR243" s="101"/>
      <c r="MAS243" s="101"/>
      <c r="MAT243" s="101"/>
      <c r="MAU243" s="101"/>
      <c r="MAV243" s="101"/>
      <c r="MAW243" s="101"/>
      <c r="MAX243" s="101"/>
      <c r="MAY243" s="101"/>
      <c r="MAZ243" s="101"/>
      <c r="MBA243" s="101"/>
      <c r="MBB243" s="101"/>
      <c r="MBC243" s="101"/>
      <c r="MBD243" s="101"/>
      <c r="MBE243" s="101"/>
      <c r="MBF243" s="101"/>
      <c r="MBG243" s="101"/>
      <c r="MBH243" s="101"/>
      <c r="MBI243" s="101"/>
      <c r="MBJ243" s="101"/>
      <c r="MBK243" s="101"/>
      <c r="MBL243" s="101"/>
      <c r="MBM243" s="101"/>
      <c r="MBN243" s="101"/>
      <c r="MBO243" s="101"/>
      <c r="MBP243" s="101"/>
      <c r="MBQ243" s="101"/>
      <c r="MBR243" s="101"/>
      <c r="MBS243" s="101"/>
      <c r="MBT243" s="101"/>
      <c r="MBU243" s="101"/>
      <c r="MBV243" s="101"/>
      <c r="MBW243" s="101"/>
      <c r="MBX243" s="101"/>
      <c r="MBY243" s="101"/>
      <c r="MBZ243" s="101"/>
      <c r="MCA243" s="101"/>
      <c r="MCB243" s="101"/>
      <c r="MCC243" s="101"/>
      <c r="MCD243" s="101"/>
      <c r="MCE243" s="101"/>
      <c r="MCF243" s="101"/>
      <c r="MCG243" s="101"/>
      <c r="MCH243" s="101"/>
      <c r="MCI243" s="101"/>
      <c r="MCJ243" s="101"/>
      <c r="MCK243" s="101"/>
      <c r="MCL243" s="101"/>
      <c r="MCM243" s="101"/>
      <c r="MCN243" s="101"/>
      <c r="MCO243" s="101"/>
      <c r="MCP243" s="101"/>
      <c r="MCQ243" s="101"/>
      <c r="MCR243" s="101"/>
      <c r="MCS243" s="101"/>
      <c r="MCT243" s="101"/>
      <c r="MCU243" s="101"/>
      <c r="MCV243" s="101"/>
      <c r="MCW243" s="101"/>
      <c r="MCX243" s="101"/>
      <c r="MCY243" s="101"/>
      <c r="MCZ243" s="101"/>
      <c r="MDA243" s="101"/>
      <c r="MDB243" s="101"/>
      <c r="MDC243" s="101"/>
      <c r="MDD243" s="101"/>
      <c r="MDE243" s="101"/>
      <c r="MDF243" s="101"/>
      <c r="MDG243" s="101"/>
      <c r="MDH243" s="101"/>
      <c r="MDI243" s="101"/>
      <c r="MDJ243" s="101"/>
      <c r="MDK243" s="101"/>
      <c r="MDL243" s="101"/>
      <c r="MDM243" s="101"/>
      <c r="MDN243" s="101"/>
      <c r="MDO243" s="101"/>
      <c r="MDP243" s="101"/>
      <c r="MDQ243" s="101"/>
      <c r="MDR243" s="101"/>
      <c r="MDS243" s="101"/>
      <c r="MDT243" s="101"/>
      <c r="MDU243" s="101"/>
      <c r="MDV243" s="101"/>
      <c r="MDW243" s="101"/>
      <c r="MDX243" s="101"/>
      <c r="MDY243" s="101"/>
      <c r="MDZ243" s="101"/>
      <c r="MEA243" s="101"/>
      <c r="MEB243" s="101"/>
      <c r="MEC243" s="101"/>
      <c r="MED243" s="101"/>
      <c r="MEE243" s="101"/>
      <c r="MEF243" s="101"/>
      <c r="MEG243" s="101"/>
      <c r="MEH243" s="101"/>
      <c r="MEI243" s="101"/>
      <c r="MEJ243" s="101"/>
      <c r="MEK243" s="101"/>
      <c r="MEL243" s="101"/>
      <c r="MEM243" s="101"/>
      <c r="MEN243" s="101"/>
      <c r="MEO243" s="101"/>
      <c r="MEP243" s="101"/>
      <c r="MEQ243" s="101"/>
      <c r="MER243" s="101"/>
      <c r="MES243" s="101"/>
      <c r="MET243" s="101"/>
      <c r="MEU243" s="101"/>
      <c r="MEV243" s="101"/>
      <c r="MEW243" s="101"/>
      <c r="MEX243" s="101"/>
      <c r="MEY243" s="101"/>
      <c r="MEZ243" s="101"/>
      <c r="MFA243" s="101"/>
      <c r="MFB243" s="101"/>
      <c r="MFC243" s="101"/>
      <c r="MFD243" s="101"/>
      <c r="MFE243" s="101"/>
      <c r="MFF243" s="101"/>
      <c r="MFG243" s="101"/>
      <c r="MFH243" s="101"/>
      <c r="MFI243" s="101"/>
      <c r="MFJ243" s="101"/>
      <c r="MFK243" s="101"/>
      <c r="MFL243" s="101"/>
      <c r="MFM243" s="101"/>
      <c r="MFN243" s="101"/>
      <c r="MFO243" s="101"/>
      <c r="MFP243" s="101"/>
      <c r="MFQ243" s="101"/>
      <c r="MFR243" s="101"/>
      <c r="MFS243" s="101"/>
      <c r="MFT243" s="101"/>
      <c r="MFU243" s="101"/>
      <c r="MFV243" s="101"/>
      <c r="MFW243" s="101"/>
      <c r="MFX243" s="101"/>
      <c r="MFY243" s="101"/>
      <c r="MFZ243" s="101"/>
      <c r="MGA243" s="101"/>
      <c r="MGB243" s="101"/>
      <c r="MGC243" s="101"/>
      <c r="MGD243" s="101"/>
      <c r="MGE243" s="101"/>
      <c r="MGF243" s="101"/>
      <c r="MGG243" s="101"/>
      <c r="MGH243" s="101"/>
      <c r="MGI243" s="101"/>
      <c r="MGJ243" s="101"/>
      <c r="MGK243" s="101"/>
      <c r="MGL243" s="101"/>
      <c r="MGM243" s="101"/>
      <c r="MGN243" s="101"/>
      <c r="MGO243" s="101"/>
      <c r="MGP243" s="101"/>
      <c r="MGQ243" s="101"/>
      <c r="MGR243" s="101"/>
      <c r="MGS243" s="101"/>
      <c r="MGT243" s="101"/>
      <c r="MGU243" s="101"/>
      <c r="MGV243" s="101"/>
      <c r="MGW243" s="101"/>
      <c r="MGX243" s="101"/>
      <c r="MGY243" s="101"/>
      <c r="MGZ243" s="101"/>
      <c r="MHA243" s="101"/>
      <c r="MHB243" s="101"/>
      <c r="MHC243" s="101"/>
      <c r="MHD243" s="101"/>
      <c r="MHE243" s="101"/>
      <c r="MHF243" s="101"/>
      <c r="MHG243" s="101"/>
      <c r="MHH243" s="101"/>
      <c r="MHI243" s="101"/>
      <c r="MHJ243" s="101"/>
      <c r="MHK243" s="101"/>
      <c r="MHL243" s="101"/>
      <c r="MHM243" s="101"/>
      <c r="MHN243" s="101"/>
      <c r="MHO243" s="101"/>
      <c r="MHP243" s="101"/>
      <c r="MHQ243" s="101"/>
      <c r="MHR243" s="101"/>
      <c r="MHS243" s="101"/>
      <c r="MHT243" s="101"/>
      <c r="MHU243" s="101"/>
      <c r="MHV243" s="101"/>
      <c r="MHW243" s="101"/>
      <c r="MHX243" s="101"/>
      <c r="MHY243" s="101"/>
      <c r="MHZ243" s="101"/>
      <c r="MIA243" s="101"/>
      <c r="MIB243" s="101"/>
      <c r="MIC243" s="101"/>
      <c r="MID243" s="101"/>
      <c r="MIE243" s="101"/>
      <c r="MIF243" s="101"/>
      <c r="MIG243" s="101"/>
      <c r="MIH243" s="101"/>
      <c r="MII243" s="101"/>
      <c r="MIJ243" s="101"/>
      <c r="MIK243" s="101"/>
      <c r="MIL243" s="101"/>
      <c r="MIM243" s="101"/>
      <c r="MIN243" s="101"/>
      <c r="MIO243" s="101"/>
      <c r="MIP243" s="101"/>
      <c r="MIQ243" s="101"/>
      <c r="MIR243" s="101"/>
      <c r="MIS243" s="101"/>
      <c r="MIT243" s="101"/>
      <c r="MIU243" s="101"/>
      <c r="MIV243" s="101"/>
      <c r="MIW243" s="101"/>
      <c r="MIX243" s="101"/>
      <c r="MIY243" s="101"/>
      <c r="MIZ243" s="101"/>
      <c r="MJA243" s="101"/>
      <c r="MJB243" s="101"/>
      <c r="MJC243" s="101"/>
      <c r="MJD243" s="101"/>
      <c r="MJE243" s="101"/>
      <c r="MJF243" s="101"/>
      <c r="MJG243" s="101"/>
      <c r="MJH243" s="101"/>
      <c r="MJI243" s="101"/>
      <c r="MJJ243" s="101"/>
      <c r="MJK243" s="101"/>
      <c r="MJL243" s="101"/>
      <c r="MJM243" s="101"/>
      <c r="MJN243" s="101"/>
      <c r="MJO243" s="101"/>
      <c r="MJP243" s="101"/>
      <c r="MJQ243" s="101"/>
      <c r="MJR243" s="101"/>
      <c r="MJS243" s="101"/>
      <c r="MJT243" s="101"/>
      <c r="MJU243" s="101"/>
      <c r="MJV243" s="101"/>
      <c r="MJW243" s="101"/>
      <c r="MJX243" s="101"/>
      <c r="MJY243" s="101"/>
      <c r="MJZ243" s="101"/>
      <c r="MKA243" s="101"/>
      <c r="MKB243" s="101"/>
      <c r="MKC243" s="101"/>
      <c r="MKD243" s="101"/>
      <c r="MKE243" s="101"/>
      <c r="MKF243" s="101"/>
      <c r="MKG243" s="101"/>
      <c r="MKH243" s="101"/>
      <c r="MKI243" s="101"/>
      <c r="MKJ243" s="101"/>
      <c r="MKK243" s="101"/>
      <c r="MKL243" s="101"/>
      <c r="MKM243" s="101"/>
      <c r="MKN243" s="101"/>
      <c r="MKO243" s="101"/>
      <c r="MKP243" s="101"/>
      <c r="MKQ243" s="101"/>
      <c r="MKR243" s="101"/>
      <c r="MKS243" s="101"/>
      <c r="MKT243" s="101"/>
      <c r="MKU243" s="101"/>
      <c r="MKV243" s="101"/>
      <c r="MKW243" s="101"/>
      <c r="MKX243" s="101"/>
      <c r="MKY243" s="101"/>
      <c r="MKZ243" s="101"/>
      <c r="MLA243" s="101"/>
      <c r="MLB243" s="101"/>
      <c r="MLC243" s="101"/>
      <c r="MLD243" s="101"/>
      <c r="MLE243" s="101"/>
      <c r="MLF243" s="101"/>
      <c r="MLG243" s="101"/>
      <c r="MLH243" s="101"/>
      <c r="MLI243" s="101"/>
      <c r="MLJ243" s="101"/>
      <c r="MLK243" s="101"/>
      <c r="MLL243" s="101"/>
      <c r="MLM243" s="101"/>
      <c r="MLN243" s="101"/>
      <c r="MLO243" s="101"/>
      <c r="MLP243" s="101"/>
      <c r="MLQ243" s="101"/>
      <c r="MLR243" s="101"/>
      <c r="MLS243" s="101"/>
      <c r="MLT243" s="101"/>
      <c r="MLU243" s="101"/>
      <c r="MLV243" s="101"/>
      <c r="MLW243" s="101"/>
      <c r="MLX243" s="101"/>
      <c r="MLY243" s="101"/>
      <c r="MLZ243" s="101"/>
      <c r="MMA243" s="101"/>
      <c r="MMB243" s="101"/>
      <c r="MMC243" s="101"/>
      <c r="MMD243" s="101"/>
      <c r="MME243" s="101"/>
      <c r="MMF243" s="101"/>
      <c r="MMG243" s="101"/>
      <c r="MMH243" s="101"/>
      <c r="MMI243" s="101"/>
      <c r="MMJ243" s="101"/>
      <c r="MMK243" s="101"/>
      <c r="MML243" s="101"/>
      <c r="MMM243" s="101"/>
      <c r="MMN243" s="101"/>
      <c r="MMO243" s="101"/>
      <c r="MMP243" s="101"/>
      <c r="MMQ243" s="101"/>
      <c r="MMR243" s="101"/>
      <c r="MMS243" s="101"/>
      <c r="MMT243" s="101"/>
      <c r="MMU243" s="101"/>
      <c r="MMV243" s="101"/>
      <c r="MMW243" s="101"/>
      <c r="MMX243" s="101"/>
      <c r="MMY243" s="101"/>
      <c r="MMZ243" s="101"/>
      <c r="MNA243" s="101"/>
      <c r="MNB243" s="101"/>
      <c r="MNC243" s="101"/>
      <c r="MND243" s="101"/>
      <c r="MNE243" s="101"/>
      <c r="MNF243" s="101"/>
      <c r="MNG243" s="101"/>
      <c r="MNH243" s="101"/>
      <c r="MNI243" s="101"/>
      <c r="MNJ243" s="101"/>
      <c r="MNK243" s="101"/>
      <c r="MNL243" s="101"/>
      <c r="MNM243" s="101"/>
      <c r="MNN243" s="101"/>
      <c r="MNO243" s="101"/>
      <c r="MNP243" s="101"/>
      <c r="MNQ243" s="101"/>
      <c r="MNR243" s="101"/>
      <c r="MNS243" s="101"/>
      <c r="MNT243" s="101"/>
      <c r="MNU243" s="101"/>
      <c r="MNV243" s="101"/>
      <c r="MNW243" s="101"/>
      <c r="MNX243" s="101"/>
      <c r="MNY243" s="101"/>
      <c r="MNZ243" s="101"/>
      <c r="MOA243" s="101"/>
      <c r="MOB243" s="101"/>
      <c r="MOC243" s="101"/>
      <c r="MOD243" s="101"/>
      <c r="MOE243" s="101"/>
      <c r="MOF243" s="101"/>
      <c r="MOG243" s="101"/>
      <c r="MOH243" s="101"/>
      <c r="MOI243" s="101"/>
      <c r="MOJ243" s="101"/>
      <c r="MOK243" s="101"/>
      <c r="MOL243" s="101"/>
      <c r="MOM243" s="101"/>
      <c r="MON243" s="101"/>
      <c r="MOO243" s="101"/>
      <c r="MOP243" s="101"/>
      <c r="MOQ243" s="101"/>
      <c r="MOR243" s="101"/>
      <c r="MOS243" s="101"/>
      <c r="MOT243" s="101"/>
      <c r="MOU243" s="101"/>
      <c r="MOV243" s="101"/>
      <c r="MOW243" s="101"/>
      <c r="MOX243" s="101"/>
      <c r="MOY243" s="101"/>
      <c r="MOZ243" s="101"/>
      <c r="MPA243" s="101"/>
      <c r="MPB243" s="101"/>
      <c r="MPC243" s="101"/>
      <c r="MPD243" s="101"/>
      <c r="MPE243" s="101"/>
      <c r="MPF243" s="101"/>
      <c r="MPG243" s="101"/>
      <c r="MPH243" s="101"/>
      <c r="MPI243" s="101"/>
      <c r="MPJ243" s="101"/>
      <c r="MPK243" s="101"/>
      <c r="MPL243" s="101"/>
      <c r="MPM243" s="101"/>
      <c r="MPN243" s="101"/>
      <c r="MPO243" s="101"/>
      <c r="MPP243" s="101"/>
      <c r="MPQ243" s="101"/>
      <c r="MPR243" s="101"/>
      <c r="MPS243" s="101"/>
      <c r="MPT243" s="101"/>
      <c r="MPU243" s="101"/>
      <c r="MPV243" s="101"/>
      <c r="MPW243" s="101"/>
      <c r="MPX243" s="101"/>
      <c r="MPY243" s="101"/>
      <c r="MPZ243" s="101"/>
      <c r="MQA243" s="101"/>
      <c r="MQB243" s="101"/>
      <c r="MQC243" s="101"/>
      <c r="MQD243" s="101"/>
      <c r="MQE243" s="101"/>
      <c r="MQF243" s="101"/>
      <c r="MQG243" s="101"/>
      <c r="MQH243" s="101"/>
      <c r="MQI243" s="101"/>
      <c r="MQJ243" s="101"/>
      <c r="MQK243" s="101"/>
      <c r="MQL243" s="101"/>
      <c r="MQM243" s="101"/>
      <c r="MQN243" s="101"/>
      <c r="MQO243" s="101"/>
      <c r="MQP243" s="101"/>
      <c r="MQQ243" s="101"/>
      <c r="MQR243" s="101"/>
      <c r="MQS243" s="101"/>
      <c r="MQT243" s="101"/>
      <c r="MQU243" s="101"/>
      <c r="MQV243" s="101"/>
      <c r="MQW243" s="101"/>
      <c r="MQX243" s="101"/>
      <c r="MQY243" s="101"/>
      <c r="MQZ243" s="101"/>
      <c r="MRA243" s="101"/>
      <c r="MRB243" s="101"/>
      <c r="MRC243" s="101"/>
      <c r="MRD243" s="101"/>
      <c r="MRE243" s="101"/>
      <c r="MRF243" s="101"/>
      <c r="MRG243" s="101"/>
      <c r="MRH243" s="101"/>
      <c r="MRI243" s="101"/>
      <c r="MRJ243" s="101"/>
      <c r="MRK243" s="101"/>
      <c r="MRL243" s="101"/>
      <c r="MRM243" s="101"/>
      <c r="MRN243" s="101"/>
      <c r="MRO243" s="101"/>
      <c r="MRP243" s="101"/>
      <c r="MRQ243" s="101"/>
      <c r="MRR243" s="101"/>
      <c r="MRS243" s="101"/>
      <c r="MRT243" s="101"/>
      <c r="MRU243" s="101"/>
      <c r="MRV243" s="101"/>
      <c r="MRW243" s="101"/>
      <c r="MRX243" s="101"/>
      <c r="MRY243" s="101"/>
      <c r="MRZ243" s="101"/>
      <c r="MSA243" s="101"/>
      <c r="MSB243" s="101"/>
      <c r="MSC243" s="101"/>
      <c r="MSD243" s="101"/>
      <c r="MSE243" s="101"/>
      <c r="MSF243" s="101"/>
      <c r="MSG243" s="101"/>
      <c r="MSH243" s="101"/>
      <c r="MSI243" s="101"/>
      <c r="MSJ243" s="101"/>
      <c r="MSK243" s="101"/>
      <c r="MSL243" s="101"/>
      <c r="MSM243" s="101"/>
      <c r="MSN243" s="101"/>
      <c r="MSO243" s="101"/>
      <c r="MSP243" s="101"/>
      <c r="MSQ243" s="101"/>
      <c r="MSR243" s="101"/>
      <c r="MSS243" s="101"/>
      <c r="MST243" s="101"/>
      <c r="MSU243" s="101"/>
      <c r="MSV243" s="101"/>
      <c r="MSW243" s="101"/>
      <c r="MSX243" s="101"/>
      <c r="MSY243" s="101"/>
      <c r="MSZ243" s="101"/>
      <c r="MTA243" s="101"/>
      <c r="MTB243" s="101"/>
      <c r="MTC243" s="101"/>
      <c r="MTD243" s="101"/>
      <c r="MTE243" s="101"/>
      <c r="MTF243" s="101"/>
      <c r="MTG243" s="101"/>
      <c r="MTH243" s="101"/>
      <c r="MTI243" s="101"/>
      <c r="MTJ243" s="101"/>
      <c r="MTK243" s="101"/>
      <c r="MTL243" s="101"/>
      <c r="MTM243" s="101"/>
      <c r="MTN243" s="101"/>
      <c r="MTO243" s="101"/>
      <c r="MTP243" s="101"/>
      <c r="MTQ243" s="101"/>
      <c r="MTR243" s="101"/>
      <c r="MTS243" s="101"/>
      <c r="MTT243" s="101"/>
      <c r="MTU243" s="101"/>
      <c r="MTV243" s="101"/>
      <c r="MTW243" s="101"/>
      <c r="MTX243" s="101"/>
      <c r="MTY243" s="101"/>
      <c r="MTZ243" s="101"/>
      <c r="MUA243" s="101"/>
      <c r="MUB243" s="101"/>
      <c r="MUC243" s="101"/>
      <c r="MUD243" s="101"/>
      <c r="MUE243" s="101"/>
      <c r="MUF243" s="101"/>
      <c r="MUG243" s="101"/>
      <c r="MUH243" s="101"/>
      <c r="MUI243" s="101"/>
      <c r="MUJ243" s="101"/>
      <c r="MUK243" s="101"/>
      <c r="MUL243" s="101"/>
      <c r="MUM243" s="101"/>
      <c r="MUN243" s="101"/>
      <c r="MUO243" s="101"/>
      <c r="MUP243" s="101"/>
      <c r="MUQ243" s="101"/>
      <c r="MUR243" s="101"/>
      <c r="MUS243" s="101"/>
      <c r="MUT243" s="101"/>
      <c r="MUU243" s="101"/>
      <c r="MUV243" s="101"/>
      <c r="MUW243" s="101"/>
      <c r="MUX243" s="101"/>
      <c r="MUY243" s="101"/>
      <c r="MUZ243" s="101"/>
      <c r="MVA243" s="101"/>
      <c r="MVB243" s="101"/>
      <c r="MVC243" s="101"/>
      <c r="MVD243" s="101"/>
      <c r="MVE243" s="101"/>
      <c r="MVF243" s="101"/>
      <c r="MVG243" s="101"/>
      <c r="MVH243" s="101"/>
      <c r="MVI243" s="101"/>
      <c r="MVJ243" s="101"/>
      <c r="MVK243" s="101"/>
      <c r="MVL243" s="101"/>
      <c r="MVM243" s="101"/>
      <c r="MVN243" s="101"/>
      <c r="MVO243" s="101"/>
      <c r="MVP243" s="101"/>
      <c r="MVQ243" s="101"/>
      <c r="MVR243" s="101"/>
      <c r="MVS243" s="101"/>
      <c r="MVT243" s="101"/>
      <c r="MVU243" s="101"/>
      <c r="MVV243" s="101"/>
      <c r="MVW243" s="101"/>
      <c r="MVX243" s="101"/>
      <c r="MVY243" s="101"/>
      <c r="MVZ243" s="101"/>
      <c r="MWA243" s="101"/>
      <c r="MWB243" s="101"/>
      <c r="MWC243" s="101"/>
      <c r="MWD243" s="101"/>
      <c r="MWE243" s="101"/>
      <c r="MWF243" s="101"/>
      <c r="MWG243" s="101"/>
      <c r="MWH243" s="101"/>
      <c r="MWI243" s="101"/>
      <c r="MWJ243" s="101"/>
      <c r="MWK243" s="101"/>
      <c r="MWL243" s="101"/>
      <c r="MWM243" s="101"/>
      <c r="MWN243" s="101"/>
      <c r="MWO243" s="101"/>
      <c r="MWP243" s="101"/>
      <c r="MWQ243" s="101"/>
      <c r="MWR243" s="101"/>
      <c r="MWS243" s="101"/>
      <c r="MWT243" s="101"/>
      <c r="MWU243" s="101"/>
      <c r="MWV243" s="101"/>
      <c r="MWW243" s="101"/>
      <c r="MWX243" s="101"/>
      <c r="MWY243" s="101"/>
      <c r="MWZ243" s="101"/>
      <c r="MXA243" s="101"/>
      <c r="MXB243" s="101"/>
      <c r="MXC243" s="101"/>
      <c r="MXD243" s="101"/>
      <c r="MXE243" s="101"/>
      <c r="MXF243" s="101"/>
      <c r="MXG243" s="101"/>
      <c r="MXH243" s="101"/>
      <c r="MXI243" s="101"/>
      <c r="MXJ243" s="101"/>
      <c r="MXK243" s="101"/>
      <c r="MXL243" s="101"/>
      <c r="MXM243" s="101"/>
      <c r="MXN243" s="101"/>
      <c r="MXO243" s="101"/>
      <c r="MXP243" s="101"/>
      <c r="MXQ243" s="101"/>
      <c r="MXR243" s="101"/>
      <c r="MXS243" s="101"/>
      <c r="MXT243" s="101"/>
      <c r="MXU243" s="101"/>
      <c r="MXV243" s="101"/>
      <c r="MXW243" s="101"/>
      <c r="MXX243" s="101"/>
      <c r="MXY243" s="101"/>
      <c r="MXZ243" s="101"/>
      <c r="MYA243" s="101"/>
      <c r="MYB243" s="101"/>
      <c r="MYC243" s="101"/>
      <c r="MYD243" s="101"/>
      <c r="MYE243" s="101"/>
      <c r="MYF243" s="101"/>
      <c r="MYG243" s="101"/>
      <c r="MYH243" s="101"/>
      <c r="MYI243" s="101"/>
      <c r="MYJ243" s="101"/>
      <c r="MYK243" s="101"/>
      <c r="MYL243" s="101"/>
      <c r="MYM243" s="101"/>
      <c r="MYN243" s="101"/>
      <c r="MYO243" s="101"/>
      <c r="MYP243" s="101"/>
      <c r="MYQ243" s="101"/>
      <c r="MYR243" s="101"/>
      <c r="MYS243" s="101"/>
      <c r="MYT243" s="101"/>
      <c r="MYU243" s="101"/>
      <c r="MYV243" s="101"/>
      <c r="MYW243" s="101"/>
      <c r="MYX243" s="101"/>
      <c r="MYY243" s="101"/>
      <c r="MYZ243" s="101"/>
      <c r="MZA243" s="101"/>
      <c r="MZB243" s="101"/>
      <c r="MZC243" s="101"/>
      <c r="MZD243" s="101"/>
      <c r="MZE243" s="101"/>
      <c r="MZF243" s="101"/>
      <c r="MZG243" s="101"/>
      <c r="MZH243" s="101"/>
      <c r="MZI243" s="101"/>
      <c r="MZJ243" s="101"/>
      <c r="MZK243" s="101"/>
      <c r="MZL243" s="101"/>
      <c r="MZM243" s="101"/>
      <c r="MZN243" s="101"/>
      <c r="MZO243" s="101"/>
      <c r="MZP243" s="101"/>
      <c r="MZQ243" s="101"/>
      <c r="MZR243" s="101"/>
      <c r="MZS243" s="101"/>
      <c r="MZT243" s="101"/>
      <c r="MZU243" s="101"/>
      <c r="MZV243" s="101"/>
      <c r="MZW243" s="101"/>
      <c r="MZX243" s="101"/>
      <c r="MZY243" s="101"/>
      <c r="MZZ243" s="101"/>
      <c r="NAA243" s="101"/>
      <c r="NAB243" s="101"/>
      <c r="NAC243" s="101"/>
      <c r="NAD243" s="101"/>
      <c r="NAE243" s="101"/>
      <c r="NAF243" s="101"/>
      <c r="NAG243" s="101"/>
      <c r="NAH243" s="101"/>
      <c r="NAI243" s="101"/>
      <c r="NAJ243" s="101"/>
      <c r="NAK243" s="101"/>
      <c r="NAL243" s="101"/>
      <c r="NAM243" s="101"/>
      <c r="NAN243" s="101"/>
      <c r="NAO243" s="101"/>
      <c r="NAP243" s="101"/>
      <c r="NAQ243" s="101"/>
      <c r="NAR243" s="101"/>
      <c r="NAS243" s="101"/>
      <c r="NAT243" s="101"/>
      <c r="NAU243" s="101"/>
      <c r="NAV243" s="101"/>
      <c r="NAW243" s="101"/>
      <c r="NAX243" s="101"/>
      <c r="NAY243" s="101"/>
      <c r="NAZ243" s="101"/>
      <c r="NBA243" s="101"/>
      <c r="NBB243" s="101"/>
      <c r="NBC243" s="101"/>
      <c r="NBD243" s="101"/>
      <c r="NBE243" s="101"/>
      <c r="NBF243" s="101"/>
      <c r="NBG243" s="101"/>
      <c r="NBH243" s="101"/>
      <c r="NBI243" s="101"/>
      <c r="NBJ243" s="101"/>
      <c r="NBK243" s="101"/>
      <c r="NBL243" s="101"/>
      <c r="NBM243" s="101"/>
      <c r="NBN243" s="101"/>
      <c r="NBO243" s="101"/>
      <c r="NBP243" s="101"/>
      <c r="NBQ243" s="101"/>
      <c r="NBR243" s="101"/>
      <c r="NBS243" s="101"/>
      <c r="NBT243" s="101"/>
      <c r="NBU243" s="101"/>
      <c r="NBV243" s="101"/>
      <c r="NBW243" s="101"/>
      <c r="NBX243" s="101"/>
      <c r="NBY243" s="101"/>
      <c r="NBZ243" s="101"/>
      <c r="NCA243" s="101"/>
      <c r="NCB243" s="101"/>
      <c r="NCC243" s="101"/>
      <c r="NCD243" s="101"/>
      <c r="NCE243" s="101"/>
      <c r="NCF243" s="101"/>
      <c r="NCG243" s="101"/>
      <c r="NCH243" s="101"/>
      <c r="NCI243" s="101"/>
      <c r="NCJ243" s="101"/>
      <c r="NCK243" s="101"/>
      <c r="NCL243" s="101"/>
      <c r="NCM243" s="101"/>
      <c r="NCN243" s="101"/>
      <c r="NCO243" s="101"/>
      <c r="NCP243" s="101"/>
      <c r="NCQ243" s="101"/>
      <c r="NCR243" s="101"/>
      <c r="NCS243" s="101"/>
      <c r="NCT243" s="101"/>
      <c r="NCU243" s="101"/>
      <c r="NCV243" s="101"/>
      <c r="NCW243" s="101"/>
      <c r="NCX243" s="101"/>
      <c r="NCY243" s="101"/>
      <c r="NCZ243" s="101"/>
      <c r="NDA243" s="101"/>
      <c r="NDB243" s="101"/>
      <c r="NDC243" s="101"/>
      <c r="NDD243" s="101"/>
      <c r="NDE243" s="101"/>
      <c r="NDF243" s="101"/>
      <c r="NDG243" s="101"/>
      <c r="NDH243" s="101"/>
      <c r="NDI243" s="101"/>
      <c r="NDJ243" s="101"/>
      <c r="NDK243" s="101"/>
      <c r="NDL243" s="101"/>
      <c r="NDM243" s="101"/>
      <c r="NDN243" s="101"/>
      <c r="NDO243" s="101"/>
      <c r="NDP243" s="101"/>
      <c r="NDQ243" s="101"/>
      <c r="NDR243" s="101"/>
      <c r="NDS243" s="101"/>
      <c r="NDT243" s="101"/>
      <c r="NDU243" s="101"/>
      <c r="NDV243" s="101"/>
      <c r="NDW243" s="101"/>
      <c r="NDX243" s="101"/>
      <c r="NDY243" s="101"/>
      <c r="NDZ243" s="101"/>
      <c r="NEA243" s="101"/>
      <c r="NEB243" s="101"/>
      <c r="NEC243" s="101"/>
      <c r="NED243" s="101"/>
      <c r="NEE243" s="101"/>
      <c r="NEF243" s="101"/>
      <c r="NEG243" s="101"/>
      <c r="NEH243" s="101"/>
      <c r="NEI243" s="101"/>
      <c r="NEJ243" s="101"/>
      <c r="NEK243" s="101"/>
      <c r="NEL243" s="101"/>
      <c r="NEM243" s="101"/>
      <c r="NEN243" s="101"/>
      <c r="NEO243" s="101"/>
      <c r="NEP243" s="101"/>
      <c r="NEQ243" s="101"/>
      <c r="NER243" s="101"/>
      <c r="NES243" s="101"/>
      <c r="NET243" s="101"/>
      <c r="NEU243" s="101"/>
      <c r="NEV243" s="101"/>
      <c r="NEW243" s="101"/>
      <c r="NEX243" s="101"/>
      <c r="NEY243" s="101"/>
      <c r="NEZ243" s="101"/>
      <c r="NFA243" s="101"/>
      <c r="NFB243" s="101"/>
      <c r="NFC243" s="101"/>
      <c r="NFD243" s="101"/>
      <c r="NFE243" s="101"/>
      <c r="NFF243" s="101"/>
      <c r="NFG243" s="101"/>
      <c r="NFH243" s="101"/>
      <c r="NFI243" s="101"/>
      <c r="NFJ243" s="101"/>
      <c r="NFK243" s="101"/>
      <c r="NFL243" s="101"/>
      <c r="NFM243" s="101"/>
      <c r="NFN243" s="101"/>
      <c r="NFO243" s="101"/>
      <c r="NFP243" s="101"/>
      <c r="NFQ243" s="101"/>
      <c r="NFR243" s="101"/>
      <c r="NFS243" s="101"/>
      <c r="NFT243" s="101"/>
      <c r="NFU243" s="101"/>
      <c r="NFV243" s="101"/>
      <c r="NFW243" s="101"/>
      <c r="NFX243" s="101"/>
      <c r="NFY243" s="101"/>
      <c r="NFZ243" s="101"/>
      <c r="NGA243" s="101"/>
      <c r="NGB243" s="101"/>
      <c r="NGC243" s="101"/>
      <c r="NGD243" s="101"/>
      <c r="NGE243" s="101"/>
      <c r="NGF243" s="101"/>
      <c r="NGG243" s="101"/>
      <c r="NGH243" s="101"/>
      <c r="NGI243" s="101"/>
      <c r="NGJ243" s="101"/>
      <c r="NGK243" s="101"/>
      <c r="NGL243" s="101"/>
      <c r="NGM243" s="101"/>
      <c r="NGN243" s="101"/>
      <c r="NGO243" s="101"/>
      <c r="NGP243" s="101"/>
      <c r="NGQ243" s="101"/>
      <c r="NGR243" s="101"/>
      <c r="NGS243" s="101"/>
      <c r="NGT243" s="101"/>
      <c r="NGU243" s="101"/>
      <c r="NGV243" s="101"/>
      <c r="NGW243" s="101"/>
      <c r="NGX243" s="101"/>
      <c r="NGY243" s="101"/>
      <c r="NGZ243" s="101"/>
      <c r="NHA243" s="101"/>
      <c r="NHB243" s="101"/>
      <c r="NHC243" s="101"/>
      <c r="NHD243" s="101"/>
      <c r="NHE243" s="101"/>
      <c r="NHF243" s="101"/>
      <c r="NHG243" s="101"/>
      <c r="NHH243" s="101"/>
      <c r="NHI243" s="101"/>
      <c r="NHJ243" s="101"/>
      <c r="NHK243" s="101"/>
      <c r="NHL243" s="101"/>
      <c r="NHM243" s="101"/>
      <c r="NHN243" s="101"/>
      <c r="NHO243" s="101"/>
      <c r="NHP243" s="101"/>
      <c r="NHQ243" s="101"/>
      <c r="NHR243" s="101"/>
      <c r="NHS243" s="101"/>
      <c r="NHT243" s="101"/>
      <c r="NHU243" s="101"/>
      <c r="NHV243" s="101"/>
      <c r="NHW243" s="101"/>
      <c r="NHX243" s="101"/>
      <c r="NHY243" s="101"/>
      <c r="NHZ243" s="101"/>
      <c r="NIA243" s="101"/>
      <c r="NIB243" s="101"/>
      <c r="NIC243" s="101"/>
      <c r="NID243" s="101"/>
      <c r="NIE243" s="101"/>
      <c r="NIF243" s="101"/>
      <c r="NIG243" s="101"/>
      <c r="NIH243" s="101"/>
      <c r="NII243" s="101"/>
      <c r="NIJ243" s="101"/>
      <c r="NIK243" s="101"/>
      <c r="NIL243" s="101"/>
      <c r="NIM243" s="101"/>
      <c r="NIN243" s="101"/>
      <c r="NIO243" s="101"/>
      <c r="NIP243" s="101"/>
      <c r="NIQ243" s="101"/>
      <c r="NIR243" s="101"/>
      <c r="NIS243" s="101"/>
      <c r="NIT243" s="101"/>
      <c r="NIU243" s="101"/>
      <c r="NIV243" s="101"/>
      <c r="NIW243" s="101"/>
      <c r="NIX243" s="101"/>
      <c r="NIY243" s="101"/>
      <c r="NIZ243" s="101"/>
      <c r="NJA243" s="101"/>
      <c r="NJB243" s="101"/>
      <c r="NJC243" s="101"/>
      <c r="NJD243" s="101"/>
      <c r="NJE243" s="101"/>
      <c r="NJF243" s="101"/>
      <c r="NJG243" s="101"/>
      <c r="NJH243" s="101"/>
      <c r="NJI243" s="101"/>
      <c r="NJJ243" s="101"/>
      <c r="NJK243" s="101"/>
      <c r="NJL243" s="101"/>
      <c r="NJM243" s="101"/>
      <c r="NJN243" s="101"/>
      <c r="NJO243" s="101"/>
      <c r="NJP243" s="101"/>
      <c r="NJQ243" s="101"/>
      <c r="NJR243" s="101"/>
      <c r="NJS243" s="101"/>
      <c r="NJT243" s="101"/>
      <c r="NJU243" s="101"/>
      <c r="NJV243" s="101"/>
      <c r="NJW243" s="101"/>
      <c r="NJX243" s="101"/>
      <c r="NJY243" s="101"/>
      <c r="NJZ243" s="101"/>
      <c r="NKA243" s="101"/>
      <c r="NKB243" s="101"/>
      <c r="NKC243" s="101"/>
      <c r="NKD243" s="101"/>
      <c r="NKE243" s="101"/>
      <c r="NKF243" s="101"/>
      <c r="NKG243" s="101"/>
      <c r="NKH243" s="101"/>
      <c r="NKI243" s="101"/>
      <c r="NKJ243" s="101"/>
      <c r="NKK243" s="101"/>
      <c r="NKL243" s="101"/>
      <c r="NKM243" s="101"/>
      <c r="NKN243" s="101"/>
      <c r="NKO243" s="101"/>
      <c r="NKP243" s="101"/>
      <c r="NKQ243" s="101"/>
      <c r="NKR243" s="101"/>
      <c r="NKS243" s="101"/>
      <c r="NKT243" s="101"/>
      <c r="NKU243" s="101"/>
      <c r="NKV243" s="101"/>
      <c r="NKW243" s="101"/>
      <c r="NKX243" s="101"/>
      <c r="NKY243" s="101"/>
      <c r="NKZ243" s="101"/>
      <c r="NLA243" s="101"/>
      <c r="NLB243" s="101"/>
      <c r="NLC243" s="101"/>
      <c r="NLD243" s="101"/>
      <c r="NLE243" s="101"/>
      <c r="NLF243" s="101"/>
      <c r="NLG243" s="101"/>
      <c r="NLH243" s="101"/>
      <c r="NLI243" s="101"/>
      <c r="NLJ243" s="101"/>
      <c r="NLK243" s="101"/>
      <c r="NLL243" s="101"/>
      <c r="NLM243" s="101"/>
      <c r="NLN243" s="101"/>
      <c r="NLO243" s="101"/>
      <c r="NLP243" s="101"/>
      <c r="NLQ243" s="101"/>
      <c r="NLR243" s="101"/>
      <c r="NLS243" s="101"/>
      <c r="NLT243" s="101"/>
      <c r="NLU243" s="101"/>
      <c r="NLV243" s="101"/>
      <c r="NLW243" s="101"/>
      <c r="NLX243" s="101"/>
      <c r="NLY243" s="101"/>
      <c r="NLZ243" s="101"/>
      <c r="NMA243" s="101"/>
      <c r="NMB243" s="101"/>
      <c r="NMC243" s="101"/>
      <c r="NMD243" s="101"/>
      <c r="NME243" s="101"/>
      <c r="NMF243" s="101"/>
      <c r="NMG243" s="101"/>
      <c r="NMH243" s="101"/>
      <c r="NMI243" s="101"/>
      <c r="NMJ243" s="101"/>
      <c r="NMK243" s="101"/>
      <c r="NML243" s="101"/>
      <c r="NMM243" s="101"/>
      <c r="NMN243" s="101"/>
      <c r="NMO243" s="101"/>
      <c r="NMP243" s="101"/>
      <c r="NMQ243" s="101"/>
      <c r="NMR243" s="101"/>
      <c r="NMS243" s="101"/>
      <c r="NMT243" s="101"/>
      <c r="NMU243" s="101"/>
      <c r="NMV243" s="101"/>
      <c r="NMW243" s="101"/>
      <c r="NMX243" s="101"/>
      <c r="NMY243" s="101"/>
      <c r="NMZ243" s="101"/>
      <c r="NNA243" s="101"/>
      <c r="NNB243" s="101"/>
      <c r="NNC243" s="101"/>
      <c r="NND243" s="101"/>
      <c r="NNE243" s="101"/>
      <c r="NNF243" s="101"/>
      <c r="NNG243" s="101"/>
      <c r="NNH243" s="101"/>
      <c r="NNI243" s="101"/>
      <c r="NNJ243" s="101"/>
      <c r="NNK243" s="101"/>
      <c r="NNL243" s="101"/>
      <c r="NNM243" s="101"/>
      <c r="NNN243" s="101"/>
      <c r="NNO243" s="101"/>
      <c r="NNP243" s="101"/>
      <c r="NNQ243" s="101"/>
      <c r="NNR243" s="101"/>
      <c r="NNS243" s="101"/>
      <c r="NNT243" s="101"/>
      <c r="NNU243" s="101"/>
      <c r="NNV243" s="101"/>
      <c r="NNW243" s="101"/>
      <c r="NNX243" s="101"/>
      <c r="NNY243" s="101"/>
      <c r="NNZ243" s="101"/>
      <c r="NOA243" s="101"/>
      <c r="NOB243" s="101"/>
      <c r="NOC243" s="101"/>
      <c r="NOD243" s="101"/>
      <c r="NOE243" s="101"/>
      <c r="NOF243" s="101"/>
      <c r="NOG243" s="101"/>
      <c r="NOH243" s="101"/>
      <c r="NOI243" s="101"/>
      <c r="NOJ243" s="101"/>
      <c r="NOK243" s="101"/>
      <c r="NOL243" s="101"/>
      <c r="NOM243" s="101"/>
      <c r="NON243" s="101"/>
      <c r="NOO243" s="101"/>
      <c r="NOP243" s="101"/>
      <c r="NOQ243" s="101"/>
      <c r="NOR243" s="101"/>
      <c r="NOS243" s="101"/>
      <c r="NOT243" s="101"/>
      <c r="NOU243" s="101"/>
      <c r="NOV243" s="101"/>
      <c r="NOW243" s="101"/>
      <c r="NOX243" s="101"/>
      <c r="NOY243" s="101"/>
      <c r="NOZ243" s="101"/>
      <c r="NPA243" s="101"/>
      <c r="NPB243" s="101"/>
      <c r="NPC243" s="101"/>
      <c r="NPD243" s="101"/>
      <c r="NPE243" s="101"/>
      <c r="NPF243" s="101"/>
      <c r="NPG243" s="101"/>
      <c r="NPH243" s="101"/>
      <c r="NPI243" s="101"/>
      <c r="NPJ243" s="101"/>
      <c r="NPK243" s="101"/>
      <c r="NPL243" s="101"/>
      <c r="NPM243" s="101"/>
      <c r="NPN243" s="101"/>
      <c r="NPO243" s="101"/>
      <c r="NPP243" s="101"/>
      <c r="NPQ243" s="101"/>
      <c r="NPR243" s="101"/>
      <c r="NPS243" s="101"/>
      <c r="NPT243" s="101"/>
      <c r="NPU243" s="101"/>
      <c r="NPV243" s="101"/>
      <c r="NPW243" s="101"/>
      <c r="NPX243" s="101"/>
      <c r="NPY243" s="101"/>
      <c r="NPZ243" s="101"/>
      <c r="NQA243" s="101"/>
      <c r="NQB243" s="101"/>
      <c r="NQC243" s="101"/>
      <c r="NQD243" s="101"/>
      <c r="NQE243" s="101"/>
      <c r="NQF243" s="101"/>
      <c r="NQG243" s="101"/>
      <c r="NQH243" s="101"/>
      <c r="NQI243" s="101"/>
      <c r="NQJ243" s="101"/>
      <c r="NQK243" s="101"/>
      <c r="NQL243" s="101"/>
      <c r="NQM243" s="101"/>
      <c r="NQN243" s="101"/>
      <c r="NQO243" s="101"/>
      <c r="NQP243" s="101"/>
      <c r="NQQ243" s="101"/>
      <c r="NQR243" s="101"/>
      <c r="NQS243" s="101"/>
      <c r="NQT243" s="101"/>
      <c r="NQU243" s="101"/>
      <c r="NQV243" s="101"/>
      <c r="NQW243" s="101"/>
      <c r="NQX243" s="101"/>
      <c r="NQY243" s="101"/>
      <c r="NQZ243" s="101"/>
      <c r="NRA243" s="101"/>
      <c r="NRB243" s="101"/>
      <c r="NRC243" s="101"/>
      <c r="NRD243" s="101"/>
      <c r="NRE243" s="101"/>
      <c r="NRF243" s="101"/>
      <c r="NRG243" s="101"/>
      <c r="NRH243" s="101"/>
      <c r="NRI243" s="101"/>
      <c r="NRJ243" s="101"/>
      <c r="NRK243" s="101"/>
      <c r="NRL243" s="101"/>
      <c r="NRM243" s="101"/>
      <c r="NRN243" s="101"/>
      <c r="NRO243" s="101"/>
      <c r="NRP243" s="101"/>
      <c r="NRQ243" s="101"/>
      <c r="NRR243" s="101"/>
      <c r="NRS243" s="101"/>
      <c r="NRT243" s="101"/>
      <c r="NRU243" s="101"/>
      <c r="NRV243" s="101"/>
      <c r="NRW243" s="101"/>
      <c r="NRX243" s="101"/>
      <c r="NRY243" s="101"/>
      <c r="NRZ243" s="101"/>
      <c r="NSA243" s="101"/>
      <c r="NSB243" s="101"/>
      <c r="NSC243" s="101"/>
      <c r="NSD243" s="101"/>
      <c r="NSE243" s="101"/>
      <c r="NSF243" s="101"/>
      <c r="NSG243" s="101"/>
      <c r="NSH243" s="101"/>
      <c r="NSI243" s="101"/>
      <c r="NSJ243" s="101"/>
      <c r="NSK243" s="101"/>
      <c r="NSL243" s="101"/>
      <c r="NSM243" s="101"/>
      <c r="NSN243" s="101"/>
      <c r="NSO243" s="101"/>
      <c r="NSP243" s="101"/>
      <c r="NSQ243" s="101"/>
      <c r="NSR243" s="101"/>
      <c r="NSS243" s="101"/>
      <c r="NST243" s="101"/>
      <c r="NSU243" s="101"/>
      <c r="NSV243" s="101"/>
      <c r="NSW243" s="101"/>
      <c r="NSX243" s="101"/>
      <c r="NSY243" s="101"/>
      <c r="NSZ243" s="101"/>
      <c r="NTA243" s="101"/>
      <c r="NTB243" s="101"/>
      <c r="NTC243" s="101"/>
      <c r="NTD243" s="101"/>
      <c r="NTE243" s="101"/>
      <c r="NTF243" s="101"/>
      <c r="NTG243" s="101"/>
      <c r="NTH243" s="101"/>
      <c r="NTI243" s="101"/>
      <c r="NTJ243" s="101"/>
      <c r="NTK243" s="101"/>
      <c r="NTL243" s="101"/>
      <c r="NTM243" s="101"/>
      <c r="NTN243" s="101"/>
      <c r="NTO243" s="101"/>
      <c r="NTP243" s="101"/>
      <c r="NTQ243" s="101"/>
      <c r="NTR243" s="101"/>
      <c r="NTS243" s="101"/>
      <c r="NTT243" s="101"/>
      <c r="NTU243" s="101"/>
      <c r="NTV243" s="101"/>
      <c r="NTW243" s="101"/>
      <c r="NTX243" s="101"/>
      <c r="NTY243" s="101"/>
      <c r="NTZ243" s="101"/>
      <c r="NUA243" s="101"/>
      <c r="NUB243" s="101"/>
      <c r="NUC243" s="101"/>
      <c r="NUD243" s="101"/>
      <c r="NUE243" s="101"/>
      <c r="NUF243" s="101"/>
      <c r="NUG243" s="101"/>
      <c r="NUH243" s="101"/>
      <c r="NUI243" s="101"/>
      <c r="NUJ243" s="101"/>
      <c r="NUK243" s="101"/>
      <c r="NUL243" s="101"/>
      <c r="NUM243" s="101"/>
      <c r="NUN243" s="101"/>
      <c r="NUO243" s="101"/>
      <c r="NUP243" s="101"/>
      <c r="NUQ243" s="101"/>
      <c r="NUR243" s="101"/>
      <c r="NUS243" s="101"/>
      <c r="NUT243" s="101"/>
      <c r="NUU243" s="101"/>
      <c r="NUV243" s="101"/>
      <c r="NUW243" s="101"/>
      <c r="NUX243" s="101"/>
      <c r="NUY243" s="101"/>
      <c r="NUZ243" s="101"/>
      <c r="NVA243" s="101"/>
      <c r="NVB243" s="101"/>
      <c r="NVC243" s="101"/>
      <c r="NVD243" s="101"/>
      <c r="NVE243" s="101"/>
      <c r="NVF243" s="101"/>
      <c r="NVG243" s="101"/>
      <c r="NVH243" s="101"/>
      <c r="NVI243" s="101"/>
      <c r="NVJ243" s="101"/>
      <c r="NVK243" s="101"/>
      <c r="NVL243" s="101"/>
      <c r="NVM243" s="101"/>
      <c r="NVN243" s="101"/>
      <c r="NVO243" s="101"/>
      <c r="NVP243" s="101"/>
      <c r="NVQ243" s="101"/>
      <c r="NVR243" s="101"/>
      <c r="NVS243" s="101"/>
      <c r="NVT243" s="101"/>
      <c r="NVU243" s="101"/>
      <c r="NVV243" s="101"/>
      <c r="NVW243" s="101"/>
      <c r="NVX243" s="101"/>
      <c r="NVY243" s="101"/>
      <c r="NVZ243" s="101"/>
      <c r="NWA243" s="101"/>
      <c r="NWB243" s="101"/>
      <c r="NWC243" s="101"/>
      <c r="NWD243" s="101"/>
      <c r="NWE243" s="101"/>
      <c r="NWF243" s="101"/>
      <c r="NWG243" s="101"/>
      <c r="NWH243" s="101"/>
      <c r="NWI243" s="101"/>
      <c r="NWJ243" s="101"/>
      <c r="NWK243" s="101"/>
      <c r="NWL243" s="101"/>
      <c r="NWM243" s="101"/>
      <c r="NWN243" s="101"/>
      <c r="NWO243" s="101"/>
      <c r="NWP243" s="101"/>
      <c r="NWQ243" s="101"/>
      <c r="NWR243" s="101"/>
      <c r="NWS243" s="101"/>
      <c r="NWT243" s="101"/>
      <c r="NWU243" s="101"/>
      <c r="NWV243" s="101"/>
      <c r="NWW243" s="101"/>
      <c r="NWX243" s="101"/>
      <c r="NWY243" s="101"/>
      <c r="NWZ243" s="101"/>
      <c r="NXA243" s="101"/>
      <c r="NXB243" s="101"/>
      <c r="NXC243" s="101"/>
      <c r="NXD243" s="101"/>
      <c r="NXE243" s="101"/>
      <c r="NXF243" s="101"/>
      <c r="NXG243" s="101"/>
      <c r="NXH243" s="101"/>
      <c r="NXI243" s="101"/>
      <c r="NXJ243" s="101"/>
      <c r="NXK243" s="101"/>
      <c r="NXL243" s="101"/>
      <c r="NXM243" s="101"/>
      <c r="NXN243" s="101"/>
      <c r="NXO243" s="101"/>
      <c r="NXP243" s="101"/>
      <c r="NXQ243" s="101"/>
      <c r="NXR243" s="101"/>
      <c r="NXS243" s="101"/>
      <c r="NXT243" s="101"/>
      <c r="NXU243" s="101"/>
      <c r="NXV243" s="101"/>
      <c r="NXW243" s="101"/>
      <c r="NXX243" s="101"/>
      <c r="NXY243" s="101"/>
      <c r="NXZ243" s="101"/>
      <c r="NYA243" s="101"/>
      <c r="NYB243" s="101"/>
      <c r="NYC243" s="101"/>
      <c r="NYD243" s="101"/>
      <c r="NYE243" s="101"/>
      <c r="NYF243" s="101"/>
      <c r="NYG243" s="101"/>
      <c r="NYH243" s="101"/>
      <c r="NYI243" s="101"/>
      <c r="NYJ243" s="101"/>
      <c r="NYK243" s="101"/>
      <c r="NYL243" s="101"/>
      <c r="NYM243" s="101"/>
      <c r="NYN243" s="101"/>
      <c r="NYO243" s="101"/>
      <c r="NYP243" s="101"/>
      <c r="NYQ243" s="101"/>
      <c r="NYR243" s="101"/>
      <c r="NYS243" s="101"/>
      <c r="NYT243" s="101"/>
      <c r="NYU243" s="101"/>
      <c r="NYV243" s="101"/>
      <c r="NYW243" s="101"/>
      <c r="NYX243" s="101"/>
      <c r="NYY243" s="101"/>
      <c r="NYZ243" s="101"/>
      <c r="NZA243" s="101"/>
      <c r="NZB243" s="101"/>
      <c r="NZC243" s="101"/>
      <c r="NZD243" s="101"/>
      <c r="NZE243" s="101"/>
      <c r="NZF243" s="101"/>
      <c r="NZG243" s="101"/>
      <c r="NZH243" s="101"/>
      <c r="NZI243" s="101"/>
      <c r="NZJ243" s="101"/>
      <c r="NZK243" s="101"/>
      <c r="NZL243" s="101"/>
      <c r="NZM243" s="101"/>
      <c r="NZN243" s="101"/>
      <c r="NZO243" s="101"/>
      <c r="NZP243" s="101"/>
      <c r="NZQ243" s="101"/>
      <c r="NZR243" s="101"/>
      <c r="NZS243" s="101"/>
      <c r="NZT243" s="101"/>
      <c r="NZU243" s="101"/>
      <c r="NZV243" s="101"/>
      <c r="NZW243" s="101"/>
      <c r="NZX243" s="101"/>
      <c r="NZY243" s="101"/>
      <c r="NZZ243" s="101"/>
      <c r="OAA243" s="101"/>
      <c r="OAB243" s="101"/>
      <c r="OAC243" s="101"/>
      <c r="OAD243" s="101"/>
      <c r="OAE243" s="101"/>
      <c r="OAF243" s="101"/>
      <c r="OAG243" s="101"/>
      <c r="OAH243" s="101"/>
      <c r="OAI243" s="101"/>
      <c r="OAJ243" s="101"/>
      <c r="OAK243" s="101"/>
      <c r="OAL243" s="101"/>
      <c r="OAM243" s="101"/>
      <c r="OAN243" s="101"/>
      <c r="OAO243" s="101"/>
      <c r="OAP243" s="101"/>
      <c r="OAQ243" s="101"/>
      <c r="OAR243" s="101"/>
      <c r="OAS243" s="101"/>
      <c r="OAT243" s="101"/>
      <c r="OAU243" s="101"/>
      <c r="OAV243" s="101"/>
      <c r="OAW243" s="101"/>
      <c r="OAX243" s="101"/>
      <c r="OAY243" s="101"/>
      <c r="OAZ243" s="101"/>
      <c r="OBA243" s="101"/>
      <c r="OBB243" s="101"/>
      <c r="OBC243" s="101"/>
      <c r="OBD243" s="101"/>
      <c r="OBE243" s="101"/>
      <c r="OBF243" s="101"/>
      <c r="OBG243" s="101"/>
      <c r="OBH243" s="101"/>
      <c r="OBI243" s="101"/>
      <c r="OBJ243" s="101"/>
      <c r="OBK243" s="101"/>
      <c r="OBL243" s="101"/>
      <c r="OBM243" s="101"/>
      <c r="OBN243" s="101"/>
      <c r="OBO243" s="101"/>
      <c r="OBP243" s="101"/>
      <c r="OBQ243" s="101"/>
      <c r="OBR243" s="101"/>
      <c r="OBS243" s="101"/>
      <c r="OBT243" s="101"/>
      <c r="OBU243" s="101"/>
      <c r="OBV243" s="101"/>
      <c r="OBW243" s="101"/>
      <c r="OBX243" s="101"/>
      <c r="OBY243" s="101"/>
      <c r="OBZ243" s="101"/>
      <c r="OCA243" s="101"/>
      <c r="OCB243" s="101"/>
      <c r="OCC243" s="101"/>
      <c r="OCD243" s="101"/>
      <c r="OCE243" s="101"/>
      <c r="OCF243" s="101"/>
      <c r="OCG243" s="101"/>
      <c r="OCH243" s="101"/>
      <c r="OCI243" s="101"/>
      <c r="OCJ243" s="101"/>
      <c r="OCK243" s="101"/>
      <c r="OCL243" s="101"/>
      <c r="OCM243" s="101"/>
      <c r="OCN243" s="101"/>
      <c r="OCO243" s="101"/>
      <c r="OCP243" s="101"/>
      <c r="OCQ243" s="101"/>
      <c r="OCR243" s="101"/>
      <c r="OCS243" s="101"/>
      <c r="OCT243" s="101"/>
      <c r="OCU243" s="101"/>
      <c r="OCV243" s="101"/>
      <c r="OCW243" s="101"/>
      <c r="OCX243" s="101"/>
      <c r="OCY243" s="101"/>
      <c r="OCZ243" s="101"/>
      <c r="ODA243" s="101"/>
      <c r="ODB243" s="101"/>
      <c r="ODC243" s="101"/>
      <c r="ODD243" s="101"/>
      <c r="ODE243" s="101"/>
      <c r="ODF243" s="101"/>
      <c r="ODG243" s="101"/>
      <c r="ODH243" s="101"/>
      <c r="ODI243" s="101"/>
      <c r="ODJ243" s="101"/>
      <c r="ODK243" s="101"/>
      <c r="ODL243" s="101"/>
      <c r="ODM243" s="101"/>
      <c r="ODN243" s="101"/>
      <c r="ODO243" s="101"/>
      <c r="ODP243" s="101"/>
      <c r="ODQ243" s="101"/>
      <c r="ODR243" s="101"/>
      <c r="ODS243" s="101"/>
      <c r="ODT243" s="101"/>
      <c r="ODU243" s="101"/>
      <c r="ODV243" s="101"/>
      <c r="ODW243" s="101"/>
      <c r="ODX243" s="101"/>
      <c r="ODY243" s="101"/>
      <c r="ODZ243" s="101"/>
      <c r="OEA243" s="101"/>
      <c r="OEB243" s="101"/>
      <c r="OEC243" s="101"/>
      <c r="OED243" s="101"/>
      <c r="OEE243" s="101"/>
      <c r="OEF243" s="101"/>
      <c r="OEG243" s="101"/>
      <c r="OEH243" s="101"/>
      <c r="OEI243" s="101"/>
      <c r="OEJ243" s="101"/>
      <c r="OEK243" s="101"/>
      <c r="OEL243" s="101"/>
      <c r="OEM243" s="101"/>
      <c r="OEN243" s="101"/>
      <c r="OEO243" s="101"/>
      <c r="OEP243" s="101"/>
      <c r="OEQ243" s="101"/>
      <c r="OER243" s="101"/>
      <c r="OES243" s="101"/>
      <c r="OET243" s="101"/>
      <c r="OEU243" s="101"/>
      <c r="OEV243" s="101"/>
      <c r="OEW243" s="101"/>
      <c r="OEX243" s="101"/>
      <c r="OEY243" s="101"/>
      <c r="OEZ243" s="101"/>
      <c r="OFA243" s="101"/>
      <c r="OFB243" s="101"/>
      <c r="OFC243" s="101"/>
      <c r="OFD243" s="101"/>
      <c r="OFE243" s="101"/>
      <c r="OFF243" s="101"/>
      <c r="OFG243" s="101"/>
      <c r="OFH243" s="101"/>
      <c r="OFI243" s="101"/>
      <c r="OFJ243" s="101"/>
      <c r="OFK243" s="101"/>
      <c r="OFL243" s="101"/>
      <c r="OFM243" s="101"/>
      <c r="OFN243" s="101"/>
      <c r="OFO243" s="101"/>
      <c r="OFP243" s="101"/>
      <c r="OFQ243" s="101"/>
      <c r="OFR243" s="101"/>
      <c r="OFS243" s="101"/>
      <c r="OFT243" s="101"/>
      <c r="OFU243" s="101"/>
      <c r="OFV243" s="101"/>
      <c r="OFW243" s="101"/>
      <c r="OFX243" s="101"/>
      <c r="OFY243" s="101"/>
      <c r="OFZ243" s="101"/>
      <c r="OGA243" s="101"/>
      <c r="OGB243" s="101"/>
      <c r="OGC243" s="101"/>
      <c r="OGD243" s="101"/>
      <c r="OGE243" s="101"/>
      <c r="OGF243" s="101"/>
      <c r="OGG243" s="101"/>
      <c r="OGH243" s="101"/>
      <c r="OGI243" s="101"/>
      <c r="OGJ243" s="101"/>
      <c r="OGK243" s="101"/>
      <c r="OGL243" s="101"/>
      <c r="OGM243" s="101"/>
      <c r="OGN243" s="101"/>
      <c r="OGO243" s="101"/>
      <c r="OGP243" s="101"/>
      <c r="OGQ243" s="101"/>
      <c r="OGR243" s="101"/>
      <c r="OGS243" s="101"/>
      <c r="OGT243" s="101"/>
      <c r="OGU243" s="101"/>
      <c r="OGV243" s="101"/>
      <c r="OGW243" s="101"/>
      <c r="OGX243" s="101"/>
      <c r="OGY243" s="101"/>
      <c r="OGZ243" s="101"/>
      <c r="OHA243" s="101"/>
      <c r="OHB243" s="101"/>
      <c r="OHC243" s="101"/>
      <c r="OHD243" s="101"/>
      <c r="OHE243" s="101"/>
      <c r="OHF243" s="101"/>
      <c r="OHG243" s="101"/>
      <c r="OHH243" s="101"/>
      <c r="OHI243" s="101"/>
      <c r="OHJ243" s="101"/>
      <c r="OHK243" s="101"/>
      <c r="OHL243" s="101"/>
      <c r="OHM243" s="101"/>
      <c r="OHN243" s="101"/>
      <c r="OHO243" s="101"/>
      <c r="OHP243" s="101"/>
      <c r="OHQ243" s="101"/>
      <c r="OHR243" s="101"/>
      <c r="OHS243" s="101"/>
      <c r="OHT243" s="101"/>
      <c r="OHU243" s="101"/>
      <c r="OHV243" s="101"/>
      <c r="OHW243" s="101"/>
      <c r="OHX243" s="101"/>
      <c r="OHY243" s="101"/>
      <c r="OHZ243" s="101"/>
      <c r="OIA243" s="101"/>
      <c r="OIB243" s="101"/>
      <c r="OIC243" s="101"/>
      <c r="OID243" s="101"/>
      <c r="OIE243" s="101"/>
      <c r="OIF243" s="101"/>
      <c r="OIG243" s="101"/>
      <c r="OIH243" s="101"/>
      <c r="OII243" s="101"/>
      <c r="OIJ243" s="101"/>
      <c r="OIK243" s="101"/>
      <c r="OIL243" s="101"/>
      <c r="OIM243" s="101"/>
      <c r="OIN243" s="101"/>
      <c r="OIO243" s="101"/>
      <c r="OIP243" s="101"/>
      <c r="OIQ243" s="101"/>
      <c r="OIR243" s="101"/>
      <c r="OIS243" s="101"/>
      <c r="OIT243" s="101"/>
      <c r="OIU243" s="101"/>
      <c r="OIV243" s="101"/>
      <c r="OIW243" s="101"/>
      <c r="OIX243" s="101"/>
      <c r="OIY243" s="101"/>
      <c r="OIZ243" s="101"/>
      <c r="OJA243" s="101"/>
      <c r="OJB243" s="101"/>
      <c r="OJC243" s="101"/>
      <c r="OJD243" s="101"/>
      <c r="OJE243" s="101"/>
      <c r="OJF243" s="101"/>
      <c r="OJG243" s="101"/>
      <c r="OJH243" s="101"/>
      <c r="OJI243" s="101"/>
      <c r="OJJ243" s="101"/>
      <c r="OJK243" s="101"/>
      <c r="OJL243" s="101"/>
      <c r="OJM243" s="101"/>
      <c r="OJN243" s="101"/>
      <c r="OJO243" s="101"/>
      <c r="OJP243" s="101"/>
      <c r="OJQ243" s="101"/>
      <c r="OJR243" s="101"/>
      <c r="OJS243" s="101"/>
      <c r="OJT243" s="101"/>
      <c r="OJU243" s="101"/>
      <c r="OJV243" s="101"/>
      <c r="OJW243" s="101"/>
      <c r="OJX243" s="101"/>
      <c r="OJY243" s="101"/>
      <c r="OJZ243" s="101"/>
      <c r="OKA243" s="101"/>
      <c r="OKB243" s="101"/>
      <c r="OKC243" s="101"/>
      <c r="OKD243" s="101"/>
      <c r="OKE243" s="101"/>
      <c r="OKF243" s="101"/>
      <c r="OKG243" s="101"/>
      <c r="OKH243" s="101"/>
      <c r="OKI243" s="101"/>
      <c r="OKJ243" s="101"/>
      <c r="OKK243" s="101"/>
      <c r="OKL243" s="101"/>
      <c r="OKM243" s="101"/>
      <c r="OKN243" s="101"/>
      <c r="OKO243" s="101"/>
      <c r="OKP243" s="101"/>
      <c r="OKQ243" s="101"/>
      <c r="OKR243" s="101"/>
      <c r="OKS243" s="101"/>
      <c r="OKT243" s="101"/>
      <c r="OKU243" s="101"/>
      <c r="OKV243" s="101"/>
      <c r="OKW243" s="101"/>
      <c r="OKX243" s="101"/>
      <c r="OKY243" s="101"/>
      <c r="OKZ243" s="101"/>
      <c r="OLA243" s="101"/>
      <c r="OLB243" s="101"/>
      <c r="OLC243" s="101"/>
      <c r="OLD243" s="101"/>
      <c r="OLE243" s="101"/>
      <c r="OLF243" s="101"/>
      <c r="OLG243" s="101"/>
      <c r="OLH243" s="101"/>
      <c r="OLI243" s="101"/>
      <c r="OLJ243" s="101"/>
      <c r="OLK243" s="101"/>
      <c r="OLL243" s="101"/>
      <c r="OLM243" s="101"/>
      <c r="OLN243" s="101"/>
      <c r="OLO243" s="101"/>
      <c r="OLP243" s="101"/>
      <c r="OLQ243" s="101"/>
      <c r="OLR243" s="101"/>
      <c r="OLS243" s="101"/>
      <c r="OLT243" s="101"/>
      <c r="OLU243" s="101"/>
      <c r="OLV243" s="101"/>
      <c r="OLW243" s="101"/>
      <c r="OLX243" s="101"/>
      <c r="OLY243" s="101"/>
      <c r="OLZ243" s="101"/>
      <c r="OMA243" s="101"/>
      <c r="OMB243" s="101"/>
      <c r="OMC243" s="101"/>
      <c r="OMD243" s="101"/>
      <c r="OME243" s="101"/>
      <c r="OMF243" s="101"/>
      <c r="OMG243" s="101"/>
      <c r="OMH243" s="101"/>
      <c r="OMI243" s="101"/>
      <c r="OMJ243" s="101"/>
      <c r="OMK243" s="101"/>
      <c r="OML243" s="101"/>
      <c r="OMM243" s="101"/>
      <c r="OMN243" s="101"/>
      <c r="OMO243" s="101"/>
      <c r="OMP243" s="101"/>
      <c r="OMQ243" s="101"/>
      <c r="OMR243" s="101"/>
      <c r="OMS243" s="101"/>
      <c r="OMT243" s="101"/>
      <c r="OMU243" s="101"/>
      <c r="OMV243" s="101"/>
      <c r="OMW243" s="101"/>
      <c r="OMX243" s="101"/>
      <c r="OMY243" s="101"/>
      <c r="OMZ243" s="101"/>
      <c r="ONA243" s="101"/>
      <c r="ONB243" s="101"/>
      <c r="ONC243" s="101"/>
      <c r="OND243" s="101"/>
      <c r="ONE243" s="101"/>
      <c r="ONF243" s="101"/>
      <c r="ONG243" s="101"/>
      <c r="ONH243" s="101"/>
      <c r="ONI243" s="101"/>
      <c r="ONJ243" s="101"/>
      <c r="ONK243" s="101"/>
      <c r="ONL243" s="101"/>
      <c r="ONM243" s="101"/>
      <c r="ONN243" s="101"/>
      <c r="ONO243" s="101"/>
      <c r="ONP243" s="101"/>
      <c r="ONQ243" s="101"/>
      <c r="ONR243" s="101"/>
      <c r="ONS243" s="101"/>
      <c r="ONT243" s="101"/>
      <c r="ONU243" s="101"/>
      <c r="ONV243" s="101"/>
      <c r="ONW243" s="101"/>
      <c r="ONX243" s="101"/>
      <c r="ONY243" s="101"/>
      <c r="ONZ243" s="101"/>
      <c r="OOA243" s="101"/>
      <c r="OOB243" s="101"/>
      <c r="OOC243" s="101"/>
      <c r="OOD243" s="101"/>
      <c r="OOE243" s="101"/>
      <c r="OOF243" s="101"/>
      <c r="OOG243" s="101"/>
      <c r="OOH243" s="101"/>
      <c r="OOI243" s="101"/>
      <c r="OOJ243" s="101"/>
      <c r="OOK243" s="101"/>
      <c r="OOL243" s="101"/>
      <c r="OOM243" s="101"/>
      <c r="OON243" s="101"/>
      <c r="OOO243" s="101"/>
      <c r="OOP243" s="101"/>
      <c r="OOQ243" s="101"/>
      <c r="OOR243" s="101"/>
      <c r="OOS243" s="101"/>
      <c r="OOT243" s="101"/>
      <c r="OOU243" s="101"/>
      <c r="OOV243" s="101"/>
      <c r="OOW243" s="101"/>
      <c r="OOX243" s="101"/>
      <c r="OOY243" s="101"/>
      <c r="OOZ243" s="101"/>
      <c r="OPA243" s="101"/>
      <c r="OPB243" s="101"/>
      <c r="OPC243" s="101"/>
      <c r="OPD243" s="101"/>
      <c r="OPE243" s="101"/>
      <c r="OPF243" s="101"/>
      <c r="OPG243" s="101"/>
      <c r="OPH243" s="101"/>
      <c r="OPI243" s="101"/>
      <c r="OPJ243" s="101"/>
      <c r="OPK243" s="101"/>
      <c r="OPL243" s="101"/>
      <c r="OPM243" s="101"/>
      <c r="OPN243" s="101"/>
      <c r="OPO243" s="101"/>
      <c r="OPP243" s="101"/>
      <c r="OPQ243" s="101"/>
      <c r="OPR243" s="101"/>
      <c r="OPS243" s="101"/>
      <c r="OPT243" s="101"/>
      <c r="OPU243" s="101"/>
      <c r="OPV243" s="101"/>
      <c r="OPW243" s="101"/>
      <c r="OPX243" s="101"/>
      <c r="OPY243" s="101"/>
      <c r="OPZ243" s="101"/>
      <c r="OQA243" s="101"/>
      <c r="OQB243" s="101"/>
      <c r="OQC243" s="101"/>
      <c r="OQD243" s="101"/>
      <c r="OQE243" s="101"/>
      <c r="OQF243" s="101"/>
      <c r="OQG243" s="101"/>
      <c r="OQH243" s="101"/>
      <c r="OQI243" s="101"/>
      <c r="OQJ243" s="101"/>
      <c r="OQK243" s="101"/>
      <c r="OQL243" s="101"/>
      <c r="OQM243" s="101"/>
      <c r="OQN243" s="101"/>
      <c r="OQO243" s="101"/>
      <c r="OQP243" s="101"/>
      <c r="OQQ243" s="101"/>
      <c r="OQR243" s="101"/>
      <c r="OQS243" s="101"/>
      <c r="OQT243" s="101"/>
      <c r="OQU243" s="101"/>
      <c r="OQV243" s="101"/>
      <c r="OQW243" s="101"/>
      <c r="OQX243" s="101"/>
      <c r="OQY243" s="101"/>
      <c r="OQZ243" s="101"/>
      <c r="ORA243" s="101"/>
      <c r="ORB243" s="101"/>
      <c r="ORC243" s="101"/>
      <c r="ORD243" s="101"/>
      <c r="ORE243" s="101"/>
      <c r="ORF243" s="101"/>
      <c r="ORG243" s="101"/>
      <c r="ORH243" s="101"/>
      <c r="ORI243" s="101"/>
      <c r="ORJ243" s="101"/>
      <c r="ORK243" s="101"/>
      <c r="ORL243" s="101"/>
      <c r="ORM243" s="101"/>
      <c r="ORN243" s="101"/>
      <c r="ORO243" s="101"/>
      <c r="ORP243" s="101"/>
      <c r="ORQ243" s="101"/>
      <c r="ORR243" s="101"/>
      <c r="ORS243" s="101"/>
      <c r="ORT243" s="101"/>
      <c r="ORU243" s="101"/>
      <c r="ORV243" s="101"/>
      <c r="ORW243" s="101"/>
      <c r="ORX243" s="101"/>
      <c r="ORY243" s="101"/>
      <c r="ORZ243" s="101"/>
      <c r="OSA243" s="101"/>
      <c r="OSB243" s="101"/>
      <c r="OSC243" s="101"/>
      <c r="OSD243" s="101"/>
      <c r="OSE243" s="101"/>
      <c r="OSF243" s="101"/>
      <c r="OSG243" s="101"/>
      <c r="OSH243" s="101"/>
      <c r="OSI243" s="101"/>
      <c r="OSJ243" s="101"/>
      <c r="OSK243" s="101"/>
      <c r="OSL243" s="101"/>
      <c r="OSM243" s="101"/>
      <c r="OSN243" s="101"/>
      <c r="OSO243" s="101"/>
      <c r="OSP243" s="101"/>
      <c r="OSQ243" s="101"/>
      <c r="OSR243" s="101"/>
      <c r="OSS243" s="101"/>
      <c r="OST243" s="101"/>
      <c r="OSU243" s="101"/>
      <c r="OSV243" s="101"/>
      <c r="OSW243" s="101"/>
      <c r="OSX243" s="101"/>
      <c r="OSY243" s="101"/>
      <c r="OSZ243" s="101"/>
      <c r="OTA243" s="101"/>
      <c r="OTB243" s="101"/>
      <c r="OTC243" s="101"/>
      <c r="OTD243" s="101"/>
      <c r="OTE243" s="101"/>
      <c r="OTF243" s="101"/>
      <c r="OTG243" s="101"/>
      <c r="OTH243" s="101"/>
      <c r="OTI243" s="101"/>
      <c r="OTJ243" s="101"/>
      <c r="OTK243" s="101"/>
      <c r="OTL243" s="101"/>
      <c r="OTM243" s="101"/>
      <c r="OTN243" s="101"/>
      <c r="OTO243" s="101"/>
      <c r="OTP243" s="101"/>
      <c r="OTQ243" s="101"/>
      <c r="OTR243" s="101"/>
      <c r="OTS243" s="101"/>
      <c r="OTT243" s="101"/>
      <c r="OTU243" s="101"/>
      <c r="OTV243" s="101"/>
      <c r="OTW243" s="101"/>
      <c r="OTX243" s="101"/>
      <c r="OTY243" s="101"/>
      <c r="OTZ243" s="101"/>
      <c r="OUA243" s="101"/>
      <c r="OUB243" s="101"/>
      <c r="OUC243" s="101"/>
      <c r="OUD243" s="101"/>
      <c r="OUE243" s="101"/>
      <c r="OUF243" s="101"/>
      <c r="OUG243" s="101"/>
      <c r="OUH243" s="101"/>
      <c r="OUI243" s="101"/>
      <c r="OUJ243" s="101"/>
      <c r="OUK243" s="101"/>
      <c r="OUL243" s="101"/>
      <c r="OUM243" s="101"/>
      <c r="OUN243" s="101"/>
      <c r="OUO243" s="101"/>
      <c r="OUP243" s="101"/>
      <c r="OUQ243" s="101"/>
      <c r="OUR243" s="101"/>
      <c r="OUS243" s="101"/>
      <c r="OUT243" s="101"/>
      <c r="OUU243" s="101"/>
      <c r="OUV243" s="101"/>
      <c r="OUW243" s="101"/>
      <c r="OUX243" s="101"/>
      <c r="OUY243" s="101"/>
      <c r="OUZ243" s="101"/>
      <c r="OVA243" s="101"/>
      <c r="OVB243" s="101"/>
      <c r="OVC243" s="101"/>
      <c r="OVD243" s="101"/>
      <c r="OVE243" s="101"/>
      <c r="OVF243" s="101"/>
      <c r="OVG243" s="101"/>
      <c r="OVH243" s="101"/>
      <c r="OVI243" s="101"/>
      <c r="OVJ243" s="101"/>
      <c r="OVK243" s="101"/>
      <c r="OVL243" s="101"/>
      <c r="OVM243" s="101"/>
      <c r="OVN243" s="101"/>
      <c r="OVO243" s="101"/>
      <c r="OVP243" s="101"/>
      <c r="OVQ243" s="101"/>
      <c r="OVR243" s="101"/>
      <c r="OVS243" s="101"/>
      <c r="OVT243" s="101"/>
      <c r="OVU243" s="101"/>
      <c r="OVV243" s="101"/>
      <c r="OVW243" s="101"/>
      <c r="OVX243" s="101"/>
      <c r="OVY243" s="101"/>
      <c r="OVZ243" s="101"/>
      <c r="OWA243" s="101"/>
      <c r="OWB243" s="101"/>
      <c r="OWC243" s="101"/>
      <c r="OWD243" s="101"/>
      <c r="OWE243" s="101"/>
      <c r="OWF243" s="101"/>
      <c r="OWG243" s="101"/>
      <c r="OWH243" s="101"/>
      <c r="OWI243" s="101"/>
      <c r="OWJ243" s="101"/>
      <c r="OWK243" s="101"/>
      <c r="OWL243" s="101"/>
      <c r="OWM243" s="101"/>
      <c r="OWN243" s="101"/>
      <c r="OWO243" s="101"/>
      <c r="OWP243" s="101"/>
      <c r="OWQ243" s="101"/>
      <c r="OWR243" s="101"/>
      <c r="OWS243" s="101"/>
      <c r="OWT243" s="101"/>
      <c r="OWU243" s="101"/>
      <c r="OWV243" s="101"/>
      <c r="OWW243" s="101"/>
      <c r="OWX243" s="101"/>
      <c r="OWY243" s="101"/>
      <c r="OWZ243" s="101"/>
      <c r="OXA243" s="101"/>
      <c r="OXB243" s="101"/>
      <c r="OXC243" s="101"/>
      <c r="OXD243" s="101"/>
      <c r="OXE243" s="101"/>
      <c r="OXF243" s="101"/>
      <c r="OXG243" s="101"/>
      <c r="OXH243" s="101"/>
      <c r="OXI243" s="101"/>
      <c r="OXJ243" s="101"/>
      <c r="OXK243" s="101"/>
      <c r="OXL243" s="101"/>
      <c r="OXM243" s="101"/>
      <c r="OXN243" s="101"/>
      <c r="OXO243" s="101"/>
      <c r="OXP243" s="101"/>
      <c r="OXQ243" s="101"/>
      <c r="OXR243" s="101"/>
      <c r="OXS243" s="101"/>
      <c r="OXT243" s="101"/>
      <c r="OXU243" s="101"/>
      <c r="OXV243" s="101"/>
      <c r="OXW243" s="101"/>
      <c r="OXX243" s="101"/>
      <c r="OXY243" s="101"/>
      <c r="OXZ243" s="101"/>
      <c r="OYA243" s="101"/>
      <c r="OYB243" s="101"/>
      <c r="OYC243" s="101"/>
      <c r="OYD243" s="101"/>
      <c r="OYE243" s="101"/>
      <c r="OYF243" s="101"/>
      <c r="OYG243" s="101"/>
      <c r="OYH243" s="101"/>
      <c r="OYI243" s="101"/>
      <c r="OYJ243" s="101"/>
      <c r="OYK243" s="101"/>
      <c r="OYL243" s="101"/>
      <c r="OYM243" s="101"/>
      <c r="OYN243" s="101"/>
      <c r="OYO243" s="101"/>
      <c r="OYP243" s="101"/>
      <c r="OYQ243" s="101"/>
      <c r="OYR243" s="101"/>
      <c r="OYS243" s="101"/>
      <c r="OYT243" s="101"/>
      <c r="OYU243" s="101"/>
      <c r="OYV243" s="101"/>
      <c r="OYW243" s="101"/>
      <c r="OYX243" s="101"/>
      <c r="OYY243" s="101"/>
      <c r="OYZ243" s="101"/>
      <c r="OZA243" s="101"/>
      <c r="OZB243" s="101"/>
      <c r="OZC243" s="101"/>
      <c r="OZD243" s="101"/>
      <c r="OZE243" s="101"/>
      <c r="OZF243" s="101"/>
      <c r="OZG243" s="101"/>
      <c r="OZH243" s="101"/>
      <c r="OZI243" s="101"/>
      <c r="OZJ243" s="101"/>
      <c r="OZK243" s="101"/>
      <c r="OZL243" s="101"/>
      <c r="OZM243" s="101"/>
      <c r="OZN243" s="101"/>
      <c r="OZO243" s="101"/>
      <c r="OZP243" s="101"/>
      <c r="OZQ243" s="101"/>
      <c r="OZR243" s="101"/>
      <c r="OZS243" s="101"/>
      <c r="OZT243" s="101"/>
      <c r="OZU243" s="101"/>
      <c r="OZV243" s="101"/>
      <c r="OZW243" s="101"/>
      <c r="OZX243" s="101"/>
      <c r="OZY243" s="101"/>
      <c r="OZZ243" s="101"/>
      <c r="PAA243" s="101"/>
      <c r="PAB243" s="101"/>
      <c r="PAC243" s="101"/>
      <c r="PAD243" s="101"/>
      <c r="PAE243" s="101"/>
      <c r="PAF243" s="101"/>
      <c r="PAG243" s="101"/>
      <c r="PAH243" s="101"/>
      <c r="PAI243" s="101"/>
      <c r="PAJ243" s="101"/>
      <c r="PAK243" s="101"/>
      <c r="PAL243" s="101"/>
      <c r="PAM243" s="101"/>
      <c r="PAN243" s="101"/>
      <c r="PAO243" s="101"/>
      <c r="PAP243" s="101"/>
      <c r="PAQ243" s="101"/>
      <c r="PAR243" s="101"/>
      <c r="PAS243" s="101"/>
      <c r="PAT243" s="101"/>
      <c r="PAU243" s="101"/>
      <c r="PAV243" s="101"/>
      <c r="PAW243" s="101"/>
      <c r="PAX243" s="101"/>
      <c r="PAY243" s="101"/>
      <c r="PAZ243" s="101"/>
      <c r="PBA243" s="101"/>
      <c r="PBB243" s="101"/>
      <c r="PBC243" s="101"/>
      <c r="PBD243" s="101"/>
      <c r="PBE243" s="101"/>
      <c r="PBF243" s="101"/>
      <c r="PBG243" s="101"/>
      <c r="PBH243" s="101"/>
      <c r="PBI243" s="101"/>
      <c r="PBJ243" s="101"/>
      <c r="PBK243" s="101"/>
      <c r="PBL243" s="101"/>
      <c r="PBM243" s="101"/>
      <c r="PBN243" s="101"/>
      <c r="PBO243" s="101"/>
      <c r="PBP243" s="101"/>
      <c r="PBQ243" s="101"/>
      <c r="PBR243" s="101"/>
      <c r="PBS243" s="101"/>
      <c r="PBT243" s="101"/>
      <c r="PBU243" s="101"/>
      <c r="PBV243" s="101"/>
      <c r="PBW243" s="101"/>
      <c r="PBX243" s="101"/>
      <c r="PBY243" s="101"/>
      <c r="PBZ243" s="101"/>
      <c r="PCA243" s="101"/>
      <c r="PCB243" s="101"/>
      <c r="PCC243" s="101"/>
      <c r="PCD243" s="101"/>
      <c r="PCE243" s="101"/>
      <c r="PCF243" s="101"/>
      <c r="PCG243" s="101"/>
      <c r="PCH243" s="101"/>
      <c r="PCI243" s="101"/>
      <c r="PCJ243" s="101"/>
      <c r="PCK243" s="101"/>
      <c r="PCL243" s="101"/>
      <c r="PCM243" s="101"/>
      <c r="PCN243" s="101"/>
      <c r="PCO243" s="101"/>
      <c r="PCP243" s="101"/>
      <c r="PCQ243" s="101"/>
      <c r="PCR243" s="101"/>
      <c r="PCS243" s="101"/>
      <c r="PCT243" s="101"/>
      <c r="PCU243" s="101"/>
      <c r="PCV243" s="101"/>
      <c r="PCW243" s="101"/>
      <c r="PCX243" s="101"/>
      <c r="PCY243" s="101"/>
      <c r="PCZ243" s="101"/>
      <c r="PDA243" s="101"/>
      <c r="PDB243" s="101"/>
      <c r="PDC243" s="101"/>
      <c r="PDD243" s="101"/>
      <c r="PDE243" s="101"/>
      <c r="PDF243" s="101"/>
      <c r="PDG243" s="101"/>
      <c r="PDH243" s="101"/>
      <c r="PDI243" s="101"/>
      <c r="PDJ243" s="101"/>
      <c r="PDK243" s="101"/>
      <c r="PDL243" s="101"/>
      <c r="PDM243" s="101"/>
      <c r="PDN243" s="101"/>
      <c r="PDO243" s="101"/>
      <c r="PDP243" s="101"/>
      <c r="PDQ243" s="101"/>
      <c r="PDR243" s="101"/>
      <c r="PDS243" s="101"/>
      <c r="PDT243" s="101"/>
      <c r="PDU243" s="101"/>
      <c r="PDV243" s="101"/>
      <c r="PDW243" s="101"/>
      <c r="PDX243" s="101"/>
      <c r="PDY243" s="101"/>
      <c r="PDZ243" s="101"/>
      <c r="PEA243" s="101"/>
      <c r="PEB243" s="101"/>
      <c r="PEC243" s="101"/>
      <c r="PED243" s="101"/>
      <c r="PEE243" s="101"/>
      <c r="PEF243" s="101"/>
      <c r="PEG243" s="101"/>
      <c r="PEH243" s="101"/>
      <c r="PEI243" s="101"/>
      <c r="PEJ243" s="101"/>
      <c r="PEK243" s="101"/>
      <c r="PEL243" s="101"/>
      <c r="PEM243" s="101"/>
      <c r="PEN243" s="101"/>
      <c r="PEO243" s="101"/>
      <c r="PEP243" s="101"/>
      <c r="PEQ243" s="101"/>
      <c r="PER243" s="101"/>
      <c r="PES243" s="101"/>
      <c r="PET243" s="101"/>
      <c r="PEU243" s="101"/>
      <c r="PEV243" s="101"/>
      <c r="PEW243" s="101"/>
      <c r="PEX243" s="101"/>
      <c r="PEY243" s="101"/>
      <c r="PEZ243" s="101"/>
      <c r="PFA243" s="101"/>
      <c r="PFB243" s="101"/>
      <c r="PFC243" s="101"/>
      <c r="PFD243" s="101"/>
      <c r="PFE243" s="101"/>
      <c r="PFF243" s="101"/>
      <c r="PFG243" s="101"/>
      <c r="PFH243" s="101"/>
      <c r="PFI243" s="101"/>
      <c r="PFJ243" s="101"/>
      <c r="PFK243" s="101"/>
      <c r="PFL243" s="101"/>
      <c r="PFM243" s="101"/>
      <c r="PFN243" s="101"/>
      <c r="PFO243" s="101"/>
      <c r="PFP243" s="101"/>
      <c r="PFQ243" s="101"/>
      <c r="PFR243" s="101"/>
      <c r="PFS243" s="101"/>
      <c r="PFT243" s="101"/>
      <c r="PFU243" s="101"/>
      <c r="PFV243" s="101"/>
      <c r="PFW243" s="101"/>
      <c r="PFX243" s="101"/>
      <c r="PFY243" s="101"/>
      <c r="PFZ243" s="101"/>
      <c r="PGA243" s="101"/>
      <c r="PGB243" s="101"/>
      <c r="PGC243" s="101"/>
      <c r="PGD243" s="101"/>
      <c r="PGE243" s="101"/>
      <c r="PGF243" s="101"/>
      <c r="PGG243" s="101"/>
      <c r="PGH243" s="101"/>
      <c r="PGI243" s="101"/>
      <c r="PGJ243" s="101"/>
      <c r="PGK243" s="101"/>
      <c r="PGL243" s="101"/>
      <c r="PGM243" s="101"/>
      <c r="PGN243" s="101"/>
      <c r="PGO243" s="101"/>
      <c r="PGP243" s="101"/>
      <c r="PGQ243" s="101"/>
      <c r="PGR243" s="101"/>
      <c r="PGS243" s="101"/>
      <c r="PGT243" s="101"/>
      <c r="PGU243" s="101"/>
      <c r="PGV243" s="101"/>
      <c r="PGW243" s="101"/>
      <c r="PGX243" s="101"/>
      <c r="PGY243" s="101"/>
      <c r="PGZ243" s="101"/>
      <c r="PHA243" s="101"/>
      <c r="PHB243" s="101"/>
      <c r="PHC243" s="101"/>
      <c r="PHD243" s="101"/>
      <c r="PHE243" s="101"/>
      <c r="PHF243" s="101"/>
      <c r="PHG243" s="101"/>
      <c r="PHH243" s="101"/>
      <c r="PHI243" s="101"/>
      <c r="PHJ243" s="101"/>
      <c r="PHK243" s="101"/>
      <c r="PHL243" s="101"/>
      <c r="PHM243" s="101"/>
      <c r="PHN243" s="101"/>
      <c r="PHO243" s="101"/>
      <c r="PHP243" s="101"/>
      <c r="PHQ243" s="101"/>
      <c r="PHR243" s="101"/>
      <c r="PHS243" s="101"/>
      <c r="PHT243" s="101"/>
      <c r="PHU243" s="101"/>
      <c r="PHV243" s="101"/>
      <c r="PHW243" s="101"/>
      <c r="PHX243" s="101"/>
      <c r="PHY243" s="101"/>
      <c r="PHZ243" s="101"/>
      <c r="PIA243" s="101"/>
      <c r="PIB243" s="101"/>
      <c r="PIC243" s="101"/>
      <c r="PID243" s="101"/>
      <c r="PIE243" s="101"/>
      <c r="PIF243" s="101"/>
      <c r="PIG243" s="101"/>
      <c r="PIH243" s="101"/>
      <c r="PII243" s="101"/>
      <c r="PIJ243" s="101"/>
      <c r="PIK243" s="101"/>
      <c r="PIL243" s="101"/>
      <c r="PIM243" s="101"/>
      <c r="PIN243" s="101"/>
      <c r="PIO243" s="101"/>
      <c r="PIP243" s="101"/>
      <c r="PIQ243" s="101"/>
      <c r="PIR243" s="101"/>
      <c r="PIS243" s="101"/>
      <c r="PIT243" s="101"/>
      <c r="PIU243" s="101"/>
      <c r="PIV243" s="101"/>
      <c r="PIW243" s="101"/>
      <c r="PIX243" s="101"/>
      <c r="PIY243" s="101"/>
      <c r="PIZ243" s="101"/>
      <c r="PJA243" s="101"/>
      <c r="PJB243" s="101"/>
      <c r="PJC243" s="101"/>
      <c r="PJD243" s="101"/>
      <c r="PJE243" s="101"/>
      <c r="PJF243" s="101"/>
      <c r="PJG243" s="101"/>
      <c r="PJH243" s="101"/>
      <c r="PJI243" s="101"/>
      <c r="PJJ243" s="101"/>
      <c r="PJK243" s="101"/>
      <c r="PJL243" s="101"/>
      <c r="PJM243" s="101"/>
      <c r="PJN243" s="101"/>
      <c r="PJO243" s="101"/>
      <c r="PJP243" s="101"/>
      <c r="PJQ243" s="101"/>
      <c r="PJR243" s="101"/>
      <c r="PJS243" s="101"/>
      <c r="PJT243" s="101"/>
      <c r="PJU243" s="101"/>
      <c r="PJV243" s="101"/>
      <c r="PJW243" s="101"/>
      <c r="PJX243" s="101"/>
      <c r="PJY243" s="101"/>
      <c r="PJZ243" s="101"/>
      <c r="PKA243" s="101"/>
      <c r="PKB243" s="101"/>
      <c r="PKC243" s="101"/>
      <c r="PKD243" s="101"/>
      <c r="PKE243" s="101"/>
      <c r="PKF243" s="101"/>
      <c r="PKG243" s="101"/>
      <c r="PKH243" s="101"/>
      <c r="PKI243" s="101"/>
      <c r="PKJ243" s="101"/>
      <c r="PKK243" s="101"/>
      <c r="PKL243" s="101"/>
      <c r="PKM243" s="101"/>
      <c r="PKN243" s="101"/>
      <c r="PKO243" s="101"/>
      <c r="PKP243" s="101"/>
      <c r="PKQ243" s="101"/>
      <c r="PKR243" s="101"/>
      <c r="PKS243" s="101"/>
      <c r="PKT243" s="101"/>
      <c r="PKU243" s="101"/>
      <c r="PKV243" s="101"/>
      <c r="PKW243" s="101"/>
      <c r="PKX243" s="101"/>
      <c r="PKY243" s="101"/>
      <c r="PKZ243" s="101"/>
      <c r="PLA243" s="101"/>
      <c r="PLB243" s="101"/>
      <c r="PLC243" s="101"/>
      <c r="PLD243" s="101"/>
      <c r="PLE243" s="101"/>
      <c r="PLF243" s="101"/>
      <c r="PLG243" s="101"/>
      <c r="PLH243" s="101"/>
      <c r="PLI243" s="101"/>
      <c r="PLJ243" s="101"/>
      <c r="PLK243" s="101"/>
      <c r="PLL243" s="101"/>
      <c r="PLM243" s="101"/>
      <c r="PLN243" s="101"/>
      <c r="PLO243" s="101"/>
      <c r="PLP243" s="101"/>
      <c r="PLQ243" s="101"/>
      <c r="PLR243" s="101"/>
      <c r="PLS243" s="101"/>
      <c r="PLT243" s="101"/>
      <c r="PLU243" s="101"/>
      <c r="PLV243" s="101"/>
      <c r="PLW243" s="101"/>
      <c r="PLX243" s="101"/>
      <c r="PLY243" s="101"/>
      <c r="PLZ243" s="101"/>
      <c r="PMA243" s="101"/>
      <c r="PMB243" s="101"/>
      <c r="PMC243" s="101"/>
      <c r="PMD243" s="101"/>
      <c r="PME243" s="101"/>
      <c r="PMF243" s="101"/>
      <c r="PMG243" s="101"/>
      <c r="PMH243" s="101"/>
      <c r="PMI243" s="101"/>
      <c r="PMJ243" s="101"/>
      <c r="PMK243" s="101"/>
      <c r="PML243" s="101"/>
      <c r="PMM243" s="101"/>
      <c r="PMN243" s="101"/>
      <c r="PMO243" s="101"/>
      <c r="PMP243" s="101"/>
      <c r="PMQ243" s="101"/>
      <c r="PMR243" s="101"/>
      <c r="PMS243" s="101"/>
      <c r="PMT243" s="101"/>
      <c r="PMU243" s="101"/>
      <c r="PMV243" s="101"/>
      <c r="PMW243" s="101"/>
      <c r="PMX243" s="101"/>
      <c r="PMY243" s="101"/>
      <c r="PMZ243" s="101"/>
      <c r="PNA243" s="101"/>
      <c r="PNB243" s="101"/>
      <c r="PNC243" s="101"/>
      <c r="PND243" s="101"/>
      <c r="PNE243" s="101"/>
      <c r="PNF243" s="101"/>
      <c r="PNG243" s="101"/>
      <c r="PNH243" s="101"/>
      <c r="PNI243" s="101"/>
      <c r="PNJ243" s="101"/>
      <c r="PNK243" s="101"/>
      <c r="PNL243" s="101"/>
      <c r="PNM243" s="101"/>
      <c r="PNN243" s="101"/>
      <c r="PNO243" s="101"/>
      <c r="PNP243" s="101"/>
      <c r="PNQ243" s="101"/>
      <c r="PNR243" s="101"/>
      <c r="PNS243" s="101"/>
      <c r="PNT243" s="101"/>
      <c r="PNU243" s="101"/>
      <c r="PNV243" s="101"/>
      <c r="PNW243" s="101"/>
      <c r="PNX243" s="101"/>
      <c r="PNY243" s="101"/>
      <c r="PNZ243" s="101"/>
      <c r="POA243" s="101"/>
      <c r="POB243" s="101"/>
      <c r="POC243" s="101"/>
      <c r="POD243" s="101"/>
      <c r="POE243" s="101"/>
      <c r="POF243" s="101"/>
      <c r="POG243" s="101"/>
      <c r="POH243" s="101"/>
      <c r="POI243" s="101"/>
      <c r="POJ243" s="101"/>
      <c r="POK243" s="101"/>
      <c r="POL243" s="101"/>
      <c r="POM243" s="101"/>
      <c r="PON243" s="101"/>
      <c r="POO243" s="101"/>
      <c r="POP243" s="101"/>
      <c r="POQ243" s="101"/>
      <c r="POR243" s="101"/>
      <c r="POS243" s="101"/>
      <c r="POT243" s="101"/>
      <c r="POU243" s="101"/>
      <c r="POV243" s="101"/>
      <c r="POW243" s="101"/>
      <c r="POX243" s="101"/>
      <c r="POY243" s="101"/>
      <c r="POZ243" s="101"/>
      <c r="PPA243" s="101"/>
      <c r="PPB243" s="101"/>
      <c r="PPC243" s="101"/>
      <c r="PPD243" s="101"/>
      <c r="PPE243" s="101"/>
      <c r="PPF243" s="101"/>
      <c r="PPG243" s="101"/>
      <c r="PPH243" s="101"/>
      <c r="PPI243" s="101"/>
      <c r="PPJ243" s="101"/>
      <c r="PPK243" s="101"/>
      <c r="PPL243" s="101"/>
      <c r="PPM243" s="101"/>
      <c r="PPN243" s="101"/>
      <c r="PPO243" s="101"/>
      <c r="PPP243" s="101"/>
      <c r="PPQ243" s="101"/>
      <c r="PPR243" s="101"/>
      <c r="PPS243" s="101"/>
      <c r="PPT243" s="101"/>
      <c r="PPU243" s="101"/>
      <c r="PPV243" s="101"/>
      <c r="PPW243" s="101"/>
      <c r="PPX243" s="101"/>
      <c r="PPY243" s="101"/>
      <c r="PPZ243" s="101"/>
      <c r="PQA243" s="101"/>
      <c r="PQB243" s="101"/>
      <c r="PQC243" s="101"/>
      <c r="PQD243" s="101"/>
      <c r="PQE243" s="101"/>
      <c r="PQF243" s="101"/>
      <c r="PQG243" s="101"/>
      <c r="PQH243" s="101"/>
      <c r="PQI243" s="101"/>
      <c r="PQJ243" s="101"/>
      <c r="PQK243" s="101"/>
      <c r="PQL243" s="101"/>
      <c r="PQM243" s="101"/>
      <c r="PQN243" s="101"/>
      <c r="PQO243" s="101"/>
      <c r="PQP243" s="101"/>
      <c r="PQQ243" s="101"/>
      <c r="PQR243" s="101"/>
      <c r="PQS243" s="101"/>
      <c r="PQT243" s="101"/>
      <c r="PQU243" s="101"/>
      <c r="PQV243" s="101"/>
      <c r="PQW243" s="101"/>
      <c r="PQX243" s="101"/>
      <c r="PQY243" s="101"/>
      <c r="PQZ243" s="101"/>
      <c r="PRA243" s="101"/>
      <c r="PRB243" s="101"/>
      <c r="PRC243" s="101"/>
      <c r="PRD243" s="101"/>
      <c r="PRE243" s="101"/>
      <c r="PRF243" s="101"/>
      <c r="PRG243" s="101"/>
      <c r="PRH243" s="101"/>
      <c r="PRI243" s="101"/>
      <c r="PRJ243" s="101"/>
      <c r="PRK243" s="101"/>
      <c r="PRL243" s="101"/>
      <c r="PRM243" s="101"/>
      <c r="PRN243" s="101"/>
      <c r="PRO243" s="101"/>
      <c r="PRP243" s="101"/>
      <c r="PRQ243" s="101"/>
      <c r="PRR243" s="101"/>
      <c r="PRS243" s="101"/>
      <c r="PRT243" s="101"/>
      <c r="PRU243" s="101"/>
      <c r="PRV243" s="101"/>
      <c r="PRW243" s="101"/>
      <c r="PRX243" s="101"/>
      <c r="PRY243" s="101"/>
      <c r="PRZ243" s="101"/>
      <c r="PSA243" s="101"/>
      <c r="PSB243" s="101"/>
      <c r="PSC243" s="101"/>
      <c r="PSD243" s="101"/>
      <c r="PSE243" s="101"/>
      <c r="PSF243" s="101"/>
      <c r="PSG243" s="101"/>
      <c r="PSH243" s="101"/>
      <c r="PSI243" s="101"/>
      <c r="PSJ243" s="101"/>
      <c r="PSK243" s="101"/>
      <c r="PSL243" s="101"/>
      <c r="PSM243" s="101"/>
      <c r="PSN243" s="101"/>
      <c r="PSO243" s="101"/>
      <c r="PSP243" s="101"/>
      <c r="PSQ243" s="101"/>
      <c r="PSR243" s="101"/>
      <c r="PSS243" s="101"/>
      <c r="PST243" s="101"/>
      <c r="PSU243" s="101"/>
      <c r="PSV243" s="101"/>
      <c r="PSW243" s="101"/>
      <c r="PSX243" s="101"/>
      <c r="PSY243" s="101"/>
      <c r="PSZ243" s="101"/>
      <c r="PTA243" s="101"/>
      <c r="PTB243" s="101"/>
      <c r="PTC243" s="101"/>
      <c r="PTD243" s="101"/>
      <c r="PTE243" s="101"/>
      <c r="PTF243" s="101"/>
      <c r="PTG243" s="101"/>
      <c r="PTH243" s="101"/>
      <c r="PTI243" s="101"/>
      <c r="PTJ243" s="101"/>
      <c r="PTK243" s="101"/>
      <c r="PTL243" s="101"/>
      <c r="PTM243" s="101"/>
      <c r="PTN243" s="101"/>
      <c r="PTO243" s="101"/>
      <c r="PTP243" s="101"/>
      <c r="PTQ243" s="101"/>
      <c r="PTR243" s="101"/>
      <c r="PTS243" s="101"/>
      <c r="PTT243" s="101"/>
      <c r="PTU243" s="101"/>
      <c r="PTV243" s="101"/>
      <c r="PTW243" s="101"/>
      <c r="PTX243" s="101"/>
      <c r="PTY243" s="101"/>
      <c r="PTZ243" s="101"/>
      <c r="PUA243" s="101"/>
      <c r="PUB243" s="101"/>
      <c r="PUC243" s="101"/>
      <c r="PUD243" s="101"/>
      <c r="PUE243" s="101"/>
      <c r="PUF243" s="101"/>
      <c r="PUG243" s="101"/>
      <c r="PUH243" s="101"/>
      <c r="PUI243" s="101"/>
      <c r="PUJ243" s="101"/>
      <c r="PUK243" s="101"/>
      <c r="PUL243" s="101"/>
      <c r="PUM243" s="101"/>
      <c r="PUN243" s="101"/>
      <c r="PUO243" s="101"/>
      <c r="PUP243" s="101"/>
      <c r="PUQ243" s="101"/>
      <c r="PUR243" s="101"/>
      <c r="PUS243" s="101"/>
      <c r="PUT243" s="101"/>
      <c r="PUU243" s="101"/>
      <c r="PUV243" s="101"/>
      <c r="PUW243" s="101"/>
      <c r="PUX243" s="101"/>
      <c r="PUY243" s="101"/>
      <c r="PUZ243" s="101"/>
      <c r="PVA243" s="101"/>
      <c r="PVB243" s="101"/>
      <c r="PVC243" s="101"/>
      <c r="PVD243" s="101"/>
      <c r="PVE243" s="101"/>
      <c r="PVF243" s="101"/>
      <c r="PVG243" s="101"/>
      <c r="PVH243" s="101"/>
      <c r="PVI243" s="101"/>
      <c r="PVJ243" s="101"/>
      <c r="PVK243" s="101"/>
      <c r="PVL243" s="101"/>
      <c r="PVM243" s="101"/>
      <c r="PVN243" s="101"/>
      <c r="PVO243" s="101"/>
      <c r="PVP243" s="101"/>
      <c r="PVQ243" s="101"/>
      <c r="PVR243" s="101"/>
      <c r="PVS243" s="101"/>
      <c r="PVT243" s="101"/>
      <c r="PVU243" s="101"/>
      <c r="PVV243" s="101"/>
      <c r="PVW243" s="101"/>
      <c r="PVX243" s="101"/>
      <c r="PVY243" s="101"/>
      <c r="PVZ243" s="101"/>
      <c r="PWA243" s="101"/>
      <c r="PWB243" s="101"/>
      <c r="PWC243" s="101"/>
      <c r="PWD243" s="101"/>
      <c r="PWE243" s="101"/>
      <c r="PWF243" s="101"/>
      <c r="PWG243" s="101"/>
      <c r="PWH243" s="101"/>
      <c r="PWI243" s="101"/>
      <c r="PWJ243" s="101"/>
      <c r="PWK243" s="101"/>
      <c r="PWL243" s="101"/>
      <c r="PWM243" s="101"/>
      <c r="PWN243" s="101"/>
      <c r="PWO243" s="101"/>
      <c r="PWP243" s="101"/>
      <c r="PWQ243" s="101"/>
      <c r="PWR243" s="101"/>
      <c r="PWS243" s="101"/>
      <c r="PWT243" s="101"/>
      <c r="PWU243" s="101"/>
      <c r="PWV243" s="101"/>
      <c r="PWW243" s="101"/>
      <c r="PWX243" s="101"/>
      <c r="PWY243" s="101"/>
      <c r="PWZ243" s="101"/>
      <c r="PXA243" s="101"/>
      <c r="PXB243" s="101"/>
      <c r="PXC243" s="101"/>
      <c r="PXD243" s="101"/>
      <c r="PXE243" s="101"/>
      <c r="PXF243" s="101"/>
      <c r="PXG243" s="101"/>
      <c r="PXH243" s="101"/>
      <c r="PXI243" s="101"/>
      <c r="PXJ243" s="101"/>
      <c r="PXK243" s="101"/>
      <c r="PXL243" s="101"/>
      <c r="PXM243" s="101"/>
      <c r="PXN243" s="101"/>
      <c r="PXO243" s="101"/>
      <c r="PXP243" s="101"/>
      <c r="PXQ243" s="101"/>
      <c r="PXR243" s="101"/>
      <c r="PXS243" s="101"/>
      <c r="PXT243" s="101"/>
      <c r="PXU243" s="101"/>
      <c r="PXV243" s="101"/>
      <c r="PXW243" s="101"/>
      <c r="PXX243" s="101"/>
      <c r="PXY243" s="101"/>
      <c r="PXZ243" s="101"/>
      <c r="PYA243" s="101"/>
      <c r="PYB243" s="101"/>
      <c r="PYC243" s="101"/>
      <c r="PYD243" s="101"/>
      <c r="PYE243" s="101"/>
      <c r="PYF243" s="101"/>
      <c r="PYG243" s="101"/>
      <c r="PYH243" s="101"/>
      <c r="PYI243" s="101"/>
      <c r="PYJ243" s="101"/>
      <c r="PYK243" s="101"/>
      <c r="PYL243" s="101"/>
      <c r="PYM243" s="101"/>
      <c r="PYN243" s="101"/>
      <c r="PYO243" s="101"/>
      <c r="PYP243" s="101"/>
      <c r="PYQ243" s="101"/>
      <c r="PYR243" s="101"/>
      <c r="PYS243" s="101"/>
      <c r="PYT243" s="101"/>
      <c r="PYU243" s="101"/>
      <c r="PYV243" s="101"/>
      <c r="PYW243" s="101"/>
      <c r="PYX243" s="101"/>
      <c r="PYY243" s="101"/>
      <c r="PYZ243" s="101"/>
      <c r="PZA243" s="101"/>
      <c r="PZB243" s="101"/>
      <c r="PZC243" s="101"/>
      <c r="PZD243" s="101"/>
      <c r="PZE243" s="101"/>
      <c r="PZF243" s="101"/>
      <c r="PZG243" s="101"/>
      <c r="PZH243" s="101"/>
      <c r="PZI243" s="101"/>
      <c r="PZJ243" s="101"/>
      <c r="PZK243" s="101"/>
      <c r="PZL243" s="101"/>
      <c r="PZM243" s="101"/>
      <c r="PZN243" s="101"/>
      <c r="PZO243" s="101"/>
      <c r="PZP243" s="101"/>
      <c r="PZQ243" s="101"/>
      <c r="PZR243" s="101"/>
      <c r="PZS243" s="101"/>
      <c r="PZT243" s="101"/>
      <c r="PZU243" s="101"/>
      <c r="PZV243" s="101"/>
      <c r="PZW243" s="101"/>
      <c r="PZX243" s="101"/>
      <c r="PZY243" s="101"/>
      <c r="PZZ243" s="101"/>
      <c r="QAA243" s="101"/>
      <c r="QAB243" s="101"/>
      <c r="QAC243" s="101"/>
      <c r="QAD243" s="101"/>
      <c r="QAE243" s="101"/>
      <c r="QAF243" s="101"/>
      <c r="QAG243" s="101"/>
      <c r="QAH243" s="101"/>
      <c r="QAI243" s="101"/>
      <c r="QAJ243" s="101"/>
      <c r="QAK243" s="101"/>
      <c r="QAL243" s="101"/>
      <c r="QAM243" s="101"/>
      <c r="QAN243" s="101"/>
      <c r="QAO243" s="101"/>
      <c r="QAP243" s="101"/>
      <c r="QAQ243" s="101"/>
      <c r="QAR243" s="101"/>
      <c r="QAS243" s="101"/>
      <c r="QAT243" s="101"/>
      <c r="QAU243" s="101"/>
      <c r="QAV243" s="101"/>
      <c r="QAW243" s="101"/>
      <c r="QAX243" s="101"/>
      <c r="QAY243" s="101"/>
      <c r="QAZ243" s="101"/>
      <c r="QBA243" s="101"/>
      <c r="QBB243" s="101"/>
      <c r="QBC243" s="101"/>
      <c r="QBD243" s="101"/>
      <c r="QBE243" s="101"/>
      <c r="QBF243" s="101"/>
      <c r="QBG243" s="101"/>
      <c r="QBH243" s="101"/>
      <c r="QBI243" s="101"/>
      <c r="QBJ243" s="101"/>
      <c r="QBK243" s="101"/>
      <c r="QBL243" s="101"/>
      <c r="QBM243" s="101"/>
      <c r="QBN243" s="101"/>
      <c r="QBO243" s="101"/>
      <c r="QBP243" s="101"/>
      <c r="QBQ243" s="101"/>
      <c r="QBR243" s="101"/>
      <c r="QBS243" s="101"/>
      <c r="QBT243" s="101"/>
      <c r="QBU243" s="101"/>
      <c r="QBV243" s="101"/>
      <c r="QBW243" s="101"/>
      <c r="QBX243" s="101"/>
      <c r="QBY243" s="101"/>
      <c r="QBZ243" s="101"/>
      <c r="QCA243" s="101"/>
      <c r="QCB243" s="101"/>
      <c r="QCC243" s="101"/>
      <c r="QCD243" s="101"/>
      <c r="QCE243" s="101"/>
      <c r="QCF243" s="101"/>
      <c r="QCG243" s="101"/>
      <c r="QCH243" s="101"/>
      <c r="QCI243" s="101"/>
      <c r="QCJ243" s="101"/>
      <c r="QCK243" s="101"/>
      <c r="QCL243" s="101"/>
      <c r="QCM243" s="101"/>
      <c r="QCN243" s="101"/>
      <c r="QCO243" s="101"/>
      <c r="QCP243" s="101"/>
      <c r="QCQ243" s="101"/>
      <c r="QCR243" s="101"/>
      <c r="QCS243" s="101"/>
      <c r="QCT243" s="101"/>
      <c r="QCU243" s="101"/>
      <c r="QCV243" s="101"/>
      <c r="QCW243" s="101"/>
      <c r="QCX243" s="101"/>
      <c r="QCY243" s="101"/>
      <c r="QCZ243" s="101"/>
      <c r="QDA243" s="101"/>
      <c r="QDB243" s="101"/>
      <c r="QDC243" s="101"/>
      <c r="QDD243" s="101"/>
      <c r="QDE243" s="101"/>
      <c r="QDF243" s="101"/>
      <c r="QDG243" s="101"/>
      <c r="QDH243" s="101"/>
      <c r="QDI243" s="101"/>
      <c r="QDJ243" s="101"/>
      <c r="QDK243" s="101"/>
      <c r="QDL243" s="101"/>
      <c r="QDM243" s="101"/>
      <c r="QDN243" s="101"/>
      <c r="QDO243" s="101"/>
      <c r="QDP243" s="101"/>
      <c r="QDQ243" s="101"/>
      <c r="QDR243" s="101"/>
      <c r="QDS243" s="101"/>
      <c r="QDT243" s="101"/>
      <c r="QDU243" s="101"/>
      <c r="QDV243" s="101"/>
      <c r="QDW243" s="101"/>
      <c r="QDX243" s="101"/>
      <c r="QDY243" s="101"/>
      <c r="QDZ243" s="101"/>
      <c r="QEA243" s="101"/>
      <c r="QEB243" s="101"/>
      <c r="QEC243" s="101"/>
      <c r="QED243" s="101"/>
      <c r="QEE243" s="101"/>
      <c r="QEF243" s="101"/>
      <c r="QEG243" s="101"/>
      <c r="QEH243" s="101"/>
      <c r="QEI243" s="101"/>
      <c r="QEJ243" s="101"/>
      <c r="QEK243" s="101"/>
      <c r="QEL243" s="101"/>
      <c r="QEM243" s="101"/>
      <c r="QEN243" s="101"/>
      <c r="QEO243" s="101"/>
      <c r="QEP243" s="101"/>
      <c r="QEQ243" s="101"/>
      <c r="QER243" s="101"/>
      <c r="QES243" s="101"/>
      <c r="QET243" s="101"/>
      <c r="QEU243" s="101"/>
      <c r="QEV243" s="101"/>
      <c r="QEW243" s="101"/>
      <c r="QEX243" s="101"/>
      <c r="QEY243" s="101"/>
      <c r="QEZ243" s="101"/>
      <c r="QFA243" s="101"/>
      <c r="QFB243" s="101"/>
      <c r="QFC243" s="101"/>
      <c r="QFD243" s="101"/>
      <c r="QFE243" s="101"/>
      <c r="QFF243" s="101"/>
      <c r="QFG243" s="101"/>
      <c r="QFH243" s="101"/>
      <c r="QFI243" s="101"/>
      <c r="QFJ243" s="101"/>
      <c r="QFK243" s="101"/>
      <c r="QFL243" s="101"/>
      <c r="QFM243" s="101"/>
      <c r="QFN243" s="101"/>
      <c r="QFO243" s="101"/>
      <c r="QFP243" s="101"/>
      <c r="QFQ243" s="101"/>
      <c r="QFR243" s="101"/>
      <c r="QFS243" s="101"/>
      <c r="QFT243" s="101"/>
      <c r="QFU243" s="101"/>
      <c r="QFV243" s="101"/>
      <c r="QFW243" s="101"/>
      <c r="QFX243" s="101"/>
      <c r="QFY243" s="101"/>
      <c r="QFZ243" s="101"/>
      <c r="QGA243" s="101"/>
      <c r="QGB243" s="101"/>
      <c r="QGC243" s="101"/>
      <c r="QGD243" s="101"/>
      <c r="QGE243" s="101"/>
      <c r="QGF243" s="101"/>
      <c r="QGG243" s="101"/>
      <c r="QGH243" s="101"/>
      <c r="QGI243" s="101"/>
      <c r="QGJ243" s="101"/>
      <c r="QGK243" s="101"/>
      <c r="QGL243" s="101"/>
      <c r="QGM243" s="101"/>
      <c r="QGN243" s="101"/>
      <c r="QGO243" s="101"/>
      <c r="QGP243" s="101"/>
      <c r="QGQ243" s="101"/>
      <c r="QGR243" s="101"/>
      <c r="QGS243" s="101"/>
      <c r="QGT243" s="101"/>
      <c r="QGU243" s="101"/>
      <c r="QGV243" s="101"/>
      <c r="QGW243" s="101"/>
      <c r="QGX243" s="101"/>
      <c r="QGY243" s="101"/>
      <c r="QGZ243" s="101"/>
      <c r="QHA243" s="101"/>
      <c r="QHB243" s="101"/>
      <c r="QHC243" s="101"/>
      <c r="QHD243" s="101"/>
      <c r="QHE243" s="101"/>
      <c r="QHF243" s="101"/>
      <c r="QHG243" s="101"/>
      <c r="QHH243" s="101"/>
      <c r="QHI243" s="101"/>
      <c r="QHJ243" s="101"/>
      <c r="QHK243" s="101"/>
      <c r="QHL243" s="101"/>
      <c r="QHM243" s="101"/>
      <c r="QHN243" s="101"/>
      <c r="QHO243" s="101"/>
      <c r="QHP243" s="101"/>
      <c r="QHQ243" s="101"/>
      <c r="QHR243" s="101"/>
      <c r="QHS243" s="101"/>
      <c r="QHT243" s="101"/>
      <c r="QHU243" s="101"/>
      <c r="QHV243" s="101"/>
      <c r="QHW243" s="101"/>
      <c r="QHX243" s="101"/>
      <c r="QHY243" s="101"/>
      <c r="QHZ243" s="101"/>
      <c r="QIA243" s="101"/>
      <c r="QIB243" s="101"/>
      <c r="QIC243" s="101"/>
      <c r="QID243" s="101"/>
      <c r="QIE243" s="101"/>
      <c r="QIF243" s="101"/>
      <c r="QIG243" s="101"/>
      <c r="QIH243" s="101"/>
      <c r="QII243" s="101"/>
      <c r="QIJ243" s="101"/>
      <c r="QIK243" s="101"/>
      <c r="QIL243" s="101"/>
      <c r="QIM243" s="101"/>
      <c r="QIN243" s="101"/>
      <c r="QIO243" s="101"/>
      <c r="QIP243" s="101"/>
      <c r="QIQ243" s="101"/>
      <c r="QIR243" s="101"/>
      <c r="QIS243" s="101"/>
      <c r="QIT243" s="101"/>
      <c r="QIU243" s="101"/>
      <c r="QIV243" s="101"/>
      <c r="QIW243" s="101"/>
      <c r="QIX243" s="101"/>
      <c r="QIY243" s="101"/>
      <c r="QIZ243" s="101"/>
      <c r="QJA243" s="101"/>
      <c r="QJB243" s="101"/>
      <c r="QJC243" s="101"/>
      <c r="QJD243" s="101"/>
      <c r="QJE243" s="101"/>
      <c r="QJF243" s="101"/>
      <c r="QJG243" s="101"/>
      <c r="QJH243" s="101"/>
      <c r="QJI243" s="101"/>
      <c r="QJJ243" s="101"/>
      <c r="QJK243" s="101"/>
      <c r="QJL243" s="101"/>
      <c r="QJM243" s="101"/>
      <c r="QJN243" s="101"/>
      <c r="QJO243" s="101"/>
      <c r="QJP243" s="101"/>
      <c r="QJQ243" s="101"/>
      <c r="QJR243" s="101"/>
      <c r="QJS243" s="101"/>
      <c r="QJT243" s="101"/>
      <c r="QJU243" s="101"/>
      <c r="QJV243" s="101"/>
      <c r="QJW243" s="101"/>
      <c r="QJX243" s="101"/>
      <c r="QJY243" s="101"/>
      <c r="QJZ243" s="101"/>
      <c r="QKA243" s="101"/>
      <c r="QKB243" s="101"/>
      <c r="QKC243" s="101"/>
      <c r="QKD243" s="101"/>
      <c r="QKE243" s="101"/>
      <c r="QKF243" s="101"/>
      <c r="QKG243" s="101"/>
      <c r="QKH243" s="101"/>
      <c r="QKI243" s="101"/>
      <c r="QKJ243" s="101"/>
      <c r="QKK243" s="101"/>
      <c r="QKL243" s="101"/>
      <c r="QKM243" s="101"/>
      <c r="QKN243" s="101"/>
      <c r="QKO243" s="101"/>
      <c r="QKP243" s="101"/>
      <c r="QKQ243" s="101"/>
      <c r="QKR243" s="101"/>
      <c r="QKS243" s="101"/>
      <c r="QKT243" s="101"/>
      <c r="QKU243" s="101"/>
      <c r="QKV243" s="101"/>
      <c r="QKW243" s="101"/>
      <c r="QKX243" s="101"/>
      <c r="QKY243" s="101"/>
      <c r="QKZ243" s="101"/>
      <c r="QLA243" s="101"/>
      <c r="QLB243" s="101"/>
      <c r="QLC243" s="101"/>
      <c r="QLD243" s="101"/>
      <c r="QLE243" s="101"/>
      <c r="QLF243" s="101"/>
      <c r="QLG243" s="101"/>
      <c r="QLH243" s="101"/>
      <c r="QLI243" s="101"/>
      <c r="QLJ243" s="101"/>
      <c r="QLK243" s="101"/>
      <c r="QLL243" s="101"/>
      <c r="QLM243" s="101"/>
      <c r="QLN243" s="101"/>
      <c r="QLO243" s="101"/>
      <c r="QLP243" s="101"/>
      <c r="QLQ243" s="101"/>
      <c r="QLR243" s="101"/>
      <c r="QLS243" s="101"/>
      <c r="QLT243" s="101"/>
      <c r="QLU243" s="101"/>
      <c r="QLV243" s="101"/>
      <c r="QLW243" s="101"/>
      <c r="QLX243" s="101"/>
      <c r="QLY243" s="101"/>
      <c r="QLZ243" s="101"/>
      <c r="QMA243" s="101"/>
      <c r="QMB243" s="101"/>
      <c r="QMC243" s="101"/>
      <c r="QMD243" s="101"/>
      <c r="QME243" s="101"/>
      <c r="QMF243" s="101"/>
      <c r="QMG243" s="101"/>
      <c r="QMH243" s="101"/>
      <c r="QMI243" s="101"/>
      <c r="QMJ243" s="101"/>
      <c r="QMK243" s="101"/>
      <c r="QML243" s="101"/>
      <c r="QMM243" s="101"/>
      <c r="QMN243" s="101"/>
      <c r="QMO243" s="101"/>
      <c r="QMP243" s="101"/>
      <c r="QMQ243" s="101"/>
      <c r="QMR243" s="101"/>
      <c r="QMS243" s="101"/>
      <c r="QMT243" s="101"/>
      <c r="QMU243" s="101"/>
      <c r="QMV243" s="101"/>
      <c r="QMW243" s="101"/>
      <c r="QMX243" s="101"/>
      <c r="QMY243" s="101"/>
      <c r="QMZ243" s="101"/>
      <c r="QNA243" s="101"/>
      <c r="QNB243" s="101"/>
      <c r="QNC243" s="101"/>
      <c r="QND243" s="101"/>
      <c r="QNE243" s="101"/>
      <c r="QNF243" s="101"/>
      <c r="QNG243" s="101"/>
      <c r="QNH243" s="101"/>
      <c r="QNI243" s="101"/>
      <c r="QNJ243" s="101"/>
      <c r="QNK243" s="101"/>
      <c r="QNL243" s="101"/>
      <c r="QNM243" s="101"/>
      <c r="QNN243" s="101"/>
      <c r="QNO243" s="101"/>
      <c r="QNP243" s="101"/>
      <c r="QNQ243" s="101"/>
      <c r="QNR243" s="101"/>
      <c r="QNS243" s="101"/>
      <c r="QNT243" s="101"/>
      <c r="QNU243" s="101"/>
      <c r="QNV243" s="101"/>
      <c r="QNW243" s="101"/>
      <c r="QNX243" s="101"/>
      <c r="QNY243" s="101"/>
      <c r="QNZ243" s="101"/>
      <c r="QOA243" s="101"/>
      <c r="QOB243" s="101"/>
      <c r="QOC243" s="101"/>
      <c r="QOD243" s="101"/>
      <c r="QOE243" s="101"/>
      <c r="QOF243" s="101"/>
      <c r="QOG243" s="101"/>
      <c r="QOH243" s="101"/>
      <c r="QOI243" s="101"/>
      <c r="QOJ243" s="101"/>
      <c r="QOK243" s="101"/>
      <c r="QOL243" s="101"/>
      <c r="QOM243" s="101"/>
      <c r="QON243" s="101"/>
      <c r="QOO243" s="101"/>
      <c r="QOP243" s="101"/>
      <c r="QOQ243" s="101"/>
      <c r="QOR243" s="101"/>
      <c r="QOS243" s="101"/>
      <c r="QOT243" s="101"/>
      <c r="QOU243" s="101"/>
      <c r="QOV243" s="101"/>
      <c r="QOW243" s="101"/>
      <c r="QOX243" s="101"/>
      <c r="QOY243" s="101"/>
      <c r="QOZ243" s="101"/>
      <c r="QPA243" s="101"/>
      <c r="QPB243" s="101"/>
      <c r="QPC243" s="101"/>
      <c r="QPD243" s="101"/>
      <c r="QPE243" s="101"/>
      <c r="QPF243" s="101"/>
      <c r="QPG243" s="101"/>
      <c r="QPH243" s="101"/>
      <c r="QPI243" s="101"/>
      <c r="QPJ243" s="101"/>
      <c r="QPK243" s="101"/>
      <c r="QPL243" s="101"/>
      <c r="QPM243" s="101"/>
      <c r="QPN243" s="101"/>
      <c r="QPO243" s="101"/>
      <c r="QPP243" s="101"/>
      <c r="QPQ243" s="101"/>
      <c r="QPR243" s="101"/>
      <c r="QPS243" s="101"/>
      <c r="QPT243" s="101"/>
      <c r="QPU243" s="101"/>
      <c r="QPV243" s="101"/>
      <c r="QPW243" s="101"/>
      <c r="QPX243" s="101"/>
      <c r="QPY243" s="101"/>
      <c r="QPZ243" s="101"/>
      <c r="QQA243" s="101"/>
      <c r="QQB243" s="101"/>
      <c r="QQC243" s="101"/>
      <c r="QQD243" s="101"/>
      <c r="QQE243" s="101"/>
      <c r="QQF243" s="101"/>
      <c r="QQG243" s="101"/>
      <c r="QQH243" s="101"/>
      <c r="QQI243" s="101"/>
      <c r="QQJ243" s="101"/>
      <c r="QQK243" s="101"/>
      <c r="QQL243" s="101"/>
      <c r="QQM243" s="101"/>
      <c r="QQN243" s="101"/>
      <c r="QQO243" s="101"/>
      <c r="QQP243" s="101"/>
      <c r="QQQ243" s="101"/>
      <c r="QQR243" s="101"/>
      <c r="QQS243" s="101"/>
      <c r="QQT243" s="101"/>
      <c r="QQU243" s="101"/>
      <c r="QQV243" s="101"/>
      <c r="QQW243" s="101"/>
      <c r="QQX243" s="101"/>
      <c r="QQY243" s="101"/>
      <c r="QQZ243" s="101"/>
      <c r="QRA243" s="101"/>
      <c r="QRB243" s="101"/>
      <c r="QRC243" s="101"/>
      <c r="QRD243" s="101"/>
      <c r="QRE243" s="101"/>
      <c r="QRF243" s="101"/>
      <c r="QRG243" s="101"/>
      <c r="QRH243" s="101"/>
      <c r="QRI243" s="101"/>
      <c r="QRJ243" s="101"/>
      <c r="QRK243" s="101"/>
      <c r="QRL243" s="101"/>
      <c r="QRM243" s="101"/>
      <c r="QRN243" s="101"/>
      <c r="QRO243" s="101"/>
      <c r="QRP243" s="101"/>
      <c r="QRQ243" s="101"/>
      <c r="QRR243" s="101"/>
      <c r="QRS243" s="101"/>
      <c r="QRT243" s="101"/>
      <c r="QRU243" s="101"/>
      <c r="QRV243" s="101"/>
      <c r="QRW243" s="101"/>
      <c r="QRX243" s="101"/>
      <c r="QRY243" s="101"/>
      <c r="QRZ243" s="101"/>
      <c r="QSA243" s="101"/>
      <c r="QSB243" s="101"/>
      <c r="QSC243" s="101"/>
      <c r="QSD243" s="101"/>
      <c r="QSE243" s="101"/>
      <c r="QSF243" s="101"/>
      <c r="QSG243" s="101"/>
      <c r="QSH243" s="101"/>
      <c r="QSI243" s="101"/>
      <c r="QSJ243" s="101"/>
      <c r="QSK243" s="101"/>
      <c r="QSL243" s="101"/>
      <c r="QSM243" s="101"/>
      <c r="QSN243" s="101"/>
      <c r="QSO243" s="101"/>
      <c r="QSP243" s="101"/>
      <c r="QSQ243" s="101"/>
      <c r="QSR243" s="101"/>
      <c r="QSS243" s="101"/>
      <c r="QST243" s="101"/>
      <c r="QSU243" s="101"/>
      <c r="QSV243" s="101"/>
      <c r="QSW243" s="101"/>
      <c r="QSX243" s="101"/>
      <c r="QSY243" s="101"/>
      <c r="QSZ243" s="101"/>
      <c r="QTA243" s="101"/>
      <c r="QTB243" s="101"/>
      <c r="QTC243" s="101"/>
      <c r="QTD243" s="101"/>
      <c r="QTE243" s="101"/>
      <c r="QTF243" s="101"/>
      <c r="QTG243" s="101"/>
      <c r="QTH243" s="101"/>
      <c r="QTI243" s="101"/>
      <c r="QTJ243" s="101"/>
      <c r="QTK243" s="101"/>
      <c r="QTL243" s="101"/>
      <c r="QTM243" s="101"/>
      <c r="QTN243" s="101"/>
      <c r="QTO243" s="101"/>
      <c r="QTP243" s="101"/>
      <c r="QTQ243" s="101"/>
      <c r="QTR243" s="101"/>
      <c r="QTS243" s="101"/>
      <c r="QTT243" s="101"/>
      <c r="QTU243" s="101"/>
      <c r="QTV243" s="101"/>
      <c r="QTW243" s="101"/>
      <c r="QTX243" s="101"/>
      <c r="QTY243" s="101"/>
      <c r="QTZ243" s="101"/>
      <c r="QUA243" s="101"/>
      <c r="QUB243" s="101"/>
      <c r="QUC243" s="101"/>
      <c r="QUD243" s="101"/>
      <c r="QUE243" s="101"/>
      <c r="QUF243" s="101"/>
      <c r="QUG243" s="101"/>
      <c r="QUH243" s="101"/>
      <c r="QUI243" s="101"/>
      <c r="QUJ243" s="101"/>
      <c r="QUK243" s="101"/>
      <c r="QUL243" s="101"/>
      <c r="QUM243" s="101"/>
      <c r="QUN243" s="101"/>
      <c r="QUO243" s="101"/>
      <c r="QUP243" s="101"/>
      <c r="QUQ243" s="101"/>
      <c r="QUR243" s="101"/>
      <c r="QUS243" s="101"/>
      <c r="QUT243" s="101"/>
      <c r="QUU243" s="101"/>
      <c r="QUV243" s="101"/>
      <c r="QUW243" s="101"/>
      <c r="QUX243" s="101"/>
      <c r="QUY243" s="101"/>
      <c r="QUZ243" s="101"/>
      <c r="QVA243" s="101"/>
      <c r="QVB243" s="101"/>
      <c r="QVC243" s="101"/>
      <c r="QVD243" s="101"/>
      <c r="QVE243" s="101"/>
      <c r="QVF243" s="101"/>
      <c r="QVG243" s="101"/>
      <c r="QVH243" s="101"/>
      <c r="QVI243" s="101"/>
      <c r="QVJ243" s="101"/>
      <c r="QVK243" s="101"/>
      <c r="QVL243" s="101"/>
      <c r="QVM243" s="101"/>
      <c r="QVN243" s="101"/>
      <c r="QVO243" s="101"/>
      <c r="QVP243" s="101"/>
      <c r="QVQ243" s="101"/>
      <c r="QVR243" s="101"/>
      <c r="QVS243" s="101"/>
      <c r="QVT243" s="101"/>
      <c r="QVU243" s="101"/>
      <c r="QVV243" s="101"/>
      <c r="QVW243" s="101"/>
      <c r="QVX243" s="101"/>
      <c r="QVY243" s="101"/>
      <c r="QVZ243" s="101"/>
      <c r="QWA243" s="101"/>
      <c r="QWB243" s="101"/>
      <c r="QWC243" s="101"/>
      <c r="QWD243" s="101"/>
      <c r="QWE243" s="101"/>
      <c r="QWF243" s="101"/>
      <c r="QWG243" s="101"/>
      <c r="QWH243" s="101"/>
      <c r="QWI243" s="101"/>
      <c r="QWJ243" s="101"/>
      <c r="QWK243" s="101"/>
      <c r="QWL243" s="101"/>
      <c r="QWM243" s="101"/>
      <c r="QWN243" s="101"/>
      <c r="QWO243" s="101"/>
      <c r="QWP243" s="101"/>
      <c r="QWQ243" s="101"/>
      <c r="QWR243" s="101"/>
      <c r="QWS243" s="101"/>
      <c r="QWT243" s="101"/>
      <c r="QWU243" s="101"/>
      <c r="QWV243" s="101"/>
      <c r="QWW243" s="101"/>
      <c r="QWX243" s="101"/>
      <c r="QWY243" s="101"/>
      <c r="QWZ243" s="101"/>
      <c r="QXA243" s="101"/>
      <c r="QXB243" s="101"/>
      <c r="QXC243" s="101"/>
      <c r="QXD243" s="101"/>
      <c r="QXE243" s="101"/>
      <c r="QXF243" s="101"/>
      <c r="QXG243" s="101"/>
      <c r="QXH243" s="101"/>
      <c r="QXI243" s="101"/>
      <c r="QXJ243" s="101"/>
      <c r="QXK243" s="101"/>
      <c r="QXL243" s="101"/>
      <c r="QXM243" s="101"/>
      <c r="QXN243" s="101"/>
      <c r="QXO243" s="101"/>
      <c r="QXP243" s="101"/>
      <c r="QXQ243" s="101"/>
      <c r="QXR243" s="101"/>
      <c r="QXS243" s="101"/>
      <c r="QXT243" s="101"/>
      <c r="QXU243" s="101"/>
      <c r="QXV243" s="101"/>
      <c r="QXW243" s="101"/>
      <c r="QXX243" s="101"/>
      <c r="QXY243" s="101"/>
      <c r="QXZ243" s="101"/>
      <c r="QYA243" s="101"/>
      <c r="QYB243" s="101"/>
      <c r="QYC243" s="101"/>
      <c r="QYD243" s="101"/>
      <c r="QYE243" s="101"/>
      <c r="QYF243" s="101"/>
      <c r="QYG243" s="101"/>
      <c r="QYH243" s="101"/>
      <c r="QYI243" s="101"/>
      <c r="QYJ243" s="101"/>
      <c r="QYK243" s="101"/>
      <c r="QYL243" s="101"/>
      <c r="QYM243" s="101"/>
      <c r="QYN243" s="101"/>
      <c r="QYO243" s="101"/>
      <c r="QYP243" s="101"/>
      <c r="QYQ243" s="101"/>
      <c r="QYR243" s="101"/>
      <c r="QYS243" s="101"/>
      <c r="QYT243" s="101"/>
      <c r="QYU243" s="101"/>
      <c r="QYV243" s="101"/>
      <c r="QYW243" s="101"/>
      <c r="QYX243" s="101"/>
      <c r="QYY243" s="101"/>
      <c r="QYZ243" s="101"/>
      <c r="QZA243" s="101"/>
      <c r="QZB243" s="101"/>
      <c r="QZC243" s="101"/>
      <c r="QZD243" s="101"/>
      <c r="QZE243" s="101"/>
      <c r="QZF243" s="101"/>
      <c r="QZG243" s="101"/>
      <c r="QZH243" s="101"/>
      <c r="QZI243" s="101"/>
      <c r="QZJ243" s="101"/>
      <c r="QZK243" s="101"/>
      <c r="QZL243" s="101"/>
      <c r="QZM243" s="101"/>
      <c r="QZN243" s="101"/>
      <c r="QZO243" s="101"/>
      <c r="QZP243" s="101"/>
      <c r="QZQ243" s="101"/>
      <c r="QZR243" s="101"/>
      <c r="QZS243" s="101"/>
      <c r="QZT243" s="101"/>
      <c r="QZU243" s="101"/>
      <c r="QZV243" s="101"/>
      <c r="QZW243" s="101"/>
      <c r="QZX243" s="101"/>
      <c r="QZY243" s="101"/>
      <c r="QZZ243" s="101"/>
      <c r="RAA243" s="101"/>
      <c r="RAB243" s="101"/>
      <c r="RAC243" s="101"/>
      <c r="RAD243" s="101"/>
      <c r="RAE243" s="101"/>
      <c r="RAF243" s="101"/>
      <c r="RAG243" s="101"/>
      <c r="RAH243" s="101"/>
      <c r="RAI243" s="101"/>
      <c r="RAJ243" s="101"/>
      <c r="RAK243" s="101"/>
      <c r="RAL243" s="101"/>
      <c r="RAM243" s="101"/>
      <c r="RAN243" s="101"/>
      <c r="RAO243" s="101"/>
      <c r="RAP243" s="101"/>
      <c r="RAQ243" s="101"/>
      <c r="RAR243" s="101"/>
      <c r="RAS243" s="101"/>
      <c r="RAT243" s="101"/>
      <c r="RAU243" s="101"/>
      <c r="RAV243" s="101"/>
      <c r="RAW243" s="101"/>
      <c r="RAX243" s="101"/>
      <c r="RAY243" s="101"/>
      <c r="RAZ243" s="101"/>
      <c r="RBA243" s="101"/>
      <c r="RBB243" s="101"/>
      <c r="RBC243" s="101"/>
      <c r="RBD243" s="101"/>
      <c r="RBE243" s="101"/>
      <c r="RBF243" s="101"/>
      <c r="RBG243" s="101"/>
      <c r="RBH243" s="101"/>
      <c r="RBI243" s="101"/>
      <c r="RBJ243" s="101"/>
      <c r="RBK243" s="101"/>
      <c r="RBL243" s="101"/>
      <c r="RBM243" s="101"/>
      <c r="RBN243" s="101"/>
      <c r="RBO243" s="101"/>
      <c r="RBP243" s="101"/>
      <c r="RBQ243" s="101"/>
      <c r="RBR243" s="101"/>
      <c r="RBS243" s="101"/>
      <c r="RBT243" s="101"/>
      <c r="RBU243" s="101"/>
      <c r="RBV243" s="101"/>
      <c r="RBW243" s="101"/>
      <c r="RBX243" s="101"/>
      <c r="RBY243" s="101"/>
      <c r="RBZ243" s="101"/>
      <c r="RCA243" s="101"/>
      <c r="RCB243" s="101"/>
      <c r="RCC243" s="101"/>
      <c r="RCD243" s="101"/>
      <c r="RCE243" s="101"/>
      <c r="RCF243" s="101"/>
      <c r="RCG243" s="101"/>
      <c r="RCH243" s="101"/>
      <c r="RCI243" s="101"/>
      <c r="RCJ243" s="101"/>
      <c r="RCK243" s="101"/>
      <c r="RCL243" s="101"/>
      <c r="RCM243" s="101"/>
      <c r="RCN243" s="101"/>
      <c r="RCO243" s="101"/>
      <c r="RCP243" s="101"/>
      <c r="RCQ243" s="101"/>
      <c r="RCR243" s="101"/>
      <c r="RCS243" s="101"/>
      <c r="RCT243" s="101"/>
      <c r="RCU243" s="101"/>
      <c r="RCV243" s="101"/>
      <c r="RCW243" s="101"/>
      <c r="RCX243" s="101"/>
      <c r="RCY243" s="101"/>
      <c r="RCZ243" s="101"/>
      <c r="RDA243" s="101"/>
      <c r="RDB243" s="101"/>
      <c r="RDC243" s="101"/>
      <c r="RDD243" s="101"/>
      <c r="RDE243" s="101"/>
      <c r="RDF243" s="101"/>
      <c r="RDG243" s="101"/>
      <c r="RDH243" s="101"/>
      <c r="RDI243" s="101"/>
      <c r="RDJ243" s="101"/>
      <c r="RDK243" s="101"/>
      <c r="RDL243" s="101"/>
      <c r="RDM243" s="101"/>
      <c r="RDN243" s="101"/>
      <c r="RDO243" s="101"/>
      <c r="RDP243" s="101"/>
      <c r="RDQ243" s="101"/>
      <c r="RDR243" s="101"/>
      <c r="RDS243" s="101"/>
      <c r="RDT243" s="101"/>
      <c r="RDU243" s="101"/>
      <c r="RDV243" s="101"/>
      <c r="RDW243" s="101"/>
      <c r="RDX243" s="101"/>
      <c r="RDY243" s="101"/>
      <c r="RDZ243" s="101"/>
      <c r="REA243" s="101"/>
      <c r="REB243" s="101"/>
      <c r="REC243" s="101"/>
      <c r="RED243" s="101"/>
      <c r="REE243" s="101"/>
      <c r="REF243" s="101"/>
      <c r="REG243" s="101"/>
      <c r="REH243" s="101"/>
      <c r="REI243" s="101"/>
      <c r="REJ243" s="101"/>
      <c r="REK243" s="101"/>
      <c r="REL243" s="101"/>
      <c r="REM243" s="101"/>
      <c r="REN243" s="101"/>
      <c r="REO243" s="101"/>
      <c r="REP243" s="101"/>
      <c r="REQ243" s="101"/>
      <c r="RER243" s="101"/>
      <c r="RES243" s="101"/>
      <c r="RET243" s="101"/>
      <c r="REU243" s="101"/>
      <c r="REV243" s="101"/>
      <c r="REW243" s="101"/>
      <c r="REX243" s="101"/>
      <c r="REY243" s="101"/>
      <c r="REZ243" s="101"/>
      <c r="RFA243" s="101"/>
      <c r="RFB243" s="101"/>
      <c r="RFC243" s="101"/>
      <c r="RFD243" s="101"/>
      <c r="RFE243" s="101"/>
      <c r="RFF243" s="101"/>
      <c r="RFG243" s="101"/>
      <c r="RFH243" s="101"/>
      <c r="RFI243" s="101"/>
      <c r="RFJ243" s="101"/>
      <c r="RFK243" s="101"/>
      <c r="RFL243" s="101"/>
      <c r="RFM243" s="101"/>
      <c r="RFN243" s="101"/>
      <c r="RFO243" s="101"/>
      <c r="RFP243" s="101"/>
      <c r="RFQ243" s="101"/>
      <c r="RFR243" s="101"/>
      <c r="RFS243" s="101"/>
      <c r="RFT243" s="101"/>
      <c r="RFU243" s="101"/>
      <c r="RFV243" s="101"/>
      <c r="RFW243" s="101"/>
      <c r="RFX243" s="101"/>
      <c r="RFY243" s="101"/>
      <c r="RFZ243" s="101"/>
      <c r="RGA243" s="101"/>
      <c r="RGB243" s="101"/>
      <c r="RGC243" s="101"/>
      <c r="RGD243" s="101"/>
      <c r="RGE243" s="101"/>
      <c r="RGF243" s="101"/>
      <c r="RGG243" s="101"/>
      <c r="RGH243" s="101"/>
      <c r="RGI243" s="101"/>
      <c r="RGJ243" s="101"/>
      <c r="RGK243" s="101"/>
      <c r="RGL243" s="101"/>
      <c r="RGM243" s="101"/>
      <c r="RGN243" s="101"/>
      <c r="RGO243" s="101"/>
      <c r="RGP243" s="101"/>
      <c r="RGQ243" s="101"/>
      <c r="RGR243" s="101"/>
      <c r="RGS243" s="101"/>
      <c r="RGT243" s="101"/>
      <c r="RGU243" s="101"/>
      <c r="RGV243" s="101"/>
      <c r="RGW243" s="101"/>
      <c r="RGX243" s="101"/>
      <c r="RGY243" s="101"/>
      <c r="RGZ243" s="101"/>
      <c r="RHA243" s="101"/>
      <c r="RHB243" s="101"/>
      <c r="RHC243" s="101"/>
      <c r="RHD243" s="101"/>
      <c r="RHE243" s="101"/>
      <c r="RHF243" s="101"/>
      <c r="RHG243" s="101"/>
      <c r="RHH243" s="101"/>
      <c r="RHI243" s="101"/>
      <c r="RHJ243" s="101"/>
      <c r="RHK243" s="101"/>
      <c r="RHL243" s="101"/>
      <c r="RHM243" s="101"/>
      <c r="RHN243" s="101"/>
      <c r="RHO243" s="101"/>
      <c r="RHP243" s="101"/>
      <c r="RHQ243" s="101"/>
      <c r="RHR243" s="101"/>
      <c r="RHS243" s="101"/>
      <c r="RHT243" s="101"/>
      <c r="RHU243" s="101"/>
      <c r="RHV243" s="101"/>
      <c r="RHW243" s="101"/>
      <c r="RHX243" s="101"/>
      <c r="RHY243" s="101"/>
      <c r="RHZ243" s="101"/>
      <c r="RIA243" s="101"/>
      <c r="RIB243" s="101"/>
      <c r="RIC243" s="101"/>
      <c r="RID243" s="101"/>
      <c r="RIE243" s="101"/>
      <c r="RIF243" s="101"/>
      <c r="RIG243" s="101"/>
      <c r="RIH243" s="101"/>
      <c r="RII243" s="101"/>
      <c r="RIJ243" s="101"/>
      <c r="RIK243" s="101"/>
      <c r="RIL243" s="101"/>
      <c r="RIM243" s="101"/>
      <c r="RIN243" s="101"/>
      <c r="RIO243" s="101"/>
      <c r="RIP243" s="101"/>
      <c r="RIQ243" s="101"/>
      <c r="RIR243" s="101"/>
      <c r="RIS243" s="101"/>
      <c r="RIT243" s="101"/>
      <c r="RIU243" s="101"/>
      <c r="RIV243" s="101"/>
      <c r="RIW243" s="101"/>
      <c r="RIX243" s="101"/>
      <c r="RIY243" s="101"/>
      <c r="RIZ243" s="101"/>
      <c r="RJA243" s="101"/>
      <c r="RJB243" s="101"/>
      <c r="RJC243" s="101"/>
      <c r="RJD243" s="101"/>
      <c r="RJE243" s="101"/>
      <c r="RJF243" s="101"/>
      <c r="RJG243" s="101"/>
      <c r="RJH243" s="101"/>
      <c r="RJI243" s="101"/>
      <c r="RJJ243" s="101"/>
      <c r="RJK243" s="101"/>
      <c r="RJL243" s="101"/>
      <c r="RJM243" s="101"/>
      <c r="RJN243" s="101"/>
      <c r="RJO243" s="101"/>
      <c r="RJP243" s="101"/>
      <c r="RJQ243" s="101"/>
      <c r="RJR243" s="101"/>
      <c r="RJS243" s="101"/>
      <c r="RJT243" s="101"/>
      <c r="RJU243" s="101"/>
      <c r="RJV243" s="101"/>
      <c r="RJW243" s="101"/>
      <c r="RJX243" s="101"/>
      <c r="RJY243" s="101"/>
      <c r="RJZ243" s="101"/>
      <c r="RKA243" s="101"/>
      <c r="RKB243" s="101"/>
      <c r="RKC243" s="101"/>
      <c r="RKD243" s="101"/>
      <c r="RKE243" s="101"/>
      <c r="RKF243" s="101"/>
      <c r="RKG243" s="101"/>
      <c r="RKH243" s="101"/>
      <c r="RKI243" s="101"/>
      <c r="RKJ243" s="101"/>
      <c r="RKK243" s="101"/>
      <c r="RKL243" s="101"/>
      <c r="RKM243" s="101"/>
      <c r="RKN243" s="101"/>
      <c r="RKO243" s="101"/>
      <c r="RKP243" s="101"/>
      <c r="RKQ243" s="101"/>
      <c r="RKR243" s="101"/>
      <c r="RKS243" s="101"/>
      <c r="RKT243" s="101"/>
      <c r="RKU243" s="101"/>
      <c r="RKV243" s="101"/>
      <c r="RKW243" s="101"/>
      <c r="RKX243" s="101"/>
      <c r="RKY243" s="101"/>
      <c r="RKZ243" s="101"/>
      <c r="RLA243" s="101"/>
      <c r="RLB243" s="101"/>
      <c r="RLC243" s="101"/>
      <c r="RLD243" s="101"/>
      <c r="RLE243" s="101"/>
      <c r="RLF243" s="101"/>
      <c r="RLG243" s="101"/>
      <c r="RLH243" s="101"/>
      <c r="RLI243" s="101"/>
      <c r="RLJ243" s="101"/>
      <c r="RLK243" s="101"/>
      <c r="RLL243" s="101"/>
      <c r="RLM243" s="101"/>
      <c r="RLN243" s="101"/>
      <c r="RLO243" s="101"/>
      <c r="RLP243" s="101"/>
      <c r="RLQ243" s="101"/>
      <c r="RLR243" s="101"/>
      <c r="RLS243" s="101"/>
      <c r="RLT243" s="101"/>
      <c r="RLU243" s="101"/>
      <c r="RLV243" s="101"/>
      <c r="RLW243" s="101"/>
      <c r="RLX243" s="101"/>
      <c r="RLY243" s="101"/>
      <c r="RLZ243" s="101"/>
      <c r="RMA243" s="101"/>
      <c r="RMB243" s="101"/>
      <c r="RMC243" s="101"/>
      <c r="RMD243" s="101"/>
      <c r="RME243" s="101"/>
      <c r="RMF243" s="101"/>
      <c r="RMG243" s="101"/>
      <c r="RMH243" s="101"/>
      <c r="RMI243" s="101"/>
      <c r="RMJ243" s="101"/>
      <c r="RMK243" s="101"/>
      <c r="RML243" s="101"/>
      <c r="RMM243" s="101"/>
      <c r="RMN243" s="101"/>
      <c r="RMO243" s="101"/>
      <c r="RMP243" s="101"/>
      <c r="RMQ243" s="101"/>
      <c r="RMR243" s="101"/>
      <c r="RMS243" s="101"/>
      <c r="RMT243" s="101"/>
      <c r="RMU243" s="101"/>
      <c r="RMV243" s="101"/>
      <c r="RMW243" s="101"/>
      <c r="RMX243" s="101"/>
      <c r="RMY243" s="101"/>
      <c r="RMZ243" s="101"/>
      <c r="RNA243" s="101"/>
      <c r="RNB243" s="101"/>
      <c r="RNC243" s="101"/>
      <c r="RND243" s="101"/>
      <c r="RNE243" s="101"/>
      <c r="RNF243" s="101"/>
      <c r="RNG243" s="101"/>
      <c r="RNH243" s="101"/>
      <c r="RNI243" s="101"/>
      <c r="RNJ243" s="101"/>
      <c r="RNK243" s="101"/>
      <c r="RNL243" s="101"/>
      <c r="RNM243" s="101"/>
      <c r="RNN243" s="101"/>
      <c r="RNO243" s="101"/>
      <c r="RNP243" s="101"/>
      <c r="RNQ243" s="101"/>
      <c r="RNR243" s="101"/>
      <c r="RNS243" s="101"/>
      <c r="RNT243" s="101"/>
      <c r="RNU243" s="101"/>
      <c r="RNV243" s="101"/>
      <c r="RNW243" s="101"/>
      <c r="RNX243" s="101"/>
      <c r="RNY243" s="101"/>
      <c r="RNZ243" s="101"/>
      <c r="ROA243" s="101"/>
      <c r="ROB243" s="101"/>
      <c r="ROC243" s="101"/>
      <c r="ROD243" s="101"/>
      <c r="ROE243" s="101"/>
      <c r="ROF243" s="101"/>
      <c r="ROG243" s="101"/>
      <c r="ROH243" s="101"/>
      <c r="ROI243" s="101"/>
      <c r="ROJ243" s="101"/>
      <c r="ROK243" s="101"/>
      <c r="ROL243" s="101"/>
      <c r="ROM243" s="101"/>
      <c r="RON243" s="101"/>
      <c r="ROO243" s="101"/>
      <c r="ROP243" s="101"/>
      <c r="ROQ243" s="101"/>
      <c r="ROR243" s="101"/>
      <c r="ROS243" s="101"/>
      <c r="ROT243" s="101"/>
      <c r="ROU243" s="101"/>
      <c r="ROV243" s="101"/>
      <c r="ROW243" s="101"/>
      <c r="ROX243" s="101"/>
      <c r="ROY243" s="101"/>
      <c r="ROZ243" s="101"/>
      <c r="RPA243" s="101"/>
      <c r="RPB243" s="101"/>
      <c r="RPC243" s="101"/>
      <c r="RPD243" s="101"/>
      <c r="RPE243" s="101"/>
      <c r="RPF243" s="101"/>
      <c r="RPG243" s="101"/>
      <c r="RPH243" s="101"/>
      <c r="RPI243" s="101"/>
      <c r="RPJ243" s="101"/>
      <c r="RPK243" s="101"/>
      <c r="RPL243" s="101"/>
      <c r="RPM243" s="101"/>
      <c r="RPN243" s="101"/>
      <c r="RPO243" s="101"/>
      <c r="RPP243" s="101"/>
      <c r="RPQ243" s="101"/>
      <c r="RPR243" s="101"/>
      <c r="RPS243" s="101"/>
      <c r="RPT243" s="101"/>
      <c r="RPU243" s="101"/>
      <c r="RPV243" s="101"/>
      <c r="RPW243" s="101"/>
      <c r="RPX243" s="101"/>
      <c r="RPY243" s="101"/>
      <c r="RPZ243" s="101"/>
      <c r="RQA243" s="101"/>
      <c r="RQB243" s="101"/>
      <c r="RQC243" s="101"/>
      <c r="RQD243" s="101"/>
      <c r="RQE243" s="101"/>
      <c r="RQF243" s="101"/>
      <c r="RQG243" s="101"/>
      <c r="RQH243" s="101"/>
      <c r="RQI243" s="101"/>
      <c r="RQJ243" s="101"/>
      <c r="RQK243" s="101"/>
      <c r="RQL243" s="101"/>
      <c r="RQM243" s="101"/>
      <c r="RQN243" s="101"/>
      <c r="RQO243" s="101"/>
      <c r="RQP243" s="101"/>
      <c r="RQQ243" s="101"/>
      <c r="RQR243" s="101"/>
      <c r="RQS243" s="101"/>
      <c r="RQT243" s="101"/>
      <c r="RQU243" s="101"/>
      <c r="RQV243" s="101"/>
      <c r="RQW243" s="101"/>
      <c r="RQX243" s="101"/>
      <c r="RQY243" s="101"/>
      <c r="RQZ243" s="101"/>
      <c r="RRA243" s="101"/>
      <c r="RRB243" s="101"/>
      <c r="RRC243" s="101"/>
      <c r="RRD243" s="101"/>
      <c r="RRE243" s="101"/>
      <c r="RRF243" s="101"/>
      <c r="RRG243" s="101"/>
      <c r="RRH243" s="101"/>
      <c r="RRI243" s="101"/>
      <c r="RRJ243" s="101"/>
      <c r="RRK243" s="101"/>
      <c r="RRL243" s="101"/>
      <c r="RRM243" s="101"/>
      <c r="RRN243" s="101"/>
      <c r="RRO243" s="101"/>
      <c r="RRP243" s="101"/>
      <c r="RRQ243" s="101"/>
      <c r="RRR243" s="101"/>
      <c r="RRS243" s="101"/>
      <c r="RRT243" s="101"/>
      <c r="RRU243" s="101"/>
      <c r="RRV243" s="101"/>
      <c r="RRW243" s="101"/>
      <c r="RRX243" s="101"/>
      <c r="RRY243" s="101"/>
      <c r="RRZ243" s="101"/>
      <c r="RSA243" s="101"/>
      <c r="RSB243" s="101"/>
      <c r="RSC243" s="101"/>
      <c r="RSD243" s="101"/>
      <c r="RSE243" s="101"/>
      <c r="RSF243" s="101"/>
      <c r="RSG243" s="101"/>
      <c r="RSH243" s="101"/>
      <c r="RSI243" s="101"/>
      <c r="RSJ243" s="101"/>
      <c r="RSK243" s="101"/>
      <c r="RSL243" s="101"/>
      <c r="RSM243" s="101"/>
      <c r="RSN243" s="101"/>
      <c r="RSO243" s="101"/>
      <c r="RSP243" s="101"/>
      <c r="RSQ243" s="101"/>
      <c r="RSR243" s="101"/>
      <c r="RSS243" s="101"/>
      <c r="RST243" s="101"/>
      <c r="RSU243" s="101"/>
      <c r="RSV243" s="101"/>
      <c r="RSW243" s="101"/>
      <c r="RSX243" s="101"/>
      <c r="RSY243" s="101"/>
      <c r="RSZ243" s="101"/>
      <c r="RTA243" s="101"/>
      <c r="RTB243" s="101"/>
      <c r="RTC243" s="101"/>
      <c r="RTD243" s="101"/>
      <c r="RTE243" s="101"/>
      <c r="RTF243" s="101"/>
      <c r="RTG243" s="101"/>
      <c r="RTH243" s="101"/>
      <c r="RTI243" s="101"/>
      <c r="RTJ243" s="101"/>
      <c r="RTK243" s="101"/>
      <c r="RTL243" s="101"/>
      <c r="RTM243" s="101"/>
      <c r="RTN243" s="101"/>
      <c r="RTO243" s="101"/>
      <c r="RTP243" s="101"/>
      <c r="RTQ243" s="101"/>
      <c r="RTR243" s="101"/>
      <c r="RTS243" s="101"/>
      <c r="RTT243" s="101"/>
      <c r="RTU243" s="101"/>
      <c r="RTV243" s="101"/>
      <c r="RTW243" s="101"/>
      <c r="RTX243" s="101"/>
      <c r="RTY243" s="101"/>
      <c r="RTZ243" s="101"/>
      <c r="RUA243" s="101"/>
      <c r="RUB243" s="101"/>
      <c r="RUC243" s="101"/>
      <c r="RUD243" s="101"/>
      <c r="RUE243" s="101"/>
      <c r="RUF243" s="101"/>
      <c r="RUG243" s="101"/>
      <c r="RUH243" s="101"/>
      <c r="RUI243" s="101"/>
      <c r="RUJ243" s="101"/>
      <c r="RUK243" s="101"/>
      <c r="RUL243" s="101"/>
      <c r="RUM243" s="101"/>
      <c r="RUN243" s="101"/>
      <c r="RUO243" s="101"/>
      <c r="RUP243" s="101"/>
      <c r="RUQ243" s="101"/>
      <c r="RUR243" s="101"/>
      <c r="RUS243" s="101"/>
      <c r="RUT243" s="101"/>
      <c r="RUU243" s="101"/>
      <c r="RUV243" s="101"/>
      <c r="RUW243" s="101"/>
      <c r="RUX243" s="101"/>
      <c r="RUY243" s="101"/>
      <c r="RUZ243" s="101"/>
      <c r="RVA243" s="101"/>
      <c r="RVB243" s="101"/>
      <c r="RVC243" s="101"/>
      <c r="RVD243" s="101"/>
      <c r="RVE243" s="101"/>
      <c r="RVF243" s="101"/>
      <c r="RVG243" s="101"/>
      <c r="RVH243" s="101"/>
      <c r="RVI243" s="101"/>
      <c r="RVJ243" s="101"/>
      <c r="RVK243" s="101"/>
      <c r="RVL243" s="101"/>
      <c r="RVM243" s="101"/>
      <c r="RVN243" s="101"/>
      <c r="RVO243" s="101"/>
      <c r="RVP243" s="101"/>
      <c r="RVQ243" s="101"/>
      <c r="RVR243" s="101"/>
      <c r="RVS243" s="101"/>
      <c r="RVT243" s="101"/>
      <c r="RVU243" s="101"/>
      <c r="RVV243" s="101"/>
      <c r="RVW243" s="101"/>
      <c r="RVX243" s="101"/>
      <c r="RVY243" s="101"/>
      <c r="RVZ243" s="101"/>
      <c r="RWA243" s="101"/>
      <c r="RWB243" s="101"/>
      <c r="RWC243" s="101"/>
      <c r="RWD243" s="101"/>
      <c r="RWE243" s="101"/>
      <c r="RWF243" s="101"/>
      <c r="RWG243" s="101"/>
      <c r="RWH243" s="101"/>
      <c r="RWI243" s="101"/>
      <c r="RWJ243" s="101"/>
      <c r="RWK243" s="101"/>
      <c r="RWL243" s="101"/>
      <c r="RWM243" s="101"/>
      <c r="RWN243" s="101"/>
      <c r="RWO243" s="101"/>
      <c r="RWP243" s="101"/>
      <c r="RWQ243" s="101"/>
      <c r="RWR243" s="101"/>
      <c r="RWS243" s="101"/>
      <c r="RWT243" s="101"/>
      <c r="RWU243" s="101"/>
      <c r="RWV243" s="101"/>
      <c r="RWW243" s="101"/>
      <c r="RWX243" s="101"/>
      <c r="RWY243" s="101"/>
      <c r="RWZ243" s="101"/>
      <c r="RXA243" s="101"/>
      <c r="RXB243" s="101"/>
      <c r="RXC243" s="101"/>
      <c r="RXD243" s="101"/>
      <c r="RXE243" s="101"/>
      <c r="RXF243" s="101"/>
      <c r="RXG243" s="101"/>
      <c r="RXH243" s="101"/>
      <c r="RXI243" s="101"/>
      <c r="RXJ243" s="101"/>
      <c r="RXK243" s="101"/>
      <c r="RXL243" s="101"/>
      <c r="RXM243" s="101"/>
      <c r="RXN243" s="101"/>
      <c r="RXO243" s="101"/>
      <c r="RXP243" s="101"/>
      <c r="RXQ243" s="101"/>
      <c r="RXR243" s="101"/>
      <c r="RXS243" s="101"/>
      <c r="RXT243" s="101"/>
      <c r="RXU243" s="101"/>
      <c r="RXV243" s="101"/>
      <c r="RXW243" s="101"/>
      <c r="RXX243" s="101"/>
      <c r="RXY243" s="101"/>
      <c r="RXZ243" s="101"/>
      <c r="RYA243" s="101"/>
      <c r="RYB243" s="101"/>
      <c r="RYC243" s="101"/>
      <c r="RYD243" s="101"/>
      <c r="RYE243" s="101"/>
      <c r="RYF243" s="101"/>
      <c r="RYG243" s="101"/>
      <c r="RYH243" s="101"/>
      <c r="RYI243" s="101"/>
      <c r="RYJ243" s="101"/>
      <c r="RYK243" s="101"/>
      <c r="RYL243" s="101"/>
      <c r="RYM243" s="101"/>
      <c r="RYN243" s="101"/>
      <c r="RYO243" s="101"/>
      <c r="RYP243" s="101"/>
      <c r="RYQ243" s="101"/>
      <c r="RYR243" s="101"/>
      <c r="RYS243" s="101"/>
      <c r="RYT243" s="101"/>
      <c r="RYU243" s="101"/>
      <c r="RYV243" s="101"/>
      <c r="RYW243" s="101"/>
      <c r="RYX243" s="101"/>
      <c r="RYY243" s="101"/>
      <c r="RYZ243" s="101"/>
      <c r="RZA243" s="101"/>
      <c r="RZB243" s="101"/>
      <c r="RZC243" s="101"/>
      <c r="RZD243" s="101"/>
      <c r="RZE243" s="101"/>
      <c r="RZF243" s="101"/>
      <c r="RZG243" s="101"/>
      <c r="RZH243" s="101"/>
      <c r="RZI243" s="101"/>
      <c r="RZJ243" s="101"/>
      <c r="RZK243" s="101"/>
      <c r="RZL243" s="101"/>
      <c r="RZM243" s="101"/>
      <c r="RZN243" s="101"/>
      <c r="RZO243" s="101"/>
      <c r="RZP243" s="101"/>
      <c r="RZQ243" s="101"/>
      <c r="RZR243" s="101"/>
      <c r="RZS243" s="101"/>
      <c r="RZT243" s="101"/>
      <c r="RZU243" s="101"/>
      <c r="RZV243" s="101"/>
      <c r="RZW243" s="101"/>
      <c r="RZX243" s="101"/>
      <c r="RZY243" s="101"/>
      <c r="RZZ243" s="101"/>
      <c r="SAA243" s="101"/>
      <c r="SAB243" s="101"/>
      <c r="SAC243" s="101"/>
      <c r="SAD243" s="101"/>
      <c r="SAE243" s="101"/>
      <c r="SAF243" s="101"/>
      <c r="SAG243" s="101"/>
      <c r="SAH243" s="101"/>
      <c r="SAI243" s="101"/>
      <c r="SAJ243" s="101"/>
      <c r="SAK243" s="101"/>
      <c r="SAL243" s="101"/>
      <c r="SAM243" s="101"/>
      <c r="SAN243" s="101"/>
      <c r="SAO243" s="101"/>
      <c r="SAP243" s="101"/>
      <c r="SAQ243" s="101"/>
      <c r="SAR243" s="101"/>
      <c r="SAS243" s="101"/>
      <c r="SAT243" s="101"/>
      <c r="SAU243" s="101"/>
      <c r="SAV243" s="101"/>
      <c r="SAW243" s="101"/>
      <c r="SAX243" s="101"/>
      <c r="SAY243" s="101"/>
      <c r="SAZ243" s="101"/>
      <c r="SBA243" s="101"/>
      <c r="SBB243" s="101"/>
      <c r="SBC243" s="101"/>
      <c r="SBD243" s="101"/>
      <c r="SBE243" s="101"/>
      <c r="SBF243" s="101"/>
      <c r="SBG243" s="101"/>
      <c r="SBH243" s="101"/>
      <c r="SBI243" s="101"/>
      <c r="SBJ243" s="101"/>
      <c r="SBK243" s="101"/>
      <c r="SBL243" s="101"/>
      <c r="SBM243" s="101"/>
      <c r="SBN243" s="101"/>
      <c r="SBO243" s="101"/>
      <c r="SBP243" s="101"/>
      <c r="SBQ243" s="101"/>
      <c r="SBR243" s="101"/>
      <c r="SBS243" s="101"/>
      <c r="SBT243" s="101"/>
      <c r="SBU243" s="101"/>
      <c r="SBV243" s="101"/>
      <c r="SBW243" s="101"/>
      <c r="SBX243" s="101"/>
      <c r="SBY243" s="101"/>
      <c r="SBZ243" s="101"/>
      <c r="SCA243" s="101"/>
      <c r="SCB243" s="101"/>
      <c r="SCC243" s="101"/>
      <c r="SCD243" s="101"/>
      <c r="SCE243" s="101"/>
      <c r="SCF243" s="101"/>
      <c r="SCG243" s="101"/>
      <c r="SCH243" s="101"/>
      <c r="SCI243" s="101"/>
      <c r="SCJ243" s="101"/>
      <c r="SCK243" s="101"/>
      <c r="SCL243" s="101"/>
      <c r="SCM243" s="101"/>
      <c r="SCN243" s="101"/>
      <c r="SCO243" s="101"/>
      <c r="SCP243" s="101"/>
      <c r="SCQ243" s="101"/>
      <c r="SCR243" s="101"/>
      <c r="SCS243" s="101"/>
      <c r="SCT243" s="101"/>
      <c r="SCU243" s="101"/>
      <c r="SCV243" s="101"/>
      <c r="SCW243" s="101"/>
      <c r="SCX243" s="101"/>
      <c r="SCY243" s="101"/>
      <c r="SCZ243" s="101"/>
      <c r="SDA243" s="101"/>
      <c r="SDB243" s="101"/>
      <c r="SDC243" s="101"/>
      <c r="SDD243" s="101"/>
      <c r="SDE243" s="101"/>
      <c r="SDF243" s="101"/>
      <c r="SDG243" s="101"/>
      <c r="SDH243" s="101"/>
      <c r="SDI243" s="101"/>
      <c r="SDJ243" s="101"/>
      <c r="SDK243" s="101"/>
      <c r="SDL243" s="101"/>
      <c r="SDM243" s="101"/>
      <c r="SDN243" s="101"/>
      <c r="SDO243" s="101"/>
      <c r="SDP243" s="101"/>
      <c r="SDQ243" s="101"/>
      <c r="SDR243" s="101"/>
      <c r="SDS243" s="101"/>
      <c r="SDT243" s="101"/>
      <c r="SDU243" s="101"/>
      <c r="SDV243" s="101"/>
      <c r="SDW243" s="101"/>
      <c r="SDX243" s="101"/>
      <c r="SDY243" s="101"/>
      <c r="SDZ243" s="101"/>
      <c r="SEA243" s="101"/>
      <c r="SEB243" s="101"/>
      <c r="SEC243" s="101"/>
      <c r="SED243" s="101"/>
      <c r="SEE243" s="101"/>
      <c r="SEF243" s="101"/>
      <c r="SEG243" s="101"/>
      <c r="SEH243" s="101"/>
      <c r="SEI243" s="101"/>
      <c r="SEJ243" s="101"/>
      <c r="SEK243" s="101"/>
      <c r="SEL243" s="101"/>
      <c r="SEM243" s="101"/>
      <c r="SEN243" s="101"/>
      <c r="SEO243" s="101"/>
      <c r="SEP243" s="101"/>
      <c r="SEQ243" s="101"/>
      <c r="SER243" s="101"/>
      <c r="SES243" s="101"/>
      <c r="SET243" s="101"/>
      <c r="SEU243" s="101"/>
      <c r="SEV243" s="101"/>
      <c r="SEW243" s="101"/>
      <c r="SEX243" s="101"/>
      <c r="SEY243" s="101"/>
      <c r="SEZ243" s="101"/>
      <c r="SFA243" s="101"/>
      <c r="SFB243" s="101"/>
      <c r="SFC243" s="101"/>
      <c r="SFD243" s="101"/>
      <c r="SFE243" s="101"/>
      <c r="SFF243" s="101"/>
      <c r="SFG243" s="101"/>
      <c r="SFH243" s="101"/>
      <c r="SFI243" s="101"/>
      <c r="SFJ243" s="101"/>
      <c r="SFK243" s="101"/>
      <c r="SFL243" s="101"/>
      <c r="SFM243" s="101"/>
      <c r="SFN243" s="101"/>
      <c r="SFO243" s="101"/>
      <c r="SFP243" s="101"/>
      <c r="SFQ243" s="101"/>
      <c r="SFR243" s="101"/>
      <c r="SFS243" s="101"/>
      <c r="SFT243" s="101"/>
      <c r="SFU243" s="101"/>
      <c r="SFV243" s="101"/>
      <c r="SFW243" s="101"/>
      <c r="SFX243" s="101"/>
      <c r="SFY243" s="101"/>
      <c r="SFZ243" s="101"/>
      <c r="SGA243" s="101"/>
      <c r="SGB243" s="101"/>
      <c r="SGC243" s="101"/>
      <c r="SGD243" s="101"/>
      <c r="SGE243" s="101"/>
      <c r="SGF243" s="101"/>
      <c r="SGG243" s="101"/>
      <c r="SGH243" s="101"/>
      <c r="SGI243" s="101"/>
      <c r="SGJ243" s="101"/>
      <c r="SGK243" s="101"/>
      <c r="SGL243" s="101"/>
      <c r="SGM243" s="101"/>
      <c r="SGN243" s="101"/>
      <c r="SGO243" s="101"/>
      <c r="SGP243" s="101"/>
      <c r="SGQ243" s="101"/>
      <c r="SGR243" s="101"/>
      <c r="SGS243" s="101"/>
      <c r="SGT243" s="101"/>
      <c r="SGU243" s="101"/>
      <c r="SGV243" s="101"/>
      <c r="SGW243" s="101"/>
      <c r="SGX243" s="101"/>
      <c r="SGY243" s="101"/>
      <c r="SGZ243" s="101"/>
      <c r="SHA243" s="101"/>
      <c r="SHB243" s="101"/>
      <c r="SHC243" s="101"/>
      <c r="SHD243" s="101"/>
      <c r="SHE243" s="101"/>
      <c r="SHF243" s="101"/>
      <c r="SHG243" s="101"/>
      <c r="SHH243" s="101"/>
      <c r="SHI243" s="101"/>
      <c r="SHJ243" s="101"/>
      <c r="SHK243" s="101"/>
      <c r="SHL243" s="101"/>
      <c r="SHM243" s="101"/>
      <c r="SHN243" s="101"/>
      <c r="SHO243" s="101"/>
      <c r="SHP243" s="101"/>
      <c r="SHQ243" s="101"/>
      <c r="SHR243" s="101"/>
      <c r="SHS243" s="101"/>
      <c r="SHT243" s="101"/>
      <c r="SHU243" s="101"/>
      <c r="SHV243" s="101"/>
      <c r="SHW243" s="101"/>
      <c r="SHX243" s="101"/>
      <c r="SHY243" s="101"/>
      <c r="SHZ243" s="101"/>
      <c r="SIA243" s="101"/>
      <c r="SIB243" s="101"/>
      <c r="SIC243" s="101"/>
      <c r="SID243" s="101"/>
      <c r="SIE243" s="101"/>
      <c r="SIF243" s="101"/>
      <c r="SIG243" s="101"/>
      <c r="SIH243" s="101"/>
      <c r="SII243" s="101"/>
      <c r="SIJ243" s="101"/>
      <c r="SIK243" s="101"/>
      <c r="SIL243" s="101"/>
      <c r="SIM243" s="101"/>
      <c r="SIN243" s="101"/>
      <c r="SIO243" s="101"/>
      <c r="SIP243" s="101"/>
      <c r="SIQ243" s="101"/>
      <c r="SIR243" s="101"/>
      <c r="SIS243" s="101"/>
      <c r="SIT243" s="101"/>
      <c r="SIU243" s="101"/>
      <c r="SIV243" s="101"/>
      <c r="SIW243" s="101"/>
      <c r="SIX243" s="101"/>
      <c r="SIY243" s="101"/>
      <c r="SIZ243" s="101"/>
      <c r="SJA243" s="101"/>
      <c r="SJB243" s="101"/>
      <c r="SJC243" s="101"/>
      <c r="SJD243" s="101"/>
      <c r="SJE243" s="101"/>
      <c r="SJF243" s="101"/>
      <c r="SJG243" s="101"/>
      <c r="SJH243" s="101"/>
      <c r="SJI243" s="101"/>
      <c r="SJJ243" s="101"/>
      <c r="SJK243" s="101"/>
      <c r="SJL243" s="101"/>
      <c r="SJM243" s="101"/>
      <c r="SJN243" s="101"/>
      <c r="SJO243" s="101"/>
      <c r="SJP243" s="101"/>
      <c r="SJQ243" s="101"/>
      <c r="SJR243" s="101"/>
      <c r="SJS243" s="101"/>
      <c r="SJT243" s="101"/>
      <c r="SJU243" s="101"/>
      <c r="SJV243" s="101"/>
      <c r="SJW243" s="101"/>
      <c r="SJX243" s="101"/>
      <c r="SJY243" s="101"/>
      <c r="SJZ243" s="101"/>
      <c r="SKA243" s="101"/>
      <c r="SKB243" s="101"/>
      <c r="SKC243" s="101"/>
      <c r="SKD243" s="101"/>
      <c r="SKE243" s="101"/>
      <c r="SKF243" s="101"/>
      <c r="SKG243" s="101"/>
      <c r="SKH243" s="101"/>
      <c r="SKI243" s="101"/>
      <c r="SKJ243" s="101"/>
      <c r="SKK243" s="101"/>
      <c r="SKL243" s="101"/>
      <c r="SKM243" s="101"/>
      <c r="SKN243" s="101"/>
      <c r="SKO243" s="101"/>
      <c r="SKP243" s="101"/>
      <c r="SKQ243" s="101"/>
      <c r="SKR243" s="101"/>
      <c r="SKS243" s="101"/>
      <c r="SKT243" s="101"/>
      <c r="SKU243" s="101"/>
      <c r="SKV243" s="101"/>
      <c r="SKW243" s="101"/>
      <c r="SKX243" s="101"/>
      <c r="SKY243" s="101"/>
      <c r="SKZ243" s="101"/>
      <c r="SLA243" s="101"/>
      <c r="SLB243" s="101"/>
      <c r="SLC243" s="101"/>
      <c r="SLD243" s="101"/>
      <c r="SLE243" s="101"/>
      <c r="SLF243" s="101"/>
      <c r="SLG243" s="101"/>
      <c r="SLH243" s="101"/>
      <c r="SLI243" s="101"/>
      <c r="SLJ243" s="101"/>
      <c r="SLK243" s="101"/>
      <c r="SLL243" s="101"/>
      <c r="SLM243" s="101"/>
      <c r="SLN243" s="101"/>
      <c r="SLO243" s="101"/>
      <c r="SLP243" s="101"/>
      <c r="SLQ243" s="101"/>
      <c r="SLR243" s="101"/>
      <c r="SLS243" s="101"/>
      <c r="SLT243" s="101"/>
      <c r="SLU243" s="101"/>
      <c r="SLV243" s="101"/>
      <c r="SLW243" s="101"/>
      <c r="SLX243" s="101"/>
      <c r="SLY243" s="101"/>
      <c r="SLZ243" s="101"/>
      <c r="SMA243" s="101"/>
      <c r="SMB243" s="101"/>
      <c r="SMC243" s="101"/>
      <c r="SMD243" s="101"/>
      <c r="SME243" s="101"/>
      <c r="SMF243" s="101"/>
      <c r="SMG243" s="101"/>
      <c r="SMH243" s="101"/>
      <c r="SMI243" s="101"/>
      <c r="SMJ243" s="101"/>
      <c r="SMK243" s="101"/>
      <c r="SML243" s="101"/>
      <c r="SMM243" s="101"/>
      <c r="SMN243" s="101"/>
      <c r="SMO243" s="101"/>
      <c r="SMP243" s="101"/>
      <c r="SMQ243" s="101"/>
      <c r="SMR243" s="101"/>
      <c r="SMS243" s="101"/>
      <c r="SMT243" s="101"/>
      <c r="SMU243" s="101"/>
      <c r="SMV243" s="101"/>
      <c r="SMW243" s="101"/>
      <c r="SMX243" s="101"/>
      <c r="SMY243" s="101"/>
      <c r="SMZ243" s="101"/>
      <c r="SNA243" s="101"/>
      <c r="SNB243" s="101"/>
      <c r="SNC243" s="101"/>
      <c r="SND243" s="101"/>
      <c r="SNE243" s="101"/>
      <c r="SNF243" s="101"/>
      <c r="SNG243" s="101"/>
      <c r="SNH243" s="101"/>
      <c r="SNI243" s="101"/>
      <c r="SNJ243" s="101"/>
      <c r="SNK243" s="101"/>
      <c r="SNL243" s="101"/>
      <c r="SNM243" s="101"/>
      <c r="SNN243" s="101"/>
      <c r="SNO243" s="101"/>
      <c r="SNP243" s="101"/>
      <c r="SNQ243" s="101"/>
      <c r="SNR243" s="101"/>
      <c r="SNS243" s="101"/>
      <c r="SNT243" s="101"/>
      <c r="SNU243" s="101"/>
      <c r="SNV243" s="101"/>
      <c r="SNW243" s="101"/>
      <c r="SNX243" s="101"/>
      <c r="SNY243" s="101"/>
      <c r="SNZ243" s="101"/>
      <c r="SOA243" s="101"/>
      <c r="SOB243" s="101"/>
      <c r="SOC243" s="101"/>
      <c r="SOD243" s="101"/>
      <c r="SOE243" s="101"/>
      <c r="SOF243" s="101"/>
      <c r="SOG243" s="101"/>
      <c r="SOH243" s="101"/>
      <c r="SOI243" s="101"/>
      <c r="SOJ243" s="101"/>
      <c r="SOK243" s="101"/>
      <c r="SOL243" s="101"/>
      <c r="SOM243" s="101"/>
      <c r="SON243" s="101"/>
      <c r="SOO243" s="101"/>
      <c r="SOP243" s="101"/>
      <c r="SOQ243" s="101"/>
      <c r="SOR243" s="101"/>
      <c r="SOS243" s="101"/>
      <c r="SOT243" s="101"/>
      <c r="SOU243" s="101"/>
      <c r="SOV243" s="101"/>
      <c r="SOW243" s="101"/>
      <c r="SOX243" s="101"/>
      <c r="SOY243" s="101"/>
      <c r="SOZ243" s="101"/>
      <c r="SPA243" s="101"/>
      <c r="SPB243" s="101"/>
      <c r="SPC243" s="101"/>
      <c r="SPD243" s="101"/>
      <c r="SPE243" s="101"/>
      <c r="SPF243" s="101"/>
      <c r="SPG243" s="101"/>
      <c r="SPH243" s="101"/>
      <c r="SPI243" s="101"/>
      <c r="SPJ243" s="101"/>
      <c r="SPK243" s="101"/>
      <c r="SPL243" s="101"/>
      <c r="SPM243" s="101"/>
      <c r="SPN243" s="101"/>
      <c r="SPO243" s="101"/>
      <c r="SPP243" s="101"/>
      <c r="SPQ243" s="101"/>
      <c r="SPR243" s="101"/>
      <c r="SPS243" s="101"/>
      <c r="SPT243" s="101"/>
      <c r="SPU243" s="101"/>
      <c r="SPV243" s="101"/>
      <c r="SPW243" s="101"/>
      <c r="SPX243" s="101"/>
      <c r="SPY243" s="101"/>
      <c r="SPZ243" s="101"/>
      <c r="SQA243" s="101"/>
      <c r="SQB243" s="101"/>
      <c r="SQC243" s="101"/>
      <c r="SQD243" s="101"/>
      <c r="SQE243" s="101"/>
      <c r="SQF243" s="101"/>
      <c r="SQG243" s="101"/>
      <c r="SQH243" s="101"/>
      <c r="SQI243" s="101"/>
      <c r="SQJ243" s="101"/>
      <c r="SQK243" s="101"/>
      <c r="SQL243" s="101"/>
      <c r="SQM243" s="101"/>
      <c r="SQN243" s="101"/>
      <c r="SQO243" s="101"/>
      <c r="SQP243" s="101"/>
      <c r="SQQ243" s="101"/>
      <c r="SQR243" s="101"/>
      <c r="SQS243" s="101"/>
      <c r="SQT243" s="101"/>
      <c r="SQU243" s="101"/>
      <c r="SQV243" s="101"/>
      <c r="SQW243" s="101"/>
      <c r="SQX243" s="101"/>
      <c r="SQY243" s="101"/>
      <c r="SQZ243" s="101"/>
      <c r="SRA243" s="101"/>
      <c r="SRB243" s="101"/>
      <c r="SRC243" s="101"/>
      <c r="SRD243" s="101"/>
      <c r="SRE243" s="101"/>
      <c r="SRF243" s="101"/>
      <c r="SRG243" s="101"/>
      <c r="SRH243" s="101"/>
      <c r="SRI243" s="101"/>
      <c r="SRJ243" s="101"/>
      <c r="SRK243" s="101"/>
      <c r="SRL243" s="101"/>
      <c r="SRM243" s="101"/>
      <c r="SRN243" s="101"/>
      <c r="SRO243" s="101"/>
      <c r="SRP243" s="101"/>
      <c r="SRQ243" s="101"/>
      <c r="SRR243" s="101"/>
      <c r="SRS243" s="101"/>
      <c r="SRT243" s="101"/>
      <c r="SRU243" s="101"/>
      <c r="SRV243" s="101"/>
      <c r="SRW243" s="101"/>
      <c r="SRX243" s="101"/>
      <c r="SRY243" s="101"/>
      <c r="SRZ243" s="101"/>
      <c r="SSA243" s="101"/>
      <c r="SSB243" s="101"/>
      <c r="SSC243" s="101"/>
      <c r="SSD243" s="101"/>
      <c r="SSE243" s="101"/>
      <c r="SSF243" s="101"/>
      <c r="SSG243" s="101"/>
      <c r="SSH243" s="101"/>
      <c r="SSI243" s="101"/>
      <c r="SSJ243" s="101"/>
      <c r="SSK243" s="101"/>
      <c r="SSL243" s="101"/>
      <c r="SSM243" s="101"/>
      <c r="SSN243" s="101"/>
      <c r="SSO243" s="101"/>
      <c r="SSP243" s="101"/>
      <c r="SSQ243" s="101"/>
      <c r="SSR243" s="101"/>
      <c r="SSS243" s="101"/>
      <c r="SST243" s="101"/>
      <c r="SSU243" s="101"/>
      <c r="SSV243" s="101"/>
      <c r="SSW243" s="101"/>
      <c r="SSX243" s="101"/>
      <c r="SSY243" s="101"/>
      <c r="SSZ243" s="101"/>
      <c r="STA243" s="101"/>
      <c r="STB243" s="101"/>
      <c r="STC243" s="101"/>
      <c r="STD243" s="101"/>
      <c r="STE243" s="101"/>
      <c r="STF243" s="101"/>
      <c r="STG243" s="101"/>
      <c r="STH243" s="101"/>
      <c r="STI243" s="101"/>
      <c r="STJ243" s="101"/>
      <c r="STK243" s="101"/>
      <c r="STL243" s="101"/>
      <c r="STM243" s="101"/>
      <c r="STN243" s="101"/>
      <c r="STO243" s="101"/>
      <c r="STP243" s="101"/>
      <c r="STQ243" s="101"/>
      <c r="STR243" s="101"/>
      <c r="STS243" s="101"/>
      <c r="STT243" s="101"/>
      <c r="STU243" s="101"/>
      <c r="STV243" s="101"/>
      <c r="STW243" s="101"/>
      <c r="STX243" s="101"/>
      <c r="STY243" s="101"/>
      <c r="STZ243" s="101"/>
      <c r="SUA243" s="101"/>
      <c r="SUB243" s="101"/>
      <c r="SUC243" s="101"/>
      <c r="SUD243" s="101"/>
      <c r="SUE243" s="101"/>
      <c r="SUF243" s="101"/>
      <c r="SUG243" s="101"/>
      <c r="SUH243" s="101"/>
      <c r="SUI243" s="101"/>
      <c r="SUJ243" s="101"/>
      <c r="SUK243" s="101"/>
      <c r="SUL243" s="101"/>
      <c r="SUM243" s="101"/>
      <c r="SUN243" s="101"/>
      <c r="SUO243" s="101"/>
      <c r="SUP243" s="101"/>
      <c r="SUQ243" s="101"/>
      <c r="SUR243" s="101"/>
      <c r="SUS243" s="101"/>
      <c r="SUT243" s="101"/>
      <c r="SUU243" s="101"/>
      <c r="SUV243" s="101"/>
      <c r="SUW243" s="101"/>
      <c r="SUX243" s="101"/>
      <c r="SUY243" s="101"/>
      <c r="SUZ243" s="101"/>
      <c r="SVA243" s="101"/>
      <c r="SVB243" s="101"/>
      <c r="SVC243" s="101"/>
      <c r="SVD243" s="101"/>
      <c r="SVE243" s="101"/>
      <c r="SVF243" s="101"/>
      <c r="SVG243" s="101"/>
      <c r="SVH243" s="101"/>
      <c r="SVI243" s="101"/>
      <c r="SVJ243" s="101"/>
      <c r="SVK243" s="101"/>
      <c r="SVL243" s="101"/>
      <c r="SVM243" s="101"/>
      <c r="SVN243" s="101"/>
      <c r="SVO243" s="101"/>
      <c r="SVP243" s="101"/>
      <c r="SVQ243" s="101"/>
      <c r="SVR243" s="101"/>
      <c r="SVS243" s="101"/>
      <c r="SVT243" s="101"/>
      <c r="SVU243" s="101"/>
      <c r="SVV243" s="101"/>
      <c r="SVW243" s="101"/>
      <c r="SVX243" s="101"/>
      <c r="SVY243" s="101"/>
      <c r="SVZ243" s="101"/>
      <c r="SWA243" s="101"/>
      <c r="SWB243" s="101"/>
      <c r="SWC243" s="101"/>
      <c r="SWD243" s="101"/>
      <c r="SWE243" s="101"/>
      <c r="SWF243" s="101"/>
      <c r="SWG243" s="101"/>
      <c r="SWH243" s="101"/>
      <c r="SWI243" s="101"/>
      <c r="SWJ243" s="101"/>
      <c r="SWK243" s="101"/>
      <c r="SWL243" s="101"/>
      <c r="SWM243" s="101"/>
      <c r="SWN243" s="101"/>
      <c r="SWO243" s="101"/>
      <c r="SWP243" s="101"/>
      <c r="SWQ243" s="101"/>
      <c r="SWR243" s="101"/>
      <c r="SWS243" s="101"/>
      <c r="SWT243" s="101"/>
      <c r="SWU243" s="101"/>
      <c r="SWV243" s="101"/>
      <c r="SWW243" s="101"/>
      <c r="SWX243" s="101"/>
      <c r="SWY243" s="101"/>
      <c r="SWZ243" s="101"/>
      <c r="SXA243" s="101"/>
      <c r="SXB243" s="101"/>
      <c r="SXC243" s="101"/>
      <c r="SXD243" s="101"/>
      <c r="SXE243" s="101"/>
      <c r="SXF243" s="101"/>
      <c r="SXG243" s="101"/>
      <c r="SXH243" s="101"/>
      <c r="SXI243" s="101"/>
      <c r="SXJ243" s="101"/>
      <c r="SXK243" s="101"/>
      <c r="SXL243" s="101"/>
      <c r="SXM243" s="101"/>
      <c r="SXN243" s="101"/>
      <c r="SXO243" s="101"/>
      <c r="SXP243" s="101"/>
      <c r="SXQ243" s="101"/>
      <c r="SXR243" s="101"/>
      <c r="SXS243" s="101"/>
      <c r="SXT243" s="101"/>
      <c r="SXU243" s="101"/>
      <c r="SXV243" s="101"/>
      <c r="SXW243" s="101"/>
      <c r="SXX243" s="101"/>
      <c r="SXY243" s="101"/>
      <c r="SXZ243" s="101"/>
      <c r="SYA243" s="101"/>
      <c r="SYB243" s="101"/>
      <c r="SYC243" s="101"/>
      <c r="SYD243" s="101"/>
      <c r="SYE243" s="101"/>
      <c r="SYF243" s="101"/>
      <c r="SYG243" s="101"/>
      <c r="SYH243" s="101"/>
      <c r="SYI243" s="101"/>
      <c r="SYJ243" s="101"/>
      <c r="SYK243" s="101"/>
      <c r="SYL243" s="101"/>
      <c r="SYM243" s="101"/>
      <c r="SYN243" s="101"/>
      <c r="SYO243" s="101"/>
      <c r="SYP243" s="101"/>
      <c r="SYQ243" s="101"/>
      <c r="SYR243" s="101"/>
      <c r="SYS243" s="101"/>
      <c r="SYT243" s="101"/>
      <c r="SYU243" s="101"/>
      <c r="SYV243" s="101"/>
      <c r="SYW243" s="101"/>
      <c r="SYX243" s="101"/>
      <c r="SYY243" s="101"/>
      <c r="SYZ243" s="101"/>
      <c r="SZA243" s="101"/>
      <c r="SZB243" s="101"/>
      <c r="SZC243" s="101"/>
      <c r="SZD243" s="101"/>
      <c r="SZE243" s="101"/>
      <c r="SZF243" s="101"/>
      <c r="SZG243" s="101"/>
      <c r="SZH243" s="101"/>
      <c r="SZI243" s="101"/>
      <c r="SZJ243" s="101"/>
      <c r="SZK243" s="101"/>
      <c r="SZL243" s="101"/>
      <c r="SZM243" s="101"/>
      <c r="SZN243" s="101"/>
      <c r="SZO243" s="101"/>
      <c r="SZP243" s="101"/>
      <c r="SZQ243" s="101"/>
      <c r="SZR243" s="101"/>
      <c r="SZS243" s="101"/>
      <c r="SZT243" s="101"/>
      <c r="SZU243" s="101"/>
      <c r="SZV243" s="101"/>
      <c r="SZW243" s="101"/>
      <c r="SZX243" s="101"/>
      <c r="SZY243" s="101"/>
      <c r="SZZ243" s="101"/>
      <c r="TAA243" s="101"/>
      <c r="TAB243" s="101"/>
      <c r="TAC243" s="101"/>
      <c r="TAD243" s="101"/>
      <c r="TAE243" s="101"/>
      <c r="TAF243" s="101"/>
      <c r="TAG243" s="101"/>
      <c r="TAH243" s="101"/>
      <c r="TAI243" s="101"/>
      <c r="TAJ243" s="101"/>
      <c r="TAK243" s="101"/>
      <c r="TAL243" s="101"/>
      <c r="TAM243" s="101"/>
      <c r="TAN243" s="101"/>
      <c r="TAO243" s="101"/>
      <c r="TAP243" s="101"/>
      <c r="TAQ243" s="101"/>
      <c r="TAR243" s="101"/>
      <c r="TAS243" s="101"/>
      <c r="TAT243" s="101"/>
      <c r="TAU243" s="101"/>
      <c r="TAV243" s="101"/>
      <c r="TAW243" s="101"/>
      <c r="TAX243" s="101"/>
      <c r="TAY243" s="101"/>
      <c r="TAZ243" s="101"/>
      <c r="TBA243" s="101"/>
      <c r="TBB243" s="101"/>
      <c r="TBC243" s="101"/>
      <c r="TBD243" s="101"/>
      <c r="TBE243" s="101"/>
      <c r="TBF243" s="101"/>
      <c r="TBG243" s="101"/>
      <c r="TBH243" s="101"/>
      <c r="TBI243" s="101"/>
      <c r="TBJ243" s="101"/>
      <c r="TBK243" s="101"/>
      <c r="TBL243" s="101"/>
      <c r="TBM243" s="101"/>
      <c r="TBN243" s="101"/>
      <c r="TBO243" s="101"/>
      <c r="TBP243" s="101"/>
      <c r="TBQ243" s="101"/>
      <c r="TBR243" s="101"/>
      <c r="TBS243" s="101"/>
      <c r="TBT243" s="101"/>
      <c r="TBU243" s="101"/>
      <c r="TBV243" s="101"/>
      <c r="TBW243" s="101"/>
      <c r="TBX243" s="101"/>
      <c r="TBY243" s="101"/>
      <c r="TBZ243" s="101"/>
      <c r="TCA243" s="101"/>
      <c r="TCB243" s="101"/>
      <c r="TCC243" s="101"/>
      <c r="TCD243" s="101"/>
      <c r="TCE243" s="101"/>
      <c r="TCF243" s="101"/>
      <c r="TCG243" s="101"/>
      <c r="TCH243" s="101"/>
      <c r="TCI243" s="101"/>
      <c r="TCJ243" s="101"/>
      <c r="TCK243" s="101"/>
      <c r="TCL243" s="101"/>
      <c r="TCM243" s="101"/>
      <c r="TCN243" s="101"/>
      <c r="TCO243" s="101"/>
      <c r="TCP243" s="101"/>
      <c r="TCQ243" s="101"/>
      <c r="TCR243" s="101"/>
      <c r="TCS243" s="101"/>
      <c r="TCT243" s="101"/>
      <c r="TCU243" s="101"/>
      <c r="TCV243" s="101"/>
      <c r="TCW243" s="101"/>
      <c r="TCX243" s="101"/>
      <c r="TCY243" s="101"/>
      <c r="TCZ243" s="101"/>
      <c r="TDA243" s="101"/>
      <c r="TDB243" s="101"/>
      <c r="TDC243" s="101"/>
      <c r="TDD243" s="101"/>
      <c r="TDE243" s="101"/>
      <c r="TDF243" s="101"/>
      <c r="TDG243" s="101"/>
      <c r="TDH243" s="101"/>
      <c r="TDI243" s="101"/>
      <c r="TDJ243" s="101"/>
      <c r="TDK243" s="101"/>
      <c r="TDL243" s="101"/>
      <c r="TDM243" s="101"/>
      <c r="TDN243" s="101"/>
      <c r="TDO243" s="101"/>
      <c r="TDP243" s="101"/>
      <c r="TDQ243" s="101"/>
      <c r="TDR243" s="101"/>
      <c r="TDS243" s="101"/>
      <c r="TDT243" s="101"/>
      <c r="TDU243" s="101"/>
      <c r="TDV243" s="101"/>
      <c r="TDW243" s="101"/>
      <c r="TDX243" s="101"/>
      <c r="TDY243" s="101"/>
      <c r="TDZ243" s="101"/>
      <c r="TEA243" s="101"/>
      <c r="TEB243" s="101"/>
      <c r="TEC243" s="101"/>
      <c r="TED243" s="101"/>
      <c r="TEE243" s="101"/>
      <c r="TEF243" s="101"/>
      <c r="TEG243" s="101"/>
      <c r="TEH243" s="101"/>
      <c r="TEI243" s="101"/>
      <c r="TEJ243" s="101"/>
      <c r="TEK243" s="101"/>
      <c r="TEL243" s="101"/>
      <c r="TEM243" s="101"/>
      <c r="TEN243" s="101"/>
      <c r="TEO243" s="101"/>
      <c r="TEP243" s="101"/>
      <c r="TEQ243" s="101"/>
      <c r="TER243" s="101"/>
      <c r="TES243" s="101"/>
      <c r="TET243" s="101"/>
      <c r="TEU243" s="101"/>
      <c r="TEV243" s="101"/>
      <c r="TEW243" s="101"/>
      <c r="TEX243" s="101"/>
      <c r="TEY243" s="101"/>
      <c r="TEZ243" s="101"/>
      <c r="TFA243" s="101"/>
      <c r="TFB243" s="101"/>
      <c r="TFC243" s="101"/>
      <c r="TFD243" s="101"/>
      <c r="TFE243" s="101"/>
      <c r="TFF243" s="101"/>
      <c r="TFG243" s="101"/>
      <c r="TFH243" s="101"/>
      <c r="TFI243" s="101"/>
      <c r="TFJ243" s="101"/>
      <c r="TFK243" s="101"/>
      <c r="TFL243" s="101"/>
      <c r="TFM243" s="101"/>
      <c r="TFN243" s="101"/>
      <c r="TFO243" s="101"/>
      <c r="TFP243" s="101"/>
      <c r="TFQ243" s="101"/>
      <c r="TFR243" s="101"/>
      <c r="TFS243" s="101"/>
      <c r="TFT243" s="101"/>
      <c r="TFU243" s="101"/>
      <c r="TFV243" s="101"/>
      <c r="TFW243" s="101"/>
      <c r="TFX243" s="101"/>
      <c r="TFY243" s="101"/>
      <c r="TFZ243" s="101"/>
      <c r="TGA243" s="101"/>
      <c r="TGB243" s="101"/>
      <c r="TGC243" s="101"/>
      <c r="TGD243" s="101"/>
      <c r="TGE243" s="101"/>
      <c r="TGF243" s="101"/>
      <c r="TGG243" s="101"/>
      <c r="TGH243" s="101"/>
      <c r="TGI243" s="101"/>
      <c r="TGJ243" s="101"/>
      <c r="TGK243" s="101"/>
      <c r="TGL243" s="101"/>
      <c r="TGM243" s="101"/>
      <c r="TGN243" s="101"/>
      <c r="TGO243" s="101"/>
      <c r="TGP243" s="101"/>
      <c r="TGQ243" s="101"/>
      <c r="TGR243" s="101"/>
      <c r="TGS243" s="101"/>
      <c r="TGT243" s="101"/>
      <c r="TGU243" s="101"/>
      <c r="TGV243" s="101"/>
      <c r="TGW243" s="101"/>
      <c r="TGX243" s="101"/>
      <c r="TGY243" s="101"/>
      <c r="TGZ243" s="101"/>
      <c r="THA243" s="101"/>
      <c r="THB243" s="101"/>
      <c r="THC243" s="101"/>
      <c r="THD243" s="101"/>
      <c r="THE243" s="101"/>
      <c r="THF243" s="101"/>
      <c r="THG243" s="101"/>
      <c r="THH243" s="101"/>
      <c r="THI243" s="101"/>
      <c r="THJ243" s="101"/>
      <c r="THK243" s="101"/>
      <c r="THL243" s="101"/>
      <c r="THM243" s="101"/>
      <c r="THN243" s="101"/>
      <c r="THO243" s="101"/>
      <c r="THP243" s="101"/>
      <c r="THQ243" s="101"/>
      <c r="THR243" s="101"/>
      <c r="THS243" s="101"/>
      <c r="THT243" s="101"/>
      <c r="THU243" s="101"/>
      <c r="THV243" s="101"/>
      <c r="THW243" s="101"/>
      <c r="THX243" s="101"/>
      <c r="THY243" s="101"/>
      <c r="THZ243" s="101"/>
      <c r="TIA243" s="101"/>
      <c r="TIB243" s="101"/>
      <c r="TIC243" s="101"/>
      <c r="TID243" s="101"/>
      <c r="TIE243" s="101"/>
      <c r="TIF243" s="101"/>
      <c r="TIG243" s="101"/>
      <c r="TIH243" s="101"/>
      <c r="TII243" s="101"/>
      <c r="TIJ243" s="101"/>
      <c r="TIK243" s="101"/>
      <c r="TIL243" s="101"/>
      <c r="TIM243" s="101"/>
      <c r="TIN243" s="101"/>
      <c r="TIO243" s="101"/>
      <c r="TIP243" s="101"/>
      <c r="TIQ243" s="101"/>
      <c r="TIR243" s="101"/>
      <c r="TIS243" s="101"/>
      <c r="TIT243" s="101"/>
      <c r="TIU243" s="101"/>
      <c r="TIV243" s="101"/>
      <c r="TIW243" s="101"/>
      <c r="TIX243" s="101"/>
      <c r="TIY243" s="101"/>
      <c r="TIZ243" s="101"/>
      <c r="TJA243" s="101"/>
      <c r="TJB243" s="101"/>
      <c r="TJC243" s="101"/>
      <c r="TJD243" s="101"/>
      <c r="TJE243" s="101"/>
      <c r="TJF243" s="101"/>
      <c r="TJG243" s="101"/>
      <c r="TJH243" s="101"/>
      <c r="TJI243" s="101"/>
      <c r="TJJ243" s="101"/>
      <c r="TJK243" s="101"/>
      <c r="TJL243" s="101"/>
      <c r="TJM243" s="101"/>
      <c r="TJN243" s="101"/>
      <c r="TJO243" s="101"/>
      <c r="TJP243" s="101"/>
      <c r="TJQ243" s="101"/>
      <c r="TJR243" s="101"/>
      <c r="TJS243" s="101"/>
      <c r="TJT243" s="101"/>
      <c r="TJU243" s="101"/>
      <c r="TJV243" s="101"/>
      <c r="TJW243" s="101"/>
      <c r="TJX243" s="101"/>
      <c r="TJY243" s="101"/>
      <c r="TJZ243" s="101"/>
      <c r="TKA243" s="101"/>
      <c r="TKB243" s="101"/>
      <c r="TKC243" s="101"/>
      <c r="TKD243" s="101"/>
      <c r="TKE243" s="101"/>
      <c r="TKF243" s="101"/>
      <c r="TKG243" s="101"/>
      <c r="TKH243" s="101"/>
      <c r="TKI243" s="101"/>
      <c r="TKJ243" s="101"/>
      <c r="TKK243" s="101"/>
      <c r="TKL243" s="101"/>
      <c r="TKM243" s="101"/>
      <c r="TKN243" s="101"/>
      <c r="TKO243" s="101"/>
      <c r="TKP243" s="101"/>
      <c r="TKQ243" s="101"/>
      <c r="TKR243" s="101"/>
      <c r="TKS243" s="101"/>
      <c r="TKT243" s="101"/>
      <c r="TKU243" s="101"/>
      <c r="TKV243" s="101"/>
      <c r="TKW243" s="101"/>
      <c r="TKX243" s="101"/>
      <c r="TKY243" s="101"/>
      <c r="TKZ243" s="101"/>
      <c r="TLA243" s="101"/>
      <c r="TLB243" s="101"/>
      <c r="TLC243" s="101"/>
      <c r="TLD243" s="101"/>
      <c r="TLE243" s="101"/>
      <c r="TLF243" s="101"/>
      <c r="TLG243" s="101"/>
      <c r="TLH243" s="101"/>
      <c r="TLI243" s="101"/>
      <c r="TLJ243" s="101"/>
      <c r="TLK243" s="101"/>
      <c r="TLL243" s="101"/>
      <c r="TLM243" s="101"/>
      <c r="TLN243" s="101"/>
      <c r="TLO243" s="101"/>
      <c r="TLP243" s="101"/>
      <c r="TLQ243" s="101"/>
      <c r="TLR243" s="101"/>
      <c r="TLS243" s="101"/>
      <c r="TLT243" s="101"/>
      <c r="TLU243" s="101"/>
      <c r="TLV243" s="101"/>
      <c r="TLW243" s="101"/>
      <c r="TLX243" s="101"/>
      <c r="TLY243" s="101"/>
      <c r="TLZ243" s="101"/>
      <c r="TMA243" s="101"/>
      <c r="TMB243" s="101"/>
      <c r="TMC243" s="101"/>
      <c r="TMD243" s="101"/>
      <c r="TME243" s="101"/>
      <c r="TMF243" s="101"/>
      <c r="TMG243" s="101"/>
      <c r="TMH243" s="101"/>
      <c r="TMI243" s="101"/>
      <c r="TMJ243" s="101"/>
      <c r="TMK243" s="101"/>
      <c r="TML243" s="101"/>
      <c r="TMM243" s="101"/>
      <c r="TMN243" s="101"/>
      <c r="TMO243" s="101"/>
      <c r="TMP243" s="101"/>
      <c r="TMQ243" s="101"/>
      <c r="TMR243" s="101"/>
      <c r="TMS243" s="101"/>
      <c r="TMT243" s="101"/>
      <c r="TMU243" s="101"/>
      <c r="TMV243" s="101"/>
      <c r="TMW243" s="101"/>
      <c r="TMX243" s="101"/>
      <c r="TMY243" s="101"/>
      <c r="TMZ243" s="101"/>
      <c r="TNA243" s="101"/>
      <c r="TNB243" s="101"/>
      <c r="TNC243" s="101"/>
      <c r="TND243" s="101"/>
      <c r="TNE243" s="101"/>
      <c r="TNF243" s="101"/>
      <c r="TNG243" s="101"/>
      <c r="TNH243" s="101"/>
      <c r="TNI243" s="101"/>
      <c r="TNJ243" s="101"/>
      <c r="TNK243" s="101"/>
      <c r="TNL243" s="101"/>
      <c r="TNM243" s="101"/>
      <c r="TNN243" s="101"/>
      <c r="TNO243" s="101"/>
      <c r="TNP243" s="101"/>
      <c r="TNQ243" s="101"/>
      <c r="TNR243" s="101"/>
      <c r="TNS243" s="101"/>
      <c r="TNT243" s="101"/>
      <c r="TNU243" s="101"/>
      <c r="TNV243" s="101"/>
      <c r="TNW243" s="101"/>
      <c r="TNX243" s="101"/>
      <c r="TNY243" s="101"/>
      <c r="TNZ243" s="101"/>
      <c r="TOA243" s="101"/>
      <c r="TOB243" s="101"/>
      <c r="TOC243" s="101"/>
      <c r="TOD243" s="101"/>
      <c r="TOE243" s="101"/>
      <c r="TOF243" s="101"/>
      <c r="TOG243" s="101"/>
      <c r="TOH243" s="101"/>
      <c r="TOI243" s="101"/>
      <c r="TOJ243" s="101"/>
      <c r="TOK243" s="101"/>
      <c r="TOL243" s="101"/>
      <c r="TOM243" s="101"/>
      <c r="TON243" s="101"/>
      <c r="TOO243" s="101"/>
      <c r="TOP243" s="101"/>
      <c r="TOQ243" s="101"/>
      <c r="TOR243" s="101"/>
      <c r="TOS243" s="101"/>
      <c r="TOT243" s="101"/>
      <c r="TOU243" s="101"/>
      <c r="TOV243" s="101"/>
      <c r="TOW243" s="101"/>
      <c r="TOX243" s="101"/>
      <c r="TOY243" s="101"/>
      <c r="TOZ243" s="101"/>
      <c r="TPA243" s="101"/>
      <c r="TPB243" s="101"/>
      <c r="TPC243" s="101"/>
      <c r="TPD243" s="101"/>
      <c r="TPE243" s="101"/>
      <c r="TPF243" s="101"/>
      <c r="TPG243" s="101"/>
      <c r="TPH243" s="101"/>
      <c r="TPI243" s="101"/>
      <c r="TPJ243" s="101"/>
      <c r="TPK243" s="101"/>
      <c r="TPL243" s="101"/>
      <c r="TPM243" s="101"/>
      <c r="TPN243" s="101"/>
      <c r="TPO243" s="101"/>
      <c r="TPP243" s="101"/>
      <c r="TPQ243" s="101"/>
      <c r="TPR243" s="101"/>
      <c r="TPS243" s="101"/>
      <c r="TPT243" s="101"/>
      <c r="TPU243" s="101"/>
      <c r="TPV243" s="101"/>
      <c r="TPW243" s="101"/>
      <c r="TPX243" s="101"/>
      <c r="TPY243" s="101"/>
      <c r="TPZ243" s="101"/>
      <c r="TQA243" s="101"/>
      <c r="TQB243" s="101"/>
      <c r="TQC243" s="101"/>
      <c r="TQD243" s="101"/>
      <c r="TQE243" s="101"/>
      <c r="TQF243" s="101"/>
      <c r="TQG243" s="101"/>
      <c r="TQH243" s="101"/>
      <c r="TQI243" s="101"/>
      <c r="TQJ243" s="101"/>
      <c r="TQK243" s="101"/>
      <c r="TQL243" s="101"/>
      <c r="TQM243" s="101"/>
      <c r="TQN243" s="101"/>
      <c r="TQO243" s="101"/>
      <c r="TQP243" s="101"/>
      <c r="TQQ243" s="101"/>
      <c r="TQR243" s="101"/>
      <c r="TQS243" s="101"/>
      <c r="TQT243" s="101"/>
      <c r="TQU243" s="101"/>
      <c r="TQV243" s="101"/>
      <c r="TQW243" s="101"/>
      <c r="TQX243" s="101"/>
      <c r="TQY243" s="101"/>
      <c r="TQZ243" s="101"/>
      <c r="TRA243" s="101"/>
      <c r="TRB243" s="101"/>
      <c r="TRC243" s="101"/>
      <c r="TRD243" s="101"/>
      <c r="TRE243" s="101"/>
      <c r="TRF243" s="101"/>
      <c r="TRG243" s="101"/>
      <c r="TRH243" s="101"/>
      <c r="TRI243" s="101"/>
      <c r="TRJ243" s="101"/>
      <c r="TRK243" s="101"/>
      <c r="TRL243" s="101"/>
      <c r="TRM243" s="101"/>
      <c r="TRN243" s="101"/>
      <c r="TRO243" s="101"/>
      <c r="TRP243" s="101"/>
      <c r="TRQ243" s="101"/>
      <c r="TRR243" s="101"/>
      <c r="TRS243" s="101"/>
      <c r="TRT243" s="101"/>
      <c r="TRU243" s="101"/>
      <c r="TRV243" s="101"/>
      <c r="TRW243" s="101"/>
      <c r="TRX243" s="101"/>
      <c r="TRY243" s="101"/>
      <c r="TRZ243" s="101"/>
      <c r="TSA243" s="101"/>
      <c r="TSB243" s="101"/>
      <c r="TSC243" s="101"/>
      <c r="TSD243" s="101"/>
      <c r="TSE243" s="101"/>
      <c r="TSF243" s="101"/>
      <c r="TSG243" s="101"/>
      <c r="TSH243" s="101"/>
      <c r="TSI243" s="101"/>
      <c r="TSJ243" s="101"/>
      <c r="TSK243" s="101"/>
      <c r="TSL243" s="101"/>
      <c r="TSM243" s="101"/>
      <c r="TSN243" s="101"/>
      <c r="TSO243" s="101"/>
      <c r="TSP243" s="101"/>
      <c r="TSQ243" s="101"/>
      <c r="TSR243" s="101"/>
      <c r="TSS243" s="101"/>
      <c r="TST243" s="101"/>
      <c r="TSU243" s="101"/>
      <c r="TSV243" s="101"/>
      <c r="TSW243" s="101"/>
      <c r="TSX243" s="101"/>
      <c r="TSY243" s="101"/>
      <c r="TSZ243" s="101"/>
      <c r="TTA243" s="101"/>
      <c r="TTB243" s="101"/>
      <c r="TTC243" s="101"/>
      <c r="TTD243" s="101"/>
      <c r="TTE243" s="101"/>
      <c r="TTF243" s="101"/>
      <c r="TTG243" s="101"/>
      <c r="TTH243" s="101"/>
      <c r="TTI243" s="101"/>
      <c r="TTJ243" s="101"/>
      <c r="TTK243" s="101"/>
      <c r="TTL243" s="101"/>
      <c r="TTM243" s="101"/>
      <c r="TTN243" s="101"/>
      <c r="TTO243" s="101"/>
      <c r="TTP243" s="101"/>
      <c r="TTQ243" s="101"/>
      <c r="TTR243" s="101"/>
      <c r="TTS243" s="101"/>
      <c r="TTT243" s="101"/>
      <c r="TTU243" s="101"/>
      <c r="TTV243" s="101"/>
      <c r="TTW243" s="101"/>
      <c r="TTX243" s="101"/>
      <c r="TTY243" s="101"/>
      <c r="TTZ243" s="101"/>
      <c r="TUA243" s="101"/>
      <c r="TUB243" s="101"/>
      <c r="TUC243" s="101"/>
      <c r="TUD243" s="101"/>
      <c r="TUE243" s="101"/>
      <c r="TUF243" s="101"/>
      <c r="TUG243" s="101"/>
      <c r="TUH243" s="101"/>
      <c r="TUI243" s="101"/>
      <c r="TUJ243" s="101"/>
      <c r="TUK243" s="101"/>
      <c r="TUL243" s="101"/>
      <c r="TUM243" s="101"/>
      <c r="TUN243" s="101"/>
      <c r="TUO243" s="101"/>
      <c r="TUP243" s="101"/>
      <c r="TUQ243" s="101"/>
      <c r="TUR243" s="101"/>
      <c r="TUS243" s="101"/>
      <c r="TUT243" s="101"/>
      <c r="TUU243" s="101"/>
      <c r="TUV243" s="101"/>
      <c r="TUW243" s="101"/>
      <c r="TUX243" s="101"/>
      <c r="TUY243" s="101"/>
      <c r="TUZ243" s="101"/>
      <c r="TVA243" s="101"/>
      <c r="TVB243" s="101"/>
      <c r="TVC243" s="101"/>
      <c r="TVD243" s="101"/>
      <c r="TVE243" s="101"/>
      <c r="TVF243" s="101"/>
      <c r="TVG243" s="101"/>
      <c r="TVH243" s="101"/>
      <c r="TVI243" s="101"/>
      <c r="TVJ243" s="101"/>
      <c r="TVK243" s="101"/>
      <c r="TVL243" s="101"/>
      <c r="TVM243" s="101"/>
      <c r="TVN243" s="101"/>
      <c r="TVO243" s="101"/>
      <c r="TVP243" s="101"/>
      <c r="TVQ243" s="101"/>
      <c r="TVR243" s="101"/>
      <c r="TVS243" s="101"/>
      <c r="TVT243" s="101"/>
      <c r="TVU243" s="101"/>
      <c r="TVV243" s="101"/>
      <c r="TVW243" s="101"/>
      <c r="TVX243" s="101"/>
      <c r="TVY243" s="101"/>
      <c r="TVZ243" s="101"/>
      <c r="TWA243" s="101"/>
      <c r="TWB243" s="101"/>
      <c r="TWC243" s="101"/>
      <c r="TWD243" s="101"/>
      <c r="TWE243" s="101"/>
      <c r="TWF243" s="101"/>
      <c r="TWG243" s="101"/>
      <c r="TWH243" s="101"/>
      <c r="TWI243" s="101"/>
      <c r="TWJ243" s="101"/>
      <c r="TWK243" s="101"/>
      <c r="TWL243" s="101"/>
      <c r="TWM243" s="101"/>
      <c r="TWN243" s="101"/>
      <c r="TWO243" s="101"/>
      <c r="TWP243" s="101"/>
      <c r="TWQ243" s="101"/>
      <c r="TWR243" s="101"/>
      <c r="TWS243" s="101"/>
      <c r="TWT243" s="101"/>
      <c r="TWU243" s="101"/>
      <c r="TWV243" s="101"/>
      <c r="TWW243" s="101"/>
      <c r="TWX243" s="101"/>
      <c r="TWY243" s="101"/>
      <c r="TWZ243" s="101"/>
      <c r="TXA243" s="101"/>
      <c r="TXB243" s="101"/>
      <c r="TXC243" s="101"/>
      <c r="TXD243" s="101"/>
      <c r="TXE243" s="101"/>
      <c r="TXF243" s="101"/>
      <c r="TXG243" s="101"/>
      <c r="TXH243" s="101"/>
      <c r="TXI243" s="101"/>
      <c r="TXJ243" s="101"/>
      <c r="TXK243" s="101"/>
      <c r="TXL243" s="101"/>
      <c r="TXM243" s="101"/>
      <c r="TXN243" s="101"/>
      <c r="TXO243" s="101"/>
      <c r="TXP243" s="101"/>
      <c r="TXQ243" s="101"/>
      <c r="TXR243" s="101"/>
      <c r="TXS243" s="101"/>
      <c r="TXT243" s="101"/>
      <c r="TXU243" s="101"/>
      <c r="TXV243" s="101"/>
      <c r="TXW243" s="101"/>
      <c r="TXX243" s="101"/>
      <c r="TXY243" s="101"/>
      <c r="TXZ243" s="101"/>
      <c r="TYA243" s="101"/>
      <c r="TYB243" s="101"/>
      <c r="TYC243" s="101"/>
      <c r="TYD243" s="101"/>
      <c r="TYE243" s="101"/>
      <c r="TYF243" s="101"/>
      <c r="TYG243" s="101"/>
      <c r="TYH243" s="101"/>
      <c r="TYI243" s="101"/>
      <c r="TYJ243" s="101"/>
      <c r="TYK243" s="101"/>
      <c r="TYL243" s="101"/>
      <c r="TYM243" s="101"/>
      <c r="TYN243" s="101"/>
      <c r="TYO243" s="101"/>
      <c r="TYP243" s="101"/>
      <c r="TYQ243" s="101"/>
      <c r="TYR243" s="101"/>
      <c r="TYS243" s="101"/>
      <c r="TYT243" s="101"/>
      <c r="TYU243" s="101"/>
      <c r="TYV243" s="101"/>
      <c r="TYW243" s="101"/>
      <c r="TYX243" s="101"/>
      <c r="TYY243" s="101"/>
      <c r="TYZ243" s="101"/>
      <c r="TZA243" s="101"/>
      <c r="TZB243" s="101"/>
      <c r="TZC243" s="101"/>
      <c r="TZD243" s="101"/>
      <c r="TZE243" s="101"/>
      <c r="TZF243" s="101"/>
      <c r="TZG243" s="101"/>
      <c r="TZH243" s="101"/>
      <c r="TZI243" s="101"/>
      <c r="TZJ243" s="101"/>
      <c r="TZK243" s="101"/>
      <c r="TZL243" s="101"/>
      <c r="TZM243" s="101"/>
      <c r="TZN243" s="101"/>
      <c r="TZO243" s="101"/>
      <c r="TZP243" s="101"/>
      <c r="TZQ243" s="101"/>
      <c r="TZR243" s="101"/>
      <c r="TZS243" s="101"/>
      <c r="TZT243" s="101"/>
      <c r="TZU243" s="101"/>
      <c r="TZV243" s="101"/>
      <c r="TZW243" s="101"/>
      <c r="TZX243" s="101"/>
      <c r="TZY243" s="101"/>
      <c r="TZZ243" s="101"/>
      <c r="UAA243" s="101"/>
      <c r="UAB243" s="101"/>
      <c r="UAC243" s="101"/>
      <c r="UAD243" s="101"/>
      <c r="UAE243" s="101"/>
      <c r="UAF243" s="101"/>
      <c r="UAG243" s="101"/>
      <c r="UAH243" s="101"/>
      <c r="UAI243" s="101"/>
      <c r="UAJ243" s="101"/>
      <c r="UAK243" s="101"/>
      <c r="UAL243" s="101"/>
      <c r="UAM243" s="101"/>
      <c r="UAN243" s="101"/>
      <c r="UAO243" s="101"/>
      <c r="UAP243" s="101"/>
      <c r="UAQ243" s="101"/>
      <c r="UAR243" s="101"/>
      <c r="UAS243" s="101"/>
      <c r="UAT243" s="101"/>
      <c r="UAU243" s="101"/>
      <c r="UAV243" s="101"/>
      <c r="UAW243" s="101"/>
      <c r="UAX243" s="101"/>
      <c r="UAY243" s="101"/>
      <c r="UAZ243" s="101"/>
      <c r="UBA243" s="101"/>
      <c r="UBB243" s="101"/>
      <c r="UBC243" s="101"/>
      <c r="UBD243" s="101"/>
      <c r="UBE243" s="101"/>
      <c r="UBF243" s="101"/>
      <c r="UBG243" s="101"/>
      <c r="UBH243" s="101"/>
      <c r="UBI243" s="101"/>
      <c r="UBJ243" s="101"/>
      <c r="UBK243" s="101"/>
      <c r="UBL243" s="101"/>
      <c r="UBM243" s="101"/>
      <c r="UBN243" s="101"/>
      <c r="UBO243" s="101"/>
      <c r="UBP243" s="101"/>
      <c r="UBQ243" s="101"/>
      <c r="UBR243" s="101"/>
      <c r="UBS243" s="101"/>
      <c r="UBT243" s="101"/>
      <c r="UBU243" s="101"/>
      <c r="UBV243" s="101"/>
      <c r="UBW243" s="101"/>
      <c r="UBX243" s="101"/>
      <c r="UBY243" s="101"/>
      <c r="UBZ243" s="101"/>
      <c r="UCA243" s="101"/>
      <c r="UCB243" s="101"/>
      <c r="UCC243" s="101"/>
      <c r="UCD243" s="101"/>
      <c r="UCE243" s="101"/>
      <c r="UCF243" s="101"/>
      <c r="UCG243" s="101"/>
      <c r="UCH243" s="101"/>
      <c r="UCI243" s="101"/>
      <c r="UCJ243" s="101"/>
      <c r="UCK243" s="101"/>
      <c r="UCL243" s="101"/>
      <c r="UCM243" s="101"/>
      <c r="UCN243" s="101"/>
      <c r="UCO243" s="101"/>
      <c r="UCP243" s="101"/>
      <c r="UCQ243" s="101"/>
      <c r="UCR243" s="101"/>
      <c r="UCS243" s="101"/>
      <c r="UCT243" s="101"/>
      <c r="UCU243" s="101"/>
      <c r="UCV243" s="101"/>
      <c r="UCW243" s="101"/>
      <c r="UCX243" s="101"/>
      <c r="UCY243" s="101"/>
      <c r="UCZ243" s="101"/>
      <c r="UDA243" s="101"/>
      <c r="UDB243" s="101"/>
      <c r="UDC243" s="101"/>
      <c r="UDD243" s="101"/>
      <c r="UDE243" s="101"/>
      <c r="UDF243" s="101"/>
      <c r="UDG243" s="101"/>
      <c r="UDH243" s="101"/>
      <c r="UDI243" s="101"/>
      <c r="UDJ243" s="101"/>
      <c r="UDK243" s="101"/>
      <c r="UDL243" s="101"/>
      <c r="UDM243" s="101"/>
      <c r="UDN243" s="101"/>
      <c r="UDO243" s="101"/>
      <c r="UDP243" s="101"/>
      <c r="UDQ243" s="101"/>
      <c r="UDR243" s="101"/>
      <c r="UDS243" s="101"/>
      <c r="UDT243" s="101"/>
      <c r="UDU243" s="101"/>
      <c r="UDV243" s="101"/>
      <c r="UDW243" s="101"/>
      <c r="UDX243" s="101"/>
      <c r="UDY243" s="101"/>
      <c r="UDZ243" s="101"/>
      <c r="UEA243" s="101"/>
      <c r="UEB243" s="101"/>
      <c r="UEC243" s="101"/>
      <c r="UED243" s="101"/>
      <c r="UEE243" s="101"/>
      <c r="UEF243" s="101"/>
      <c r="UEG243" s="101"/>
      <c r="UEH243" s="101"/>
      <c r="UEI243" s="101"/>
      <c r="UEJ243" s="101"/>
      <c r="UEK243" s="101"/>
      <c r="UEL243" s="101"/>
      <c r="UEM243" s="101"/>
      <c r="UEN243" s="101"/>
      <c r="UEO243" s="101"/>
      <c r="UEP243" s="101"/>
      <c r="UEQ243" s="101"/>
      <c r="UER243" s="101"/>
      <c r="UES243" s="101"/>
      <c r="UET243" s="101"/>
      <c r="UEU243" s="101"/>
      <c r="UEV243" s="101"/>
      <c r="UEW243" s="101"/>
      <c r="UEX243" s="101"/>
      <c r="UEY243" s="101"/>
      <c r="UEZ243" s="101"/>
      <c r="UFA243" s="101"/>
      <c r="UFB243" s="101"/>
      <c r="UFC243" s="101"/>
      <c r="UFD243" s="101"/>
      <c r="UFE243" s="101"/>
      <c r="UFF243" s="101"/>
      <c r="UFG243" s="101"/>
      <c r="UFH243" s="101"/>
      <c r="UFI243" s="101"/>
      <c r="UFJ243" s="101"/>
      <c r="UFK243" s="101"/>
      <c r="UFL243" s="101"/>
      <c r="UFM243" s="101"/>
      <c r="UFN243" s="101"/>
      <c r="UFO243" s="101"/>
      <c r="UFP243" s="101"/>
      <c r="UFQ243" s="101"/>
      <c r="UFR243" s="101"/>
      <c r="UFS243" s="101"/>
      <c r="UFT243" s="101"/>
      <c r="UFU243" s="101"/>
      <c r="UFV243" s="101"/>
      <c r="UFW243" s="101"/>
      <c r="UFX243" s="101"/>
      <c r="UFY243" s="101"/>
      <c r="UFZ243" s="101"/>
      <c r="UGA243" s="101"/>
      <c r="UGB243" s="101"/>
      <c r="UGC243" s="101"/>
      <c r="UGD243" s="101"/>
      <c r="UGE243" s="101"/>
      <c r="UGF243" s="101"/>
      <c r="UGG243" s="101"/>
      <c r="UGH243" s="101"/>
      <c r="UGI243" s="101"/>
      <c r="UGJ243" s="101"/>
      <c r="UGK243" s="101"/>
      <c r="UGL243" s="101"/>
      <c r="UGM243" s="101"/>
      <c r="UGN243" s="101"/>
      <c r="UGO243" s="101"/>
      <c r="UGP243" s="101"/>
      <c r="UGQ243" s="101"/>
      <c r="UGR243" s="101"/>
      <c r="UGS243" s="101"/>
      <c r="UGT243" s="101"/>
      <c r="UGU243" s="101"/>
      <c r="UGV243" s="101"/>
      <c r="UGW243" s="101"/>
      <c r="UGX243" s="101"/>
      <c r="UGY243" s="101"/>
      <c r="UGZ243" s="101"/>
      <c r="UHA243" s="101"/>
      <c r="UHB243" s="101"/>
      <c r="UHC243" s="101"/>
      <c r="UHD243" s="101"/>
      <c r="UHE243" s="101"/>
      <c r="UHF243" s="101"/>
      <c r="UHG243" s="101"/>
      <c r="UHH243" s="101"/>
      <c r="UHI243" s="101"/>
      <c r="UHJ243" s="101"/>
      <c r="UHK243" s="101"/>
      <c r="UHL243" s="101"/>
      <c r="UHM243" s="101"/>
      <c r="UHN243" s="101"/>
      <c r="UHO243" s="101"/>
      <c r="UHP243" s="101"/>
      <c r="UHQ243" s="101"/>
      <c r="UHR243" s="101"/>
      <c r="UHS243" s="101"/>
      <c r="UHT243" s="101"/>
      <c r="UHU243" s="101"/>
      <c r="UHV243" s="101"/>
      <c r="UHW243" s="101"/>
      <c r="UHX243" s="101"/>
      <c r="UHY243" s="101"/>
      <c r="UHZ243" s="101"/>
      <c r="UIA243" s="101"/>
      <c r="UIB243" s="101"/>
      <c r="UIC243" s="101"/>
      <c r="UID243" s="101"/>
      <c r="UIE243" s="101"/>
      <c r="UIF243" s="101"/>
      <c r="UIG243" s="101"/>
      <c r="UIH243" s="101"/>
      <c r="UII243" s="101"/>
      <c r="UIJ243" s="101"/>
      <c r="UIK243" s="101"/>
      <c r="UIL243" s="101"/>
      <c r="UIM243" s="101"/>
      <c r="UIN243" s="101"/>
      <c r="UIO243" s="101"/>
      <c r="UIP243" s="101"/>
      <c r="UIQ243" s="101"/>
      <c r="UIR243" s="101"/>
      <c r="UIS243" s="101"/>
      <c r="UIT243" s="101"/>
      <c r="UIU243" s="101"/>
      <c r="UIV243" s="101"/>
      <c r="UIW243" s="101"/>
      <c r="UIX243" s="101"/>
      <c r="UIY243" s="101"/>
      <c r="UIZ243" s="101"/>
      <c r="UJA243" s="101"/>
      <c r="UJB243" s="101"/>
      <c r="UJC243" s="101"/>
      <c r="UJD243" s="101"/>
      <c r="UJE243" s="101"/>
      <c r="UJF243" s="101"/>
      <c r="UJG243" s="101"/>
      <c r="UJH243" s="101"/>
      <c r="UJI243" s="101"/>
      <c r="UJJ243" s="101"/>
      <c r="UJK243" s="101"/>
      <c r="UJL243" s="101"/>
      <c r="UJM243" s="101"/>
      <c r="UJN243" s="101"/>
      <c r="UJO243" s="101"/>
      <c r="UJP243" s="101"/>
      <c r="UJQ243" s="101"/>
      <c r="UJR243" s="101"/>
      <c r="UJS243" s="101"/>
      <c r="UJT243" s="101"/>
      <c r="UJU243" s="101"/>
      <c r="UJV243" s="101"/>
      <c r="UJW243" s="101"/>
      <c r="UJX243" s="101"/>
      <c r="UJY243" s="101"/>
      <c r="UJZ243" s="101"/>
      <c r="UKA243" s="101"/>
      <c r="UKB243" s="101"/>
      <c r="UKC243" s="101"/>
      <c r="UKD243" s="101"/>
      <c r="UKE243" s="101"/>
      <c r="UKF243" s="101"/>
      <c r="UKG243" s="101"/>
      <c r="UKH243" s="101"/>
      <c r="UKI243" s="101"/>
      <c r="UKJ243" s="101"/>
      <c r="UKK243" s="101"/>
      <c r="UKL243" s="101"/>
      <c r="UKM243" s="101"/>
      <c r="UKN243" s="101"/>
      <c r="UKO243" s="101"/>
      <c r="UKP243" s="101"/>
      <c r="UKQ243" s="101"/>
      <c r="UKR243" s="101"/>
      <c r="UKS243" s="101"/>
      <c r="UKT243" s="101"/>
      <c r="UKU243" s="101"/>
      <c r="UKV243" s="101"/>
      <c r="UKW243" s="101"/>
      <c r="UKX243" s="101"/>
      <c r="UKY243" s="101"/>
      <c r="UKZ243" s="101"/>
      <c r="ULA243" s="101"/>
      <c r="ULB243" s="101"/>
      <c r="ULC243" s="101"/>
      <c r="ULD243" s="101"/>
      <c r="ULE243" s="101"/>
      <c r="ULF243" s="101"/>
      <c r="ULG243" s="101"/>
      <c r="ULH243" s="101"/>
      <c r="ULI243" s="101"/>
      <c r="ULJ243" s="101"/>
      <c r="ULK243" s="101"/>
      <c r="ULL243" s="101"/>
      <c r="ULM243" s="101"/>
      <c r="ULN243" s="101"/>
      <c r="ULO243" s="101"/>
      <c r="ULP243" s="101"/>
      <c r="ULQ243" s="101"/>
      <c r="ULR243" s="101"/>
      <c r="ULS243" s="101"/>
      <c r="ULT243" s="101"/>
      <c r="ULU243" s="101"/>
      <c r="ULV243" s="101"/>
      <c r="ULW243" s="101"/>
      <c r="ULX243" s="101"/>
      <c r="ULY243" s="101"/>
      <c r="ULZ243" s="101"/>
      <c r="UMA243" s="101"/>
      <c r="UMB243" s="101"/>
      <c r="UMC243" s="101"/>
      <c r="UMD243" s="101"/>
      <c r="UME243" s="101"/>
      <c r="UMF243" s="101"/>
      <c r="UMG243" s="101"/>
      <c r="UMH243" s="101"/>
      <c r="UMI243" s="101"/>
      <c r="UMJ243" s="101"/>
      <c r="UMK243" s="101"/>
      <c r="UML243" s="101"/>
      <c r="UMM243" s="101"/>
      <c r="UMN243" s="101"/>
      <c r="UMO243" s="101"/>
      <c r="UMP243" s="101"/>
      <c r="UMQ243" s="101"/>
      <c r="UMR243" s="101"/>
      <c r="UMS243" s="101"/>
      <c r="UMT243" s="101"/>
      <c r="UMU243" s="101"/>
      <c r="UMV243" s="101"/>
      <c r="UMW243" s="101"/>
      <c r="UMX243" s="101"/>
      <c r="UMY243" s="101"/>
      <c r="UMZ243" s="101"/>
      <c r="UNA243" s="101"/>
      <c r="UNB243" s="101"/>
      <c r="UNC243" s="101"/>
      <c r="UND243" s="101"/>
      <c r="UNE243" s="101"/>
      <c r="UNF243" s="101"/>
      <c r="UNG243" s="101"/>
      <c r="UNH243" s="101"/>
      <c r="UNI243" s="101"/>
      <c r="UNJ243" s="101"/>
      <c r="UNK243" s="101"/>
      <c r="UNL243" s="101"/>
      <c r="UNM243" s="101"/>
      <c r="UNN243" s="101"/>
      <c r="UNO243" s="101"/>
      <c r="UNP243" s="101"/>
      <c r="UNQ243" s="101"/>
      <c r="UNR243" s="101"/>
      <c r="UNS243" s="101"/>
      <c r="UNT243" s="101"/>
      <c r="UNU243" s="101"/>
      <c r="UNV243" s="101"/>
      <c r="UNW243" s="101"/>
      <c r="UNX243" s="101"/>
      <c r="UNY243" s="101"/>
      <c r="UNZ243" s="101"/>
      <c r="UOA243" s="101"/>
      <c r="UOB243" s="101"/>
      <c r="UOC243" s="101"/>
      <c r="UOD243" s="101"/>
      <c r="UOE243" s="101"/>
      <c r="UOF243" s="101"/>
      <c r="UOG243" s="101"/>
      <c r="UOH243" s="101"/>
      <c r="UOI243" s="101"/>
      <c r="UOJ243" s="101"/>
      <c r="UOK243" s="101"/>
      <c r="UOL243" s="101"/>
      <c r="UOM243" s="101"/>
      <c r="UON243" s="101"/>
      <c r="UOO243" s="101"/>
      <c r="UOP243" s="101"/>
      <c r="UOQ243" s="101"/>
      <c r="UOR243" s="101"/>
      <c r="UOS243" s="101"/>
      <c r="UOT243" s="101"/>
      <c r="UOU243" s="101"/>
      <c r="UOV243" s="101"/>
      <c r="UOW243" s="101"/>
      <c r="UOX243" s="101"/>
      <c r="UOY243" s="101"/>
      <c r="UOZ243" s="101"/>
      <c r="UPA243" s="101"/>
      <c r="UPB243" s="101"/>
      <c r="UPC243" s="101"/>
      <c r="UPD243" s="101"/>
      <c r="UPE243" s="101"/>
      <c r="UPF243" s="101"/>
      <c r="UPG243" s="101"/>
      <c r="UPH243" s="101"/>
      <c r="UPI243" s="101"/>
      <c r="UPJ243" s="101"/>
      <c r="UPK243" s="101"/>
      <c r="UPL243" s="101"/>
      <c r="UPM243" s="101"/>
      <c r="UPN243" s="101"/>
      <c r="UPO243" s="101"/>
      <c r="UPP243" s="101"/>
      <c r="UPQ243" s="101"/>
      <c r="UPR243" s="101"/>
      <c r="UPS243" s="101"/>
      <c r="UPT243" s="101"/>
      <c r="UPU243" s="101"/>
      <c r="UPV243" s="101"/>
      <c r="UPW243" s="101"/>
      <c r="UPX243" s="101"/>
      <c r="UPY243" s="101"/>
      <c r="UPZ243" s="101"/>
      <c r="UQA243" s="101"/>
      <c r="UQB243" s="101"/>
      <c r="UQC243" s="101"/>
      <c r="UQD243" s="101"/>
      <c r="UQE243" s="101"/>
      <c r="UQF243" s="101"/>
      <c r="UQG243" s="101"/>
      <c r="UQH243" s="101"/>
      <c r="UQI243" s="101"/>
      <c r="UQJ243" s="101"/>
      <c r="UQK243" s="101"/>
      <c r="UQL243" s="101"/>
      <c r="UQM243" s="101"/>
      <c r="UQN243" s="101"/>
      <c r="UQO243" s="101"/>
      <c r="UQP243" s="101"/>
      <c r="UQQ243" s="101"/>
      <c r="UQR243" s="101"/>
      <c r="UQS243" s="101"/>
      <c r="UQT243" s="101"/>
      <c r="UQU243" s="101"/>
      <c r="UQV243" s="101"/>
      <c r="UQW243" s="101"/>
      <c r="UQX243" s="101"/>
      <c r="UQY243" s="101"/>
      <c r="UQZ243" s="101"/>
      <c r="URA243" s="101"/>
      <c r="URB243" s="101"/>
      <c r="URC243" s="101"/>
      <c r="URD243" s="101"/>
      <c r="URE243" s="101"/>
      <c r="URF243" s="101"/>
      <c r="URG243" s="101"/>
      <c r="URH243" s="101"/>
      <c r="URI243" s="101"/>
      <c r="URJ243" s="101"/>
      <c r="URK243" s="101"/>
      <c r="URL243" s="101"/>
      <c r="URM243" s="101"/>
      <c r="URN243" s="101"/>
      <c r="URO243" s="101"/>
      <c r="URP243" s="101"/>
      <c r="URQ243" s="101"/>
      <c r="URR243" s="101"/>
      <c r="URS243" s="101"/>
      <c r="URT243" s="101"/>
      <c r="URU243" s="101"/>
      <c r="URV243" s="101"/>
      <c r="URW243" s="101"/>
      <c r="URX243" s="101"/>
      <c r="URY243" s="101"/>
      <c r="URZ243" s="101"/>
      <c r="USA243" s="101"/>
      <c r="USB243" s="101"/>
      <c r="USC243" s="101"/>
      <c r="USD243" s="101"/>
      <c r="USE243" s="101"/>
      <c r="USF243" s="101"/>
      <c r="USG243" s="101"/>
      <c r="USH243" s="101"/>
      <c r="USI243" s="101"/>
      <c r="USJ243" s="101"/>
      <c r="USK243" s="101"/>
      <c r="USL243" s="101"/>
      <c r="USM243" s="101"/>
      <c r="USN243" s="101"/>
      <c r="USO243" s="101"/>
      <c r="USP243" s="101"/>
      <c r="USQ243" s="101"/>
      <c r="USR243" s="101"/>
      <c r="USS243" s="101"/>
      <c r="UST243" s="101"/>
      <c r="USU243" s="101"/>
      <c r="USV243" s="101"/>
      <c r="USW243" s="101"/>
      <c r="USX243" s="101"/>
      <c r="USY243" s="101"/>
      <c r="USZ243" s="101"/>
      <c r="UTA243" s="101"/>
      <c r="UTB243" s="101"/>
      <c r="UTC243" s="101"/>
      <c r="UTD243" s="101"/>
      <c r="UTE243" s="101"/>
      <c r="UTF243" s="101"/>
      <c r="UTG243" s="101"/>
      <c r="UTH243" s="101"/>
      <c r="UTI243" s="101"/>
      <c r="UTJ243" s="101"/>
      <c r="UTK243" s="101"/>
      <c r="UTL243" s="101"/>
      <c r="UTM243" s="101"/>
      <c r="UTN243" s="101"/>
      <c r="UTO243" s="101"/>
      <c r="UTP243" s="101"/>
      <c r="UTQ243" s="101"/>
      <c r="UTR243" s="101"/>
      <c r="UTS243" s="101"/>
      <c r="UTT243" s="101"/>
      <c r="UTU243" s="101"/>
      <c r="UTV243" s="101"/>
      <c r="UTW243" s="101"/>
      <c r="UTX243" s="101"/>
      <c r="UTY243" s="101"/>
      <c r="UTZ243" s="101"/>
      <c r="UUA243" s="101"/>
      <c r="UUB243" s="101"/>
      <c r="UUC243" s="101"/>
      <c r="UUD243" s="101"/>
      <c r="UUE243" s="101"/>
      <c r="UUF243" s="101"/>
      <c r="UUG243" s="101"/>
      <c r="UUH243" s="101"/>
      <c r="UUI243" s="101"/>
      <c r="UUJ243" s="101"/>
      <c r="UUK243" s="101"/>
      <c r="UUL243" s="101"/>
      <c r="UUM243" s="101"/>
      <c r="UUN243" s="101"/>
      <c r="UUO243" s="101"/>
      <c r="UUP243" s="101"/>
      <c r="UUQ243" s="101"/>
      <c r="UUR243" s="101"/>
      <c r="UUS243" s="101"/>
      <c r="UUT243" s="101"/>
      <c r="UUU243" s="101"/>
      <c r="UUV243" s="101"/>
      <c r="UUW243" s="101"/>
      <c r="UUX243" s="101"/>
      <c r="UUY243" s="101"/>
      <c r="UUZ243" s="101"/>
      <c r="UVA243" s="101"/>
      <c r="UVB243" s="101"/>
      <c r="UVC243" s="101"/>
      <c r="UVD243" s="101"/>
      <c r="UVE243" s="101"/>
      <c r="UVF243" s="101"/>
      <c r="UVG243" s="101"/>
      <c r="UVH243" s="101"/>
      <c r="UVI243" s="101"/>
      <c r="UVJ243" s="101"/>
      <c r="UVK243" s="101"/>
      <c r="UVL243" s="101"/>
      <c r="UVM243" s="101"/>
      <c r="UVN243" s="101"/>
      <c r="UVO243" s="101"/>
      <c r="UVP243" s="101"/>
      <c r="UVQ243" s="101"/>
      <c r="UVR243" s="101"/>
      <c r="UVS243" s="101"/>
      <c r="UVT243" s="101"/>
      <c r="UVU243" s="101"/>
      <c r="UVV243" s="101"/>
      <c r="UVW243" s="101"/>
      <c r="UVX243" s="101"/>
      <c r="UVY243" s="101"/>
      <c r="UVZ243" s="101"/>
      <c r="UWA243" s="101"/>
      <c r="UWB243" s="101"/>
      <c r="UWC243" s="101"/>
      <c r="UWD243" s="101"/>
      <c r="UWE243" s="101"/>
      <c r="UWF243" s="101"/>
      <c r="UWG243" s="101"/>
      <c r="UWH243" s="101"/>
      <c r="UWI243" s="101"/>
      <c r="UWJ243" s="101"/>
      <c r="UWK243" s="101"/>
      <c r="UWL243" s="101"/>
      <c r="UWM243" s="101"/>
      <c r="UWN243" s="101"/>
      <c r="UWO243" s="101"/>
      <c r="UWP243" s="101"/>
      <c r="UWQ243" s="101"/>
      <c r="UWR243" s="101"/>
      <c r="UWS243" s="101"/>
      <c r="UWT243" s="101"/>
      <c r="UWU243" s="101"/>
      <c r="UWV243" s="101"/>
      <c r="UWW243" s="101"/>
      <c r="UWX243" s="101"/>
      <c r="UWY243" s="101"/>
      <c r="UWZ243" s="101"/>
      <c r="UXA243" s="101"/>
      <c r="UXB243" s="101"/>
      <c r="UXC243" s="101"/>
      <c r="UXD243" s="101"/>
      <c r="UXE243" s="101"/>
      <c r="UXF243" s="101"/>
      <c r="UXG243" s="101"/>
      <c r="UXH243" s="101"/>
      <c r="UXI243" s="101"/>
      <c r="UXJ243" s="101"/>
      <c r="UXK243" s="101"/>
      <c r="UXL243" s="101"/>
      <c r="UXM243" s="101"/>
      <c r="UXN243" s="101"/>
      <c r="UXO243" s="101"/>
      <c r="UXP243" s="101"/>
      <c r="UXQ243" s="101"/>
      <c r="UXR243" s="101"/>
      <c r="UXS243" s="101"/>
      <c r="UXT243" s="101"/>
      <c r="UXU243" s="101"/>
      <c r="UXV243" s="101"/>
      <c r="UXW243" s="101"/>
      <c r="UXX243" s="101"/>
      <c r="UXY243" s="101"/>
      <c r="UXZ243" s="101"/>
      <c r="UYA243" s="101"/>
      <c r="UYB243" s="101"/>
      <c r="UYC243" s="101"/>
      <c r="UYD243" s="101"/>
      <c r="UYE243" s="101"/>
      <c r="UYF243" s="101"/>
      <c r="UYG243" s="101"/>
      <c r="UYH243" s="101"/>
      <c r="UYI243" s="101"/>
      <c r="UYJ243" s="101"/>
      <c r="UYK243" s="101"/>
      <c r="UYL243" s="101"/>
      <c r="UYM243" s="101"/>
      <c r="UYN243" s="101"/>
      <c r="UYO243" s="101"/>
      <c r="UYP243" s="101"/>
      <c r="UYQ243" s="101"/>
      <c r="UYR243" s="101"/>
      <c r="UYS243" s="101"/>
      <c r="UYT243" s="101"/>
      <c r="UYU243" s="101"/>
      <c r="UYV243" s="101"/>
      <c r="UYW243" s="101"/>
      <c r="UYX243" s="101"/>
      <c r="UYY243" s="101"/>
      <c r="UYZ243" s="101"/>
      <c r="UZA243" s="101"/>
      <c r="UZB243" s="101"/>
      <c r="UZC243" s="101"/>
      <c r="UZD243" s="101"/>
      <c r="UZE243" s="101"/>
      <c r="UZF243" s="101"/>
      <c r="UZG243" s="101"/>
      <c r="UZH243" s="101"/>
      <c r="UZI243" s="101"/>
      <c r="UZJ243" s="101"/>
      <c r="UZK243" s="101"/>
      <c r="UZL243" s="101"/>
      <c r="UZM243" s="101"/>
      <c r="UZN243" s="101"/>
      <c r="UZO243" s="101"/>
      <c r="UZP243" s="101"/>
      <c r="UZQ243" s="101"/>
      <c r="UZR243" s="101"/>
      <c r="UZS243" s="101"/>
      <c r="UZT243" s="101"/>
      <c r="UZU243" s="101"/>
      <c r="UZV243" s="101"/>
      <c r="UZW243" s="101"/>
      <c r="UZX243" s="101"/>
      <c r="UZY243" s="101"/>
      <c r="UZZ243" s="101"/>
      <c r="VAA243" s="101"/>
      <c r="VAB243" s="101"/>
      <c r="VAC243" s="101"/>
      <c r="VAD243" s="101"/>
      <c r="VAE243" s="101"/>
      <c r="VAF243" s="101"/>
      <c r="VAG243" s="101"/>
      <c r="VAH243" s="101"/>
      <c r="VAI243" s="101"/>
      <c r="VAJ243" s="101"/>
      <c r="VAK243" s="101"/>
      <c r="VAL243" s="101"/>
      <c r="VAM243" s="101"/>
      <c r="VAN243" s="101"/>
      <c r="VAO243" s="101"/>
      <c r="VAP243" s="101"/>
      <c r="VAQ243" s="101"/>
      <c r="VAR243" s="101"/>
      <c r="VAS243" s="101"/>
      <c r="VAT243" s="101"/>
      <c r="VAU243" s="101"/>
      <c r="VAV243" s="101"/>
      <c r="VAW243" s="101"/>
      <c r="VAX243" s="101"/>
      <c r="VAY243" s="101"/>
      <c r="VAZ243" s="101"/>
      <c r="VBA243" s="101"/>
      <c r="VBB243" s="101"/>
      <c r="VBC243" s="101"/>
      <c r="VBD243" s="101"/>
      <c r="VBE243" s="101"/>
      <c r="VBF243" s="101"/>
      <c r="VBG243" s="101"/>
      <c r="VBH243" s="101"/>
      <c r="VBI243" s="101"/>
      <c r="VBJ243" s="101"/>
      <c r="VBK243" s="101"/>
      <c r="VBL243" s="101"/>
      <c r="VBM243" s="101"/>
      <c r="VBN243" s="101"/>
      <c r="VBO243" s="101"/>
      <c r="VBP243" s="101"/>
      <c r="VBQ243" s="101"/>
      <c r="VBR243" s="101"/>
      <c r="VBS243" s="101"/>
      <c r="VBT243" s="101"/>
      <c r="VBU243" s="101"/>
      <c r="VBV243" s="101"/>
      <c r="VBW243" s="101"/>
      <c r="VBX243" s="101"/>
      <c r="VBY243" s="101"/>
      <c r="VBZ243" s="101"/>
      <c r="VCA243" s="101"/>
      <c r="VCB243" s="101"/>
      <c r="VCC243" s="101"/>
      <c r="VCD243" s="101"/>
      <c r="VCE243" s="101"/>
      <c r="VCF243" s="101"/>
      <c r="VCG243" s="101"/>
      <c r="VCH243" s="101"/>
      <c r="VCI243" s="101"/>
      <c r="VCJ243" s="101"/>
      <c r="VCK243" s="101"/>
      <c r="VCL243" s="101"/>
      <c r="VCM243" s="101"/>
      <c r="VCN243" s="101"/>
      <c r="VCO243" s="101"/>
      <c r="VCP243" s="101"/>
      <c r="VCQ243" s="101"/>
      <c r="VCR243" s="101"/>
      <c r="VCS243" s="101"/>
      <c r="VCT243" s="101"/>
      <c r="VCU243" s="101"/>
      <c r="VCV243" s="101"/>
      <c r="VCW243" s="101"/>
      <c r="VCX243" s="101"/>
      <c r="VCY243" s="101"/>
      <c r="VCZ243" s="101"/>
      <c r="VDA243" s="101"/>
      <c r="VDB243" s="101"/>
      <c r="VDC243" s="101"/>
      <c r="VDD243" s="101"/>
      <c r="VDE243" s="101"/>
      <c r="VDF243" s="101"/>
      <c r="VDG243" s="101"/>
      <c r="VDH243" s="101"/>
      <c r="VDI243" s="101"/>
      <c r="VDJ243" s="101"/>
      <c r="VDK243" s="101"/>
      <c r="VDL243" s="101"/>
      <c r="VDM243" s="101"/>
      <c r="VDN243" s="101"/>
      <c r="VDO243" s="101"/>
      <c r="VDP243" s="101"/>
      <c r="VDQ243" s="101"/>
      <c r="VDR243" s="101"/>
      <c r="VDS243" s="101"/>
      <c r="VDT243" s="101"/>
      <c r="VDU243" s="101"/>
      <c r="VDV243" s="101"/>
      <c r="VDW243" s="101"/>
      <c r="VDX243" s="101"/>
      <c r="VDY243" s="101"/>
      <c r="VDZ243" s="101"/>
      <c r="VEA243" s="101"/>
      <c r="VEB243" s="101"/>
      <c r="VEC243" s="101"/>
      <c r="VED243" s="101"/>
      <c r="VEE243" s="101"/>
      <c r="VEF243" s="101"/>
      <c r="VEG243" s="101"/>
      <c r="VEH243" s="101"/>
      <c r="VEI243" s="101"/>
      <c r="VEJ243" s="101"/>
      <c r="VEK243" s="101"/>
      <c r="VEL243" s="101"/>
      <c r="VEM243" s="101"/>
      <c r="VEN243" s="101"/>
      <c r="VEO243" s="101"/>
      <c r="VEP243" s="101"/>
      <c r="VEQ243" s="101"/>
      <c r="VER243" s="101"/>
      <c r="VES243" s="101"/>
      <c r="VET243" s="101"/>
      <c r="VEU243" s="101"/>
      <c r="VEV243" s="101"/>
      <c r="VEW243" s="101"/>
      <c r="VEX243" s="101"/>
      <c r="VEY243" s="101"/>
      <c r="VEZ243" s="101"/>
      <c r="VFA243" s="101"/>
      <c r="VFB243" s="101"/>
      <c r="VFC243" s="101"/>
      <c r="VFD243" s="101"/>
      <c r="VFE243" s="101"/>
      <c r="VFF243" s="101"/>
      <c r="VFG243" s="101"/>
      <c r="VFH243" s="101"/>
      <c r="VFI243" s="101"/>
      <c r="VFJ243" s="101"/>
      <c r="VFK243" s="101"/>
      <c r="VFL243" s="101"/>
      <c r="VFM243" s="101"/>
      <c r="VFN243" s="101"/>
      <c r="VFO243" s="101"/>
      <c r="VFP243" s="101"/>
      <c r="VFQ243" s="101"/>
      <c r="VFR243" s="101"/>
      <c r="VFS243" s="101"/>
      <c r="VFT243" s="101"/>
      <c r="VFU243" s="101"/>
      <c r="VFV243" s="101"/>
      <c r="VFW243" s="101"/>
      <c r="VFX243" s="101"/>
      <c r="VFY243" s="101"/>
      <c r="VFZ243" s="101"/>
      <c r="VGA243" s="101"/>
      <c r="VGB243" s="101"/>
      <c r="VGC243" s="101"/>
      <c r="VGD243" s="101"/>
      <c r="VGE243" s="101"/>
      <c r="VGF243" s="101"/>
      <c r="VGG243" s="101"/>
      <c r="VGH243" s="101"/>
      <c r="VGI243" s="101"/>
      <c r="VGJ243" s="101"/>
      <c r="VGK243" s="101"/>
      <c r="VGL243" s="101"/>
      <c r="VGM243" s="101"/>
      <c r="VGN243" s="101"/>
      <c r="VGO243" s="101"/>
      <c r="VGP243" s="101"/>
      <c r="VGQ243" s="101"/>
      <c r="VGR243" s="101"/>
      <c r="VGS243" s="101"/>
      <c r="VGT243" s="101"/>
      <c r="VGU243" s="101"/>
      <c r="VGV243" s="101"/>
      <c r="VGW243" s="101"/>
      <c r="VGX243" s="101"/>
      <c r="VGY243" s="101"/>
      <c r="VGZ243" s="101"/>
      <c r="VHA243" s="101"/>
      <c r="VHB243" s="101"/>
      <c r="VHC243" s="101"/>
      <c r="VHD243" s="101"/>
      <c r="VHE243" s="101"/>
      <c r="VHF243" s="101"/>
      <c r="VHG243" s="101"/>
      <c r="VHH243" s="101"/>
      <c r="VHI243" s="101"/>
      <c r="VHJ243" s="101"/>
      <c r="VHK243" s="101"/>
      <c r="VHL243" s="101"/>
      <c r="VHM243" s="101"/>
      <c r="VHN243" s="101"/>
      <c r="VHO243" s="101"/>
      <c r="VHP243" s="101"/>
      <c r="VHQ243" s="101"/>
      <c r="VHR243" s="101"/>
      <c r="VHS243" s="101"/>
      <c r="VHT243" s="101"/>
      <c r="VHU243" s="101"/>
      <c r="VHV243" s="101"/>
      <c r="VHW243" s="101"/>
      <c r="VHX243" s="101"/>
      <c r="VHY243" s="101"/>
      <c r="VHZ243" s="101"/>
      <c r="VIA243" s="101"/>
      <c r="VIB243" s="101"/>
      <c r="VIC243" s="101"/>
      <c r="VID243" s="101"/>
      <c r="VIE243" s="101"/>
      <c r="VIF243" s="101"/>
      <c r="VIG243" s="101"/>
      <c r="VIH243" s="101"/>
      <c r="VII243" s="101"/>
      <c r="VIJ243" s="101"/>
      <c r="VIK243" s="101"/>
      <c r="VIL243" s="101"/>
      <c r="VIM243" s="101"/>
      <c r="VIN243" s="101"/>
      <c r="VIO243" s="101"/>
      <c r="VIP243" s="101"/>
      <c r="VIQ243" s="101"/>
      <c r="VIR243" s="101"/>
      <c r="VIS243" s="101"/>
      <c r="VIT243" s="101"/>
      <c r="VIU243" s="101"/>
      <c r="VIV243" s="101"/>
      <c r="VIW243" s="101"/>
      <c r="VIX243" s="101"/>
      <c r="VIY243" s="101"/>
      <c r="VIZ243" s="101"/>
      <c r="VJA243" s="101"/>
      <c r="VJB243" s="101"/>
      <c r="VJC243" s="101"/>
      <c r="VJD243" s="101"/>
      <c r="VJE243" s="101"/>
      <c r="VJF243" s="101"/>
      <c r="VJG243" s="101"/>
      <c r="VJH243" s="101"/>
      <c r="VJI243" s="101"/>
      <c r="VJJ243" s="101"/>
      <c r="VJK243" s="101"/>
      <c r="VJL243" s="101"/>
      <c r="VJM243" s="101"/>
      <c r="VJN243" s="101"/>
      <c r="VJO243" s="101"/>
      <c r="VJP243" s="101"/>
      <c r="VJQ243" s="101"/>
      <c r="VJR243" s="101"/>
      <c r="VJS243" s="101"/>
      <c r="VJT243" s="101"/>
      <c r="VJU243" s="101"/>
      <c r="VJV243" s="101"/>
      <c r="VJW243" s="101"/>
      <c r="VJX243" s="101"/>
      <c r="VJY243" s="101"/>
      <c r="VJZ243" s="101"/>
      <c r="VKA243" s="101"/>
      <c r="VKB243" s="101"/>
      <c r="VKC243" s="101"/>
      <c r="VKD243" s="101"/>
      <c r="VKE243" s="101"/>
      <c r="VKF243" s="101"/>
      <c r="VKG243" s="101"/>
      <c r="VKH243" s="101"/>
      <c r="VKI243" s="101"/>
      <c r="VKJ243" s="101"/>
      <c r="VKK243" s="101"/>
      <c r="VKL243" s="101"/>
      <c r="VKM243" s="101"/>
      <c r="VKN243" s="101"/>
      <c r="VKO243" s="101"/>
      <c r="VKP243" s="101"/>
      <c r="VKQ243" s="101"/>
      <c r="VKR243" s="101"/>
      <c r="VKS243" s="101"/>
      <c r="VKT243" s="101"/>
      <c r="VKU243" s="101"/>
      <c r="VKV243" s="101"/>
      <c r="VKW243" s="101"/>
      <c r="VKX243" s="101"/>
      <c r="VKY243" s="101"/>
      <c r="VKZ243" s="101"/>
      <c r="VLA243" s="101"/>
      <c r="VLB243" s="101"/>
      <c r="VLC243" s="101"/>
      <c r="VLD243" s="101"/>
      <c r="VLE243" s="101"/>
      <c r="VLF243" s="101"/>
      <c r="VLG243" s="101"/>
      <c r="VLH243" s="101"/>
      <c r="VLI243" s="101"/>
      <c r="VLJ243" s="101"/>
      <c r="VLK243" s="101"/>
      <c r="VLL243" s="101"/>
      <c r="VLM243" s="101"/>
      <c r="VLN243" s="101"/>
      <c r="VLO243" s="101"/>
      <c r="VLP243" s="101"/>
      <c r="VLQ243" s="101"/>
      <c r="VLR243" s="101"/>
      <c r="VLS243" s="101"/>
      <c r="VLT243" s="101"/>
      <c r="VLU243" s="101"/>
      <c r="VLV243" s="101"/>
      <c r="VLW243" s="101"/>
      <c r="VLX243" s="101"/>
      <c r="VLY243" s="101"/>
      <c r="VLZ243" s="101"/>
      <c r="VMA243" s="101"/>
      <c r="VMB243" s="101"/>
      <c r="VMC243" s="101"/>
      <c r="VMD243" s="101"/>
      <c r="VME243" s="101"/>
      <c r="VMF243" s="101"/>
      <c r="VMG243" s="101"/>
      <c r="VMH243" s="101"/>
      <c r="VMI243" s="101"/>
      <c r="VMJ243" s="101"/>
      <c r="VMK243" s="101"/>
      <c r="VML243" s="101"/>
      <c r="VMM243" s="101"/>
      <c r="VMN243" s="101"/>
      <c r="VMO243" s="101"/>
      <c r="VMP243" s="101"/>
      <c r="VMQ243" s="101"/>
      <c r="VMR243" s="101"/>
      <c r="VMS243" s="101"/>
      <c r="VMT243" s="101"/>
      <c r="VMU243" s="101"/>
      <c r="VMV243" s="101"/>
      <c r="VMW243" s="101"/>
      <c r="VMX243" s="101"/>
      <c r="VMY243" s="101"/>
      <c r="VMZ243" s="101"/>
      <c r="VNA243" s="101"/>
      <c r="VNB243" s="101"/>
      <c r="VNC243" s="101"/>
      <c r="VND243" s="101"/>
      <c r="VNE243" s="101"/>
      <c r="VNF243" s="101"/>
      <c r="VNG243" s="101"/>
      <c r="VNH243" s="101"/>
      <c r="VNI243" s="101"/>
      <c r="VNJ243" s="101"/>
      <c r="VNK243" s="101"/>
      <c r="VNL243" s="101"/>
      <c r="VNM243" s="101"/>
      <c r="VNN243" s="101"/>
      <c r="VNO243" s="101"/>
      <c r="VNP243" s="101"/>
      <c r="VNQ243" s="101"/>
      <c r="VNR243" s="101"/>
      <c r="VNS243" s="101"/>
      <c r="VNT243" s="101"/>
      <c r="VNU243" s="101"/>
      <c r="VNV243" s="101"/>
      <c r="VNW243" s="101"/>
      <c r="VNX243" s="101"/>
      <c r="VNY243" s="101"/>
      <c r="VNZ243" s="101"/>
      <c r="VOA243" s="101"/>
      <c r="VOB243" s="101"/>
      <c r="VOC243" s="101"/>
      <c r="VOD243" s="101"/>
      <c r="VOE243" s="101"/>
      <c r="VOF243" s="101"/>
      <c r="VOG243" s="101"/>
      <c r="VOH243" s="101"/>
      <c r="VOI243" s="101"/>
      <c r="VOJ243" s="101"/>
      <c r="VOK243" s="101"/>
      <c r="VOL243" s="101"/>
      <c r="VOM243" s="101"/>
      <c r="VON243" s="101"/>
      <c r="VOO243" s="101"/>
      <c r="VOP243" s="101"/>
      <c r="VOQ243" s="101"/>
      <c r="VOR243" s="101"/>
      <c r="VOS243" s="101"/>
      <c r="VOT243" s="101"/>
      <c r="VOU243" s="101"/>
      <c r="VOV243" s="101"/>
      <c r="VOW243" s="101"/>
      <c r="VOX243" s="101"/>
      <c r="VOY243" s="101"/>
      <c r="VOZ243" s="101"/>
      <c r="VPA243" s="101"/>
      <c r="VPB243" s="101"/>
      <c r="VPC243" s="101"/>
      <c r="VPD243" s="101"/>
      <c r="VPE243" s="101"/>
      <c r="VPF243" s="101"/>
      <c r="VPG243" s="101"/>
      <c r="VPH243" s="101"/>
      <c r="VPI243" s="101"/>
      <c r="VPJ243" s="101"/>
      <c r="VPK243" s="101"/>
      <c r="VPL243" s="101"/>
      <c r="VPM243" s="101"/>
      <c r="VPN243" s="101"/>
      <c r="VPO243" s="101"/>
      <c r="VPP243" s="101"/>
      <c r="VPQ243" s="101"/>
      <c r="VPR243" s="101"/>
      <c r="VPS243" s="101"/>
      <c r="VPT243" s="101"/>
      <c r="VPU243" s="101"/>
      <c r="VPV243" s="101"/>
      <c r="VPW243" s="101"/>
      <c r="VPX243" s="101"/>
      <c r="VPY243" s="101"/>
      <c r="VPZ243" s="101"/>
      <c r="VQA243" s="101"/>
      <c r="VQB243" s="101"/>
      <c r="VQC243" s="101"/>
      <c r="VQD243" s="101"/>
      <c r="VQE243" s="101"/>
      <c r="VQF243" s="101"/>
      <c r="VQG243" s="101"/>
      <c r="VQH243" s="101"/>
      <c r="VQI243" s="101"/>
      <c r="VQJ243" s="101"/>
      <c r="VQK243" s="101"/>
      <c r="VQL243" s="101"/>
      <c r="VQM243" s="101"/>
      <c r="VQN243" s="101"/>
      <c r="VQO243" s="101"/>
      <c r="VQP243" s="101"/>
      <c r="VQQ243" s="101"/>
      <c r="VQR243" s="101"/>
      <c r="VQS243" s="101"/>
      <c r="VQT243" s="101"/>
      <c r="VQU243" s="101"/>
      <c r="VQV243" s="101"/>
      <c r="VQW243" s="101"/>
      <c r="VQX243" s="101"/>
      <c r="VQY243" s="101"/>
      <c r="VQZ243" s="101"/>
      <c r="VRA243" s="101"/>
      <c r="VRB243" s="101"/>
      <c r="VRC243" s="101"/>
      <c r="VRD243" s="101"/>
      <c r="VRE243" s="101"/>
      <c r="VRF243" s="101"/>
      <c r="VRG243" s="101"/>
      <c r="VRH243" s="101"/>
      <c r="VRI243" s="101"/>
      <c r="VRJ243" s="101"/>
      <c r="VRK243" s="101"/>
      <c r="VRL243" s="101"/>
      <c r="VRM243" s="101"/>
      <c r="VRN243" s="101"/>
      <c r="VRO243" s="101"/>
      <c r="VRP243" s="101"/>
      <c r="VRQ243" s="101"/>
      <c r="VRR243" s="101"/>
      <c r="VRS243" s="101"/>
      <c r="VRT243" s="101"/>
      <c r="VRU243" s="101"/>
      <c r="VRV243" s="101"/>
      <c r="VRW243" s="101"/>
      <c r="VRX243" s="101"/>
      <c r="VRY243" s="101"/>
      <c r="VRZ243" s="101"/>
      <c r="VSA243" s="101"/>
      <c r="VSB243" s="101"/>
      <c r="VSC243" s="101"/>
      <c r="VSD243" s="101"/>
      <c r="VSE243" s="101"/>
      <c r="VSF243" s="101"/>
      <c r="VSG243" s="101"/>
      <c r="VSH243" s="101"/>
      <c r="VSI243" s="101"/>
      <c r="VSJ243" s="101"/>
      <c r="VSK243" s="101"/>
      <c r="VSL243" s="101"/>
      <c r="VSM243" s="101"/>
      <c r="VSN243" s="101"/>
      <c r="VSO243" s="101"/>
      <c r="VSP243" s="101"/>
      <c r="VSQ243" s="101"/>
      <c r="VSR243" s="101"/>
      <c r="VSS243" s="101"/>
      <c r="VST243" s="101"/>
      <c r="VSU243" s="101"/>
      <c r="VSV243" s="101"/>
      <c r="VSW243" s="101"/>
      <c r="VSX243" s="101"/>
      <c r="VSY243" s="101"/>
      <c r="VSZ243" s="101"/>
      <c r="VTA243" s="101"/>
      <c r="VTB243" s="101"/>
      <c r="VTC243" s="101"/>
      <c r="VTD243" s="101"/>
      <c r="VTE243" s="101"/>
      <c r="VTF243" s="101"/>
      <c r="VTG243" s="101"/>
      <c r="VTH243" s="101"/>
      <c r="VTI243" s="101"/>
      <c r="VTJ243" s="101"/>
      <c r="VTK243" s="101"/>
      <c r="VTL243" s="101"/>
      <c r="VTM243" s="101"/>
      <c r="VTN243" s="101"/>
      <c r="VTO243" s="101"/>
      <c r="VTP243" s="101"/>
      <c r="VTQ243" s="101"/>
      <c r="VTR243" s="101"/>
      <c r="VTS243" s="101"/>
      <c r="VTT243" s="101"/>
      <c r="VTU243" s="101"/>
      <c r="VTV243" s="101"/>
      <c r="VTW243" s="101"/>
      <c r="VTX243" s="101"/>
      <c r="VTY243" s="101"/>
      <c r="VTZ243" s="101"/>
      <c r="VUA243" s="101"/>
      <c r="VUB243" s="101"/>
      <c r="VUC243" s="101"/>
      <c r="VUD243" s="101"/>
      <c r="VUE243" s="101"/>
      <c r="VUF243" s="101"/>
      <c r="VUG243" s="101"/>
      <c r="VUH243" s="101"/>
      <c r="VUI243" s="101"/>
      <c r="VUJ243" s="101"/>
      <c r="VUK243" s="101"/>
      <c r="VUL243" s="101"/>
      <c r="VUM243" s="101"/>
      <c r="VUN243" s="101"/>
      <c r="VUO243" s="101"/>
      <c r="VUP243" s="101"/>
      <c r="VUQ243" s="101"/>
      <c r="VUR243" s="101"/>
      <c r="VUS243" s="101"/>
      <c r="VUT243" s="101"/>
      <c r="VUU243" s="101"/>
      <c r="VUV243" s="101"/>
      <c r="VUW243" s="101"/>
      <c r="VUX243" s="101"/>
      <c r="VUY243" s="101"/>
      <c r="VUZ243" s="101"/>
      <c r="VVA243" s="101"/>
      <c r="VVB243" s="101"/>
      <c r="VVC243" s="101"/>
      <c r="VVD243" s="101"/>
      <c r="VVE243" s="101"/>
      <c r="VVF243" s="101"/>
      <c r="VVG243" s="101"/>
      <c r="VVH243" s="101"/>
      <c r="VVI243" s="101"/>
      <c r="VVJ243" s="101"/>
      <c r="VVK243" s="101"/>
      <c r="VVL243" s="101"/>
      <c r="VVM243" s="101"/>
      <c r="VVN243" s="101"/>
      <c r="VVO243" s="101"/>
      <c r="VVP243" s="101"/>
      <c r="VVQ243" s="101"/>
      <c r="VVR243" s="101"/>
      <c r="VVS243" s="101"/>
      <c r="VVT243" s="101"/>
      <c r="VVU243" s="101"/>
      <c r="VVV243" s="101"/>
      <c r="VVW243" s="101"/>
      <c r="VVX243" s="101"/>
      <c r="VVY243" s="101"/>
      <c r="VVZ243" s="101"/>
      <c r="VWA243" s="101"/>
      <c r="VWB243" s="101"/>
      <c r="VWC243" s="101"/>
      <c r="VWD243" s="101"/>
      <c r="VWE243" s="101"/>
      <c r="VWF243" s="101"/>
      <c r="VWG243" s="101"/>
      <c r="VWH243" s="101"/>
      <c r="VWI243" s="101"/>
      <c r="VWJ243" s="101"/>
      <c r="VWK243" s="101"/>
      <c r="VWL243" s="101"/>
      <c r="VWM243" s="101"/>
      <c r="VWN243" s="101"/>
      <c r="VWO243" s="101"/>
      <c r="VWP243" s="101"/>
      <c r="VWQ243" s="101"/>
      <c r="VWR243" s="101"/>
      <c r="VWS243" s="101"/>
      <c r="VWT243" s="101"/>
      <c r="VWU243" s="101"/>
      <c r="VWV243" s="101"/>
      <c r="VWW243" s="101"/>
      <c r="VWX243" s="101"/>
      <c r="VWY243" s="101"/>
      <c r="VWZ243" s="101"/>
      <c r="VXA243" s="101"/>
      <c r="VXB243" s="101"/>
      <c r="VXC243" s="101"/>
      <c r="VXD243" s="101"/>
      <c r="VXE243" s="101"/>
      <c r="VXF243" s="101"/>
      <c r="VXG243" s="101"/>
      <c r="VXH243" s="101"/>
      <c r="VXI243" s="101"/>
      <c r="VXJ243" s="101"/>
      <c r="VXK243" s="101"/>
      <c r="VXL243" s="101"/>
      <c r="VXM243" s="101"/>
      <c r="VXN243" s="101"/>
      <c r="VXO243" s="101"/>
      <c r="VXP243" s="101"/>
      <c r="VXQ243" s="101"/>
      <c r="VXR243" s="101"/>
      <c r="VXS243" s="101"/>
      <c r="VXT243" s="101"/>
      <c r="VXU243" s="101"/>
      <c r="VXV243" s="101"/>
      <c r="VXW243" s="101"/>
      <c r="VXX243" s="101"/>
      <c r="VXY243" s="101"/>
      <c r="VXZ243" s="101"/>
      <c r="VYA243" s="101"/>
      <c r="VYB243" s="101"/>
      <c r="VYC243" s="101"/>
      <c r="VYD243" s="101"/>
      <c r="VYE243" s="101"/>
      <c r="VYF243" s="101"/>
      <c r="VYG243" s="101"/>
      <c r="VYH243" s="101"/>
      <c r="VYI243" s="101"/>
      <c r="VYJ243" s="101"/>
      <c r="VYK243" s="101"/>
      <c r="VYL243" s="101"/>
      <c r="VYM243" s="101"/>
      <c r="VYN243" s="101"/>
      <c r="VYO243" s="101"/>
      <c r="VYP243" s="101"/>
      <c r="VYQ243" s="101"/>
      <c r="VYR243" s="101"/>
      <c r="VYS243" s="101"/>
      <c r="VYT243" s="101"/>
      <c r="VYU243" s="101"/>
      <c r="VYV243" s="101"/>
      <c r="VYW243" s="101"/>
      <c r="VYX243" s="101"/>
      <c r="VYY243" s="101"/>
      <c r="VYZ243" s="101"/>
      <c r="VZA243" s="101"/>
      <c r="VZB243" s="101"/>
      <c r="VZC243" s="101"/>
      <c r="VZD243" s="101"/>
      <c r="VZE243" s="101"/>
      <c r="VZF243" s="101"/>
      <c r="VZG243" s="101"/>
      <c r="VZH243" s="101"/>
      <c r="VZI243" s="101"/>
      <c r="VZJ243" s="101"/>
      <c r="VZK243" s="101"/>
      <c r="VZL243" s="101"/>
      <c r="VZM243" s="101"/>
      <c r="VZN243" s="101"/>
      <c r="VZO243" s="101"/>
      <c r="VZP243" s="101"/>
      <c r="VZQ243" s="101"/>
      <c r="VZR243" s="101"/>
      <c r="VZS243" s="101"/>
      <c r="VZT243" s="101"/>
      <c r="VZU243" s="101"/>
      <c r="VZV243" s="101"/>
      <c r="VZW243" s="101"/>
      <c r="VZX243" s="101"/>
      <c r="VZY243" s="101"/>
      <c r="VZZ243" s="101"/>
      <c r="WAA243" s="101"/>
      <c r="WAB243" s="101"/>
      <c r="WAC243" s="101"/>
      <c r="WAD243" s="101"/>
      <c r="WAE243" s="101"/>
      <c r="WAF243" s="101"/>
      <c r="WAG243" s="101"/>
      <c r="WAH243" s="101"/>
      <c r="WAI243" s="101"/>
      <c r="WAJ243" s="101"/>
      <c r="WAK243" s="101"/>
      <c r="WAL243" s="101"/>
      <c r="WAM243" s="101"/>
      <c r="WAN243" s="101"/>
      <c r="WAO243" s="101"/>
      <c r="WAP243" s="101"/>
      <c r="WAQ243" s="101"/>
      <c r="WAR243" s="101"/>
      <c r="WAS243" s="101"/>
      <c r="WAT243" s="101"/>
      <c r="WAU243" s="101"/>
      <c r="WAV243" s="101"/>
      <c r="WAW243" s="101"/>
      <c r="WAX243" s="101"/>
      <c r="WAY243" s="101"/>
      <c r="WAZ243" s="101"/>
      <c r="WBA243" s="101"/>
      <c r="WBB243" s="101"/>
      <c r="WBC243" s="101"/>
      <c r="WBD243" s="101"/>
      <c r="WBE243" s="101"/>
      <c r="WBF243" s="101"/>
      <c r="WBG243" s="101"/>
      <c r="WBH243" s="101"/>
      <c r="WBI243" s="101"/>
      <c r="WBJ243" s="101"/>
      <c r="WBK243" s="101"/>
      <c r="WBL243" s="101"/>
      <c r="WBM243" s="101"/>
      <c r="WBN243" s="101"/>
      <c r="WBO243" s="101"/>
      <c r="WBP243" s="101"/>
      <c r="WBQ243" s="101"/>
      <c r="WBR243" s="101"/>
      <c r="WBS243" s="101"/>
      <c r="WBT243" s="101"/>
      <c r="WBU243" s="101"/>
      <c r="WBV243" s="101"/>
      <c r="WBW243" s="101"/>
      <c r="WBX243" s="101"/>
      <c r="WBY243" s="101"/>
      <c r="WBZ243" s="101"/>
      <c r="WCA243" s="101"/>
      <c r="WCB243" s="101"/>
      <c r="WCC243" s="101"/>
      <c r="WCD243" s="101"/>
      <c r="WCE243" s="101"/>
      <c r="WCF243" s="101"/>
      <c r="WCG243" s="101"/>
      <c r="WCH243" s="101"/>
      <c r="WCI243" s="101"/>
      <c r="WCJ243" s="101"/>
      <c r="WCK243" s="101"/>
      <c r="WCL243" s="101"/>
      <c r="WCM243" s="101"/>
      <c r="WCN243" s="101"/>
      <c r="WCO243" s="101"/>
      <c r="WCP243" s="101"/>
      <c r="WCQ243" s="101"/>
      <c r="WCR243" s="101"/>
      <c r="WCS243" s="101"/>
      <c r="WCT243" s="101"/>
      <c r="WCU243" s="101"/>
      <c r="WCV243" s="101"/>
      <c r="WCW243" s="101"/>
      <c r="WCX243" s="101"/>
      <c r="WCY243" s="101"/>
      <c r="WCZ243" s="101"/>
      <c r="WDA243" s="101"/>
      <c r="WDB243" s="101"/>
      <c r="WDC243" s="101"/>
      <c r="WDD243" s="101"/>
      <c r="WDE243" s="101"/>
      <c r="WDF243" s="101"/>
      <c r="WDG243" s="101"/>
      <c r="WDH243" s="101"/>
      <c r="WDI243" s="101"/>
      <c r="WDJ243" s="101"/>
      <c r="WDK243" s="101"/>
      <c r="WDL243" s="101"/>
      <c r="WDM243" s="101"/>
      <c r="WDN243" s="101"/>
      <c r="WDO243" s="101"/>
      <c r="WDP243" s="101"/>
      <c r="WDQ243" s="101"/>
      <c r="WDR243" s="101"/>
      <c r="WDS243" s="101"/>
      <c r="WDT243" s="101"/>
      <c r="WDU243" s="101"/>
      <c r="WDV243" s="101"/>
      <c r="WDW243" s="101"/>
      <c r="WDX243" s="101"/>
      <c r="WDY243" s="101"/>
      <c r="WDZ243" s="101"/>
      <c r="WEA243" s="101"/>
      <c r="WEB243" s="101"/>
      <c r="WEC243" s="101"/>
      <c r="WED243" s="101"/>
      <c r="WEE243" s="101"/>
      <c r="WEF243" s="101"/>
      <c r="WEG243" s="101"/>
      <c r="WEH243" s="101"/>
      <c r="WEI243" s="101"/>
      <c r="WEJ243" s="101"/>
      <c r="WEK243" s="101"/>
      <c r="WEL243" s="101"/>
      <c r="WEM243" s="101"/>
      <c r="WEN243" s="101"/>
      <c r="WEO243" s="101"/>
      <c r="WEP243" s="101"/>
      <c r="WEQ243" s="101"/>
      <c r="WER243" s="101"/>
      <c r="WES243" s="101"/>
      <c r="WET243" s="101"/>
      <c r="WEU243" s="101"/>
      <c r="WEV243" s="101"/>
      <c r="WEW243" s="101"/>
      <c r="WEX243" s="101"/>
      <c r="WEY243" s="101"/>
      <c r="WEZ243" s="101"/>
      <c r="WFA243" s="101"/>
      <c r="WFB243" s="101"/>
      <c r="WFC243" s="101"/>
      <c r="WFD243" s="101"/>
      <c r="WFE243" s="101"/>
      <c r="WFF243" s="101"/>
      <c r="WFG243" s="101"/>
      <c r="WFH243" s="101"/>
      <c r="WFI243" s="101"/>
      <c r="WFJ243" s="101"/>
      <c r="WFK243" s="101"/>
      <c r="WFL243" s="101"/>
      <c r="WFM243" s="101"/>
      <c r="WFN243" s="101"/>
      <c r="WFO243" s="101"/>
      <c r="WFP243" s="101"/>
      <c r="WFQ243" s="101"/>
      <c r="WFR243" s="101"/>
      <c r="WFS243" s="101"/>
      <c r="WFT243" s="101"/>
      <c r="WFU243" s="101"/>
      <c r="WFV243" s="101"/>
      <c r="WFW243" s="101"/>
      <c r="WFX243" s="101"/>
      <c r="WFY243" s="101"/>
      <c r="WFZ243" s="101"/>
      <c r="WGA243" s="101"/>
      <c r="WGB243" s="101"/>
      <c r="WGC243" s="101"/>
      <c r="WGD243" s="101"/>
      <c r="WGE243" s="101"/>
      <c r="WGF243" s="101"/>
      <c r="WGG243" s="101"/>
      <c r="WGH243" s="101"/>
      <c r="WGI243" s="101"/>
      <c r="WGJ243" s="101"/>
      <c r="WGK243" s="101"/>
      <c r="WGL243" s="101"/>
      <c r="WGM243" s="101"/>
      <c r="WGN243" s="101"/>
      <c r="WGO243" s="101"/>
      <c r="WGP243" s="101"/>
      <c r="WGQ243" s="101"/>
      <c r="WGR243" s="101"/>
      <c r="WGS243" s="101"/>
      <c r="WGT243" s="101"/>
      <c r="WGU243" s="101"/>
      <c r="WGV243" s="101"/>
      <c r="WGW243" s="101"/>
      <c r="WGX243" s="101"/>
      <c r="WGY243" s="101"/>
      <c r="WGZ243" s="101"/>
      <c r="WHA243" s="101"/>
      <c r="WHB243" s="101"/>
      <c r="WHC243" s="101"/>
      <c r="WHD243" s="101"/>
      <c r="WHE243" s="101"/>
      <c r="WHF243" s="101"/>
      <c r="WHG243" s="101"/>
      <c r="WHH243" s="101"/>
      <c r="WHI243" s="101"/>
      <c r="WHJ243" s="101"/>
      <c r="WHK243" s="101"/>
      <c r="WHL243" s="101"/>
      <c r="WHM243" s="101"/>
      <c r="WHN243" s="101"/>
      <c r="WHO243" s="101"/>
      <c r="WHP243" s="101"/>
      <c r="WHQ243" s="101"/>
      <c r="WHR243" s="101"/>
      <c r="WHS243" s="101"/>
      <c r="WHT243" s="101"/>
      <c r="WHU243" s="101"/>
      <c r="WHV243" s="101"/>
      <c r="WHW243" s="101"/>
      <c r="WHX243" s="101"/>
      <c r="WHY243" s="101"/>
      <c r="WHZ243" s="101"/>
      <c r="WIA243" s="101"/>
      <c r="WIB243" s="101"/>
      <c r="WIC243" s="101"/>
      <c r="WID243" s="101"/>
      <c r="WIE243" s="101"/>
      <c r="WIF243" s="101"/>
      <c r="WIG243" s="101"/>
      <c r="WIH243" s="101"/>
      <c r="WII243" s="101"/>
      <c r="WIJ243" s="101"/>
      <c r="WIK243" s="101"/>
      <c r="WIL243" s="101"/>
      <c r="WIM243" s="101"/>
      <c r="WIN243" s="101"/>
      <c r="WIO243" s="101"/>
      <c r="WIP243" s="101"/>
      <c r="WIQ243" s="101"/>
      <c r="WIR243" s="101"/>
      <c r="WIS243" s="101"/>
      <c r="WIT243" s="101"/>
      <c r="WIU243" s="101"/>
      <c r="WIV243" s="101"/>
      <c r="WIW243" s="101"/>
      <c r="WIX243" s="101"/>
      <c r="WIY243" s="101"/>
      <c r="WIZ243" s="101"/>
      <c r="WJA243" s="101"/>
      <c r="WJB243" s="101"/>
      <c r="WJC243" s="101"/>
      <c r="WJD243" s="101"/>
      <c r="WJE243" s="101"/>
      <c r="WJF243" s="101"/>
      <c r="WJG243" s="101"/>
      <c r="WJH243" s="101"/>
      <c r="WJI243" s="101"/>
      <c r="WJJ243" s="101"/>
      <c r="WJK243" s="101"/>
      <c r="WJL243" s="101"/>
      <c r="WJM243" s="101"/>
      <c r="WJN243" s="101"/>
      <c r="WJO243" s="101"/>
      <c r="WJP243" s="101"/>
      <c r="WJQ243" s="101"/>
      <c r="WJR243" s="101"/>
      <c r="WJS243" s="101"/>
      <c r="WJT243" s="101"/>
      <c r="WJU243" s="101"/>
      <c r="WJV243" s="101"/>
      <c r="WJW243" s="101"/>
      <c r="WJX243" s="101"/>
      <c r="WJY243" s="101"/>
      <c r="WJZ243" s="101"/>
      <c r="WKA243" s="101"/>
      <c r="WKB243" s="101"/>
      <c r="WKC243" s="101"/>
      <c r="WKD243" s="101"/>
      <c r="WKE243" s="101"/>
      <c r="WKF243" s="101"/>
      <c r="WKG243" s="101"/>
      <c r="WKH243" s="101"/>
      <c r="WKI243" s="101"/>
      <c r="WKJ243" s="101"/>
      <c r="WKK243" s="101"/>
      <c r="WKL243" s="101"/>
      <c r="WKM243" s="101"/>
      <c r="WKN243" s="101"/>
      <c r="WKO243" s="101"/>
      <c r="WKP243" s="101"/>
      <c r="WKQ243" s="101"/>
      <c r="WKR243" s="101"/>
      <c r="WKS243" s="101"/>
      <c r="WKT243" s="101"/>
      <c r="WKU243" s="101"/>
      <c r="WKV243" s="101"/>
      <c r="WKW243" s="101"/>
      <c r="WKX243" s="101"/>
      <c r="WKY243" s="101"/>
      <c r="WKZ243" s="101"/>
      <c r="WLA243" s="101"/>
      <c r="WLB243" s="101"/>
      <c r="WLC243" s="101"/>
      <c r="WLD243" s="101"/>
      <c r="WLE243" s="101"/>
      <c r="WLF243" s="101"/>
      <c r="WLG243" s="101"/>
      <c r="WLH243" s="101"/>
      <c r="WLI243" s="101"/>
      <c r="WLJ243" s="101"/>
      <c r="WLK243" s="101"/>
      <c r="WLL243" s="101"/>
      <c r="WLM243" s="101"/>
      <c r="WLN243" s="101"/>
      <c r="WLO243" s="101"/>
      <c r="WLP243" s="101"/>
      <c r="WLQ243" s="101"/>
      <c r="WLR243" s="101"/>
      <c r="WLS243" s="101"/>
      <c r="WLT243" s="101"/>
      <c r="WLU243" s="101"/>
      <c r="WLV243" s="101"/>
      <c r="WLW243" s="101"/>
      <c r="WLX243" s="101"/>
      <c r="WLY243" s="101"/>
      <c r="WLZ243" s="101"/>
      <c r="WMA243" s="101"/>
      <c r="WMB243" s="101"/>
      <c r="WMC243" s="101"/>
      <c r="WMD243" s="101"/>
      <c r="WME243" s="101"/>
      <c r="WMF243" s="101"/>
      <c r="WMG243" s="101"/>
      <c r="WMH243" s="101"/>
      <c r="WMI243" s="101"/>
      <c r="WMJ243" s="101"/>
      <c r="WMK243" s="101"/>
      <c r="WML243" s="101"/>
      <c r="WMM243" s="101"/>
      <c r="WMN243" s="101"/>
      <c r="WMO243" s="101"/>
      <c r="WMP243" s="101"/>
      <c r="WMQ243" s="101"/>
      <c r="WMR243" s="101"/>
      <c r="WMS243" s="101"/>
      <c r="WMT243" s="101"/>
      <c r="WMU243" s="101"/>
      <c r="WMV243" s="101"/>
      <c r="WMW243" s="101"/>
      <c r="WMX243" s="101"/>
      <c r="WMY243" s="101"/>
      <c r="WMZ243" s="101"/>
      <c r="WNA243" s="101"/>
      <c r="WNB243" s="101"/>
      <c r="WNC243" s="101"/>
      <c r="WND243" s="101"/>
      <c r="WNE243" s="101"/>
      <c r="WNF243" s="101"/>
      <c r="WNG243" s="101"/>
      <c r="WNH243" s="101"/>
      <c r="WNI243" s="101"/>
      <c r="WNJ243" s="101"/>
      <c r="WNK243" s="101"/>
      <c r="WNL243" s="101"/>
      <c r="WNM243" s="101"/>
      <c r="WNN243" s="101"/>
      <c r="WNO243" s="101"/>
      <c r="WNP243" s="101"/>
      <c r="WNQ243" s="101"/>
      <c r="WNR243" s="101"/>
      <c r="WNS243" s="101"/>
      <c r="WNT243" s="101"/>
      <c r="WNU243" s="101"/>
      <c r="WNV243" s="101"/>
      <c r="WNW243" s="101"/>
      <c r="WNX243" s="101"/>
      <c r="WNY243" s="101"/>
      <c r="WNZ243" s="101"/>
      <c r="WOA243" s="101"/>
      <c r="WOB243" s="101"/>
      <c r="WOC243" s="101"/>
      <c r="WOD243" s="101"/>
      <c r="WOE243" s="101"/>
      <c r="WOF243" s="101"/>
      <c r="WOG243" s="101"/>
      <c r="WOH243" s="101"/>
      <c r="WOI243" s="101"/>
      <c r="WOJ243" s="101"/>
      <c r="WOK243" s="101"/>
      <c r="WOL243" s="101"/>
      <c r="WOM243" s="101"/>
      <c r="WON243" s="101"/>
      <c r="WOO243" s="101"/>
      <c r="WOP243" s="101"/>
      <c r="WOQ243" s="101"/>
      <c r="WOR243" s="101"/>
      <c r="WOS243" s="101"/>
      <c r="WOT243" s="101"/>
      <c r="WOU243" s="101"/>
      <c r="WOV243" s="101"/>
      <c r="WOW243" s="101"/>
      <c r="WOX243" s="101"/>
      <c r="WOY243" s="101"/>
      <c r="WOZ243" s="101"/>
      <c r="WPA243" s="101"/>
      <c r="WPB243" s="101"/>
      <c r="WPC243" s="101"/>
      <c r="WPD243" s="101"/>
      <c r="WPE243" s="101"/>
      <c r="WPF243" s="101"/>
      <c r="WPG243" s="101"/>
      <c r="WPH243" s="101"/>
      <c r="WPI243" s="101"/>
      <c r="WPJ243" s="101"/>
      <c r="WPK243" s="101"/>
      <c r="WPL243" s="101"/>
      <c r="WPM243" s="101"/>
      <c r="WPN243" s="101"/>
      <c r="WPO243" s="101"/>
      <c r="WPP243" s="101"/>
      <c r="WPQ243" s="101"/>
      <c r="WPR243" s="101"/>
      <c r="WPS243" s="101"/>
      <c r="WPT243" s="101"/>
      <c r="WPU243" s="101"/>
      <c r="WPV243" s="101"/>
      <c r="WPW243" s="101"/>
      <c r="WPX243" s="101"/>
      <c r="WPY243" s="101"/>
      <c r="WPZ243" s="101"/>
      <c r="WQA243" s="101"/>
      <c r="WQB243" s="101"/>
      <c r="WQC243" s="101"/>
      <c r="WQD243" s="101"/>
      <c r="WQE243" s="101"/>
      <c r="WQF243" s="101"/>
      <c r="WQG243" s="101"/>
      <c r="WQH243" s="101"/>
      <c r="WQI243" s="101"/>
      <c r="WQJ243" s="101"/>
      <c r="WQK243" s="101"/>
      <c r="WQL243" s="101"/>
      <c r="WQM243" s="101"/>
      <c r="WQN243" s="101"/>
      <c r="WQO243" s="101"/>
      <c r="WQP243" s="101"/>
      <c r="WQQ243" s="101"/>
      <c r="WQR243" s="101"/>
      <c r="WQS243" s="101"/>
      <c r="WQT243" s="101"/>
      <c r="WQU243" s="101"/>
      <c r="WQV243" s="101"/>
      <c r="WQW243" s="101"/>
      <c r="WQX243" s="101"/>
      <c r="WQY243" s="101"/>
      <c r="WQZ243" s="101"/>
      <c r="WRA243" s="101"/>
      <c r="WRB243" s="101"/>
      <c r="WRC243" s="101"/>
      <c r="WRD243" s="101"/>
      <c r="WRE243" s="101"/>
      <c r="WRF243" s="101"/>
      <c r="WRG243" s="101"/>
      <c r="WRH243" s="101"/>
      <c r="WRI243" s="101"/>
      <c r="WRJ243" s="101"/>
      <c r="WRK243" s="101"/>
      <c r="WRL243" s="101"/>
      <c r="WRM243" s="101"/>
      <c r="WRN243" s="101"/>
      <c r="WRO243" s="101"/>
      <c r="WRP243" s="101"/>
      <c r="WRQ243" s="101"/>
      <c r="WRR243" s="101"/>
      <c r="WRS243" s="101"/>
      <c r="WRT243" s="101"/>
      <c r="WRU243" s="101"/>
      <c r="WRV243" s="101"/>
      <c r="WRW243" s="101"/>
      <c r="WRX243" s="101"/>
      <c r="WRY243" s="101"/>
      <c r="WRZ243" s="101"/>
      <c r="WSA243" s="101"/>
      <c r="WSB243" s="101"/>
      <c r="WSC243" s="101"/>
      <c r="WSD243" s="101"/>
      <c r="WSE243" s="101"/>
      <c r="WSF243" s="101"/>
      <c r="WSG243" s="101"/>
      <c r="WSH243" s="101"/>
      <c r="WSI243" s="101"/>
      <c r="WSJ243" s="101"/>
      <c r="WSK243" s="101"/>
      <c r="WSL243" s="101"/>
      <c r="WSM243" s="101"/>
      <c r="WSN243" s="101"/>
      <c r="WSO243" s="101"/>
      <c r="WSP243" s="101"/>
      <c r="WSQ243" s="101"/>
      <c r="WSR243" s="101"/>
      <c r="WSS243" s="101"/>
      <c r="WST243" s="101"/>
      <c r="WSU243" s="101"/>
      <c r="WSV243" s="101"/>
      <c r="WSW243" s="101"/>
      <c r="WSX243" s="101"/>
      <c r="WSY243" s="101"/>
      <c r="WSZ243" s="101"/>
      <c r="WTA243" s="101"/>
      <c r="WTB243" s="101"/>
      <c r="WTC243" s="101"/>
      <c r="WTD243" s="101"/>
      <c r="WTE243" s="101"/>
      <c r="WTF243" s="101"/>
      <c r="WTG243" s="101"/>
      <c r="WTH243" s="101"/>
      <c r="WTI243" s="101"/>
      <c r="WTJ243" s="101"/>
      <c r="WTK243" s="101"/>
      <c r="WTL243" s="101"/>
      <c r="WTM243" s="101"/>
      <c r="WTN243" s="101"/>
      <c r="WTO243" s="101"/>
      <c r="WTP243" s="101"/>
      <c r="WTQ243" s="101"/>
      <c r="WTR243" s="101"/>
      <c r="WTS243" s="101"/>
      <c r="WTT243" s="101"/>
      <c r="WTU243" s="101"/>
      <c r="WTV243" s="101"/>
      <c r="WTW243" s="101"/>
      <c r="WTX243" s="101"/>
      <c r="WTY243" s="101"/>
      <c r="WTZ243" s="101"/>
      <c r="WUA243" s="101"/>
      <c r="WUB243" s="101"/>
      <c r="WUC243" s="101"/>
      <c r="WUD243" s="101"/>
      <c r="WUE243" s="101"/>
      <c r="WUF243" s="101"/>
      <c r="WUG243" s="101"/>
      <c r="WUH243" s="101"/>
      <c r="WUI243" s="101"/>
      <c r="WUJ243" s="101"/>
      <c r="WUK243" s="101"/>
      <c r="WUL243" s="101"/>
      <c r="WUM243" s="101"/>
      <c r="WUN243" s="101"/>
      <c r="WUO243" s="101"/>
      <c r="WUP243" s="101"/>
      <c r="WUQ243" s="101"/>
      <c r="WUR243" s="101"/>
      <c r="WUS243" s="101"/>
      <c r="WUT243" s="101"/>
      <c r="WUU243" s="101"/>
      <c r="WUV243" s="101"/>
      <c r="WUW243" s="101"/>
      <c r="WUX243" s="101"/>
      <c r="WUY243" s="101"/>
      <c r="WUZ243" s="101"/>
      <c r="WVA243" s="101"/>
      <c r="WVB243" s="101"/>
      <c r="WVC243" s="101"/>
      <c r="WVD243" s="101"/>
      <c r="WVE243" s="101"/>
      <c r="WVF243" s="101"/>
      <c r="WVG243" s="101"/>
      <c r="WVH243" s="101"/>
      <c r="WVI243" s="101"/>
      <c r="WVJ243" s="101"/>
      <c r="WVK243" s="101"/>
      <c r="WVL243" s="101"/>
      <c r="WVM243" s="101"/>
      <c r="WVN243" s="101"/>
      <c r="WVO243" s="101"/>
      <c r="WVP243" s="101"/>
      <c r="WVQ243" s="101"/>
      <c r="WVR243" s="101"/>
      <c r="WVS243" s="101"/>
      <c r="WVT243" s="101"/>
      <c r="WVU243" s="101"/>
      <c r="WVV243" s="101"/>
      <c r="WVW243" s="101"/>
      <c r="WVX243" s="101"/>
      <c r="WVY243" s="101"/>
      <c r="WVZ243" s="101"/>
      <c r="WWA243" s="101"/>
      <c r="WWB243" s="101"/>
      <c r="WWC243" s="101"/>
      <c r="WWD243" s="101"/>
      <c r="WWE243" s="101"/>
      <c r="WWF243" s="101"/>
      <c r="WWG243" s="101"/>
      <c r="WWH243" s="101"/>
      <c r="WWI243" s="101"/>
      <c r="WWJ243" s="101"/>
      <c r="WWK243" s="101"/>
      <c r="WWL243" s="101"/>
      <c r="WWM243" s="101"/>
      <c r="WWN243" s="101"/>
      <c r="WWO243" s="101"/>
      <c r="WWP243" s="101"/>
      <c r="WWQ243" s="101"/>
      <c r="WWR243" s="101"/>
      <c r="WWS243" s="101"/>
      <c r="WWT243" s="101"/>
      <c r="WWU243" s="101"/>
      <c r="WWV243" s="101"/>
      <c r="WWW243" s="101"/>
      <c r="WWX243" s="101"/>
      <c r="WWY243" s="101"/>
      <c r="WWZ243" s="101"/>
      <c r="WXA243" s="101"/>
      <c r="WXB243" s="101"/>
      <c r="WXC243" s="101"/>
      <c r="WXD243" s="101"/>
      <c r="WXE243" s="101"/>
      <c r="WXF243" s="101"/>
      <c r="WXG243" s="101"/>
      <c r="WXH243" s="101"/>
      <c r="WXI243" s="101"/>
      <c r="WXJ243" s="101"/>
      <c r="WXK243" s="101"/>
      <c r="WXL243" s="101"/>
      <c r="WXM243" s="101"/>
      <c r="WXN243" s="101"/>
      <c r="WXO243" s="101"/>
      <c r="WXP243" s="101"/>
      <c r="WXQ243" s="101"/>
      <c r="WXR243" s="101"/>
      <c r="WXS243" s="101"/>
      <c r="WXT243" s="101"/>
      <c r="WXU243" s="101"/>
      <c r="WXV243" s="101"/>
      <c r="WXW243" s="101"/>
      <c r="WXX243" s="101"/>
      <c r="WXY243" s="101"/>
      <c r="WXZ243" s="101"/>
      <c r="WYA243" s="101"/>
      <c r="WYB243" s="101"/>
      <c r="WYC243" s="101"/>
      <c r="WYD243" s="101"/>
      <c r="WYE243" s="101"/>
      <c r="WYF243" s="101"/>
      <c r="WYG243" s="101"/>
      <c r="WYH243" s="101"/>
      <c r="WYI243" s="101"/>
      <c r="WYJ243" s="101"/>
      <c r="WYK243" s="101"/>
      <c r="WYL243" s="101"/>
      <c r="WYM243" s="101"/>
      <c r="WYN243" s="101"/>
      <c r="WYO243" s="101"/>
      <c r="WYP243" s="101"/>
      <c r="WYQ243" s="101"/>
      <c r="WYR243" s="101"/>
      <c r="WYS243" s="101"/>
      <c r="WYT243" s="101"/>
      <c r="WYU243" s="101"/>
      <c r="WYV243" s="101"/>
      <c r="WYW243" s="101"/>
      <c r="WYX243" s="101"/>
      <c r="WYY243" s="101"/>
      <c r="WYZ243" s="101"/>
      <c r="WZA243" s="101"/>
      <c r="WZB243" s="101"/>
      <c r="WZC243" s="101"/>
      <c r="WZD243" s="101"/>
      <c r="WZE243" s="101"/>
      <c r="WZF243" s="101"/>
      <c r="WZG243" s="101"/>
      <c r="WZH243" s="101"/>
      <c r="WZI243" s="101"/>
      <c r="WZJ243" s="101"/>
      <c r="WZK243" s="101"/>
      <c r="WZL243" s="101"/>
      <c r="WZM243" s="101"/>
      <c r="WZN243" s="101"/>
      <c r="WZO243" s="101"/>
      <c r="WZP243" s="101"/>
      <c r="WZQ243" s="101"/>
      <c r="WZR243" s="101"/>
      <c r="WZS243" s="101"/>
      <c r="WZT243" s="101"/>
      <c r="WZU243" s="101"/>
      <c r="WZV243" s="101"/>
      <c r="WZW243" s="101"/>
      <c r="WZX243" s="101"/>
      <c r="WZY243" s="101"/>
      <c r="WZZ243" s="101"/>
      <c r="XAA243" s="101"/>
      <c r="XAB243" s="101"/>
      <c r="XAC243" s="101"/>
      <c r="XAD243" s="101"/>
      <c r="XAE243" s="101"/>
      <c r="XAF243" s="101"/>
      <c r="XAG243" s="101"/>
      <c r="XAH243" s="101"/>
      <c r="XAI243" s="101"/>
      <c r="XAJ243" s="101"/>
      <c r="XAK243" s="101"/>
      <c r="XAL243" s="101"/>
      <c r="XAM243" s="101"/>
      <c r="XAN243" s="101"/>
      <c r="XAO243" s="101"/>
      <c r="XAP243" s="101"/>
      <c r="XAQ243" s="101"/>
      <c r="XAR243" s="101"/>
      <c r="XAS243" s="101"/>
      <c r="XAT243" s="101"/>
      <c r="XAU243" s="101"/>
      <c r="XAV243" s="101"/>
      <c r="XAW243" s="101"/>
      <c r="XAX243" s="101"/>
      <c r="XAY243" s="101"/>
      <c r="XAZ243" s="101"/>
      <c r="XBA243" s="101"/>
      <c r="XBB243" s="101"/>
      <c r="XBC243" s="101"/>
      <c r="XBD243" s="101"/>
      <c r="XBE243" s="101"/>
      <c r="XBF243" s="101"/>
      <c r="XBG243" s="101"/>
      <c r="XBH243" s="101"/>
      <c r="XBI243" s="101"/>
      <c r="XBJ243" s="101"/>
      <c r="XBK243" s="101"/>
      <c r="XBL243" s="101"/>
      <c r="XBM243" s="101"/>
      <c r="XBN243" s="101"/>
      <c r="XBO243" s="101"/>
      <c r="XBP243" s="101"/>
      <c r="XBQ243" s="101"/>
      <c r="XBR243" s="101"/>
      <c r="XBS243" s="101"/>
      <c r="XBT243" s="101"/>
      <c r="XBU243" s="101"/>
      <c r="XBV243" s="101"/>
      <c r="XBW243" s="101"/>
      <c r="XBX243" s="101"/>
      <c r="XBY243" s="101"/>
      <c r="XBZ243" s="101"/>
      <c r="XCA243" s="101"/>
      <c r="XCB243" s="101"/>
      <c r="XCC243" s="101"/>
      <c r="XCD243" s="101"/>
      <c r="XCE243" s="101"/>
      <c r="XCF243" s="101"/>
      <c r="XCG243" s="101"/>
      <c r="XCH243" s="101"/>
      <c r="XCI243" s="101"/>
      <c r="XCJ243" s="101"/>
      <c r="XCK243" s="101"/>
      <c r="XCL243" s="101"/>
      <c r="XCM243" s="101"/>
      <c r="XCN243" s="101"/>
      <c r="XCO243" s="101"/>
      <c r="XCP243" s="101"/>
      <c r="XCQ243" s="101"/>
      <c r="XCR243" s="101"/>
      <c r="XCS243" s="101"/>
      <c r="XCT243" s="101"/>
      <c r="XCU243" s="101"/>
      <c r="XCV243" s="101"/>
      <c r="XCW243" s="101"/>
      <c r="XCX243" s="101"/>
      <c r="XCY243" s="101"/>
      <c r="XCZ243" s="101"/>
      <c r="XDA243" s="101"/>
      <c r="XDB243" s="101"/>
      <c r="XDC243" s="101"/>
      <c r="XDD243" s="101"/>
      <c r="XDE243" s="101"/>
      <c r="XDF243" s="101"/>
      <c r="XDG243" s="101"/>
      <c r="XDH243" s="101"/>
      <c r="XDI243" s="101"/>
      <c r="XDJ243" s="101"/>
      <c r="XDK243" s="101"/>
      <c r="XDL243" s="101"/>
      <c r="XDM243" s="101"/>
      <c r="XDN243" s="101"/>
      <c r="XDO243" s="101"/>
      <c r="XDP243" s="101"/>
      <c r="XDQ243" s="101"/>
      <c r="XDR243" s="101"/>
      <c r="XDS243" s="101"/>
      <c r="XDT243" s="101"/>
      <c r="XDU243" s="101"/>
      <c r="XDV243" s="101"/>
      <c r="XDW243" s="101"/>
      <c r="XDX243" s="101"/>
      <c r="XDY243" s="101"/>
      <c r="XDZ243" s="101"/>
      <c r="XEA243" s="101"/>
      <c r="XEB243" s="101"/>
      <c r="XEC243" s="101"/>
      <c r="XED243" s="101"/>
      <c r="XEE243" s="101"/>
      <c r="XEF243" s="101"/>
      <c r="XEG243" s="101"/>
      <c r="XEH243" s="101"/>
      <c r="XEI243" s="101"/>
      <c r="XEJ243" s="101"/>
      <c r="XEK243" s="101"/>
      <c r="XEL243" s="101"/>
      <c r="XEM243" s="101"/>
      <c r="XEN243" s="101"/>
      <c r="XEO243" s="101"/>
      <c r="XEP243" s="101"/>
      <c r="XEQ243" s="101"/>
      <c r="XER243" s="101"/>
      <c r="XES243" s="101"/>
      <c r="XET243" s="101"/>
      <c r="XEU243" s="101"/>
      <c r="XEV243" s="101"/>
      <c r="XEW243" s="101"/>
      <c r="XEX243" s="101"/>
      <c r="XEY243" s="101"/>
      <c r="XEZ243" s="101"/>
      <c r="XFA243" s="101"/>
      <c r="XFB243" s="101"/>
    </row>
    <row r="244" spans="1:16382" s="102" customFormat="1" ht="15" customHeight="1">
      <c r="A244" s="63"/>
      <c r="B244" s="765" t="s">
        <v>302</v>
      </c>
      <c r="C244" s="765"/>
      <c r="D244" s="765"/>
      <c r="E244" s="765"/>
      <c r="F244" s="765"/>
      <c r="G244" s="765"/>
      <c r="H244" s="765"/>
      <c r="I244" s="765"/>
    </row>
    <row r="245" spans="1:16382" s="102" customFormat="1" ht="9" customHeight="1">
      <c r="A245" s="63"/>
      <c r="B245" s="195"/>
      <c r="C245" s="195"/>
      <c r="D245" s="195"/>
      <c r="E245" s="195"/>
      <c r="F245" s="195"/>
      <c r="G245" s="195"/>
      <c r="H245" s="195"/>
      <c r="I245" s="195"/>
    </row>
    <row r="246" spans="1:16382" s="102" customFormat="1" ht="15" customHeight="1">
      <c r="A246" s="63"/>
      <c r="B246" s="767" t="s">
        <v>303</v>
      </c>
      <c r="C246" s="767"/>
      <c r="D246" s="767"/>
      <c r="E246" s="767"/>
      <c r="F246" s="767"/>
      <c r="G246" s="767"/>
      <c r="H246" s="767"/>
      <c r="I246" s="767"/>
    </row>
    <row r="247" spans="1:16382" s="102" customFormat="1" ht="15" customHeight="1">
      <c r="A247" s="63"/>
      <c r="B247" s="765" t="s">
        <v>419</v>
      </c>
      <c r="C247" s="765"/>
      <c r="D247" s="765"/>
      <c r="E247" s="765"/>
      <c r="F247" s="765"/>
      <c r="G247" s="765"/>
      <c r="H247" s="765"/>
      <c r="I247" s="765"/>
    </row>
    <row r="248" spans="1:16382" s="63" customFormat="1" ht="15" customHeight="1">
      <c r="B248" s="765" t="s">
        <v>420</v>
      </c>
      <c r="C248" s="765"/>
      <c r="D248" s="765"/>
      <c r="E248" s="765"/>
      <c r="F248" s="765"/>
      <c r="G248" s="765"/>
      <c r="H248" s="765"/>
      <c r="I248" s="765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  <c r="AF248" s="101"/>
      <c r="AG248" s="101"/>
      <c r="AH248" s="101"/>
      <c r="AI248" s="101"/>
      <c r="AJ248" s="101"/>
      <c r="AK248" s="101"/>
      <c r="AL248" s="101"/>
      <c r="AM248" s="101"/>
      <c r="AN248" s="101"/>
      <c r="AO248" s="101"/>
      <c r="AP248" s="101"/>
      <c r="AQ248" s="101"/>
      <c r="AR248" s="101"/>
      <c r="AS248" s="101"/>
      <c r="AT248" s="101"/>
      <c r="AU248" s="101"/>
      <c r="AV248" s="101"/>
      <c r="AW248" s="101"/>
      <c r="AX248" s="101"/>
      <c r="AY248" s="101"/>
      <c r="AZ248" s="101"/>
      <c r="BA248" s="101"/>
      <c r="BB248" s="101"/>
      <c r="BC248" s="101"/>
      <c r="BD248" s="101"/>
      <c r="BE248" s="101"/>
      <c r="BF248" s="101"/>
      <c r="BG248" s="101"/>
      <c r="BH248" s="101"/>
      <c r="BI248" s="101"/>
      <c r="BJ248" s="101"/>
      <c r="BK248" s="101"/>
      <c r="BL248" s="101"/>
      <c r="BM248" s="101"/>
      <c r="BN248" s="101"/>
      <c r="BO248" s="101"/>
      <c r="BP248" s="101"/>
      <c r="BQ248" s="101"/>
      <c r="BR248" s="101"/>
      <c r="BS248" s="101"/>
      <c r="BT248" s="101"/>
      <c r="BU248" s="101"/>
      <c r="BV248" s="101"/>
      <c r="BW248" s="101"/>
      <c r="BX248" s="101"/>
      <c r="BY248" s="101"/>
      <c r="BZ248" s="101"/>
      <c r="CA248" s="101"/>
      <c r="CB248" s="101"/>
      <c r="CC248" s="101"/>
      <c r="CD248" s="101"/>
      <c r="CE248" s="101"/>
      <c r="CF248" s="101"/>
      <c r="CG248" s="101"/>
      <c r="CH248" s="101"/>
      <c r="CI248" s="101"/>
      <c r="CJ248" s="101"/>
      <c r="CK248" s="101"/>
      <c r="CL248" s="101"/>
      <c r="CM248" s="101"/>
      <c r="CN248" s="101"/>
      <c r="CO248" s="101"/>
      <c r="CP248" s="101"/>
      <c r="CQ248" s="101"/>
      <c r="CR248" s="101"/>
      <c r="CS248" s="101"/>
      <c r="CT248" s="101"/>
      <c r="CU248" s="101"/>
      <c r="CV248" s="101"/>
      <c r="CW248" s="101"/>
      <c r="CX248" s="101"/>
      <c r="CY248" s="101"/>
      <c r="CZ248" s="101"/>
      <c r="DA248" s="101"/>
      <c r="DB248" s="101"/>
      <c r="DC248" s="101"/>
      <c r="DD248" s="101"/>
      <c r="DE248" s="101"/>
      <c r="DF248" s="101"/>
      <c r="DG248" s="101"/>
      <c r="DH248" s="101"/>
      <c r="DI248" s="101"/>
      <c r="DJ248" s="101"/>
      <c r="DK248" s="101"/>
      <c r="DL248" s="101"/>
      <c r="DM248" s="101"/>
      <c r="DN248" s="101"/>
      <c r="DO248" s="101"/>
      <c r="DP248" s="101"/>
      <c r="DQ248" s="101"/>
      <c r="DR248" s="101"/>
      <c r="DS248" s="101"/>
      <c r="DT248" s="101"/>
      <c r="DU248" s="101"/>
      <c r="DV248" s="101"/>
      <c r="DW248" s="101"/>
      <c r="DX248" s="101"/>
      <c r="DY248" s="101"/>
      <c r="DZ248" s="101"/>
      <c r="EA248" s="101"/>
      <c r="EB248" s="101"/>
      <c r="EC248" s="101"/>
      <c r="ED248" s="101"/>
      <c r="EE248" s="101"/>
      <c r="EF248" s="101"/>
      <c r="EG248" s="101"/>
      <c r="EH248" s="101"/>
      <c r="EI248" s="101"/>
      <c r="EJ248" s="101"/>
      <c r="EK248" s="101"/>
      <c r="EL248" s="101"/>
      <c r="EM248" s="101"/>
      <c r="EN248" s="101"/>
      <c r="EO248" s="101"/>
      <c r="EP248" s="101"/>
      <c r="EQ248" s="101"/>
      <c r="ER248" s="101"/>
      <c r="ES248" s="101"/>
      <c r="ET248" s="101"/>
      <c r="EU248" s="101"/>
      <c r="EV248" s="101"/>
      <c r="EW248" s="101"/>
      <c r="EX248" s="101"/>
      <c r="EY248" s="101"/>
      <c r="EZ248" s="101"/>
      <c r="FA248" s="101"/>
      <c r="FB248" s="101"/>
      <c r="FC248" s="101"/>
      <c r="FD248" s="101"/>
      <c r="FE248" s="101"/>
      <c r="FF248" s="101"/>
      <c r="FG248" s="101"/>
      <c r="FH248" s="101"/>
      <c r="FI248" s="101"/>
      <c r="FJ248" s="101"/>
      <c r="FK248" s="101"/>
      <c r="FL248" s="101"/>
      <c r="FM248" s="101"/>
      <c r="FN248" s="101"/>
      <c r="FO248" s="101"/>
      <c r="FP248" s="101"/>
      <c r="FQ248" s="101"/>
      <c r="FR248" s="101"/>
      <c r="FS248" s="101"/>
      <c r="FT248" s="101"/>
      <c r="FU248" s="101"/>
      <c r="FV248" s="101"/>
      <c r="FW248" s="101"/>
      <c r="FX248" s="101"/>
      <c r="FY248" s="101"/>
      <c r="FZ248" s="101"/>
      <c r="GA248" s="101"/>
      <c r="GB248" s="101"/>
      <c r="GC248" s="101"/>
      <c r="GD248" s="101"/>
      <c r="GE248" s="101"/>
      <c r="GF248" s="101"/>
      <c r="GG248" s="101"/>
      <c r="GH248" s="101"/>
      <c r="GI248" s="101"/>
      <c r="GJ248" s="101"/>
      <c r="GK248" s="101"/>
      <c r="GL248" s="101"/>
      <c r="GM248" s="101"/>
      <c r="GN248" s="101"/>
      <c r="GO248" s="101"/>
      <c r="GP248" s="101"/>
      <c r="GQ248" s="101"/>
      <c r="GR248" s="101"/>
      <c r="GS248" s="101"/>
      <c r="GT248" s="101"/>
      <c r="GU248" s="101"/>
      <c r="GV248" s="101"/>
      <c r="GW248" s="101"/>
      <c r="GX248" s="101"/>
      <c r="GY248" s="101"/>
      <c r="GZ248" s="101"/>
      <c r="HA248" s="101"/>
      <c r="HB248" s="101"/>
      <c r="HC248" s="101"/>
      <c r="HD248" s="101"/>
      <c r="HE248" s="101"/>
      <c r="HF248" s="101"/>
      <c r="HG248" s="101"/>
      <c r="HH248" s="101"/>
      <c r="HI248" s="101"/>
      <c r="HJ248" s="101"/>
      <c r="HK248" s="101"/>
      <c r="HL248" s="101"/>
      <c r="HM248" s="101"/>
      <c r="HN248" s="101"/>
      <c r="HO248" s="101"/>
      <c r="HP248" s="101"/>
      <c r="HQ248" s="101"/>
      <c r="HR248" s="101"/>
      <c r="HS248" s="101"/>
      <c r="HT248" s="101"/>
      <c r="HU248" s="101"/>
      <c r="HV248" s="101"/>
      <c r="HW248" s="101"/>
      <c r="HX248" s="101"/>
      <c r="HY248" s="101"/>
      <c r="HZ248" s="101"/>
      <c r="IA248" s="101"/>
      <c r="IB248" s="101"/>
      <c r="IC248" s="101"/>
      <c r="ID248" s="101"/>
      <c r="IE248" s="101"/>
      <c r="IF248" s="101"/>
      <c r="IG248" s="101"/>
      <c r="IH248" s="101"/>
      <c r="II248" s="101"/>
      <c r="IJ248" s="101"/>
      <c r="IK248" s="101"/>
      <c r="IL248" s="101"/>
      <c r="IM248" s="101"/>
      <c r="IN248" s="101"/>
      <c r="IO248" s="101"/>
      <c r="IP248" s="101"/>
      <c r="IQ248" s="101"/>
      <c r="IR248" s="101"/>
      <c r="IS248" s="101"/>
      <c r="IT248" s="101"/>
      <c r="IU248" s="101"/>
      <c r="IV248" s="101"/>
      <c r="IW248" s="101"/>
      <c r="IX248" s="101"/>
      <c r="IY248" s="101"/>
      <c r="IZ248" s="101"/>
      <c r="JA248" s="101"/>
      <c r="JB248" s="101"/>
      <c r="JC248" s="101"/>
      <c r="JD248" s="101"/>
      <c r="JE248" s="101"/>
      <c r="JF248" s="101"/>
      <c r="JG248" s="101"/>
      <c r="JH248" s="101"/>
      <c r="JI248" s="101"/>
      <c r="JJ248" s="101"/>
      <c r="JK248" s="101"/>
      <c r="JL248" s="101"/>
      <c r="JM248" s="101"/>
      <c r="JN248" s="101"/>
      <c r="JO248" s="101"/>
      <c r="JP248" s="101"/>
      <c r="JQ248" s="101"/>
      <c r="JR248" s="101"/>
      <c r="JS248" s="101"/>
      <c r="JT248" s="101"/>
      <c r="JU248" s="101"/>
      <c r="JV248" s="101"/>
      <c r="JW248" s="101"/>
      <c r="JX248" s="101"/>
      <c r="JY248" s="101"/>
      <c r="JZ248" s="101"/>
      <c r="KA248" s="101"/>
      <c r="KB248" s="101"/>
      <c r="KC248" s="101"/>
      <c r="KD248" s="101"/>
      <c r="KE248" s="101"/>
      <c r="KF248" s="101"/>
      <c r="KG248" s="101"/>
      <c r="KH248" s="101"/>
      <c r="KI248" s="101"/>
      <c r="KJ248" s="101"/>
      <c r="KK248" s="101"/>
      <c r="KL248" s="101"/>
      <c r="KM248" s="101"/>
      <c r="KN248" s="101"/>
      <c r="KO248" s="101"/>
      <c r="KP248" s="101"/>
      <c r="KQ248" s="101"/>
      <c r="KR248" s="101"/>
      <c r="KS248" s="101"/>
      <c r="KT248" s="101"/>
      <c r="KU248" s="101"/>
      <c r="KV248" s="101"/>
      <c r="KW248" s="101"/>
      <c r="KX248" s="101"/>
      <c r="KY248" s="101"/>
      <c r="KZ248" s="101"/>
      <c r="LA248" s="101"/>
      <c r="LB248" s="101"/>
      <c r="LC248" s="101"/>
      <c r="LD248" s="101"/>
      <c r="LE248" s="101"/>
      <c r="LF248" s="101"/>
      <c r="LG248" s="101"/>
      <c r="LH248" s="101"/>
      <c r="LI248" s="101"/>
      <c r="LJ248" s="101"/>
      <c r="LK248" s="101"/>
      <c r="LL248" s="101"/>
      <c r="LM248" s="101"/>
      <c r="LN248" s="101"/>
      <c r="LO248" s="101"/>
      <c r="LP248" s="101"/>
      <c r="LQ248" s="101"/>
      <c r="LR248" s="101"/>
      <c r="LS248" s="101"/>
      <c r="LT248" s="101"/>
      <c r="LU248" s="101"/>
      <c r="LV248" s="101"/>
      <c r="LW248" s="101"/>
      <c r="LX248" s="101"/>
      <c r="LY248" s="101"/>
      <c r="LZ248" s="101"/>
      <c r="MA248" s="101"/>
      <c r="MB248" s="101"/>
      <c r="MC248" s="101"/>
      <c r="MD248" s="101"/>
      <c r="ME248" s="101"/>
      <c r="MF248" s="101"/>
      <c r="MG248" s="101"/>
      <c r="MH248" s="101"/>
      <c r="MI248" s="101"/>
      <c r="MJ248" s="101"/>
      <c r="MK248" s="101"/>
      <c r="ML248" s="101"/>
      <c r="MM248" s="101"/>
      <c r="MN248" s="101"/>
      <c r="MO248" s="101"/>
      <c r="MP248" s="101"/>
      <c r="MQ248" s="101"/>
      <c r="MR248" s="101"/>
      <c r="MS248" s="101"/>
      <c r="MT248" s="101"/>
      <c r="MU248" s="101"/>
      <c r="MV248" s="101"/>
      <c r="MW248" s="101"/>
      <c r="MX248" s="101"/>
      <c r="MY248" s="101"/>
      <c r="MZ248" s="101"/>
      <c r="NA248" s="101"/>
      <c r="NB248" s="101"/>
      <c r="NC248" s="101"/>
      <c r="ND248" s="101"/>
      <c r="NE248" s="101"/>
      <c r="NF248" s="101"/>
      <c r="NG248" s="101"/>
      <c r="NH248" s="101"/>
      <c r="NI248" s="101"/>
      <c r="NJ248" s="101"/>
      <c r="NK248" s="101"/>
      <c r="NL248" s="101"/>
      <c r="NM248" s="101"/>
      <c r="NN248" s="101"/>
      <c r="NO248" s="101"/>
      <c r="NP248" s="101"/>
      <c r="NQ248" s="101"/>
      <c r="NR248" s="101"/>
      <c r="NS248" s="101"/>
      <c r="NT248" s="101"/>
      <c r="NU248" s="101"/>
      <c r="NV248" s="101"/>
      <c r="NW248" s="101"/>
      <c r="NX248" s="101"/>
      <c r="NY248" s="101"/>
      <c r="NZ248" s="101"/>
      <c r="OA248" s="101"/>
      <c r="OB248" s="101"/>
      <c r="OC248" s="101"/>
      <c r="OD248" s="101"/>
      <c r="OE248" s="101"/>
      <c r="OF248" s="101"/>
      <c r="OG248" s="101"/>
      <c r="OH248" s="101"/>
      <c r="OI248" s="101"/>
      <c r="OJ248" s="101"/>
      <c r="OK248" s="101"/>
      <c r="OL248" s="101"/>
      <c r="OM248" s="101"/>
      <c r="ON248" s="101"/>
      <c r="OO248" s="101"/>
      <c r="OP248" s="101"/>
      <c r="OQ248" s="101"/>
      <c r="OR248" s="101"/>
      <c r="OS248" s="101"/>
      <c r="OT248" s="101"/>
      <c r="OU248" s="101"/>
      <c r="OV248" s="101"/>
      <c r="OW248" s="101"/>
      <c r="OX248" s="101"/>
      <c r="OY248" s="101"/>
      <c r="OZ248" s="101"/>
      <c r="PA248" s="101"/>
      <c r="PB248" s="101"/>
      <c r="PC248" s="101"/>
      <c r="PD248" s="101"/>
      <c r="PE248" s="101"/>
      <c r="PF248" s="101"/>
      <c r="PG248" s="101"/>
      <c r="PH248" s="101"/>
      <c r="PI248" s="101"/>
      <c r="PJ248" s="101"/>
      <c r="PK248" s="101"/>
      <c r="PL248" s="101"/>
      <c r="PM248" s="101"/>
      <c r="PN248" s="101"/>
      <c r="PO248" s="101"/>
      <c r="PP248" s="101"/>
      <c r="PQ248" s="101"/>
      <c r="PR248" s="101"/>
      <c r="PS248" s="101"/>
      <c r="PT248" s="101"/>
      <c r="PU248" s="101"/>
      <c r="PV248" s="101"/>
      <c r="PW248" s="101"/>
      <c r="PX248" s="101"/>
      <c r="PY248" s="101"/>
      <c r="PZ248" s="101"/>
      <c r="QA248" s="101"/>
      <c r="QB248" s="101"/>
      <c r="QC248" s="101"/>
      <c r="QD248" s="101"/>
      <c r="QE248" s="101"/>
      <c r="QF248" s="101"/>
      <c r="QG248" s="101"/>
      <c r="QH248" s="101"/>
      <c r="QI248" s="101"/>
      <c r="QJ248" s="101"/>
      <c r="QK248" s="101"/>
      <c r="QL248" s="101"/>
      <c r="QM248" s="101"/>
      <c r="QN248" s="101"/>
      <c r="QO248" s="101"/>
      <c r="QP248" s="101"/>
      <c r="QQ248" s="101"/>
      <c r="QR248" s="101"/>
      <c r="QS248" s="101"/>
      <c r="QT248" s="101"/>
      <c r="QU248" s="101"/>
      <c r="QV248" s="101"/>
      <c r="QW248" s="101"/>
      <c r="QX248" s="101"/>
      <c r="QY248" s="101"/>
      <c r="QZ248" s="101"/>
      <c r="RA248" s="101"/>
      <c r="RB248" s="101"/>
      <c r="RC248" s="101"/>
      <c r="RD248" s="101"/>
      <c r="RE248" s="101"/>
      <c r="RF248" s="101"/>
      <c r="RG248" s="101"/>
      <c r="RH248" s="101"/>
      <c r="RI248" s="101"/>
      <c r="RJ248" s="101"/>
      <c r="RK248" s="101"/>
      <c r="RL248" s="101"/>
      <c r="RM248" s="101"/>
      <c r="RN248" s="101"/>
      <c r="RO248" s="101"/>
      <c r="RP248" s="101"/>
      <c r="RQ248" s="101"/>
      <c r="RR248" s="101"/>
      <c r="RS248" s="101"/>
      <c r="RT248" s="101"/>
      <c r="RU248" s="101"/>
      <c r="RV248" s="101"/>
      <c r="RW248" s="101"/>
      <c r="RX248" s="101"/>
      <c r="RY248" s="101"/>
      <c r="RZ248" s="101"/>
      <c r="SA248" s="101"/>
      <c r="SB248" s="101"/>
      <c r="SC248" s="101"/>
      <c r="SD248" s="101"/>
      <c r="SE248" s="101"/>
      <c r="SF248" s="101"/>
      <c r="SG248" s="101"/>
      <c r="SH248" s="101"/>
      <c r="SI248" s="101"/>
      <c r="SJ248" s="101"/>
      <c r="SK248" s="101"/>
      <c r="SL248" s="101"/>
      <c r="SM248" s="101"/>
      <c r="SN248" s="101"/>
      <c r="SO248" s="101"/>
      <c r="SP248" s="101"/>
      <c r="SQ248" s="101"/>
      <c r="SR248" s="101"/>
      <c r="SS248" s="101"/>
      <c r="ST248" s="101"/>
      <c r="SU248" s="101"/>
      <c r="SV248" s="101"/>
      <c r="SW248" s="101"/>
      <c r="SX248" s="101"/>
      <c r="SY248" s="101"/>
      <c r="SZ248" s="101"/>
      <c r="TA248" s="101"/>
      <c r="TB248" s="101"/>
      <c r="TC248" s="101"/>
      <c r="TD248" s="101"/>
      <c r="TE248" s="101"/>
      <c r="TF248" s="101"/>
      <c r="TG248" s="101"/>
      <c r="TH248" s="101"/>
      <c r="TI248" s="101"/>
      <c r="TJ248" s="101"/>
      <c r="TK248" s="101"/>
      <c r="TL248" s="101"/>
      <c r="TM248" s="101"/>
      <c r="TN248" s="101"/>
      <c r="TO248" s="101"/>
      <c r="TP248" s="101"/>
      <c r="TQ248" s="101"/>
      <c r="TR248" s="101"/>
      <c r="TS248" s="101"/>
      <c r="TT248" s="101"/>
      <c r="TU248" s="101"/>
      <c r="TV248" s="101"/>
      <c r="TW248" s="101"/>
      <c r="TX248" s="101"/>
      <c r="TY248" s="101"/>
      <c r="TZ248" s="101"/>
      <c r="UA248" s="101"/>
      <c r="UB248" s="101"/>
      <c r="UC248" s="101"/>
      <c r="UD248" s="101"/>
      <c r="UE248" s="101"/>
      <c r="UF248" s="101"/>
      <c r="UG248" s="101"/>
      <c r="UH248" s="101"/>
      <c r="UI248" s="101"/>
      <c r="UJ248" s="101"/>
      <c r="UK248" s="101"/>
      <c r="UL248" s="101"/>
      <c r="UM248" s="101"/>
      <c r="UN248" s="101"/>
      <c r="UO248" s="101"/>
      <c r="UP248" s="101"/>
      <c r="UQ248" s="101"/>
      <c r="UR248" s="101"/>
      <c r="US248" s="101"/>
      <c r="UT248" s="101"/>
      <c r="UU248" s="101"/>
      <c r="UV248" s="101"/>
      <c r="UW248" s="101"/>
      <c r="UX248" s="101"/>
      <c r="UY248" s="101"/>
      <c r="UZ248" s="101"/>
      <c r="VA248" s="101"/>
      <c r="VB248" s="101"/>
      <c r="VC248" s="101"/>
      <c r="VD248" s="101"/>
      <c r="VE248" s="101"/>
      <c r="VF248" s="101"/>
      <c r="VG248" s="101"/>
      <c r="VH248" s="101"/>
      <c r="VI248" s="101"/>
      <c r="VJ248" s="101"/>
      <c r="VK248" s="101"/>
      <c r="VL248" s="101"/>
      <c r="VM248" s="101"/>
      <c r="VN248" s="101"/>
      <c r="VO248" s="101"/>
      <c r="VP248" s="101"/>
      <c r="VQ248" s="101"/>
      <c r="VR248" s="101"/>
      <c r="VS248" s="101"/>
      <c r="VT248" s="101"/>
      <c r="VU248" s="101"/>
      <c r="VV248" s="101"/>
      <c r="VW248" s="101"/>
      <c r="VX248" s="101"/>
      <c r="VY248" s="101"/>
      <c r="VZ248" s="101"/>
      <c r="WA248" s="101"/>
      <c r="WB248" s="101"/>
      <c r="WC248" s="101"/>
      <c r="WD248" s="101"/>
      <c r="WE248" s="101"/>
      <c r="WF248" s="101"/>
      <c r="WG248" s="101"/>
      <c r="WH248" s="101"/>
      <c r="WI248" s="101"/>
      <c r="WJ248" s="101"/>
      <c r="WK248" s="101"/>
      <c r="WL248" s="101"/>
      <c r="WM248" s="101"/>
      <c r="WN248" s="101"/>
      <c r="WO248" s="101"/>
      <c r="WP248" s="101"/>
      <c r="WQ248" s="101"/>
      <c r="WR248" s="101"/>
      <c r="WS248" s="101"/>
      <c r="WT248" s="101"/>
      <c r="WU248" s="101"/>
      <c r="WV248" s="101"/>
      <c r="WW248" s="101"/>
      <c r="WX248" s="101"/>
      <c r="WY248" s="101"/>
      <c r="WZ248" s="101"/>
      <c r="XA248" s="101"/>
      <c r="XB248" s="101"/>
      <c r="XC248" s="101"/>
      <c r="XD248" s="101"/>
      <c r="XE248" s="101"/>
      <c r="XF248" s="101"/>
      <c r="XG248" s="101"/>
      <c r="XH248" s="101"/>
      <c r="XI248" s="101"/>
      <c r="XJ248" s="101"/>
      <c r="XK248" s="101"/>
      <c r="XL248" s="101"/>
      <c r="XM248" s="101"/>
      <c r="XN248" s="101"/>
      <c r="XO248" s="101"/>
      <c r="XP248" s="101"/>
      <c r="XQ248" s="101"/>
      <c r="XR248" s="101"/>
      <c r="XS248" s="101"/>
      <c r="XT248" s="101"/>
      <c r="XU248" s="101"/>
      <c r="XV248" s="101"/>
      <c r="XW248" s="101"/>
      <c r="XX248" s="101"/>
      <c r="XY248" s="101"/>
      <c r="XZ248" s="101"/>
      <c r="YA248" s="101"/>
      <c r="YB248" s="101"/>
      <c r="YC248" s="101"/>
      <c r="YD248" s="101"/>
      <c r="YE248" s="101"/>
      <c r="YF248" s="101"/>
      <c r="YG248" s="101"/>
      <c r="YH248" s="101"/>
      <c r="YI248" s="101"/>
      <c r="YJ248" s="101"/>
      <c r="YK248" s="101"/>
      <c r="YL248" s="101"/>
      <c r="YM248" s="101"/>
      <c r="YN248" s="101"/>
      <c r="YO248" s="101"/>
      <c r="YP248" s="101"/>
      <c r="YQ248" s="101"/>
      <c r="YR248" s="101"/>
      <c r="YS248" s="101"/>
      <c r="YT248" s="101"/>
      <c r="YU248" s="101"/>
      <c r="YV248" s="101"/>
      <c r="YW248" s="101"/>
      <c r="YX248" s="101"/>
      <c r="YY248" s="101"/>
      <c r="YZ248" s="101"/>
      <c r="ZA248" s="101"/>
      <c r="ZB248" s="101"/>
      <c r="ZC248" s="101"/>
      <c r="ZD248" s="101"/>
      <c r="ZE248" s="101"/>
      <c r="ZF248" s="101"/>
      <c r="ZG248" s="101"/>
      <c r="ZH248" s="101"/>
      <c r="ZI248" s="101"/>
      <c r="ZJ248" s="101"/>
      <c r="ZK248" s="101"/>
      <c r="ZL248" s="101"/>
      <c r="ZM248" s="101"/>
      <c r="ZN248" s="101"/>
      <c r="ZO248" s="101"/>
      <c r="ZP248" s="101"/>
      <c r="ZQ248" s="101"/>
      <c r="ZR248" s="101"/>
      <c r="ZS248" s="101"/>
      <c r="ZT248" s="101"/>
      <c r="ZU248" s="101"/>
      <c r="ZV248" s="101"/>
      <c r="ZW248" s="101"/>
      <c r="ZX248" s="101"/>
      <c r="ZY248" s="101"/>
      <c r="ZZ248" s="101"/>
      <c r="AAA248" s="101"/>
      <c r="AAB248" s="101"/>
      <c r="AAC248" s="101"/>
      <c r="AAD248" s="101"/>
      <c r="AAE248" s="101"/>
      <c r="AAF248" s="101"/>
      <c r="AAG248" s="101"/>
      <c r="AAH248" s="101"/>
      <c r="AAI248" s="101"/>
      <c r="AAJ248" s="101"/>
      <c r="AAK248" s="101"/>
      <c r="AAL248" s="101"/>
      <c r="AAM248" s="101"/>
      <c r="AAN248" s="101"/>
      <c r="AAO248" s="101"/>
      <c r="AAP248" s="101"/>
      <c r="AAQ248" s="101"/>
      <c r="AAR248" s="101"/>
      <c r="AAS248" s="101"/>
      <c r="AAT248" s="101"/>
      <c r="AAU248" s="101"/>
      <c r="AAV248" s="101"/>
      <c r="AAW248" s="101"/>
      <c r="AAX248" s="101"/>
      <c r="AAY248" s="101"/>
      <c r="AAZ248" s="101"/>
      <c r="ABA248" s="101"/>
      <c r="ABB248" s="101"/>
      <c r="ABC248" s="101"/>
      <c r="ABD248" s="101"/>
      <c r="ABE248" s="101"/>
      <c r="ABF248" s="101"/>
      <c r="ABG248" s="101"/>
      <c r="ABH248" s="101"/>
      <c r="ABI248" s="101"/>
      <c r="ABJ248" s="101"/>
      <c r="ABK248" s="101"/>
      <c r="ABL248" s="101"/>
      <c r="ABM248" s="101"/>
      <c r="ABN248" s="101"/>
      <c r="ABO248" s="101"/>
      <c r="ABP248" s="101"/>
      <c r="ABQ248" s="101"/>
      <c r="ABR248" s="101"/>
      <c r="ABS248" s="101"/>
      <c r="ABT248" s="101"/>
      <c r="ABU248" s="101"/>
      <c r="ABV248" s="101"/>
      <c r="ABW248" s="101"/>
      <c r="ABX248" s="101"/>
      <c r="ABY248" s="101"/>
      <c r="ABZ248" s="101"/>
      <c r="ACA248" s="101"/>
      <c r="ACB248" s="101"/>
      <c r="ACC248" s="101"/>
      <c r="ACD248" s="101"/>
      <c r="ACE248" s="101"/>
      <c r="ACF248" s="101"/>
      <c r="ACG248" s="101"/>
      <c r="ACH248" s="101"/>
      <c r="ACI248" s="101"/>
      <c r="ACJ248" s="101"/>
      <c r="ACK248" s="101"/>
      <c r="ACL248" s="101"/>
      <c r="ACM248" s="101"/>
      <c r="ACN248" s="101"/>
      <c r="ACO248" s="101"/>
      <c r="ACP248" s="101"/>
      <c r="ACQ248" s="101"/>
      <c r="ACR248" s="101"/>
      <c r="ACS248" s="101"/>
      <c r="ACT248" s="101"/>
      <c r="ACU248" s="101"/>
      <c r="ACV248" s="101"/>
      <c r="ACW248" s="101"/>
      <c r="ACX248" s="101"/>
      <c r="ACY248" s="101"/>
      <c r="ACZ248" s="101"/>
      <c r="ADA248" s="101"/>
      <c r="ADB248" s="101"/>
      <c r="ADC248" s="101"/>
      <c r="ADD248" s="101"/>
      <c r="ADE248" s="101"/>
      <c r="ADF248" s="101"/>
      <c r="ADG248" s="101"/>
      <c r="ADH248" s="101"/>
      <c r="ADI248" s="101"/>
      <c r="ADJ248" s="101"/>
      <c r="ADK248" s="101"/>
      <c r="ADL248" s="101"/>
      <c r="ADM248" s="101"/>
      <c r="ADN248" s="101"/>
      <c r="ADO248" s="101"/>
      <c r="ADP248" s="101"/>
      <c r="ADQ248" s="101"/>
      <c r="ADR248" s="101"/>
      <c r="ADS248" s="101"/>
      <c r="ADT248" s="101"/>
      <c r="ADU248" s="101"/>
      <c r="ADV248" s="101"/>
      <c r="ADW248" s="101"/>
      <c r="ADX248" s="101"/>
      <c r="ADY248" s="101"/>
      <c r="ADZ248" s="101"/>
      <c r="AEA248" s="101"/>
      <c r="AEB248" s="101"/>
      <c r="AEC248" s="101"/>
      <c r="AED248" s="101"/>
      <c r="AEE248" s="101"/>
      <c r="AEF248" s="101"/>
      <c r="AEG248" s="101"/>
      <c r="AEH248" s="101"/>
      <c r="AEI248" s="101"/>
      <c r="AEJ248" s="101"/>
      <c r="AEK248" s="101"/>
      <c r="AEL248" s="101"/>
      <c r="AEM248" s="101"/>
      <c r="AEN248" s="101"/>
      <c r="AEO248" s="101"/>
      <c r="AEP248" s="101"/>
      <c r="AEQ248" s="101"/>
      <c r="AER248" s="101"/>
      <c r="AES248" s="101"/>
      <c r="AET248" s="101"/>
      <c r="AEU248" s="101"/>
      <c r="AEV248" s="101"/>
      <c r="AEW248" s="101"/>
      <c r="AEX248" s="101"/>
      <c r="AEY248" s="101"/>
      <c r="AEZ248" s="101"/>
      <c r="AFA248" s="101"/>
      <c r="AFB248" s="101"/>
      <c r="AFC248" s="101"/>
      <c r="AFD248" s="101"/>
      <c r="AFE248" s="101"/>
      <c r="AFF248" s="101"/>
      <c r="AFG248" s="101"/>
      <c r="AFH248" s="101"/>
      <c r="AFI248" s="101"/>
      <c r="AFJ248" s="101"/>
      <c r="AFK248" s="101"/>
      <c r="AFL248" s="101"/>
      <c r="AFM248" s="101"/>
      <c r="AFN248" s="101"/>
      <c r="AFO248" s="101"/>
      <c r="AFP248" s="101"/>
      <c r="AFQ248" s="101"/>
      <c r="AFR248" s="101"/>
      <c r="AFS248" s="101"/>
      <c r="AFT248" s="101"/>
      <c r="AFU248" s="101"/>
      <c r="AFV248" s="101"/>
      <c r="AFW248" s="101"/>
      <c r="AFX248" s="101"/>
      <c r="AFY248" s="101"/>
      <c r="AFZ248" s="101"/>
      <c r="AGA248" s="101"/>
      <c r="AGB248" s="101"/>
      <c r="AGC248" s="101"/>
      <c r="AGD248" s="101"/>
      <c r="AGE248" s="101"/>
      <c r="AGF248" s="101"/>
      <c r="AGG248" s="101"/>
      <c r="AGH248" s="101"/>
      <c r="AGI248" s="101"/>
      <c r="AGJ248" s="101"/>
      <c r="AGK248" s="101"/>
      <c r="AGL248" s="101"/>
      <c r="AGM248" s="101"/>
      <c r="AGN248" s="101"/>
      <c r="AGO248" s="101"/>
      <c r="AGP248" s="101"/>
      <c r="AGQ248" s="101"/>
      <c r="AGR248" s="101"/>
      <c r="AGS248" s="101"/>
      <c r="AGT248" s="101"/>
      <c r="AGU248" s="101"/>
      <c r="AGV248" s="101"/>
      <c r="AGW248" s="101"/>
      <c r="AGX248" s="101"/>
      <c r="AGY248" s="101"/>
      <c r="AGZ248" s="101"/>
      <c r="AHA248" s="101"/>
      <c r="AHB248" s="101"/>
      <c r="AHC248" s="101"/>
      <c r="AHD248" s="101"/>
      <c r="AHE248" s="101"/>
      <c r="AHF248" s="101"/>
      <c r="AHG248" s="101"/>
      <c r="AHH248" s="101"/>
      <c r="AHI248" s="101"/>
      <c r="AHJ248" s="101"/>
      <c r="AHK248" s="101"/>
      <c r="AHL248" s="101"/>
      <c r="AHM248" s="101"/>
      <c r="AHN248" s="101"/>
      <c r="AHO248" s="101"/>
      <c r="AHP248" s="101"/>
      <c r="AHQ248" s="101"/>
      <c r="AHR248" s="101"/>
      <c r="AHS248" s="101"/>
      <c r="AHT248" s="101"/>
      <c r="AHU248" s="101"/>
      <c r="AHV248" s="101"/>
      <c r="AHW248" s="101"/>
      <c r="AHX248" s="101"/>
      <c r="AHY248" s="101"/>
      <c r="AHZ248" s="101"/>
      <c r="AIA248" s="101"/>
      <c r="AIB248" s="101"/>
      <c r="AIC248" s="101"/>
      <c r="AID248" s="101"/>
      <c r="AIE248" s="101"/>
      <c r="AIF248" s="101"/>
      <c r="AIG248" s="101"/>
      <c r="AIH248" s="101"/>
      <c r="AII248" s="101"/>
      <c r="AIJ248" s="101"/>
      <c r="AIK248" s="101"/>
      <c r="AIL248" s="101"/>
      <c r="AIM248" s="101"/>
      <c r="AIN248" s="101"/>
      <c r="AIO248" s="101"/>
      <c r="AIP248" s="101"/>
      <c r="AIQ248" s="101"/>
      <c r="AIR248" s="101"/>
      <c r="AIS248" s="101"/>
      <c r="AIT248" s="101"/>
      <c r="AIU248" s="101"/>
      <c r="AIV248" s="101"/>
      <c r="AIW248" s="101"/>
      <c r="AIX248" s="101"/>
      <c r="AIY248" s="101"/>
      <c r="AIZ248" s="101"/>
      <c r="AJA248" s="101"/>
      <c r="AJB248" s="101"/>
      <c r="AJC248" s="101"/>
      <c r="AJD248" s="101"/>
      <c r="AJE248" s="101"/>
      <c r="AJF248" s="101"/>
      <c r="AJG248" s="101"/>
      <c r="AJH248" s="101"/>
      <c r="AJI248" s="101"/>
      <c r="AJJ248" s="101"/>
      <c r="AJK248" s="101"/>
      <c r="AJL248" s="101"/>
      <c r="AJM248" s="101"/>
      <c r="AJN248" s="101"/>
      <c r="AJO248" s="101"/>
      <c r="AJP248" s="101"/>
      <c r="AJQ248" s="101"/>
      <c r="AJR248" s="101"/>
      <c r="AJS248" s="101"/>
      <c r="AJT248" s="101"/>
      <c r="AJU248" s="101"/>
      <c r="AJV248" s="101"/>
      <c r="AJW248" s="101"/>
      <c r="AJX248" s="101"/>
      <c r="AJY248" s="101"/>
      <c r="AJZ248" s="101"/>
      <c r="AKA248" s="101"/>
      <c r="AKB248" s="101"/>
      <c r="AKC248" s="101"/>
      <c r="AKD248" s="101"/>
      <c r="AKE248" s="101"/>
      <c r="AKF248" s="101"/>
      <c r="AKG248" s="101"/>
      <c r="AKH248" s="101"/>
      <c r="AKI248" s="101"/>
      <c r="AKJ248" s="101"/>
      <c r="AKK248" s="101"/>
      <c r="AKL248" s="101"/>
      <c r="AKM248" s="101"/>
      <c r="AKN248" s="101"/>
      <c r="AKO248" s="101"/>
      <c r="AKP248" s="101"/>
      <c r="AKQ248" s="101"/>
      <c r="AKR248" s="101"/>
      <c r="AKS248" s="101"/>
      <c r="AKT248" s="101"/>
      <c r="AKU248" s="101"/>
      <c r="AKV248" s="101"/>
      <c r="AKW248" s="101"/>
      <c r="AKX248" s="101"/>
      <c r="AKY248" s="101"/>
      <c r="AKZ248" s="101"/>
      <c r="ALA248" s="101"/>
      <c r="ALB248" s="101"/>
      <c r="ALC248" s="101"/>
      <c r="ALD248" s="101"/>
      <c r="ALE248" s="101"/>
      <c r="ALF248" s="101"/>
      <c r="ALG248" s="101"/>
      <c r="ALH248" s="101"/>
      <c r="ALI248" s="101"/>
      <c r="ALJ248" s="101"/>
      <c r="ALK248" s="101"/>
      <c r="ALL248" s="101"/>
      <c r="ALM248" s="101"/>
      <c r="ALN248" s="101"/>
      <c r="ALO248" s="101"/>
      <c r="ALP248" s="101"/>
      <c r="ALQ248" s="101"/>
      <c r="ALR248" s="101"/>
      <c r="ALS248" s="101"/>
      <c r="ALT248" s="101"/>
      <c r="ALU248" s="101"/>
      <c r="ALV248" s="101"/>
      <c r="ALW248" s="101"/>
      <c r="ALX248" s="101"/>
      <c r="ALY248" s="101"/>
      <c r="ALZ248" s="101"/>
      <c r="AMA248" s="101"/>
      <c r="AMB248" s="101"/>
      <c r="AMC248" s="101"/>
      <c r="AMD248" s="101"/>
      <c r="AME248" s="101"/>
      <c r="AMF248" s="101"/>
      <c r="AMG248" s="101"/>
      <c r="AMH248" s="101"/>
      <c r="AMI248" s="101"/>
      <c r="AMJ248" s="101"/>
      <c r="AMK248" s="101"/>
      <c r="AML248" s="101"/>
      <c r="AMM248" s="101"/>
      <c r="AMN248" s="101"/>
      <c r="AMO248" s="101"/>
      <c r="AMP248" s="101"/>
      <c r="AMQ248" s="101"/>
      <c r="AMR248" s="101"/>
      <c r="AMS248" s="101"/>
      <c r="AMT248" s="101"/>
      <c r="AMU248" s="101"/>
      <c r="AMV248" s="101"/>
      <c r="AMW248" s="101"/>
      <c r="AMX248" s="101"/>
      <c r="AMY248" s="101"/>
      <c r="AMZ248" s="101"/>
      <c r="ANA248" s="101"/>
      <c r="ANB248" s="101"/>
      <c r="ANC248" s="101"/>
      <c r="AND248" s="101"/>
      <c r="ANE248" s="101"/>
      <c r="ANF248" s="101"/>
      <c r="ANG248" s="101"/>
      <c r="ANH248" s="101"/>
      <c r="ANI248" s="101"/>
      <c r="ANJ248" s="101"/>
      <c r="ANK248" s="101"/>
      <c r="ANL248" s="101"/>
      <c r="ANM248" s="101"/>
      <c r="ANN248" s="101"/>
      <c r="ANO248" s="101"/>
      <c r="ANP248" s="101"/>
      <c r="ANQ248" s="101"/>
      <c r="ANR248" s="101"/>
      <c r="ANS248" s="101"/>
      <c r="ANT248" s="101"/>
      <c r="ANU248" s="101"/>
      <c r="ANV248" s="101"/>
      <c r="ANW248" s="101"/>
      <c r="ANX248" s="101"/>
      <c r="ANY248" s="101"/>
      <c r="ANZ248" s="101"/>
      <c r="AOA248" s="101"/>
      <c r="AOB248" s="101"/>
      <c r="AOC248" s="101"/>
      <c r="AOD248" s="101"/>
      <c r="AOE248" s="101"/>
      <c r="AOF248" s="101"/>
      <c r="AOG248" s="101"/>
      <c r="AOH248" s="101"/>
      <c r="AOI248" s="101"/>
      <c r="AOJ248" s="101"/>
      <c r="AOK248" s="101"/>
      <c r="AOL248" s="101"/>
      <c r="AOM248" s="101"/>
      <c r="AON248" s="101"/>
      <c r="AOO248" s="101"/>
      <c r="AOP248" s="101"/>
      <c r="AOQ248" s="101"/>
      <c r="AOR248" s="101"/>
      <c r="AOS248" s="101"/>
      <c r="AOT248" s="101"/>
      <c r="AOU248" s="101"/>
      <c r="AOV248" s="101"/>
      <c r="AOW248" s="101"/>
      <c r="AOX248" s="101"/>
      <c r="AOY248" s="101"/>
      <c r="AOZ248" s="101"/>
      <c r="APA248" s="101"/>
      <c r="APB248" s="101"/>
      <c r="APC248" s="101"/>
      <c r="APD248" s="101"/>
      <c r="APE248" s="101"/>
      <c r="APF248" s="101"/>
      <c r="APG248" s="101"/>
      <c r="APH248" s="101"/>
      <c r="API248" s="101"/>
      <c r="APJ248" s="101"/>
      <c r="APK248" s="101"/>
      <c r="APL248" s="101"/>
      <c r="APM248" s="101"/>
      <c r="APN248" s="101"/>
      <c r="APO248" s="101"/>
      <c r="APP248" s="101"/>
      <c r="APQ248" s="101"/>
      <c r="APR248" s="101"/>
      <c r="APS248" s="101"/>
      <c r="APT248" s="101"/>
      <c r="APU248" s="101"/>
      <c r="APV248" s="101"/>
      <c r="APW248" s="101"/>
      <c r="APX248" s="101"/>
      <c r="APY248" s="101"/>
      <c r="APZ248" s="101"/>
      <c r="AQA248" s="101"/>
      <c r="AQB248" s="101"/>
      <c r="AQC248" s="101"/>
      <c r="AQD248" s="101"/>
      <c r="AQE248" s="101"/>
      <c r="AQF248" s="101"/>
      <c r="AQG248" s="101"/>
      <c r="AQH248" s="101"/>
      <c r="AQI248" s="101"/>
      <c r="AQJ248" s="101"/>
      <c r="AQK248" s="101"/>
      <c r="AQL248" s="101"/>
      <c r="AQM248" s="101"/>
      <c r="AQN248" s="101"/>
      <c r="AQO248" s="101"/>
      <c r="AQP248" s="101"/>
      <c r="AQQ248" s="101"/>
      <c r="AQR248" s="101"/>
      <c r="AQS248" s="101"/>
      <c r="AQT248" s="101"/>
      <c r="AQU248" s="101"/>
      <c r="AQV248" s="101"/>
      <c r="AQW248" s="101"/>
      <c r="AQX248" s="101"/>
      <c r="AQY248" s="101"/>
      <c r="AQZ248" s="101"/>
      <c r="ARA248" s="101"/>
      <c r="ARB248" s="101"/>
      <c r="ARC248" s="101"/>
      <c r="ARD248" s="101"/>
      <c r="ARE248" s="101"/>
      <c r="ARF248" s="101"/>
      <c r="ARG248" s="101"/>
      <c r="ARH248" s="101"/>
      <c r="ARI248" s="101"/>
      <c r="ARJ248" s="101"/>
      <c r="ARK248" s="101"/>
      <c r="ARL248" s="101"/>
      <c r="ARM248" s="101"/>
      <c r="ARN248" s="101"/>
      <c r="ARO248" s="101"/>
      <c r="ARP248" s="101"/>
      <c r="ARQ248" s="101"/>
      <c r="ARR248" s="101"/>
      <c r="ARS248" s="101"/>
      <c r="ART248" s="101"/>
      <c r="ARU248" s="101"/>
      <c r="ARV248" s="101"/>
      <c r="ARW248" s="101"/>
      <c r="ARX248" s="101"/>
      <c r="ARY248" s="101"/>
      <c r="ARZ248" s="101"/>
      <c r="ASA248" s="101"/>
      <c r="ASB248" s="101"/>
      <c r="ASC248" s="101"/>
      <c r="ASD248" s="101"/>
      <c r="ASE248" s="101"/>
      <c r="ASF248" s="101"/>
      <c r="ASG248" s="101"/>
      <c r="ASH248" s="101"/>
      <c r="ASI248" s="101"/>
      <c r="ASJ248" s="101"/>
      <c r="ASK248" s="101"/>
      <c r="ASL248" s="101"/>
      <c r="ASM248" s="101"/>
      <c r="ASN248" s="101"/>
      <c r="ASO248" s="101"/>
      <c r="ASP248" s="101"/>
      <c r="ASQ248" s="101"/>
      <c r="ASR248" s="101"/>
      <c r="ASS248" s="101"/>
      <c r="AST248" s="101"/>
      <c r="ASU248" s="101"/>
      <c r="ASV248" s="101"/>
      <c r="ASW248" s="101"/>
      <c r="ASX248" s="101"/>
      <c r="ASY248" s="101"/>
      <c r="ASZ248" s="101"/>
      <c r="ATA248" s="101"/>
      <c r="ATB248" s="101"/>
      <c r="ATC248" s="101"/>
      <c r="ATD248" s="101"/>
      <c r="ATE248" s="101"/>
      <c r="ATF248" s="101"/>
      <c r="ATG248" s="101"/>
      <c r="ATH248" s="101"/>
      <c r="ATI248" s="101"/>
      <c r="ATJ248" s="101"/>
      <c r="ATK248" s="101"/>
      <c r="ATL248" s="101"/>
      <c r="ATM248" s="101"/>
      <c r="ATN248" s="101"/>
      <c r="ATO248" s="101"/>
      <c r="ATP248" s="101"/>
      <c r="ATQ248" s="101"/>
      <c r="ATR248" s="101"/>
      <c r="ATS248" s="101"/>
      <c r="ATT248" s="101"/>
      <c r="ATU248" s="101"/>
      <c r="ATV248" s="101"/>
      <c r="ATW248" s="101"/>
      <c r="ATX248" s="101"/>
      <c r="ATY248" s="101"/>
      <c r="ATZ248" s="101"/>
      <c r="AUA248" s="101"/>
      <c r="AUB248" s="101"/>
      <c r="AUC248" s="101"/>
      <c r="AUD248" s="101"/>
      <c r="AUE248" s="101"/>
      <c r="AUF248" s="101"/>
      <c r="AUG248" s="101"/>
      <c r="AUH248" s="101"/>
      <c r="AUI248" s="101"/>
      <c r="AUJ248" s="101"/>
      <c r="AUK248" s="101"/>
      <c r="AUL248" s="101"/>
      <c r="AUM248" s="101"/>
      <c r="AUN248" s="101"/>
      <c r="AUO248" s="101"/>
      <c r="AUP248" s="101"/>
      <c r="AUQ248" s="101"/>
      <c r="AUR248" s="101"/>
      <c r="AUS248" s="101"/>
      <c r="AUT248" s="101"/>
      <c r="AUU248" s="101"/>
      <c r="AUV248" s="101"/>
      <c r="AUW248" s="101"/>
      <c r="AUX248" s="101"/>
      <c r="AUY248" s="101"/>
      <c r="AUZ248" s="101"/>
      <c r="AVA248" s="101"/>
      <c r="AVB248" s="101"/>
      <c r="AVC248" s="101"/>
      <c r="AVD248" s="101"/>
      <c r="AVE248" s="101"/>
      <c r="AVF248" s="101"/>
      <c r="AVG248" s="101"/>
      <c r="AVH248" s="101"/>
      <c r="AVI248" s="101"/>
      <c r="AVJ248" s="101"/>
      <c r="AVK248" s="101"/>
      <c r="AVL248" s="101"/>
      <c r="AVM248" s="101"/>
      <c r="AVN248" s="101"/>
      <c r="AVO248" s="101"/>
      <c r="AVP248" s="101"/>
      <c r="AVQ248" s="101"/>
      <c r="AVR248" s="101"/>
      <c r="AVS248" s="101"/>
      <c r="AVT248" s="101"/>
      <c r="AVU248" s="101"/>
      <c r="AVV248" s="101"/>
      <c r="AVW248" s="101"/>
      <c r="AVX248" s="101"/>
      <c r="AVY248" s="101"/>
      <c r="AVZ248" s="101"/>
      <c r="AWA248" s="101"/>
      <c r="AWB248" s="101"/>
      <c r="AWC248" s="101"/>
      <c r="AWD248" s="101"/>
      <c r="AWE248" s="101"/>
      <c r="AWF248" s="101"/>
      <c r="AWG248" s="101"/>
      <c r="AWH248" s="101"/>
      <c r="AWI248" s="101"/>
      <c r="AWJ248" s="101"/>
      <c r="AWK248" s="101"/>
      <c r="AWL248" s="101"/>
      <c r="AWM248" s="101"/>
      <c r="AWN248" s="101"/>
      <c r="AWO248" s="101"/>
      <c r="AWP248" s="101"/>
      <c r="AWQ248" s="101"/>
      <c r="AWR248" s="101"/>
      <c r="AWS248" s="101"/>
      <c r="AWT248" s="101"/>
      <c r="AWU248" s="101"/>
      <c r="AWV248" s="101"/>
      <c r="AWW248" s="101"/>
      <c r="AWX248" s="101"/>
      <c r="AWY248" s="101"/>
      <c r="AWZ248" s="101"/>
      <c r="AXA248" s="101"/>
      <c r="AXB248" s="101"/>
      <c r="AXC248" s="101"/>
      <c r="AXD248" s="101"/>
      <c r="AXE248" s="101"/>
      <c r="AXF248" s="101"/>
      <c r="AXG248" s="101"/>
      <c r="AXH248" s="101"/>
      <c r="AXI248" s="101"/>
      <c r="AXJ248" s="101"/>
      <c r="AXK248" s="101"/>
      <c r="AXL248" s="101"/>
      <c r="AXM248" s="101"/>
      <c r="AXN248" s="101"/>
      <c r="AXO248" s="101"/>
      <c r="AXP248" s="101"/>
      <c r="AXQ248" s="101"/>
      <c r="AXR248" s="101"/>
      <c r="AXS248" s="101"/>
      <c r="AXT248" s="101"/>
      <c r="AXU248" s="101"/>
      <c r="AXV248" s="101"/>
      <c r="AXW248" s="101"/>
      <c r="AXX248" s="101"/>
      <c r="AXY248" s="101"/>
      <c r="AXZ248" s="101"/>
      <c r="AYA248" s="101"/>
      <c r="AYB248" s="101"/>
      <c r="AYC248" s="101"/>
      <c r="AYD248" s="101"/>
      <c r="AYE248" s="101"/>
      <c r="AYF248" s="101"/>
      <c r="AYG248" s="101"/>
      <c r="AYH248" s="101"/>
      <c r="AYI248" s="101"/>
      <c r="AYJ248" s="101"/>
      <c r="AYK248" s="101"/>
      <c r="AYL248" s="101"/>
      <c r="AYM248" s="101"/>
      <c r="AYN248" s="101"/>
      <c r="AYO248" s="101"/>
      <c r="AYP248" s="101"/>
      <c r="AYQ248" s="101"/>
      <c r="AYR248" s="101"/>
      <c r="AYS248" s="101"/>
      <c r="AYT248" s="101"/>
      <c r="AYU248" s="101"/>
      <c r="AYV248" s="101"/>
      <c r="AYW248" s="101"/>
      <c r="AYX248" s="101"/>
      <c r="AYY248" s="101"/>
      <c r="AYZ248" s="101"/>
      <c r="AZA248" s="101"/>
      <c r="AZB248" s="101"/>
      <c r="AZC248" s="101"/>
      <c r="AZD248" s="101"/>
      <c r="AZE248" s="101"/>
      <c r="AZF248" s="101"/>
      <c r="AZG248" s="101"/>
      <c r="AZH248" s="101"/>
      <c r="AZI248" s="101"/>
      <c r="AZJ248" s="101"/>
      <c r="AZK248" s="101"/>
      <c r="AZL248" s="101"/>
      <c r="AZM248" s="101"/>
      <c r="AZN248" s="101"/>
      <c r="AZO248" s="101"/>
      <c r="AZP248" s="101"/>
      <c r="AZQ248" s="101"/>
      <c r="AZR248" s="101"/>
      <c r="AZS248" s="101"/>
      <c r="AZT248" s="101"/>
      <c r="AZU248" s="101"/>
      <c r="AZV248" s="101"/>
      <c r="AZW248" s="101"/>
      <c r="AZX248" s="101"/>
      <c r="AZY248" s="101"/>
      <c r="AZZ248" s="101"/>
      <c r="BAA248" s="101"/>
      <c r="BAB248" s="101"/>
      <c r="BAC248" s="101"/>
      <c r="BAD248" s="101"/>
      <c r="BAE248" s="101"/>
      <c r="BAF248" s="101"/>
      <c r="BAG248" s="101"/>
      <c r="BAH248" s="101"/>
      <c r="BAI248" s="101"/>
      <c r="BAJ248" s="101"/>
      <c r="BAK248" s="101"/>
      <c r="BAL248" s="101"/>
      <c r="BAM248" s="101"/>
      <c r="BAN248" s="101"/>
      <c r="BAO248" s="101"/>
      <c r="BAP248" s="101"/>
      <c r="BAQ248" s="101"/>
      <c r="BAR248" s="101"/>
      <c r="BAS248" s="101"/>
      <c r="BAT248" s="101"/>
      <c r="BAU248" s="101"/>
      <c r="BAV248" s="101"/>
      <c r="BAW248" s="101"/>
      <c r="BAX248" s="101"/>
      <c r="BAY248" s="101"/>
      <c r="BAZ248" s="101"/>
      <c r="BBA248" s="101"/>
      <c r="BBB248" s="101"/>
      <c r="BBC248" s="101"/>
      <c r="BBD248" s="101"/>
      <c r="BBE248" s="101"/>
      <c r="BBF248" s="101"/>
      <c r="BBG248" s="101"/>
      <c r="BBH248" s="101"/>
      <c r="BBI248" s="101"/>
      <c r="BBJ248" s="101"/>
      <c r="BBK248" s="101"/>
      <c r="BBL248" s="101"/>
      <c r="BBM248" s="101"/>
      <c r="BBN248" s="101"/>
      <c r="BBO248" s="101"/>
      <c r="BBP248" s="101"/>
      <c r="BBQ248" s="101"/>
      <c r="BBR248" s="101"/>
      <c r="BBS248" s="101"/>
      <c r="BBT248" s="101"/>
      <c r="BBU248" s="101"/>
      <c r="BBV248" s="101"/>
      <c r="BBW248" s="101"/>
      <c r="BBX248" s="101"/>
      <c r="BBY248" s="101"/>
      <c r="BBZ248" s="101"/>
      <c r="BCA248" s="101"/>
      <c r="BCB248" s="101"/>
      <c r="BCC248" s="101"/>
      <c r="BCD248" s="101"/>
      <c r="BCE248" s="101"/>
      <c r="BCF248" s="101"/>
      <c r="BCG248" s="101"/>
      <c r="BCH248" s="101"/>
      <c r="BCI248" s="101"/>
      <c r="BCJ248" s="101"/>
      <c r="BCK248" s="101"/>
      <c r="BCL248" s="101"/>
      <c r="BCM248" s="101"/>
      <c r="BCN248" s="101"/>
      <c r="BCO248" s="101"/>
      <c r="BCP248" s="101"/>
      <c r="BCQ248" s="101"/>
      <c r="BCR248" s="101"/>
      <c r="BCS248" s="101"/>
      <c r="BCT248" s="101"/>
      <c r="BCU248" s="101"/>
      <c r="BCV248" s="101"/>
      <c r="BCW248" s="101"/>
      <c r="BCX248" s="101"/>
      <c r="BCY248" s="101"/>
      <c r="BCZ248" s="101"/>
      <c r="BDA248" s="101"/>
      <c r="BDB248" s="101"/>
      <c r="BDC248" s="101"/>
      <c r="BDD248" s="101"/>
      <c r="BDE248" s="101"/>
      <c r="BDF248" s="101"/>
      <c r="BDG248" s="101"/>
      <c r="BDH248" s="101"/>
      <c r="BDI248" s="101"/>
      <c r="BDJ248" s="101"/>
      <c r="BDK248" s="101"/>
      <c r="BDL248" s="101"/>
      <c r="BDM248" s="101"/>
      <c r="BDN248" s="101"/>
      <c r="BDO248" s="101"/>
      <c r="BDP248" s="101"/>
      <c r="BDQ248" s="101"/>
      <c r="BDR248" s="101"/>
      <c r="BDS248" s="101"/>
      <c r="BDT248" s="101"/>
      <c r="BDU248" s="101"/>
      <c r="BDV248" s="101"/>
      <c r="BDW248" s="101"/>
      <c r="BDX248" s="101"/>
      <c r="BDY248" s="101"/>
      <c r="BDZ248" s="101"/>
      <c r="BEA248" s="101"/>
      <c r="BEB248" s="101"/>
      <c r="BEC248" s="101"/>
      <c r="BED248" s="101"/>
      <c r="BEE248" s="101"/>
      <c r="BEF248" s="101"/>
      <c r="BEG248" s="101"/>
      <c r="BEH248" s="101"/>
      <c r="BEI248" s="101"/>
      <c r="BEJ248" s="101"/>
      <c r="BEK248" s="101"/>
      <c r="BEL248" s="101"/>
      <c r="BEM248" s="101"/>
      <c r="BEN248" s="101"/>
      <c r="BEO248" s="101"/>
      <c r="BEP248" s="101"/>
      <c r="BEQ248" s="101"/>
      <c r="BER248" s="101"/>
      <c r="BES248" s="101"/>
      <c r="BET248" s="101"/>
      <c r="BEU248" s="101"/>
      <c r="BEV248" s="101"/>
      <c r="BEW248" s="101"/>
      <c r="BEX248" s="101"/>
      <c r="BEY248" s="101"/>
      <c r="BEZ248" s="101"/>
      <c r="BFA248" s="101"/>
      <c r="BFB248" s="101"/>
      <c r="BFC248" s="101"/>
      <c r="BFD248" s="101"/>
      <c r="BFE248" s="101"/>
      <c r="BFF248" s="101"/>
      <c r="BFG248" s="101"/>
      <c r="BFH248" s="101"/>
      <c r="BFI248" s="101"/>
      <c r="BFJ248" s="101"/>
      <c r="BFK248" s="101"/>
      <c r="BFL248" s="101"/>
      <c r="BFM248" s="101"/>
      <c r="BFN248" s="101"/>
      <c r="BFO248" s="101"/>
      <c r="BFP248" s="101"/>
      <c r="BFQ248" s="101"/>
      <c r="BFR248" s="101"/>
      <c r="BFS248" s="101"/>
      <c r="BFT248" s="101"/>
      <c r="BFU248" s="101"/>
      <c r="BFV248" s="101"/>
      <c r="BFW248" s="101"/>
      <c r="BFX248" s="101"/>
      <c r="BFY248" s="101"/>
      <c r="BFZ248" s="101"/>
      <c r="BGA248" s="101"/>
      <c r="BGB248" s="101"/>
      <c r="BGC248" s="101"/>
      <c r="BGD248" s="101"/>
      <c r="BGE248" s="101"/>
      <c r="BGF248" s="101"/>
      <c r="BGG248" s="101"/>
      <c r="BGH248" s="101"/>
      <c r="BGI248" s="101"/>
      <c r="BGJ248" s="101"/>
      <c r="BGK248" s="101"/>
      <c r="BGL248" s="101"/>
      <c r="BGM248" s="101"/>
      <c r="BGN248" s="101"/>
      <c r="BGO248" s="101"/>
      <c r="BGP248" s="101"/>
      <c r="BGQ248" s="101"/>
      <c r="BGR248" s="101"/>
      <c r="BGS248" s="101"/>
      <c r="BGT248" s="101"/>
      <c r="BGU248" s="101"/>
      <c r="BGV248" s="101"/>
      <c r="BGW248" s="101"/>
      <c r="BGX248" s="101"/>
      <c r="BGY248" s="101"/>
      <c r="BGZ248" s="101"/>
      <c r="BHA248" s="101"/>
      <c r="BHB248" s="101"/>
      <c r="BHC248" s="101"/>
      <c r="BHD248" s="101"/>
      <c r="BHE248" s="101"/>
      <c r="BHF248" s="101"/>
      <c r="BHG248" s="101"/>
      <c r="BHH248" s="101"/>
      <c r="BHI248" s="101"/>
      <c r="BHJ248" s="101"/>
      <c r="BHK248" s="101"/>
      <c r="BHL248" s="101"/>
      <c r="BHM248" s="101"/>
      <c r="BHN248" s="101"/>
      <c r="BHO248" s="101"/>
      <c r="BHP248" s="101"/>
      <c r="BHQ248" s="101"/>
      <c r="BHR248" s="101"/>
      <c r="BHS248" s="101"/>
      <c r="BHT248" s="101"/>
      <c r="BHU248" s="101"/>
      <c r="BHV248" s="101"/>
      <c r="BHW248" s="101"/>
      <c r="BHX248" s="101"/>
      <c r="BHY248" s="101"/>
      <c r="BHZ248" s="101"/>
      <c r="BIA248" s="101"/>
      <c r="BIB248" s="101"/>
      <c r="BIC248" s="101"/>
      <c r="BID248" s="101"/>
      <c r="BIE248" s="101"/>
      <c r="BIF248" s="101"/>
      <c r="BIG248" s="101"/>
      <c r="BIH248" s="101"/>
      <c r="BII248" s="101"/>
      <c r="BIJ248" s="101"/>
      <c r="BIK248" s="101"/>
      <c r="BIL248" s="101"/>
      <c r="BIM248" s="101"/>
      <c r="BIN248" s="101"/>
      <c r="BIO248" s="101"/>
      <c r="BIP248" s="101"/>
      <c r="BIQ248" s="101"/>
      <c r="BIR248" s="101"/>
      <c r="BIS248" s="101"/>
      <c r="BIT248" s="101"/>
      <c r="BIU248" s="101"/>
      <c r="BIV248" s="101"/>
      <c r="BIW248" s="101"/>
      <c r="BIX248" s="101"/>
      <c r="BIY248" s="101"/>
      <c r="BIZ248" s="101"/>
      <c r="BJA248" s="101"/>
      <c r="BJB248" s="101"/>
      <c r="BJC248" s="101"/>
      <c r="BJD248" s="101"/>
      <c r="BJE248" s="101"/>
      <c r="BJF248" s="101"/>
      <c r="BJG248" s="101"/>
      <c r="BJH248" s="101"/>
      <c r="BJI248" s="101"/>
      <c r="BJJ248" s="101"/>
      <c r="BJK248" s="101"/>
      <c r="BJL248" s="101"/>
      <c r="BJM248" s="101"/>
      <c r="BJN248" s="101"/>
      <c r="BJO248" s="101"/>
      <c r="BJP248" s="101"/>
      <c r="BJQ248" s="101"/>
      <c r="BJR248" s="101"/>
      <c r="BJS248" s="101"/>
      <c r="BJT248" s="101"/>
      <c r="BJU248" s="101"/>
      <c r="BJV248" s="101"/>
      <c r="BJW248" s="101"/>
      <c r="BJX248" s="101"/>
      <c r="BJY248" s="101"/>
      <c r="BJZ248" s="101"/>
      <c r="BKA248" s="101"/>
      <c r="BKB248" s="101"/>
      <c r="BKC248" s="101"/>
      <c r="BKD248" s="101"/>
      <c r="BKE248" s="101"/>
      <c r="BKF248" s="101"/>
      <c r="BKG248" s="101"/>
      <c r="BKH248" s="101"/>
      <c r="BKI248" s="101"/>
      <c r="BKJ248" s="101"/>
      <c r="BKK248" s="101"/>
      <c r="BKL248" s="101"/>
      <c r="BKM248" s="101"/>
      <c r="BKN248" s="101"/>
      <c r="BKO248" s="101"/>
      <c r="BKP248" s="101"/>
      <c r="BKQ248" s="101"/>
      <c r="BKR248" s="101"/>
      <c r="BKS248" s="101"/>
      <c r="BKT248" s="101"/>
      <c r="BKU248" s="101"/>
      <c r="BKV248" s="101"/>
      <c r="BKW248" s="101"/>
      <c r="BKX248" s="101"/>
      <c r="BKY248" s="101"/>
      <c r="BKZ248" s="101"/>
      <c r="BLA248" s="101"/>
      <c r="BLB248" s="101"/>
      <c r="BLC248" s="101"/>
      <c r="BLD248" s="101"/>
      <c r="BLE248" s="101"/>
      <c r="BLF248" s="101"/>
      <c r="BLG248" s="101"/>
      <c r="BLH248" s="101"/>
      <c r="BLI248" s="101"/>
      <c r="BLJ248" s="101"/>
      <c r="BLK248" s="101"/>
      <c r="BLL248" s="101"/>
      <c r="BLM248" s="101"/>
      <c r="BLN248" s="101"/>
      <c r="BLO248" s="101"/>
      <c r="BLP248" s="101"/>
      <c r="BLQ248" s="101"/>
      <c r="BLR248" s="101"/>
      <c r="BLS248" s="101"/>
      <c r="BLT248" s="101"/>
      <c r="BLU248" s="101"/>
      <c r="BLV248" s="101"/>
      <c r="BLW248" s="101"/>
      <c r="BLX248" s="101"/>
      <c r="BLY248" s="101"/>
      <c r="BLZ248" s="101"/>
      <c r="BMA248" s="101"/>
      <c r="BMB248" s="101"/>
      <c r="BMC248" s="101"/>
      <c r="BMD248" s="101"/>
      <c r="BME248" s="101"/>
      <c r="BMF248" s="101"/>
      <c r="BMG248" s="101"/>
      <c r="BMH248" s="101"/>
      <c r="BMI248" s="101"/>
      <c r="BMJ248" s="101"/>
      <c r="BMK248" s="101"/>
      <c r="BML248" s="101"/>
      <c r="BMM248" s="101"/>
      <c r="BMN248" s="101"/>
      <c r="BMO248" s="101"/>
      <c r="BMP248" s="101"/>
      <c r="BMQ248" s="101"/>
      <c r="BMR248" s="101"/>
      <c r="BMS248" s="101"/>
      <c r="BMT248" s="101"/>
      <c r="BMU248" s="101"/>
      <c r="BMV248" s="101"/>
      <c r="BMW248" s="101"/>
      <c r="BMX248" s="101"/>
      <c r="BMY248" s="101"/>
      <c r="BMZ248" s="101"/>
      <c r="BNA248" s="101"/>
      <c r="BNB248" s="101"/>
      <c r="BNC248" s="101"/>
      <c r="BND248" s="101"/>
      <c r="BNE248" s="101"/>
      <c r="BNF248" s="101"/>
      <c r="BNG248" s="101"/>
      <c r="BNH248" s="101"/>
      <c r="BNI248" s="101"/>
      <c r="BNJ248" s="101"/>
      <c r="BNK248" s="101"/>
      <c r="BNL248" s="101"/>
      <c r="BNM248" s="101"/>
      <c r="BNN248" s="101"/>
      <c r="BNO248" s="101"/>
      <c r="BNP248" s="101"/>
      <c r="BNQ248" s="101"/>
      <c r="BNR248" s="101"/>
      <c r="BNS248" s="101"/>
      <c r="BNT248" s="101"/>
      <c r="BNU248" s="101"/>
      <c r="BNV248" s="101"/>
      <c r="BNW248" s="101"/>
      <c r="BNX248" s="101"/>
      <c r="BNY248" s="101"/>
      <c r="BNZ248" s="101"/>
      <c r="BOA248" s="101"/>
      <c r="BOB248" s="101"/>
      <c r="BOC248" s="101"/>
      <c r="BOD248" s="101"/>
      <c r="BOE248" s="101"/>
      <c r="BOF248" s="101"/>
      <c r="BOG248" s="101"/>
      <c r="BOH248" s="101"/>
      <c r="BOI248" s="101"/>
      <c r="BOJ248" s="101"/>
      <c r="BOK248" s="101"/>
      <c r="BOL248" s="101"/>
      <c r="BOM248" s="101"/>
      <c r="BON248" s="101"/>
      <c r="BOO248" s="101"/>
      <c r="BOP248" s="101"/>
      <c r="BOQ248" s="101"/>
      <c r="BOR248" s="101"/>
      <c r="BOS248" s="101"/>
      <c r="BOT248" s="101"/>
      <c r="BOU248" s="101"/>
      <c r="BOV248" s="101"/>
      <c r="BOW248" s="101"/>
      <c r="BOX248" s="101"/>
      <c r="BOY248" s="101"/>
      <c r="BOZ248" s="101"/>
      <c r="BPA248" s="101"/>
      <c r="BPB248" s="101"/>
      <c r="BPC248" s="101"/>
      <c r="BPD248" s="101"/>
      <c r="BPE248" s="101"/>
      <c r="BPF248" s="101"/>
      <c r="BPG248" s="101"/>
      <c r="BPH248" s="101"/>
      <c r="BPI248" s="101"/>
      <c r="BPJ248" s="101"/>
      <c r="BPK248" s="101"/>
      <c r="BPL248" s="101"/>
      <c r="BPM248" s="101"/>
      <c r="BPN248" s="101"/>
      <c r="BPO248" s="101"/>
      <c r="BPP248" s="101"/>
      <c r="BPQ248" s="101"/>
      <c r="BPR248" s="101"/>
      <c r="BPS248" s="101"/>
      <c r="BPT248" s="101"/>
      <c r="BPU248" s="101"/>
      <c r="BPV248" s="101"/>
      <c r="BPW248" s="101"/>
      <c r="BPX248" s="101"/>
      <c r="BPY248" s="101"/>
      <c r="BPZ248" s="101"/>
      <c r="BQA248" s="101"/>
      <c r="BQB248" s="101"/>
      <c r="BQC248" s="101"/>
      <c r="BQD248" s="101"/>
      <c r="BQE248" s="101"/>
      <c r="BQF248" s="101"/>
      <c r="BQG248" s="101"/>
      <c r="BQH248" s="101"/>
      <c r="BQI248" s="101"/>
      <c r="BQJ248" s="101"/>
      <c r="BQK248" s="101"/>
      <c r="BQL248" s="101"/>
      <c r="BQM248" s="101"/>
      <c r="BQN248" s="101"/>
      <c r="BQO248" s="101"/>
      <c r="BQP248" s="101"/>
      <c r="BQQ248" s="101"/>
      <c r="BQR248" s="101"/>
      <c r="BQS248" s="101"/>
      <c r="BQT248" s="101"/>
      <c r="BQU248" s="101"/>
      <c r="BQV248" s="101"/>
      <c r="BQW248" s="101"/>
      <c r="BQX248" s="101"/>
      <c r="BQY248" s="101"/>
      <c r="BQZ248" s="101"/>
      <c r="BRA248" s="101"/>
      <c r="BRB248" s="101"/>
      <c r="BRC248" s="101"/>
      <c r="BRD248" s="101"/>
      <c r="BRE248" s="101"/>
      <c r="BRF248" s="101"/>
      <c r="BRG248" s="101"/>
      <c r="BRH248" s="101"/>
      <c r="BRI248" s="101"/>
      <c r="BRJ248" s="101"/>
      <c r="BRK248" s="101"/>
      <c r="BRL248" s="101"/>
      <c r="BRM248" s="101"/>
      <c r="BRN248" s="101"/>
      <c r="BRO248" s="101"/>
      <c r="BRP248" s="101"/>
      <c r="BRQ248" s="101"/>
      <c r="BRR248" s="101"/>
      <c r="BRS248" s="101"/>
      <c r="BRT248" s="101"/>
      <c r="BRU248" s="101"/>
      <c r="BRV248" s="101"/>
      <c r="BRW248" s="101"/>
      <c r="BRX248" s="101"/>
      <c r="BRY248" s="101"/>
      <c r="BRZ248" s="101"/>
      <c r="BSA248" s="101"/>
      <c r="BSB248" s="101"/>
      <c r="BSC248" s="101"/>
      <c r="BSD248" s="101"/>
      <c r="BSE248" s="101"/>
      <c r="BSF248" s="101"/>
      <c r="BSG248" s="101"/>
      <c r="BSH248" s="101"/>
      <c r="BSI248" s="101"/>
      <c r="BSJ248" s="101"/>
      <c r="BSK248" s="101"/>
      <c r="BSL248" s="101"/>
      <c r="BSM248" s="101"/>
      <c r="BSN248" s="101"/>
      <c r="BSO248" s="101"/>
      <c r="BSP248" s="101"/>
      <c r="BSQ248" s="101"/>
      <c r="BSR248" s="101"/>
      <c r="BSS248" s="101"/>
      <c r="BST248" s="101"/>
      <c r="BSU248" s="101"/>
      <c r="BSV248" s="101"/>
      <c r="BSW248" s="101"/>
      <c r="BSX248" s="101"/>
      <c r="BSY248" s="101"/>
      <c r="BSZ248" s="101"/>
      <c r="BTA248" s="101"/>
      <c r="BTB248" s="101"/>
      <c r="BTC248" s="101"/>
      <c r="BTD248" s="101"/>
      <c r="BTE248" s="101"/>
      <c r="BTF248" s="101"/>
      <c r="BTG248" s="101"/>
      <c r="BTH248" s="101"/>
      <c r="BTI248" s="101"/>
      <c r="BTJ248" s="101"/>
      <c r="BTK248" s="101"/>
      <c r="BTL248" s="101"/>
      <c r="BTM248" s="101"/>
      <c r="BTN248" s="101"/>
      <c r="BTO248" s="101"/>
      <c r="BTP248" s="101"/>
      <c r="BTQ248" s="101"/>
      <c r="BTR248" s="101"/>
      <c r="BTS248" s="101"/>
      <c r="BTT248" s="101"/>
      <c r="BTU248" s="101"/>
      <c r="BTV248" s="101"/>
      <c r="BTW248" s="101"/>
      <c r="BTX248" s="101"/>
      <c r="BTY248" s="101"/>
      <c r="BTZ248" s="101"/>
      <c r="BUA248" s="101"/>
      <c r="BUB248" s="101"/>
      <c r="BUC248" s="101"/>
      <c r="BUD248" s="101"/>
      <c r="BUE248" s="101"/>
      <c r="BUF248" s="101"/>
      <c r="BUG248" s="101"/>
      <c r="BUH248" s="101"/>
      <c r="BUI248" s="101"/>
      <c r="BUJ248" s="101"/>
      <c r="BUK248" s="101"/>
      <c r="BUL248" s="101"/>
      <c r="BUM248" s="101"/>
      <c r="BUN248" s="101"/>
      <c r="BUO248" s="101"/>
      <c r="BUP248" s="101"/>
      <c r="BUQ248" s="101"/>
      <c r="BUR248" s="101"/>
      <c r="BUS248" s="101"/>
      <c r="BUT248" s="101"/>
      <c r="BUU248" s="101"/>
      <c r="BUV248" s="101"/>
      <c r="BUW248" s="101"/>
      <c r="BUX248" s="101"/>
      <c r="BUY248" s="101"/>
      <c r="BUZ248" s="101"/>
      <c r="BVA248" s="101"/>
      <c r="BVB248" s="101"/>
      <c r="BVC248" s="101"/>
      <c r="BVD248" s="101"/>
      <c r="BVE248" s="101"/>
      <c r="BVF248" s="101"/>
      <c r="BVG248" s="101"/>
      <c r="BVH248" s="101"/>
      <c r="BVI248" s="101"/>
      <c r="BVJ248" s="101"/>
      <c r="BVK248" s="101"/>
      <c r="BVL248" s="101"/>
      <c r="BVM248" s="101"/>
      <c r="BVN248" s="101"/>
      <c r="BVO248" s="101"/>
      <c r="BVP248" s="101"/>
      <c r="BVQ248" s="101"/>
      <c r="BVR248" s="101"/>
      <c r="BVS248" s="101"/>
      <c r="BVT248" s="101"/>
      <c r="BVU248" s="101"/>
      <c r="BVV248" s="101"/>
      <c r="BVW248" s="101"/>
      <c r="BVX248" s="101"/>
      <c r="BVY248" s="101"/>
      <c r="BVZ248" s="101"/>
      <c r="BWA248" s="101"/>
      <c r="BWB248" s="101"/>
      <c r="BWC248" s="101"/>
      <c r="BWD248" s="101"/>
      <c r="BWE248" s="101"/>
      <c r="BWF248" s="101"/>
      <c r="BWG248" s="101"/>
      <c r="BWH248" s="101"/>
      <c r="BWI248" s="101"/>
      <c r="BWJ248" s="101"/>
      <c r="BWK248" s="101"/>
      <c r="BWL248" s="101"/>
      <c r="BWM248" s="101"/>
      <c r="BWN248" s="101"/>
      <c r="BWO248" s="101"/>
      <c r="BWP248" s="101"/>
      <c r="BWQ248" s="101"/>
      <c r="BWR248" s="101"/>
      <c r="BWS248" s="101"/>
      <c r="BWT248" s="101"/>
      <c r="BWU248" s="101"/>
      <c r="BWV248" s="101"/>
      <c r="BWW248" s="101"/>
      <c r="BWX248" s="101"/>
      <c r="BWY248" s="101"/>
      <c r="BWZ248" s="101"/>
      <c r="BXA248" s="101"/>
      <c r="BXB248" s="101"/>
      <c r="BXC248" s="101"/>
      <c r="BXD248" s="101"/>
      <c r="BXE248" s="101"/>
      <c r="BXF248" s="101"/>
      <c r="BXG248" s="101"/>
      <c r="BXH248" s="101"/>
      <c r="BXI248" s="101"/>
      <c r="BXJ248" s="101"/>
      <c r="BXK248" s="101"/>
      <c r="BXL248" s="101"/>
      <c r="BXM248" s="101"/>
      <c r="BXN248" s="101"/>
      <c r="BXO248" s="101"/>
      <c r="BXP248" s="101"/>
      <c r="BXQ248" s="101"/>
      <c r="BXR248" s="101"/>
      <c r="BXS248" s="101"/>
      <c r="BXT248" s="101"/>
      <c r="BXU248" s="101"/>
      <c r="BXV248" s="101"/>
      <c r="BXW248" s="101"/>
      <c r="BXX248" s="101"/>
      <c r="BXY248" s="101"/>
      <c r="BXZ248" s="101"/>
      <c r="BYA248" s="101"/>
      <c r="BYB248" s="101"/>
      <c r="BYC248" s="101"/>
      <c r="BYD248" s="101"/>
      <c r="BYE248" s="101"/>
      <c r="BYF248" s="101"/>
      <c r="BYG248" s="101"/>
      <c r="BYH248" s="101"/>
      <c r="BYI248" s="101"/>
      <c r="BYJ248" s="101"/>
      <c r="BYK248" s="101"/>
      <c r="BYL248" s="101"/>
      <c r="BYM248" s="101"/>
      <c r="BYN248" s="101"/>
      <c r="BYO248" s="101"/>
      <c r="BYP248" s="101"/>
      <c r="BYQ248" s="101"/>
      <c r="BYR248" s="101"/>
      <c r="BYS248" s="101"/>
      <c r="BYT248" s="101"/>
      <c r="BYU248" s="101"/>
      <c r="BYV248" s="101"/>
      <c r="BYW248" s="101"/>
      <c r="BYX248" s="101"/>
      <c r="BYY248" s="101"/>
      <c r="BYZ248" s="101"/>
      <c r="BZA248" s="101"/>
      <c r="BZB248" s="101"/>
      <c r="BZC248" s="101"/>
      <c r="BZD248" s="101"/>
      <c r="BZE248" s="101"/>
      <c r="BZF248" s="101"/>
      <c r="BZG248" s="101"/>
      <c r="BZH248" s="101"/>
      <c r="BZI248" s="101"/>
      <c r="BZJ248" s="101"/>
      <c r="BZK248" s="101"/>
      <c r="BZL248" s="101"/>
      <c r="BZM248" s="101"/>
      <c r="BZN248" s="101"/>
      <c r="BZO248" s="101"/>
      <c r="BZP248" s="101"/>
      <c r="BZQ248" s="101"/>
      <c r="BZR248" s="101"/>
      <c r="BZS248" s="101"/>
      <c r="BZT248" s="101"/>
      <c r="BZU248" s="101"/>
      <c r="BZV248" s="101"/>
      <c r="BZW248" s="101"/>
      <c r="BZX248" s="101"/>
      <c r="BZY248" s="101"/>
      <c r="BZZ248" s="101"/>
      <c r="CAA248" s="101"/>
      <c r="CAB248" s="101"/>
      <c r="CAC248" s="101"/>
      <c r="CAD248" s="101"/>
      <c r="CAE248" s="101"/>
      <c r="CAF248" s="101"/>
      <c r="CAG248" s="101"/>
      <c r="CAH248" s="101"/>
      <c r="CAI248" s="101"/>
      <c r="CAJ248" s="101"/>
      <c r="CAK248" s="101"/>
      <c r="CAL248" s="101"/>
      <c r="CAM248" s="101"/>
      <c r="CAN248" s="101"/>
      <c r="CAO248" s="101"/>
      <c r="CAP248" s="101"/>
      <c r="CAQ248" s="101"/>
      <c r="CAR248" s="101"/>
      <c r="CAS248" s="101"/>
      <c r="CAT248" s="101"/>
      <c r="CAU248" s="101"/>
      <c r="CAV248" s="101"/>
      <c r="CAW248" s="101"/>
      <c r="CAX248" s="101"/>
      <c r="CAY248" s="101"/>
      <c r="CAZ248" s="101"/>
      <c r="CBA248" s="101"/>
      <c r="CBB248" s="101"/>
      <c r="CBC248" s="101"/>
      <c r="CBD248" s="101"/>
      <c r="CBE248" s="101"/>
      <c r="CBF248" s="101"/>
      <c r="CBG248" s="101"/>
      <c r="CBH248" s="101"/>
      <c r="CBI248" s="101"/>
      <c r="CBJ248" s="101"/>
      <c r="CBK248" s="101"/>
      <c r="CBL248" s="101"/>
      <c r="CBM248" s="101"/>
      <c r="CBN248" s="101"/>
      <c r="CBO248" s="101"/>
      <c r="CBP248" s="101"/>
      <c r="CBQ248" s="101"/>
      <c r="CBR248" s="101"/>
      <c r="CBS248" s="101"/>
      <c r="CBT248" s="101"/>
      <c r="CBU248" s="101"/>
      <c r="CBV248" s="101"/>
      <c r="CBW248" s="101"/>
      <c r="CBX248" s="101"/>
      <c r="CBY248" s="101"/>
      <c r="CBZ248" s="101"/>
      <c r="CCA248" s="101"/>
      <c r="CCB248" s="101"/>
      <c r="CCC248" s="101"/>
      <c r="CCD248" s="101"/>
      <c r="CCE248" s="101"/>
      <c r="CCF248" s="101"/>
      <c r="CCG248" s="101"/>
      <c r="CCH248" s="101"/>
      <c r="CCI248" s="101"/>
      <c r="CCJ248" s="101"/>
      <c r="CCK248" s="101"/>
      <c r="CCL248" s="101"/>
      <c r="CCM248" s="101"/>
      <c r="CCN248" s="101"/>
      <c r="CCO248" s="101"/>
      <c r="CCP248" s="101"/>
      <c r="CCQ248" s="101"/>
      <c r="CCR248" s="101"/>
      <c r="CCS248" s="101"/>
      <c r="CCT248" s="101"/>
      <c r="CCU248" s="101"/>
      <c r="CCV248" s="101"/>
      <c r="CCW248" s="101"/>
      <c r="CCX248" s="101"/>
      <c r="CCY248" s="101"/>
      <c r="CCZ248" s="101"/>
      <c r="CDA248" s="101"/>
      <c r="CDB248" s="101"/>
      <c r="CDC248" s="101"/>
      <c r="CDD248" s="101"/>
      <c r="CDE248" s="101"/>
      <c r="CDF248" s="101"/>
      <c r="CDG248" s="101"/>
      <c r="CDH248" s="101"/>
      <c r="CDI248" s="101"/>
      <c r="CDJ248" s="101"/>
      <c r="CDK248" s="101"/>
      <c r="CDL248" s="101"/>
      <c r="CDM248" s="101"/>
      <c r="CDN248" s="101"/>
      <c r="CDO248" s="101"/>
      <c r="CDP248" s="101"/>
      <c r="CDQ248" s="101"/>
      <c r="CDR248" s="101"/>
      <c r="CDS248" s="101"/>
      <c r="CDT248" s="101"/>
      <c r="CDU248" s="101"/>
      <c r="CDV248" s="101"/>
      <c r="CDW248" s="101"/>
      <c r="CDX248" s="101"/>
      <c r="CDY248" s="101"/>
      <c r="CDZ248" s="101"/>
      <c r="CEA248" s="101"/>
      <c r="CEB248" s="101"/>
      <c r="CEC248" s="101"/>
      <c r="CED248" s="101"/>
      <c r="CEE248" s="101"/>
      <c r="CEF248" s="101"/>
      <c r="CEG248" s="101"/>
      <c r="CEH248" s="101"/>
      <c r="CEI248" s="101"/>
      <c r="CEJ248" s="101"/>
      <c r="CEK248" s="101"/>
      <c r="CEL248" s="101"/>
      <c r="CEM248" s="101"/>
      <c r="CEN248" s="101"/>
      <c r="CEO248" s="101"/>
      <c r="CEP248" s="101"/>
      <c r="CEQ248" s="101"/>
      <c r="CER248" s="101"/>
      <c r="CES248" s="101"/>
      <c r="CET248" s="101"/>
      <c r="CEU248" s="101"/>
      <c r="CEV248" s="101"/>
      <c r="CEW248" s="101"/>
      <c r="CEX248" s="101"/>
      <c r="CEY248" s="101"/>
      <c r="CEZ248" s="101"/>
      <c r="CFA248" s="101"/>
      <c r="CFB248" s="101"/>
      <c r="CFC248" s="101"/>
      <c r="CFD248" s="101"/>
      <c r="CFE248" s="101"/>
      <c r="CFF248" s="101"/>
      <c r="CFG248" s="101"/>
      <c r="CFH248" s="101"/>
      <c r="CFI248" s="101"/>
      <c r="CFJ248" s="101"/>
      <c r="CFK248" s="101"/>
      <c r="CFL248" s="101"/>
      <c r="CFM248" s="101"/>
      <c r="CFN248" s="101"/>
      <c r="CFO248" s="101"/>
      <c r="CFP248" s="101"/>
      <c r="CFQ248" s="101"/>
      <c r="CFR248" s="101"/>
      <c r="CFS248" s="101"/>
      <c r="CFT248" s="101"/>
      <c r="CFU248" s="101"/>
      <c r="CFV248" s="101"/>
      <c r="CFW248" s="101"/>
      <c r="CFX248" s="101"/>
      <c r="CFY248" s="101"/>
      <c r="CFZ248" s="101"/>
      <c r="CGA248" s="101"/>
      <c r="CGB248" s="101"/>
      <c r="CGC248" s="101"/>
      <c r="CGD248" s="101"/>
      <c r="CGE248" s="101"/>
      <c r="CGF248" s="101"/>
      <c r="CGG248" s="101"/>
      <c r="CGH248" s="101"/>
      <c r="CGI248" s="101"/>
      <c r="CGJ248" s="101"/>
      <c r="CGK248" s="101"/>
      <c r="CGL248" s="101"/>
      <c r="CGM248" s="101"/>
      <c r="CGN248" s="101"/>
      <c r="CGO248" s="101"/>
      <c r="CGP248" s="101"/>
      <c r="CGQ248" s="101"/>
      <c r="CGR248" s="101"/>
      <c r="CGS248" s="101"/>
      <c r="CGT248" s="101"/>
      <c r="CGU248" s="101"/>
      <c r="CGV248" s="101"/>
      <c r="CGW248" s="101"/>
      <c r="CGX248" s="101"/>
      <c r="CGY248" s="101"/>
      <c r="CGZ248" s="101"/>
      <c r="CHA248" s="101"/>
      <c r="CHB248" s="101"/>
      <c r="CHC248" s="101"/>
      <c r="CHD248" s="101"/>
      <c r="CHE248" s="101"/>
      <c r="CHF248" s="101"/>
      <c r="CHG248" s="101"/>
      <c r="CHH248" s="101"/>
      <c r="CHI248" s="101"/>
      <c r="CHJ248" s="101"/>
      <c r="CHK248" s="101"/>
      <c r="CHL248" s="101"/>
      <c r="CHM248" s="101"/>
      <c r="CHN248" s="101"/>
      <c r="CHO248" s="101"/>
      <c r="CHP248" s="101"/>
      <c r="CHQ248" s="101"/>
      <c r="CHR248" s="101"/>
      <c r="CHS248" s="101"/>
      <c r="CHT248" s="101"/>
      <c r="CHU248" s="101"/>
      <c r="CHV248" s="101"/>
      <c r="CHW248" s="101"/>
      <c r="CHX248" s="101"/>
      <c r="CHY248" s="101"/>
      <c r="CHZ248" s="101"/>
      <c r="CIA248" s="101"/>
      <c r="CIB248" s="101"/>
      <c r="CIC248" s="101"/>
      <c r="CID248" s="101"/>
      <c r="CIE248" s="101"/>
      <c r="CIF248" s="101"/>
      <c r="CIG248" s="101"/>
      <c r="CIH248" s="101"/>
      <c r="CII248" s="101"/>
      <c r="CIJ248" s="101"/>
      <c r="CIK248" s="101"/>
      <c r="CIL248" s="101"/>
      <c r="CIM248" s="101"/>
      <c r="CIN248" s="101"/>
      <c r="CIO248" s="101"/>
      <c r="CIP248" s="101"/>
      <c r="CIQ248" s="101"/>
      <c r="CIR248" s="101"/>
      <c r="CIS248" s="101"/>
      <c r="CIT248" s="101"/>
      <c r="CIU248" s="101"/>
      <c r="CIV248" s="101"/>
      <c r="CIW248" s="101"/>
      <c r="CIX248" s="101"/>
      <c r="CIY248" s="101"/>
      <c r="CIZ248" s="101"/>
      <c r="CJA248" s="101"/>
      <c r="CJB248" s="101"/>
      <c r="CJC248" s="101"/>
      <c r="CJD248" s="101"/>
      <c r="CJE248" s="101"/>
      <c r="CJF248" s="101"/>
      <c r="CJG248" s="101"/>
      <c r="CJH248" s="101"/>
      <c r="CJI248" s="101"/>
      <c r="CJJ248" s="101"/>
      <c r="CJK248" s="101"/>
      <c r="CJL248" s="101"/>
      <c r="CJM248" s="101"/>
      <c r="CJN248" s="101"/>
      <c r="CJO248" s="101"/>
      <c r="CJP248" s="101"/>
      <c r="CJQ248" s="101"/>
      <c r="CJR248" s="101"/>
      <c r="CJS248" s="101"/>
      <c r="CJT248" s="101"/>
      <c r="CJU248" s="101"/>
      <c r="CJV248" s="101"/>
      <c r="CJW248" s="101"/>
      <c r="CJX248" s="101"/>
      <c r="CJY248" s="101"/>
      <c r="CJZ248" s="101"/>
      <c r="CKA248" s="101"/>
      <c r="CKB248" s="101"/>
      <c r="CKC248" s="101"/>
      <c r="CKD248" s="101"/>
      <c r="CKE248" s="101"/>
      <c r="CKF248" s="101"/>
      <c r="CKG248" s="101"/>
      <c r="CKH248" s="101"/>
      <c r="CKI248" s="101"/>
      <c r="CKJ248" s="101"/>
      <c r="CKK248" s="101"/>
      <c r="CKL248" s="101"/>
      <c r="CKM248" s="101"/>
      <c r="CKN248" s="101"/>
      <c r="CKO248" s="101"/>
      <c r="CKP248" s="101"/>
      <c r="CKQ248" s="101"/>
      <c r="CKR248" s="101"/>
      <c r="CKS248" s="101"/>
      <c r="CKT248" s="101"/>
      <c r="CKU248" s="101"/>
      <c r="CKV248" s="101"/>
      <c r="CKW248" s="101"/>
      <c r="CKX248" s="101"/>
      <c r="CKY248" s="101"/>
      <c r="CKZ248" s="101"/>
      <c r="CLA248" s="101"/>
      <c r="CLB248" s="101"/>
      <c r="CLC248" s="101"/>
      <c r="CLD248" s="101"/>
      <c r="CLE248" s="101"/>
      <c r="CLF248" s="101"/>
      <c r="CLG248" s="101"/>
      <c r="CLH248" s="101"/>
      <c r="CLI248" s="101"/>
      <c r="CLJ248" s="101"/>
      <c r="CLK248" s="101"/>
      <c r="CLL248" s="101"/>
      <c r="CLM248" s="101"/>
      <c r="CLN248" s="101"/>
      <c r="CLO248" s="101"/>
      <c r="CLP248" s="101"/>
      <c r="CLQ248" s="101"/>
      <c r="CLR248" s="101"/>
      <c r="CLS248" s="101"/>
      <c r="CLT248" s="101"/>
      <c r="CLU248" s="101"/>
      <c r="CLV248" s="101"/>
      <c r="CLW248" s="101"/>
      <c r="CLX248" s="101"/>
      <c r="CLY248" s="101"/>
      <c r="CLZ248" s="101"/>
      <c r="CMA248" s="101"/>
      <c r="CMB248" s="101"/>
      <c r="CMC248" s="101"/>
      <c r="CMD248" s="101"/>
      <c r="CME248" s="101"/>
      <c r="CMF248" s="101"/>
      <c r="CMG248" s="101"/>
      <c r="CMH248" s="101"/>
      <c r="CMI248" s="101"/>
      <c r="CMJ248" s="101"/>
      <c r="CMK248" s="101"/>
      <c r="CML248" s="101"/>
      <c r="CMM248" s="101"/>
      <c r="CMN248" s="101"/>
      <c r="CMO248" s="101"/>
      <c r="CMP248" s="101"/>
      <c r="CMQ248" s="101"/>
      <c r="CMR248" s="101"/>
      <c r="CMS248" s="101"/>
      <c r="CMT248" s="101"/>
      <c r="CMU248" s="101"/>
      <c r="CMV248" s="101"/>
      <c r="CMW248" s="101"/>
      <c r="CMX248" s="101"/>
      <c r="CMY248" s="101"/>
      <c r="CMZ248" s="101"/>
      <c r="CNA248" s="101"/>
      <c r="CNB248" s="101"/>
      <c r="CNC248" s="101"/>
      <c r="CND248" s="101"/>
      <c r="CNE248" s="101"/>
      <c r="CNF248" s="101"/>
      <c r="CNG248" s="101"/>
      <c r="CNH248" s="101"/>
      <c r="CNI248" s="101"/>
      <c r="CNJ248" s="101"/>
      <c r="CNK248" s="101"/>
      <c r="CNL248" s="101"/>
      <c r="CNM248" s="101"/>
      <c r="CNN248" s="101"/>
      <c r="CNO248" s="101"/>
      <c r="CNP248" s="101"/>
      <c r="CNQ248" s="101"/>
      <c r="CNR248" s="101"/>
      <c r="CNS248" s="101"/>
      <c r="CNT248" s="101"/>
      <c r="CNU248" s="101"/>
      <c r="CNV248" s="101"/>
      <c r="CNW248" s="101"/>
      <c r="CNX248" s="101"/>
      <c r="CNY248" s="101"/>
      <c r="CNZ248" s="101"/>
      <c r="COA248" s="101"/>
      <c r="COB248" s="101"/>
      <c r="COC248" s="101"/>
      <c r="COD248" s="101"/>
      <c r="COE248" s="101"/>
      <c r="COF248" s="101"/>
      <c r="COG248" s="101"/>
      <c r="COH248" s="101"/>
      <c r="COI248" s="101"/>
      <c r="COJ248" s="101"/>
      <c r="COK248" s="101"/>
      <c r="COL248" s="101"/>
      <c r="COM248" s="101"/>
      <c r="CON248" s="101"/>
      <c r="COO248" s="101"/>
      <c r="COP248" s="101"/>
      <c r="COQ248" s="101"/>
      <c r="COR248" s="101"/>
      <c r="COS248" s="101"/>
      <c r="COT248" s="101"/>
      <c r="COU248" s="101"/>
      <c r="COV248" s="101"/>
      <c r="COW248" s="101"/>
      <c r="COX248" s="101"/>
      <c r="COY248" s="101"/>
      <c r="COZ248" s="101"/>
      <c r="CPA248" s="101"/>
      <c r="CPB248" s="101"/>
      <c r="CPC248" s="101"/>
      <c r="CPD248" s="101"/>
      <c r="CPE248" s="101"/>
      <c r="CPF248" s="101"/>
      <c r="CPG248" s="101"/>
      <c r="CPH248" s="101"/>
      <c r="CPI248" s="101"/>
      <c r="CPJ248" s="101"/>
      <c r="CPK248" s="101"/>
      <c r="CPL248" s="101"/>
      <c r="CPM248" s="101"/>
      <c r="CPN248" s="101"/>
      <c r="CPO248" s="101"/>
      <c r="CPP248" s="101"/>
      <c r="CPQ248" s="101"/>
      <c r="CPR248" s="101"/>
      <c r="CPS248" s="101"/>
      <c r="CPT248" s="101"/>
      <c r="CPU248" s="101"/>
      <c r="CPV248" s="101"/>
      <c r="CPW248" s="101"/>
      <c r="CPX248" s="101"/>
      <c r="CPY248" s="101"/>
      <c r="CPZ248" s="101"/>
      <c r="CQA248" s="101"/>
      <c r="CQB248" s="101"/>
      <c r="CQC248" s="101"/>
      <c r="CQD248" s="101"/>
      <c r="CQE248" s="101"/>
      <c r="CQF248" s="101"/>
      <c r="CQG248" s="101"/>
      <c r="CQH248" s="101"/>
      <c r="CQI248" s="101"/>
      <c r="CQJ248" s="101"/>
      <c r="CQK248" s="101"/>
      <c r="CQL248" s="101"/>
      <c r="CQM248" s="101"/>
      <c r="CQN248" s="101"/>
      <c r="CQO248" s="101"/>
      <c r="CQP248" s="101"/>
      <c r="CQQ248" s="101"/>
      <c r="CQR248" s="101"/>
      <c r="CQS248" s="101"/>
      <c r="CQT248" s="101"/>
      <c r="CQU248" s="101"/>
      <c r="CQV248" s="101"/>
      <c r="CQW248" s="101"/>
      <c r="CQX248" s="101"/>
      <c r="CQY248" s="101"/>
      <c r="CQZ248" s="101"/>
      <c r="CRA248" s="101"/>
      <c r="CRB248" s="101"/>
      <c r="CRC248" s="101"/>
      <c r="CRD248" s="101"/>
      <c r="CRE248" s="101"/>
      <c r="CRF248" s="101"/>
      <c r="CRG248" s="101"/>
      <c r="CRH248" s="101"/>
      <c r="CRI248" s="101"/>
      <c r="CRJ248" s="101"/>
      <c r="CRK248" s="101"/>
      <c r="CRL248" s="101"/>
      <c r="CRM248" s="101"/>
      <c r="CRN248" s="101"/>
      <c r="CRO248" s="101"/>
      <c r="CRP248" s="101"/>
      <c r="CRQ248" s="101"/>
      <c r="CRR248" s="101"/>
      <c r="CRS248" s="101"/>
      <c r="CRT248" s="101"/>
      <c r="CRU248" s="101"/>
      <c r="CRV248" s="101"/>
      <c r="CRW248" s="101"/>
      <c r="CRX248" s="101"/>
      <c r="CRY248" s="101"/>
      <c r="CRZ248" s="101"/>
      <c r="CSA248" s="101"/>
      <c r="CSB248" s="101"/>
      <c r="CSC248" s="101"/>
      <c r="CSD248" s="101"/>
      <c r="CSE248" s="101"/>
      <c r="CSF248" s="101"/>
      <c r="CSG248" s="101"/>
      <c r="CSH248" s="101"/>
      <c r="CSI248" s="101"/>
      <c r="CSJ248" s="101"/>
      <c r="CSK248" s="101"/>
      <c r="CSL248" s="101"/>
      <c r="CSM248" s="101"/>
      <c r="CSN248" s="101"/>
      <c r="CSO248" s="101"/>
      <c r="CSP248" s="101"/>
      <c r="CSQ248" s="101"/>
      <c r="CSR248" s="101"/>
      <c r="CSS248" s="101"/>
      <c r="CST248" s="101"/>
      <c r="CSU248" s="101"/>
      <c r="CSV248" s="101"/>
      <c r="CSW248" s="101"/>
      <c r="CSX248" s="101"/>
      <c r="CSY248" s="101"/>
      <c r="CSZ248" s="101"/>
      <c r="CTA248" s="101"/>
      <c r="CTB248" s="101"/>
      <c r="CTC248" s="101"/>
      <c r="CTD248" s="101"/>
      <c r="CTE248" s="101"/>
      <c r="CTF248" s="101"/>
      <c r="CTG248" s="101"/>
      <c r="CTH248" s="101"/>
      <c r="CTI248" s="101"/>
      <c r="CTJ248" s="101"/>
      <c r="CTK248" s="101"/>
      <c r="CTL248" s="101"/>
      <c r="CTM248" s="101"/>
      <c r="CTN248" s="101"/>
      <c r="CTO248" s="101"/>
      <c r="CTP248" s="101"/>
      <c r="CTQ248" s="101"/>
      <c r="CTR248" s="101"/>
      <c r="CTS248" s="101"/>
      <c r="CTT248" s="101"/>
      <c r="CTU248" s="101"/>
      <c r="CTV248" s="101"/>
      <c r="CTW248" s="101"/>
      <c r="CTX248" s="101"/>
      <c r="CTY248" s="101"/>
      <c r="CTZ248" s="101"/>
      <c r="CUA248" s="101"/>
      <c r="CUB248" s="101"/>
      <c r="CUC248" s="101"/>
      <c r="CUD248" s="101"/>
      <c r="CUE248" s="101"/>
      <c r="CUF248" s="101"/>
      <c r="CUG248" s="101"/>
      <c r="CUH248" s="101"/>
      <c r="CUI248" s="101"/>
      <c r="CUJ248" s="101"/>
      <c r="CUK248" s="101"/>
      <c r="CUL248" s="101"/>
      <c r="CUM248" s="101"/>
      <c r="CUN248" s="101"/>
      <c r="CUO248" s="101"/>
      <c r="CUP248" s="101"/>
      <c r="CUQ248" s="101"/>
      <c r="CUR248" s="101"/>
      <c r="CUS248" s="101"/>
      <c r="CUT248" s="101"/>
      <c r="CUU248" s="101"/>
      <c r="CUV248" s="101"/>
      <c r="CUW248" s="101"/>
      <c r="CUX248" s="101"/>
      <c r="CUY248" s="101"/>
      <c r="CUZ248" s="101"/>
      <c r="CVA248" s="101"/>
      <c r="CVB248" s="101"/>
      <c r="CVC248" s="101"/>
      <c r="CVD248" s="101"/>
      <c r="CVE248" s="101"/>
      <c r="CVF248" s="101"/>
      <c r="CVG248" s="101"/>
      <c r="CVH248" s="101"/>
      <c r="CVI248" s="101"/>
      <c r="CVJ248" s="101"/>
      <c r="CVK248" s="101"/>
      <c r="CVL248" s="101"/>
      <c r="CVM248" s="101"/>
      <c r="CVN248" s="101"/>
      <c r="CVO248" s="101"/>
      <c r="CVP248" s="101"/>
      <c r="CVQ248" s="101"/>
      <c r="CVR248" s="101"/>
      <c r="CVS248" s="101"/>
      <c r="CVT248" s="101"/>
      <c r="CVU248" s="101"/>
      <c r="CVV248" s="101"/>
      <c r="CVW248" s="101"/>
      <c r="CVX248" s="101"/>
      <c r="CVY248" s="101"/>
      <c r="CVZ248" s="101"/>
      <c r="CWA248" s="101"/>
      <c r="CWB248" s="101"/>
      <c r="CWC248" s="101"/>
      <c r="CWD248" s="101"/>
      <c r="CWE248" s="101"/>
      <c r="CWF248" s="101"/>
      <c r="CWG248" s="101"/>
      <c r="CWH248" s="101"/>
      <c r="CWI248" s="101"/>
      <c r="CWJ248" s="101"/>
      <c r="CWK248" s="101"/>
      <c r="CWL248" s="101"/>
      <c r="CWM248" s="101"/>
      <c r="CWN248" s="101"/>
      <c r="CWO248" s="101"/>
      <c r="CWP248" s="101"/>
      <c r="CWQ248" s="101"/>
      <c r="CWR248" s="101"/>
      <c r="CWS248" s="101"/>
      <c r="CWT248" s="101"/>
      <c r="CWU248" s="101"/>
      <c r="CWV248" s="101"/>
      <c r="CWW248" s="101"/>
      <c r="CWX248" s="101"/>
      <c r="CWY248" s="101"/>
      <c r="CWZ248" s="101"/>
      <c r="CXA248" s="101"/>
      <c r="CXB248" s="101"/>
      <c r="CXC248" s="101"/>
      <c r="CXD248" s="101"/>
      <c r="CXE248" s="101"/>
      <c r="CXF248" s="101"/>
      <c r="CXG248" s="101"/>
      <c r="CXH248" s="101"/>
      <c r="CXI248" s="101"/>
      <c r="CXJ248" s="101"/>
      <c r="CXK248" s="101"/>
      <c r="CXL248" s="101"/>
      <c r="CXM248" s="101"/>
      <c r="CXN248" s="101"/>
      <c r="CXO248" s="101"/>
      <c r="CXP248" s="101"/>
      <c r="CXQ248" s="101"/>
      <c r="CXR248" s="101"/>
      <c r="CXS248" s="101"/>
      <c r="CXT248" s="101"/>
      <c r="CXU248" s="101"/>
      <c r="CXV248" s="101"/>
      <c r="CXW248" s="101"/>
      <c r="CXX248" s="101"/>
      <c r="CXY248" s="101"/>
      <c r="CXZ248" s="101"/>
      <c r="CYA248" s="101"/>
      <c r="CYB248" s="101"/>
      <c r="CYC248" s="101"/>
      <c r="CYD248" s="101"/>
      <c r="CYE248" s="101"/>
      <c r="CYF248" s="101"/>
      <c r="CYG248" s="101"/>
      <c r="CYH248" s="101"/>
      <c r="CYI248" s="101"/>
      <c r="CYJ248" s="101"/>
      <c r="CYK248" s="101"/>
      <c r="CYL248" s="101"/>
      <c r="CYM248" s="101"/>
      <c r="CYN248" s="101"/>
      <c r="CYO248" s="101"/>
      <c r="CYP248" s="101"/>
      <c r="CYQ248" s="101"/>
      <c r="CYR248" s="101"/>
      <c r="CYS248" s="101"/>
      <c r="CYT248" s="101"/>
      <c r="CYU248" s="101"/>
      <c r="CYV248" s="101"/>
      <c r="CYW248" s="101"/>
      <c r="CYX248" s="101"/>
      <c r="CYY248" s="101"/>
      <c r="CYZ248" s="101"/>
      <c r="CZA248" s="101"/>
      <c r="CZB248" s="101"/>
      <c r="CZC248" s="101"/>
      <c r="CZD248" s="101"/>
      <c r="CZE248" s="101"/>
      <c r="CZF248" s="101"/>
      <c r="CZG248" s="101"/>
      <c r="CZH248" s="101"/>
      <c r="CZI248" s="101"/>
      <c r="CZJ248" s="101"/>
      <c r="CZK248" s="101"/>
      <c r="CZL248" s="101"/>
      <c r="CZM248" s="101"/>
      <c r="CZN248" s="101"/>
      <c r="CZO248" s="101"/>
      <c r="CZP248" s="101"/>
      <c r="CZQ248" s="101"/>
      <c r="CZR248" s="101"/>
      <c r="CZS248" s="101"/>
      <c r="CZT248" s="101"/>
      <c r="CZU248" s="101"/>
      <c r="CZV248" s="101"/>
      <c r="CZW248" s="101"/>
      <c r="CZX248" s="101"/>
      <c r="CZY248" s="101"/>
      <c r="CZZ248" s="101"/>
      <c r="DAA248" s="101"/>
      <c r="DAB248" s="101"/>
      <c r="DAC248" s="101"/>
      <c r="DAD248" s="101"/>
      <c r="DAE248" s="101"/>
      <c r="DAF248" s="101"/>
      <c r="DAG248" s="101"/>
      <c r="DAH248" s="101"/>
      <c r="DAI248" s="101"/>
      <c r="DAJ248" s="101"/>
      <c r="DAK248" s="101"/>
      <c r="DAL248" s="101"/>
      <c r="DAM248" s="101"/>
      <c r="DAN248" s="101"/>
      <c r="DAO248" s="101"/>
      <c r="DAP248" s="101"/>
      <c r="DAQ248" s="101"/>
      <c r="DAR248" s="101"/>
      <c r="DAS248" s="101"/>
      <c r="DAT248" s="101"/>
      <c r="DAU248" s="101"/>
      <c r="DAV248" s="101"/>
      <c r="DAW248" s="101"/>
      <c r="DAX248" s="101"/>
      <c r="DAY248" s="101"/>
      <c r="DAZ248" s="101"/>
      <c r="DBA248" s="101"/>
      <c r="DBB248" s="101"/>
      <c r="DBC248" s="101"/>
      <c r="DBD248" s="101"/>
      <c r="DBE248" s="101"/>
      <c r="DBF248" s="101"/>
      <c r="DBG248" s="101"/>
      <c r="DBH248" s="101"/>
      <c r="DBI248" s="101"/>
      <c r="DBJ248" s="101"/>
      <c r="DBK248" s="101"/>
      <c r="DBL248" s="101"/>
      <c r="DBM248" s="101"/>
      <c r="DBN248" s="101"/>
      <c r="DBO248" s="101"/>
      <c r="DBP248" s="101"/>
      <c r="DBQ248" s="101"/>
      <c r="DBR248" s="101"/>
      <c r="DBS248" s="101"/>
      <c r="DBT248" s="101"/>
      <c r="DBU248" s="101"/>
      <c r="DBV248" s="101"/>
      <c r="DBW248" s="101"/>
      <c r="DBX248" s="101"/>
      <c r="DBY248" s="101"/>
      <c r="DBZ248" s="101"/>
      <c r="DCA248" s="101"/>
      <c r="DCB248" s="101"/>
      <c r="DCC248" s="101"/>
      <c r="DCD248" s="101"/>
      <c r="DCE248" s="101"/>
      <c r="DCF248" s="101"/>
      <c r="DCG248" s="101"/>
      <c r="DCH248" s="101"/>
      <c r="DCI248" s="101"/>
      <c r="DCJ248" s="101"/>
      <c r="DCK248" s="101"/>
      <c r="DCL248" s="101"/>
      <c r="DCM248" s="101"/>
      <c r="DCN248" s="101"/>
      <c r="DCO248" s="101"/>
      <c r="DCP248" s="101"/>
      <c r="DCQ248" s="101"/>
      <c r="DCR248" s="101"/>
      <c r="DCS248" s="101"/>
      <c r="DCT248" s="101"/>
      <c r="DCU248" s="101"/>
      <c r="DCV248" s="101"/>
      <c r="DCW248" s="101"/>
      <c r="DCX248" s="101"/>
      <c r="DCY248" s="101"/>
      <c r="DCZ248" s="101"/>
      <c r="DDA248" s="101"/>
      <c r="DDB248" s="101"/>
      <c r="DDC248" s="101"/>
      <c r="DDD248" s="101"/>
      <c r="DDE248" s="101"/>
      <c r="DDF248" s="101"/>
      <c r="DDG248" s="101"/>
      <c r="DDH248" s="101"/>
      <c r="DDI248" s="101"/>
      <c r="DDJ248" s="101"/>
      <c r="DDK248" s="101"/>
      <c r="DDL248" s="101"/>
      <c r="DDM248" s="101"/>
      <c r="DDN248" s="101"/>
      <c r="DDO248" s="101"/>
      <c r="DDP248" s="101"/>
      <c r="DDQ248" s="101"/>
      <c r="DDR248" s="101"/>
      <c r="DDS248" s="101"/>
      <c r="DDT248" s="101"/>
      <c r="DDU248" s="101"/>
      <c r="DDV248" s="101"/>
      <c r="DDW248" s="101"/>
      <c r="DDX248" s="101"/>
      <c r="DDY248" s="101"/>
      <c r="DDZ248" s="101"/>
      <c r="DEA248" s="101"/>
      <c r="DEB248" s="101"/>
      <c r="DEC248" s="101"/>
      <c r="DED248" s="101"/>
      <c r="DEE248" s="101"/>
      <c r="DEF248" s="101"/>
      <c r="DEG248" s="101"/>
      <c r="DEH248" s="101"/>
      <c r="DEI248" s="101"/>
      <c r="DEJ248" s="101"/>
      <c r="DEK248" s="101"/>
      <c r="DEL248" s="101"/>
      <c r="DEM248" s="101"/>
      <c r="DEN248" s="101"/>
      <c r="DEO248" s="101"/>
      <c r="DEP248" s="101"/>
      <c r="DEQ248" s="101"/>
      <c r="DER248" s="101"/>
      <c r="DES248" s="101"/>
      <c r="DET248" s="101"/>
      <c r="DEU248" s="101"/>
      <c r="DEV248" s="101"/>
      <c r="DEW248" s="101"/>
      <c r="DEX248" s="101"/>
      <c r="DEY248" s="101"/>
      <c r="DEZ248" s="101"/>
      <c r="DFA248" s="101"/>
      <c r="DFB248" s="101"/>
      <c r="DFC248" s="101"/>
      <c r="DFD248" s="101"/>
      <c r="DFE248" s="101"/>
      <c r="DFF248" s="101"/>
      <c r="DFG248" s="101"/>
      <c r="DFH248" s="101"/>
      <c r="DFI248" s="101"/>
      <c r="DFJ248" s="101"/>
      <c r="DFK248" s="101"/>
      <c r="DFL248" s="101"/>
      <c r="DFM248" s="101"/>
      <c r="DFN248" s="101"/>
      <c r="DFO248" s="101"/>
      <c r="DFP248" s="101"/>
      <c r="DFQ248" s="101"/>
      <c r="DFR248" s="101"/>
      <c r="DFS248" s="101"/>
      <c r="DFT248" s="101"/>
      <c r="DFU248" s="101"/>
      <c r="DFV248" s="101"/>
      <c r="DFW248" s="101"/>
      <c r="DFX248" s="101"/>
      <c r="DFY248" s="101"/>
      <c r="DFZ248" s="101"/>
      <c r="DGA248" s="101"/>
      <c r="DGB248" s="101"/>
      <c r="DGC248" s="101"/>
      <c r="DGD248" s="101"/>
      <c r="DGE248" s="101"/>
      <c r="DGF248" s="101"/>
      <c r="DGG248" s="101"/>
      <c r="DGH248" s="101"/>
      <c r="DGI248" s="101"/>
      <c r="DGJ248" s="101"/>
      <c r="DGK248" s="101"/>
      <c r="DGL248" s="101"/>
      <c r="DGM248" s="101"/>
      <c r="DGN248" s="101"/>
      <c r="DGO248" s="101"/>
      <c r="DGP248" s="101"/>
      <c r="DGQ248" s="101"/>
      <c r="DGR248" s="101"/>
      <c r="DGS248" s="101"/>
      <c r="DGT248" s="101"/>
      <c r="DGU248" s="101"/>
      <c r="DGV248" s="101"/>
      <c r="DGW248" s="101"/>
      <c r="DGX248" s="101"/>
      <c r="DGY248" s="101"/>
      <c r="DGZ248" s="101"/>
      <c r="DHA248" s="101"/>
      <c r="DHB248" s="101"/>
      <c r="DHC248" s="101"/>
      <c r="DHD248" s="101"/>
      <c r="DHE248" s="101"/>
      <c r="DHF248" s="101"/>
      <c r="DHG248" s="101"/>
      <c r="DHH248" s="101"/>
      <c r="DHI248" s="101"/>
      <c r="DHJ248" s="101"/>
      <c r="DHK248" s="101"/>
      <c r="DHL248" s="101"/>
      <c r="DHM248" s="101"/>
      <c r="DHN248" s="101"/>
      <c r="DHO248" s="101"/>
      <c r="DHP248" s="101"/>
      <c r="DHQ248" s="101"/>
      <c r="DHR248" s="101"/>
      <c r="DHS248" s="101"/>
      <c r="DHT248" s="101"/>
      <c r="DHU248" s="101"/>
      <c r="DHV248" s="101"/>
      <c r="DHW248" s="101"/>
      <c r="DHX248" s="101"/>
      <c r="DHY248" s="101"/>
      <c r="DHZ248" s="101"/>
      <c r="DIA248" s="101"/>
      <c r="DIB248" s="101"/>
      <c r="DIC248" s="101"/>
      <c r="DID248" s="101"/>
      <c r="DIE248" s="101"/>
      <c r="DIF248" s="101"/>
      <c r="DIG248" s="101"/>
      <c r="DIH248" s="101"/>
      <c r="DII248" s="101"/>
      <c r="DIJ248" s="101"/>
      <c r="DIK248" s="101"/>
      <c r="DIL248" s="101"/>
      <c r="DIM248" s="101"/>
      <c r="DIN248" s="101"/>
      <c r="DIO248" s="101"/>
      <c r="DIP248" s="101"/>
      <c r="DIQ248" s="101"/>
      <c r="DIR248" s="101"/>
      <c r="DIS248" s="101"/>
      <c r="DIT248" s="101"/>
      <c r="DIU248" s="101"/>
      <c r="DIV248" s="101"/>
      <c r="DIW248" s="101"/>
      <c r="DIX248" s="101"/>
      <c r="DIY248" s="101"/>
      <c r="DIZ248" s="101"/>
      <c r="DJA248" s="101"/>
      <c r="DJB248" s="101"/>
      <c r="DJC248" s="101"/>
      <c r="DJD248" s="101"/>
      <c r="DJE248" s="101"/>
      <c r="DJF248" s="101"/>
      <c r="DJG248" s="101"/>
      <c r="DJH248" s="101"/>
      <c r="DJI248" s="101"/>
      <c r="DJJ248" s="101"/>
      <c r="DJK248" s="101"/>
      <c r="DJL248" s="101"/>
      <c r="DJM248" s="101"/>
      <c r="DJN248" s="101"/>
      <c r="DJO248" s="101"/>
      <c r="DJP248" s="101"/>
      <c r="DJQ248" s="101"/>
      <c r="DJR248" s="101"/>
      <c r="DJS248" s="101"/>
      <c r="DJT248" s="101"/>
      <c r="DJU248" s="101"/>
      <c r="DJV248" s="101"/>
      <c r="DJW248" s="101"/>
      <c r="DJX248" s="101"/>
      <c r="DJY248" s="101"/>
      <c r="DJZ248" s="101"/>
      <c r="DKA248" s="101"/>
      <c r="DKB248" s="101"/>
      <c r="DKC248" s="101"/>
      <c r="DKD248" s="101"/>
      <c r="DKE248" s="101"/>
      <c r="DKF248" s="101"/>
      <c r="DKG248" s="101"/>
      <c r="DKH248" s="101"/>
      <c r="DKI248" s="101"/>
      <c r="DKJ248" s="101"/>
      <c r="DKK248" s="101"/>
      <c r="DKL248" s="101"/>
      <c r="DKM248" s="101"/>
      <c r="DKN248" s="101"/>
      <c r="DKO248" s="101"/>
      <c r="DKP248" s="101"/>
      <c r="DKQ248" s="101"/>
      <c r="DKR248" s="101"/>
      <c r="DKS248" s="101"/>
      <c r="DKT248" s="101"/>
      <c r="DKU248" s="101"/>
      <c r="DKV248" s="101"/>
      <c r="DKW248" s="101"/>
      <c r="DKX248" s="101"/>
      <c r="DKY248" s="101"/>
      <c r="DKZ248" s="101"/>
      <c r="DLA248" s="101"/>
      <c r="DLB248" s="101"/>
      <c r="DLC248" s="101"/>
      <c r="DLD248" s="101"/>
      <c r="DLE248" s="101"/>
      <c r="DLF248" s="101"/>
      <c r="DLG248" s="101"/>
      <c r="DLH248" s="101"/>
      <c r="DLI248" s="101"/>
      <c r="DLJ248" s="101"/>
      <c r="DLK248" s="101"/>
      <c r="DLL248" s="101"/>
      <c r="DLM248" s="101"/>
      <c r="DLN248" s="101"/>
      <c r="DLO248" s="101"/>
      <c r="DLP248" s="101"/>
      <c r="DLQ248" s="101"/>
      <c r="DLR248" s="101"/>
      <c r="DLS248" s="101"/>
      <c r="DLT248" s="101"/>
      <c r="DLU248" s="101"/>
      <c r="DLV248" s="101"/>
      <c r="DLW248" s="101"/>
      <c r="DLX248" s="101"/>
      <c r="DLY248" s="101"/>
      <c r="DLZ248" s="101"/>
      <c r="DMA248" s="101"/>
      <c r="DMB248" s="101"/>
      <c r="DMC248" s="101"/>
      <c r="DMD248" s="101"/>
      <c r="DME248" s="101"/>
      <c r="DMF248" s="101"/>
      <c r="DMG248" s="101"/>
      <c r="DMH248" s="101"/>
      <c r="DMI248" s="101"/>
      <c r="DMJ248" s="101"/>
      <c r="DMK248" s="101"/>
      <c r="DML248" s="101"/>
      <c r="DMM248" s="101"/>
      <c r="DMN248" s="101"/>
      <c r="DMO248" s="101"/>
      <c r="DMP248" s="101"/>
      <c r="DMQ248" s="101"/>
      <c r="DMR248" s="101"/>
      <c r="DMS248" s="101"/>
      <c r="DMT248" s="101"/>
      <c r="DMU248" s="101"/>
      <c r="DMV248" s="101"/>
      <c r="DMW248" s="101"/>
      <c r="DMX248" s="101"/>
      <c r="DMY248" s="101"/>
      <c r="DMZ248" s="101"/>
      <c r="DNA248" s="101"/>
      <c r="DNB248" s="101"/>
      <c r="DNC248" s="101"/>
      <c r="DND248" s="101"/>
      <c r="DNE248" s="101"/>
      <c r="DNF248" s="101"/>
      <c r="DNG248" s="101"/>
      <c r="DNH248" s="101"/>
      <c r="DNI248" s="101"/>
      <c r="DNJ248" s="101"/>
      <c r="DNK248" s="101"/>
      <c r="DNL248" s="101"/>
      <c r="DNM248" s="101"/>
      <c r="DNN248" s="101"/>
      <c r="DNO248" s="101"/>
      <c r="DNP248" s="101"/>
      <c r="DNQ248" s="101"/>
      <c r="DNR248" s="101"/>
      <c r="DNS248" s="101"/>
      <c r="DNT248" s="101"/>
      <c r="DNU248" s="101"/>
      <c r="DNV248" s="101"/>
      <c r="DNW248" s="101"/>
      <c r="DNX248" s="101"/>
      <c r="DNY248" s="101"/>
      <c r="DNZ248" s="101"/>
      <c r="DOA248" s="101"/>
      <c r="DOB248" s="101"/>
      <c r="DOC248" s="101"/>
      <c r="DOD248" s="101"/>
      <c r="DOE248" s="101"/>
      <c r="DOF248" s="101"/>
      <c r="DOG248" s="101"/>
      <c r="DOH248" s="101"/>
      <c r="DOI248" s="101"/>
      <c r="DOJ248" s="101"/>
      <c r="DOK248" s="101"/>
      <c r="DOL248" s="101"/>
      <c r="DOM248" s="101"/>
      <c r="DON248" s="101"/>
      <c r="DOO248" s="101"/>
      <c r="DOP248" s="101"/>
      <c r="DOQ248" s="101"/>
      <c r="DOR248" s="101"/>
      <c r="DOS248" s="101"/>
      <c r="DOT248" s="101"/>
      <c r="DOU248" s="101"/>
      <c r="DOV248" s="101"/>
      <c r="DOW248" s="101"/>
      <c r="DOX248" s="101"/>
      <c r="DOY248" s="101"/>
      <c r="DOZ248" s="101"/>
      <c r="DPA248" s="101"/>
      <c r="DPB248" s="101"/>
      <c r="DPC248" s="101"/>
      <c r="DPD248" s="101"/>
      <c r="DPE248" s="101"/>
      <c r="DPF248" s="101"/>
      <c r="DPG248" s="101"/>
      <c r="DPH248" s="101"/>
      <c r="DPI248" s="101"/>
      <c r="DPJ248" s="101"/>
      <c r="DPK248" s="101"/>
      <c r="DPL248" s="101"/>
      <c r="DPM248" s="101"/>
      <c r="DPN248" s="101"/>
      <c r="DPO248" s="101"/>
      <c r="DPP248" s="101"/>
      <c r="DPQ248" s="101"/>
      <c r="DPR248" s="101"/>
      <c r="DPS248" s="101"/>
      <c r="DPT248" s="101"/>
      <c r="DPU248" s="101"/>
      <c r="DPV248" s="101"/>
      <c r="DPW248" s="101"/>
      <c r="DPX248" s="101"/>
      <c r="DPY248" s="101"/>
      <c r="DPZ248" s="101"/>
      <c r="DQA248" s="101"/>
      <c r="DQB248" s="101"/>
      <c r="DQC248" s="101"/>
      <c r="DQD248" s="101"/>
      <c r="DQE248" s="101"/>
      <c r="DQF248" s="101"/>
      <c r="DQG248" s="101"/>
      <c r="DQH248" s="101"/>
      <c r="DQI248" s="101"/>
      <c r="DQJ248" s="101"/>
      <c r="DQK248" s="101"/>
      <c r="DQL248" s="101"/>
      <c r="DQM248" s="101"/>
      <c r="DQN248" s="101"/>
      <c r="DQO248" s="101"/>
      <c r="DQP248" s="101"/>
      <c r="DQQ248" s="101"/>
      <c r="DQR248" s="101"/>
      <c r="DQS248" s="101"/>
      <c r="DQT248" s="101"/>
      <c r="DQU248" s="101"/>
      <c r="DQV248" s="101"/>
      <c r="DQW248" s="101"/>
      <c r="DQX248" s="101"/>
      <c r="DQY248" s="101"/>
      <c r="DQZ248" s="101"/>
      <c r="DRA248" s="101"/>
      <c r="DRB248" s="101"/>
      <c r="DRC248" s="101"/>
      <c r="DRD248" s="101"/>
      <c r="DRE248" s="101"/>
      <c r="DRF248" s="101"/>
      <c r="DRG248" s="101"/>
      <c r="DRH248" s="101"/>
      <c r="DRI248" s="101"/>
      <c r="DRJ248" s="101"/>
      <c r="DRK248" s="101"/>
      <c r="DRL248" s="101"/>
      <c r="DRM248" s="101"/>
      <c r="DRN248" s="101"/>
      <c r="DRO248" s="101"/>
      <c r="DRP248" s="101"/>
      <c r="DRQ248" s="101"/>
      <c r="DRR248" s="101"/>
      <c r="DRS248" s="101"/>
      <c r="DRT248" s="101"/>
      <c r="DRU248" s="101"/>
      <c r="DRV248" s="101"/>
      <c r="DRW248" s="101"/>
      <c r="DRX248" s="101"/>
      <c r="DRY248" s="101"/>
      <c r="DRZ248" s="101"/>
      <c r="DSA248" s="101"/>
      <c r="DSB248" s="101"/>
      <c r="DSC248" s="101"/>
      <c r="DSD248" s="101"/>
      <c r="DSE248" s="101"/>
      <c r="DSF248" s="101"/>
      <c r="DSG248" s="101"/>
      <c r="DSH248" s="101"/>
      <c r="DSI248" s="101"/>
      <c r="DSJ248" s="101"/>
      <c r="DSK248" s="101"/>
      <c r="DSL248" s="101"/>
      <c r="DSM248" s="101"/>
      <c r="DSN248" s="101"/>
      <c r="DSO248" s="101"/>
      <c r="DSP248" s="101"/>
      <c r="DSQ248" s="101"/>
      <c r="DSR248" s="101"/>
      <c r="DSS248" s="101"/>
      <c r="DST248" s="101"/>
      <c r="DSU248" s="101"/>
      <c r="DSV248" s="101"/>
      <c r="DSW248" s="101"/>
      <c r="DSX248" s="101"/>
      <c r="DSY248" s="101"/>
      <c r="DSZ248" s="101"/>
      <c r="DTA248" s="101"/>
      <c r="DTB248" s="101"/>
      <c r="DTC248" s="101"/>
      <c r="DTD248" s="101"/>
      <c r="DTE248" s="101"/>
      <c r="DTF248" s="101"/>
      <c r="DTG248" s="101"/>
      <c r="DTH248" s="101"/>
      <c r="DTI248" s="101"/>
      <c r="DTJ248" s="101"/>
      <c r="DTK248" s="101"/>
      <c r="DTL248" s="101"/>
      <c r="DTM248" s="101"/>
      <c r="DTN248" s="101"/>
      <c r="DTO248" s="101"/>
      <c r="DTP248" s="101"/>
      <c r="DTQ248" s="101"/>
      <c r="DTR248" s="101"/>
      <c r="DTS248" s="101"/>
      <c r="DTT248" s="101"/>
      <c r="DTU248" s="101"/>
      <c r="DTV248" s="101"/>
      <c r="DTW248" s="101"/>
      <c r="DTX248" s="101"/>
      <c r="DTY248" s="101"/>
      <c r="DTZ248" s="101"/>
      <c r="DUA248" s="101"/>
      <c r="DUB248" s="101"/>
      <c r="DUC248" s="101"/>
      <c r="DUD248" s="101"/>
      <c r="DUE248" s="101"/>
      <c r="DUF248" s="101"/>
      <c r="DUG248" s="101"/>
      <c r="DUH248" s="101"/>
      <c r="DUI248" s="101"/>
      <c r="DUJ248" s="101"/>
      <c r="DUK248" s="101"/>
      <c r="DUL248" s="101"/>
      <c r="DUM248" s="101"/>
      <c r="DUN248" s="101"/>
      <c r="DUO248" s="101"/>
      <c r="DUP248" s="101"/>
      <c r="DUQ248" s="101"/>
      <c r="DUR248" s="101"/>
      <c r="DUS248" s="101"/>
      <c r="DUT248" s="101"/>
      <c r="DUU248" s="101"/>
      <c r="DUV248" s="101"/>
      <c r="DUW248" s="101"/>
      <c r="DUX248" s="101"/>
      <c r="DUY248" s="101"/>
      <c r="DUZ248" s="101"/>
      <c r="DVA248" s="101"/>
      <c r="DVB248" s="101"/>
      <c r="DVC248" s="101"/>
      <c r="DVD248" s="101"/>
      <c r="DVE248" s="101"/>
      <c r="DVF248" s="101"/>
      <c r="DVG248" s="101"/>
      <c r="DVH248" s="101"/>
      <c r="DVI248" s="101"/>
      <c r="DVJ248" s="101"/>
      <c r="DVK248" s="101"/>
      <c r="DVL248" s="101"/>
      <c r="DVM248" s="101"/>
      <c r="DVN248" s="101"/>
      <c r="DVO248" s="101"/>
      <c r="DVP248" s="101"/>
      <c r="DVQ248" s="101"/>
      <c r="DVR248" s="101"/>
      <c r="DVS248" s="101"/>
      <c r="DVT248" s="101"/>
      <c r="DVU248" s="101"/>
      <c r="DVV248" s="101"/>
      <c r="DVW248" s="101"/>
      <c r="DVX248" s="101"/>
      <c r="DVY248" s="101"/>
      <c r="DVZ248" s="101"/>
      <c r="DWA248" s="101"/>
      <c r="DWB248" s="101"/>
      <c r="DWC248" s="101"/>
      <c r="DWD248" s="101"/>
      <c r="DWE248" s="101"/>
      <c r="DWF248" s="101"/>
      <c r="DWG248" s="101"/>
      <c r="DWH248" s="101"/>
      <c r="DWI248" s="101"/>
      <c r="DWJ248" s="101"/>
      <c r="DWK248" s="101"/>
      <c r="DWL248" s="101"/>
      <c r="DWM248" s="101"/>
      <c r="DWN248" s="101"/>
      <c r="DWO248" s="101"/>
      <c r="DWP248" s="101"/>
      <c r="DWQ248" s="101"/>
      <c r="DWR248" s="101"/>
      <c r="DWS248" s="101"/>
      <c r="DWT248" s="101"/>
      <c r="DWU248" s="101"/>
      <c r="DWV248" s="101"/>
      <c r="DWW248" s="101"/>
      <c r="DWX248" s="101"/>
      <c r="DWY248" s="101"/>
      <c r="DWZ248" s="101"/>
      <c r="DXA248" s="101"/>
      <c r="DXB248" s="101"/>
      <c r="DXC248" s="101"/>
      <c r="DXD248" s="101"/>
      <c r="DXE248" s="101"/>
      <c r="DXF248" s="101"/>
      <c r="DXG248" s="101"/>
      <c r="DXH248" s="101"/>
      <c r="DXI248" s="101"/>
      <c r="DXJ248" s="101"/>
      <c r="DXK248" s="101"/>
      <c r="DXL248" s="101"/>
      <c r="DXM248" s="101"/>
      <c r="DXN248" s="101"/>
      <c r="DXO248" s="101"/>
      <c r="DXP248" s="101"/>
      <c r="DXQ248" s="101"/>
      <c r="DXR248" s="101"/>
      <c r="DXS248" s="101"/>
      <c r="DXT248" s="101"/>
      <c r="DXU248" s="101"/>
      <c r="DXV248" s="101"/>
      <c r="DXW248" s="101"/>
      <c r="DXX248" s="101"/>
      <c r="DXY248" s="101"/>
      <c r="DXZ248" s="101"/>
      <c r="DYA248" s="101"/>
      <c r="DYB248" s="101"/>
      <c r="DYC248" s="101"/>
      <c r="DYD248" s="101"/>
      <c r="DYE248" s="101"/>
      <c r="DYF248" s="101"/>
      <c r="DYG248" s="101"/>
      <c r="DYH248" s="101"/>
      <c r="DYI248" s="101"/>
      <c r="DYJ248" s="101"/>
      <c r="DYK248" s="101"/>
      <c r="DYL248" s="101"/>
      <c r="DYM248" s="101"/>
      <c r="DYN248" s="101"/>
      <c r="DYO248" s="101"/>
      <c r="DYP248" s="101"/>
      <c r="DYQ248" s="101"/>
      <c r="DYR248" s="101"/>
      <c r="DYS248" s="101"/>
      <c r="DYT248" s="101"/>
      <c r="DYU248" s="101"/>
      <c r="DYV248" s="101"/>
      <c r="DYW248" s="101"/>
      <c r="DYX248" s="101"/>
      <c r="DYY248" s="101"/>
      <c r="DYZ248" s="101"/>
      <c r="DZA248" s="101"/>
      <c r="DZB248" s="101"/>
      <c r="DZC248" s="101"/>
      <c r="DZD248" s="101"/>
      <c r="DZE248" s="101"/>
      <c r="DZF248" s="101"/>
      <c r="DZG248" s="101"/>
      <c r="DZH248" s="101"/>
      <c r="DZI248" s="101"/>
      <c r="DZJ248" s="101"/>
      <c r="DZK248" s="101"/>
      <c r="DZL248" s="101"/>
      <c r="DZM248" s="101"/>
      <c r="DZN248" s="101"/>
      <c r="DZO248" s="101"/>
      <c r="DZP248" s="101"/>
      <c r="DZQ248" s="101"/>
      <c r="DZR248" s="101"/>
      <c r="DZS248" s="101"/>
      <c r="DZT248" s="101"/>
      <c r="DZU248" s="101"/>
      <c r="DZV248" s="101"/>
      <c r="DZW248" s="101"/>
      <c r="DZX248" s="101"/>
      <c r="DZY248" s="101"/>
      <c r="DZZ248" s="101"/>
      <c r="EAA248" s="101"/>
      <c r="EAB248" s="101"/>
      <c r="EAC248" s="101"/>
      <c r="EAD248" s="101"/>
      <c r="EAE248" s="101"/>
      <c r="EAF248" s="101"/>
      <c r="EAG248" s="101"/>
      <c r="EAH248" s="101"/>
      <c r="EAI248" s="101"/>
      <c r="EAJ248" s="101"/>
      <c r="EAK248" s="101"/>
      <c r="EAL248" s="101"/>
      <c r="EAM248" s="101"/>
      <c r="EAN248" s="101"/>
      <c r="EAO248" s="101"/>
      <c r="EAP248" s="101"/>
      <c r="EAQ248" s="101"/>
      <c r="EAR248" s="101"/>
      <c r="EAS248" s="101"/>
      <c r="EAT248" s="101"/>
      <c r="EAU248" s="101"/>
      <c r="EAV248" s="101"/>
      <c r="EAW248" s="101"/>
      <c r="EAX248" s="101"/>
      <c r="EAY248" s="101"/>
      <c r="EAZ248" s="101"/>
      <c r="EBA248" s="101"/>
      <c r="EBB248" s="101"/>
      <c r="EBC248" s="101"/>
      <c r="EBD248" s="101"/>
      <c r="EBE248" s="101"/>
      <c r="EBF248" s="101"/>
      <c r="EBG248" s="101"/>
      <c r="EBH248" s="101"/>
      <c r="EBI248" s="101"/>
      <c r="EBJ248" s="101"/>
      <c r="EBK248" s="101"/>
      <c r="EBL248" s="101"/>
      <c r="EBM248" s="101"/>
      <c r="EBN248" s="101"/>
      <c r="EBO248" s="101"/>
      <c r="EBP248" s="101"/>
      <c r="EBQ248" s="101"/>
      <c r="EBR248" s="101"/>
      <c r="EBS248" s="101"/>
      <c r="EBT248" s="101"/>
      <c r="EBU248" s="101"/>
      <c r="EBV248" s="101"/>
      <c r="EBW248" s="101"/>
      <c r="EBX248" s="101"/>
      <c r="EBY248" s="101"/>
      <c r="EBZ248" s="101"/>
      <c r="ECA248" s="101"/>
      <c r="ECB248" s="101"/>
      <c r="ECC248" s="101"/>
      <c r="ECD248" s="101"/>
      <c r="ECE248" s="101"/>
      <c r="ECF248" s="101"/>
      <c r="ECG248" s="101"/>
      <c r="ECH248" s="101"/>
      <c r="ECI248" s="101"/>
      <c r="ECJ248" s="101"/>
      <c r="ECK248" s="101"/>
      <c r="ECL248" s="101"/>
      <c r="ECM248" s="101"/>
      <c r="ECN248" s="101"/>
      <c r="ECO248" s="101"/>
      <c r="ECP248" s="101"/>
      <c r="ECQ248" s="101"/>
      <c r="ECR248" s="101"/>
      <c r="ECS248" s="101"/>
      <c r="ECT248" s="101"/>
      <c r="ECU248" s="101"/>
      <c r="ECV248" s="101"/>
      <c r="ECW248" s="101"/>
      <c r="ECX248" s="101"/>
      <c r="ECY248" s="101"/>
      <c r="ECZ248" s="101"/>
      <c r="EDA248" s="101"/>
      <c r="EDB248" s="101"/>
      <c r="EDC248" s="101"/>
      <c r="EDD248" s="101"/>
      <c r="EDE248" s="101"/>
      <c r="EDF248" s="101"/>
      <c r="EDG248" s="101"/>
      <c r="EDH248" s="101"/>
      <c r="EDI248" s="101"/>
      <c r="EDJ248" s="101"/>
      <c r="EDK248" s="101"/>
      <c r="EDL248" s="101"/>
      <c r="EDM248" s="101"/>
      <c r="EDN248" s="101"/>
      <c r="EDO248" s="101"/>
      <c r="EDP248" s="101"/>
      <c r="EDQ248" s="101"/>
      <c r="EDR248" s="101"/>
      <c r="EDS248" s="101"/>
      <c r="EDT248" s="101"/>
      <c r="EDU248" s="101"/>
      <c r="EDV248" s="101"/>
      <c r="EDW248" s="101"/>
      <c r="EDX248" s="101"/>
      <c r="EDY248" s="101"/>
      <c r="EDZ248" s="101"/>
      <c r="EEA248" s="101"/>
      <c r="EEB248" s="101"/>
      <c r="EEC248" s="101"/>
      <c r="EED248" s="101"/>
      <c r="EEE248" s="101"/>
      <c r="EEF248" s="101"/>
      <c r="EEG248" s="101"/>
      <c r="EEH248" s="101"/>
      <c r="EEI248" s="101"/>
      <c r="EEJ248" s="101"/>
      <c r="EEK248" s="101"/>
      <c r="EEL248" s="101"/>
      <c r="EEM248" s="101"/>
      <c r="EEN248" s="101"/>
      <c r="EEO248" s="101"/>
      <c r="EEP248" s="101"/>
      <c r="EEQ248" s="101"/>
      <c r="EER248" s="101"/>
      <c r="EES248" s="101"/>
      <c r="EET248" s="101"/>
      <c r="EEU248" s="101"/>
      <c r="EEV248" s="101"/>
      <c r="EEW248" s="101"/>
      <c r="EEX248" s="101"/>
      <c r="EEY248" s="101"/>
      <c r="EEZ248" s="101"/>
      <c r="EFA248" s="101"/>
      <c r="EFB248" s="101"/>
      <c r="EFC248" s="101"/>
      <c r="EFD248" s="101"/>
      <c r="EFE248" s="101"/>
      <c r="EFF248" s="101"/>
      <c r="EFG248" s="101"/>
      <c r="EFH248" s="101"/>
      <c r="EFI248" s="101"/>
      <c r="EFJ248" s="101"/>
      <c r="EFK248" s="101"/>
      <c r="EFL248" s="101"/>
      <c r="EFM248" s="101"/>
      <c r="EFN248" s="101"/>
      <c r="EFO248" s="101"/>
      <c r="EFP248" s="101"/>
      <c r="EFQ248" s="101"/>
      <c r="EFR248" s="101"/>
      <c r="EFS248" s="101"/>
      <c r="EFT248" s="101"/>
      <c r="EFU248" s="101"/>
      <c r="EFV248" s="101"/>
      <c r="EFW248" s="101"/>
      <c r="EFX248" s="101"/>
      <c r="EFY248" s="101"/>
      <c r="EFZ248" s="101"/>
      <c r="EGA248" s="101"/>
      <c r="EGB248" s="101"/>
      <c r="EGC248" s="101"/>
      <c r="EGD248" s="101"/>
      <c r="EGE248" s="101"/>
      <c r="EGF248" s="101"/>
      <c r="EGG248" s="101"/>
      <c r="EGH248" s="101"/>
      <c r="EGI248" s="101"/>
      <c r="EGJ248" s="101"/>
      <c r="EGK248" s="101"/>
      <c r="EGL248" s="101"/>
      <c r="EGM248" s="101"/>
      <c r="EGN248" s="101"/>
      <c r="EGO248" s="101"/>
      <c r="EGP248" s="101"/>
      <c r="EGQ248" s="101"/>
      <c r="EGR248" s="101"/>
      <c r="EGS248" s="101"/>
      <c r="EGT248" s="101"/>
      <c r="EGU248" s="101"/>
      <c r="EGV248" s="101"/>
      <c r="EGW248" s="101"/>
      <c r="EGX248" s="101"/>
      <c r="EGY248" s="101"/>
      <c r="EGZ248" s="101"/>
      <c r="EHA248" s="101"/>
      <c r="EHB248" s="101"/>
      <c r="EHC248" s="101"/>
      <c r="EHD248" s="101"/>
      <c r="EHE248" s="101"/>
      <c r="EHF248" s="101"/>
      <c r="EHG248" s="101"/>
      <c r="EHH248" s="101"/>
      <c r="EHI248" s="101"/>
      <c r="EHJ248" s="101"/>
      <c r="EHK248" s="101"/>
      <c r="EHL248" s="101"/>
      <c r="EHM248" s="101"/>
      <c r="EHN248" s="101"/>
      <c r="EHO248" s="101"/>
      <c r="EHP248" s="101"/>
      <c r="EHQ248" s="101"/>
      <c r="EHR248" s="101"/>
      <c r="EHS248" s="101"/>
      <c r="EHT248" s="101"/>
      <c r="EHU248" s="101"/>
      <c r="EHV248" s="101"/>
      <c r="EHW248" s="101"/>
      <c r="EHX248" s="101"/>
      <c r="EHY248" s="101"/>
      <c r="EHZ248" s="101"/>
      <c r="EIA248" s="101"/>
      <c r="EIB248" s="101"/>
      <c r="EIC248" s="101"/>
      <c r="EID248" s="101"/>
      <c r="EIE248" s="101"/>
      <c r="EIF248" s="101"/>
      <c r="EIG248" s="101"/>
      <c r="EIH248" s="101"/>
      <c r="EII248" s="101"/>
      <c r="EIJ248" s="101"/>
      <c r="EIK248" s="101"/>
      <c r="EIL248" s="101"/>
      <c r="EIM248" s="101"/>
      <c r="EIN248" s="101"/>
      <c r="EIO248" s="101"/>
      <c r="EIP248" s="101"/>
      <c r="EIQ248" s="101"/>
      <c r="EIR248" s="101"/>
      <c r="EIS248" s="101"/>
      <c r="EIT248" s="101"/>
      <c r="EIU248" s="101"/>
      <c r="EIV248" s="101"/>
      <c r="EIW248" s="101"/>
      <c r="EIX248" s="101"/>
      <c r="EIY248" s="101"/>
      <c r="EIZ248" s="101"/>
      <c r="EJA248" s="101"/>
      <c r="EJB248" s="101"/>
      <c r="EJC248" s="101"/>
      <c r="EJD248" s="101"/>
      <c r="EJE248" s="101"/>
      <c r="EJF248" s="101"/>
      <c r="EJG248" s="101"/>
      <c r="EJH248" s="101"/>
      <c r="EJI248" s="101"/>
      <c r="EJJ248" s="101"/>
      <c r="EJK248" s="101"/>
      <c r="EJL248" s="101"/>
      <c r="EJM248" s="101"/>
      <c r="EJN248" s="101"/>
      <c r="EJO248" s="101"/>
      <c r="EJP248" s="101"/>
      <c r="EJQ248" s="101"/>
      <c r="EJR248" s="101"/>
      <c r="EJS248" s="101"/>
      <c r="EJT248" s="101"/>
      <c r="EJU248" s="101"/>
      <c r="EJV248" s="101"/>
      <c r="EJW248" s="101"/>
      <c r="EJX248" s="101"/>
      <c r="EJY248" s="101"/>
      <c r="EJZ248" s="101"/>
      <c r="EKA248" s="101"/>
      <c r="EKB248" s="101"/>
      <c r="EKC248" s="101"/>
      <c r="EKD248" s="101"/>
      <c r="EKE248" s="101"/>
      <c r="EKF248" s="101"/>
      <c r="EKG248" s="101"/>
      <c r="EKH248" s="101"/>
      <c r="EKI248" s="101"/>
      <c r="EKJ248" s="101"/>
      <c r="EKK248" s="101"/>
      <c r="EKL248" s="101"/>
      <c r="EKM248" s="101"/>
      <c r="EKN248" s="101"/>
      <c r="EKO248" s="101"/>
      <c r="EKP248" s="101"/>
      <c r="EKQ248" s="101"/>
      <c r="EKR248" s="101"/>
      <c r="EKS248" s="101"/>
      <c r="EKT248" s="101"/>
      <c r="EKU248" s="101"/>
      <c r="EKV248" s="101"/>
      <c r="EKW248" s="101"/>
      <c r="EKX248" s="101"/>
      <c r="EKY248" s="101"/>
      <c r="EKZ248" s="101"/>
      <c r="ELA248" s="101"/>
      <c r="ELB248" s="101"/>
      <c r="ELC248" s="101"/>
      <c r="ELD248" s="101"/>
      <c r="ELE248" s="101"/>
      <c r="ELF248" s="101"/>
      <c r="ELG248" s="101"/>
      <c r="ELH248" s="101"/>
      <c r="ELI248" s="101"/>
      <c r="ELJ248" s="101"/>
      <c r="ELK248" s="101"/>
      <c r="ELL248" s="101"/>
      <c r="ELM248" s="101"/>
      <c r="ELN248" s="101"/>
      <c r="ELO248" s="101"/>
      <c r="ELP248" s="101"/>
      <c r="ELQ248" s="101"/>
      <c r="ELR248" s="101"/>
      <c r="ELS248" s="101"/>
      <c r="ELT248" s="101"/>
      <c r="ELU248" s="101"/>
      <c r="ELV248" s="101"/>
      <c r="ELW248" s="101"/>
      <c r="ELX248" s="101"/>
      <c r="ELY248" s="101"/>
      <c r="ELZ248" s="101"/>
      <c r="EMA248" s="101"/>
      <c r="EMB248" s="101"/>
      <c r="EMC248" s="101"/>
      <c r="EMD248" s="101"/>
      <c r="EME248" s="101"/>
      <c r="EMF248" s="101"/>
      <c r="EMG248" s="101"/>
      <c r="EMH248" s="101"/>
      <c r="EMI248" s="101"/>
      <c r="EMJ248" s="101"/>
      <c r="EMK248" s="101"/>
      <c r="EML248" s="101"/>
      <c r="EMM248" s="101"/>
      <c r="EMN248" s="101"/>
      <c r="EMO248" s="101"/>
      <c r="EMP248" s="101"/>
      <c r="EMQ248" s="101"/>
      <c r="EMR248" s="101"/>
      <c r="EMS248" s="101"/>
      <c r="EMT248" s="101"/>
      <c r="EMU248" s="101"/>
      <c r="EMV248" s="101"/>
      <c r="EMW248" s="101"/>
      <c r="EMX248" s="101"/>
      <c r="EMY248" s="101"/>
      <c r="EMZ248" s="101"/>
      <c r="ENA248" s="101"/>
      <c r="ENB248" s="101"/>
      <c r="ENC248" s="101"/>
      <c r="END248" s="101"/>
      <c r="ENE248" s="101"/>
      <c r="ENF248" s="101"/>
      <c r="ENG248" s="101"/>
      <c r="ENH248" s="101"/>
      <c r="ENI248" s="101"/>
      <c r="ENJ248" s="101"/>
      <c r="ENK248" s="101"/>
      <c r="ENL248" s="101"/>
      <c r="ENM248" s="101"/>
      <c r="ENN248" s="101"/>
      <c r="ENO248" s="101"/>
      <c r="ENP248" s="101"/>
      <c r="ENQ248" s="101"/>
      <c r="ENR248" s="101"/>
      <c r="ENS248" s="101"/>
      <c r="ENT248" s="101"/>
      <c r="ENU248" s="101"/>
      <c r="ENV248" s="101"/>
      <c r="ENW248" s="101"/>
      <c r="ENX248" s="101"/>
      <c r="ENY248" s="101"/>
      <c r="ENZ248" s="101"/>
      <c r="EOA248" s="101"/>
      <c r="EOB248" s="101"/>
      <c r="EOC248" s="101"/>
      <c r="EOD248" s="101"/>
      <c r="EOE248" s="101"/>
      <c r="EOF248" s="101"/>
      <c r="EOG248" s="101"/>
      <c r="EOH248" s="101"/>
      <c r="EOI248" s="101"/>
      <c r="EOJ248" s="101"/>
      <c r="EOK248" s="101"/>
      <c r="EOL248" s="101"/>
      <c r="EOM248" s="101"/>
      <c r="EON248" s="101"/>
      <c r="EOO248" s="101"/>
      <c r="EOP248" s="101"/>
      <c r="EOQ248" s="101"/>
      <c r="EOR248" s="101"/>
      <c r="EOS248" s="101"/>
      <c r="EOT248" s="101"/>
      <c r="EOU248" s="101"/>
      <c r="EOV248" s="101"/>
      <c r="EOW248" s="101"/>
      <c r="EOX248" s="101"/>
      <c r="EOY248" s="101"/>
      <c r="EOZ248" s="101"/>
      <c r="EPA248" s="101"/>
      <c r="EPB248" s="101"/>
      <c r="EPC248" s="101"/>
      <c r="EPD248" s="101"/>
      <c r="EPE248" s="101"/>
      <c r="EPF248" s="101"/>
      <c r="EPG248" s="101"/>
      <c r="EPH248" s="101"/>
      <c r="EPI248" s="101"/>
      <c r="EPJ248" s="101"/>
      <c r="EPK248" s="101"/>
      <c r="EPL248" s="101"/>
      <c r="EPM248" s="101"/>
      <c r="EPN248" s="101"/>
      <c r="EPO248" s="101"/>
      <c r="EPP248" s="101"/>
      <c r="EPQ248" s="101"/>
      <c r="EPR248" s="101"/>
      <c r="EPS248" s="101"/>
      <c r="EPT248" s="101"/>
      <c r="EPU248" s="101"/>
      <c r="EPV248" s="101"/>
      <c r="EPW248" s="101"/>
      <c r="EPX248" s="101"/>
      <c r="EPY248" s="101"/>
      <c r="EPZ248" s="101"/>
      <c r="EQA248" s="101"/>
      <c r="EQB248" s="101"/>
      <c r="EQC248" s="101"/>
      <c r="EQD248" s="101"/>
      <c r="EQE248" s="101"/>
      <c r="EQF248" s="101"/>
      <c r="EQG248" s="101"/>
      <c r="EQH248" s="101"/>
      <c r="EQI248" s="101"/>
      <c r="EQJ248" s="101"/>
      <c r="EQK248" s="101"/>
      <c r="EQL248" s="101"/>
      <c r="EQM248" s="101"/>
      <c r="EQN248" s="101"/>
      <c r="EQO248" s="101"/>
      <c r="EQP248" s="101"/>
      <c r="EQQ248" s="101"/>
      <c r="EQR248" s="101"/>
      <c r="EQS248" s="101"/>
      <c r="EQT248" s="101"/>
      <c r="EQU248" s="101"/>
      <c r="EQV248" s="101"/>
      <c r="EQW248" s="101"/>
      <c r="EQX248" s="101"/>
      <c r="EQY248" s="101"/>
      <c r="EQZ248" s="101"/>
      <c r="ERA248" s="101"/>
      <c r="ERB248" s="101"/>
      <c r="ERC248" s="101"/>
      <c r="ERD248" s="101"/>
      <c r="ERE248" s="101"/>
      <c r="ERF248" s="101"/>
      <c r="ERG248" s="101"/>
      <c r="ERH248" s="101"/>
      <c r="ERI248" s="101"/>
      <c r="ERJ248" s="101"/>
      <c r="ERK248" s="101"/>
      <c r="ERL248" s="101"/>
      <c r="ERM248" s="101"/>
      <c r="ERN248" s="101"/>
      <c r="ERO248" s="101"/>
      <c r="ERP248" s="101"/>
      <c r="ERQ248" s="101"/>
      <c r="ERR248" s="101"/>
      <c r="ERS248" s="101"/>
      <c r="ERT248" s="101"/>
      <c r="ERU248" s="101"/>
      <c r="ERV248" s="101"/>
      <c r="ERW248" s="101"/>
      <c r="ERX248" s="101"/>
      <c r="ERY248" s="101"/>
      <c r="ERZ248" s="101"/>
      <c r="ESA248" s="101"/>
      <c r="ESB248" s="101"/>
      <c r="ESC248" s="101"/>
      <c r="ESD248" s="101"/>
      <c r="ESE248" s="101"/>
      <c r="ESF248" s="101"/>
      <c r="ESG248" s="101"/>
      <c r="ESH248" s="101"/>
      <c r="ESI248" s="101"/>
      <c r="ESJ248" s="101"/>
      <c r="ESK248" s="101"/>
      <c r="ESL248" s="101"/>
      <c r="ESM248" s="101"/>
      <c r="ESN248" s="101"/>
      <c r="ESO248" s="101"/>
      <c r="ESP248" s="101"/>
      <c r="ESQ248" s="101"/>
      <c r="ESR248" s="101"/>
      <c r="ESS248" s="101"/>
      <c r="EST248" s="101"/>
      <c r="ESU248" s="101"/>
      <c r="ESV248" s="101"/>
      <c r="ESW248" s="101"/>
      <c r="ESX248" s="101"/>
      <c r="ESY248" s="101"/>
      <c r="ESZ248" s="101"/>
      <c r="ETA248" s="101"/>
      <c r="ETB248" s="101"/>
      <c r="ETC248" s="101"/>
      <c r="ETD248" s="101"/>
      <c r="ETE248" s="101"/>
      <c r="ETF248" s="101"/>
      <c r="ETG248" s="101"/>
      <c r="ETH248" s="101"/>
      <c r="ETI248" s="101"/>
      <c r="ETJ248" s="101"/>
      <c r="ETK248" s="101"/>
      <c r="ETL248" s="101"/>
      <c r="ETM248" s="101"/>
      <c r="ETN248" s="101"/>
      <c r="ETO248" s="101"/>
      <c r="ETP248" s="101"/>
      <c r="ETQ248" s="101"/>
      <c r="ETR248" s="101"/>
      <c r="ETS248" s="101"/>
      <c r="ETT248" s="101"/>
      <c r="ETU248" s="101"/>
      <c r="ETV248" s="101"/>
      <c r="ETW248" s="101"/>
      <c r="ETX248" s="101"/>
      <c r="ETY248" s="101"/>
      <c r="ETZ248" s="101"/>
      <c r="EUA248" s="101"/>
      <c r="EUB248" s="101"/>
      <c r="EUC248" s="101"/>
      <c r="EUD248" s="101"/>
      <c r="EUE248" s="101"/>
      <c r="EUF248" s="101"/>
      <c r="EUG248" s="101"/>
      <c r="EUH248" s="101"/>
      <c r="EUI248" s="101"/>
      <c r="EUJ248" s="101"/>
      <c r="EUK248" s="101"/>
      <c r="EUL248" s="101"/>
      <c r="EUM248" s="101"/>
      <c r="EUN248" s="101"/>
      <c r="EUO248" s="101"/>
      <c r="EUP248" s="101"/>
      <c r="EUQ248" s="101"/>
      <c r="EUR248" s="101"/>
      <c r="EUS248" s="101"/>
      <c r="EUT248" s="101"/>
      <c r="EUU248" s="101"/>
      <c r="EUV248" s="101"/>
      <c r="EUW248" s="101"/>
      <c r="EUX248" s="101"/>
      <c r="EUY248" s="101"/>
      <c r="EUZ248" s="101"/>
      <c r="EVA248" s="101"/>
      <c r="EVB248" s="101"/>
      <c r="EVC248" s="101"/>
      <c r="EVD248" s="101"/>
      <c r="EVE248" s="101"/>
      <c r="EVF248" s="101"/>
      <c r="EVG248" s="101"/>
      <c r="EVH248" s="101"/>
      <c r="EVI248" s="101"/>
      <c r="EVJ248" s="101"/>
      <c r="EVK248" s="101"/>
      <c r="EVL248" s="101"/>
      <c r="EVM248" s="101"/>
      <c r="EVN248" s="101"/>
      <c r="EVO248" s="101"/>
      <c r="EVP248" s="101"/>
      <c r="EVQ248" s="101"/>
      <c r="EVR248" s="101"/>
      <c r="EVS248" s="101"/>
      <c r="EVT248" s="101"/>
      <c r="EVU248" s="101"/>
      <c r="EVV248" s="101"/>
      <c r="EVW248" s="101"/>
      <c r="EVX248" s="101"/>
      <c r="EVY248" s="101"/>
      <c r="EVZ248" s="101"/>
      <c r="EWA248" s="101"/>
      <c r="EWB248" s="101"/>
      <c r="EWC248" s="101"/>
      <c r="EWD248" s="101"/>
      <c r="EWE248" s="101"/>
      <c r="EWF248" s="101"/>
      <c r="EWG248" s="101"/>
      <c r="EWH248" s="101"/>
      <c r="EWI248" s="101"/>
      <c r="EWJ248" s="101"/>
      <c r="EWK248" s="101"/>
      <c r="EWL248" s="101"/>
      <c r="EWM248" s="101"/>
      <c r="EWN248" s="101"/>
      <c r="EWO248" s="101"/>
      <c r="EWP248" s="101"/>
      <c r="EWQ248" s="101"/>
      <c r="EWR248" s="101"/>
      <c r="EWS248" s="101"/>
      <c r="EWT248" s="101"/>
      <c r="EWU248" s="101"/>
      <c r="EWV248" s="101"/>
      <c r="EWW248" s="101"/>
      <c r="EWX248" s="101"/>
      <c r="EWY248" s="101"/>
      <c r="EWZ248" s="101"/>
      <c r="EXA248" s="101"/>
      <c r="EXB248" s="101"/>
      <c r="EXC248" s="101"/>
      <c r="EXD248" s="101"/>
      <c r="EXE248" s="101"/>
      <c r="EXF248" s="101"/>
      <c r="EXG248" s="101"/>
      <c r="EXH248" s="101"/>
      <c r="EXI248" s="101"/>
      <c r="EXJ248" s="101"/>
      <c r="EXK248" s="101"/>
      <c r="EXL248" s="101"/>
      <c r="EXM248" s="101"/>
      <c r="EXN248" s="101"/>
      <c r="EXO248" s="101"/>
      <c r="EXP248" s="101"/>
      <c r="EXQ248" s="101"/>
      <c r="EXR248" s="101"/>
      <c r="EXS248" s="101"/>
      <c r="EXT248" s="101"/>
      <c r="EXU248" s="101"/>
      <c r="EXV248" s="101"/>
      <c r="EXW248" s="101"/>
      <c r="EXX248" s="101"/>
      <c r="EXY248" s="101"/>
      <c r="EXZ248" s="101"/>
      <c r="EYA248" s="101"/>
      <c r="EYB248" s="101"/>
      <c r="EYC248" s="101"/>
      <c r="EYD248" s="101"/>
      <c r="EYE248" s="101"/>
      <c r="EYF248" s="101"/>
      <c r="EYG248" s="101"/>
      <c r="EYH248" s="101"/>
      <c r="EYI248" s="101"/>
      <c r="EYJ248" s="101"/>
      <c r="EYK248" s="101"/>
      <c r="EYL248" s="101"/>
      <c r="EYM248" s="101"/>
      <c r="EYN248" s="101"/>
      <c r="EYO248" s="101"/>
      <c r="EYP248" s="101"/>
      <c r="EYQ248" s="101"/>
      <c r="EYR248" s="101"/>
      <c r="EYS248" s="101"/>
      <c r="EYT248" s="101"/>
      <c r="EYU248" s="101"/>
      <c r="EYV248" s="101"/>
      <c r="EYW248" s="101"/>
      <c r="EYX248" s="101"/>
      <c r="EYY248" s="101"/>
      <c r="EYZ248" s="101"/>
      <c r="EZA248" s="101"/>
      <c r="EZB248" s="101"/>
      <c r="EZC248" s="101"/>
      <c r="EZD248" s="101"/>
      <c r="EZE248" s="101"/>
      <c r="EZF248" s="101"/>
      <c r="EZG248" s="101"/>
      <c r="EZH248" s="101"/>
      <c r="EZI248" s="101"/>
      <c r="EZJ248" s="101"/>
      <c r="EZK248" s="101"/>
      <c r="EZL248" s="101"/>
      <c r="EZM248" s="101"/>
      <c r="EZN248" s="101"/>
      <c r="EZO248" s="101"/>
      <c r="EZP248" s="101"/>
      <c r="EZQ248" s="101"/>
      <c r="EZR248" s="101"/>
      <c r="EZS248" s="101"/>
      <c r="EZT248" s="101"/>
      <c r="EZU248" s="101"/>
      <c r="EZV248" s="101"/>
      <c r="EZW248" s="101"/>
      <c r="EZX248" s="101"/>
      <c r="EZY248" s="101"/>
      <c r="EZZ248" s="101"/>
      <c r="FAA248" s="101"/>
      <c r="FAB248" s="101"/>
      <c r="FAC248" s="101"/>
      <c r="FAD248" s="101"/>
      <c r="FAE248" s="101"/>
      <c r="FAF248" s="101"/>
      <c r="FAG248" s="101"/>
      <c r="FAH248" s="101"/>
      <c r="FAI248" s="101"/>
      <c r="FAJ248" s="101"/>
      <c r="FAK248" s="101"/>
      <c r="FAL248" s="101"/>
      <c r="FAM248" s="101"/>
      <c r="FAN248" s="101"/>
      <c r="FAO248" s="101"/>
      <c r="FAP248" s="101"/>
      <c r="FAQ248" s="101"/>
      <c r="FAR248" s="101"/>
      <c r="FAS248" s="101"/>
      <c r="FAT248" s="101"/>
      <c r="FAU248" s="101"/>
      <c r="FAV248" s="101"/>
      <c r="FAW248" s="101"/>
      <c r="FAX248" s="101"/>
      <c r="FAY248" s="101"/>
      <c r="FAZ248" s="101"/>
      <c r="FBA248" s="101"/>
      <c r="FBB248" s="101"/>
      <c r="FBC248" s="101"/>
      <c r="FBD248" s="101"/>
      <c r="FBE248" s="101"/>
      <c r="FBF248" s="101"/>
      <c r="FBG248" s="101"/>
      <c r="FBH248" s="101"/>
      <c r="FBI248" s="101"/>
      <c r="FBJ248" s="101"/>
      <c r="FBK248" s="101"/>
      <c r="FBL248" s="101"/>
      <c r="FBM248" s="101"/>
      <c r="FBN248" s="101"/>
      <c r="FBO248" s="101"/>
      <c r="FBP248" s="101"/>
      <c r="FBQ248" s="101"/>
      <c r="FBR248" s="101"/>
      <c r="FBS248" s="101"/>
      <c r="FBT248" s="101"/>
      <c r="FBU248" s="101"/>
      <c r="FBV248" s="101"/>
      <c r="FBW248" s="101"/>
      <c r="FBX248" s="101"/>
      <c r="FBY248" s="101"/>
      <c r="FBZ248" s="101"/>
      <c r="FCA248" s="101"/>
      <c r="FCB248" s="101"/>
      <c r="FCC248" s="101"/>
      <c r="FCD248" s="101"/>
      <c r="FCE248" s="101"/>
      <c r="FCF248" s="101"/>
      <c r="FCG248" s="101"/>
      <c r="FCH248" s="101"/>
      <c r="FCI248" s="101"/>
      <c r="FCJ248" s="101"/>
      <c r="FCK248" s="101"/>
      <c r="FCL248" s="101"/>
      <c r="FCM248" s="101"/>
      <c r="FCN248" s="101"/>
      <c r="FCO248" s="101"/>
      <c r="FCP248" s="101"/>
      <c r="FCQ248" s="101"/>
      <c r="FCR248" s="101"/>
      <c r="FCS248" s="101"/>
      <c r="FCT248" s="101"/>
      <c r="FCU248" s="101"/>
      <c r="FCV248" s="101"/>
      <c r="FCW248" s="101"/>
      <c r="FCX248" s="101"/>
      <c r="FCY248" s="101"/>
      <c r="FCZ248" s="101"/>
      <c r="FDA248" s="101"/>
      <c r="FDB248" s="101"/>
      <c r="FDC248" s="101"/>
      <c r="FDD248" s="101"/>
      <c r="FDE248" s="101"/>
      <c r="FDF248" s="101"/>
      <c r="FDG248" s="101"/>
      <c r="FDH248" s="101"/>
      <c r="FDI248" s="101"/>
      <c r="FDJ248" s="101"/>
      <c r="FDK248" s="101"/>
      <c r="FDL248" s="101"/>
      <c r="FDM248" s="101"/>
      <c r="FDN248" s="101"/>
      <c r="FDO248" s="101"/>
      <c r="FDP248" s="101"/>
      <c r="FDQ248" s="101"/>
      <c r="FDR248" s="101"/>
      <c r="FDS248" s="101"/>
      <c r="FDT248" s="101"/>
      <c r="FDU248" s="101"/>
      <c r="FDV248" s="101"/>
      <c r="FDW248" s="101"/>
      <c r="FDX248" s="101"/>
      <c r="FDY248" s="101"/>
      <c r="FDZ248" s="101"/>
      <c r="FEA248" s="101"/>
      <c r="FEB248" s="101"/>
      <c r="FEC248" s="101"/>
      <c r="FED248" s="101"/>
      <c r="FEE248" s="101"/>
      <c r="FEF248" s="101"/>
      <c r="FEG248" s="101"/>
      <c r="FEH248" s="101"/>
      <c r="FEI248" s="101"/>
      <c r="FEJ248" s="101"/>
      <c r="FEK248" s="101"/>
      <c r="FEL248" s="101"/>
      <c r="FEM248" s="101"/>
      <c r="FEN248" s="101"/>
      <c r="FEO248" s="101"/>
      <c r="FEP248" s="101"/>
      <c r="FEQ248" s="101"/>
      <c r="FER248" s="101"/>
      <c r="FES248" s="101"/>
      <c r="FET248" s="101"/>
      <c r="FEU248" s="101"/>
      <c r="FEV248" s="101"/>
      <c r="FEW248" s="101"/>
      <c r="FEX248" s="101"/>
      <c r="FEY248" s="101"/>
      <c r="FEZ248" s="101"/>
      <c r="FFA248" s="101"/>
      <c r="FFB248" s="101"/>
      <c r="FFC248" s="101"/>
      <c r="FFD248" s="101"/>
      <c r="FFE248" s="101"/>
      <c r="FFF248" s="101"/>
      <c r="FFG248" s="101"/>
      <c r="FFH248" s="101"/>
      <c r="FFI248" s="101"/>
      <c r="FFJ248" s="101"/>
      <c r="FFK248" s="101"/>
      <c r="FFL248" s="101"/>
      <c r="FFM248" s="101"/>
      <c r="FFN248" s="101"/>
      <c r="FFO248" s="101"/>
      <c r="FFP248" s="101"/>
      <c r="FFQ248" s="101"/>
      <c r="FFR248" s="101"/>
      <c r="FFS248" s="101"/>
      <c r="FFT248" s="101"/>
      <c r="FFU248" s="101"/>
      <c r="FFV248" s="101"/>
      <c r="FFW248" s="101"/>
      <c r="FFX248" s="101"/>
      <c r="FFY248" s="101"/>
      <c r="FFZ248" s="101"/>
      <c r="FGA248" s="101"/>
      <c r="FGB248" s="101"/>
      <c r="FGC248" s="101"/>
      <c r="FGD248" s="101"/>
      <c r="FGE248" s="101"/>
      <c r="FGF248" s="101"/>
      <c r="FGG248" s="101"/>
      <c r="FGH248" s="101"/>
      <c r="FGI248" s="101"/>
      <c r="FGJ248" s="101"/>
      <c r="FGK248" s="101"/>
      <c r="FGL248" s="101"/>
      <c r="FGM248" s="101"/>
      <c r="FGN248" s="101"/>
      <c r="FGO248" s="101"/>
      <c r="FGP248" s="101"/>
      <c r="FGQ248" s="101"/>
      <c r="FGR248" s="101"/>
      <c r="FGS248" s="101"/>
      <c r="FGT248" s="101"/>
      <c r="FGU248" s="101"/>
      <c r="FGV248" s="101"/>
      <c r="FGW248" s="101"/>
      <c r="FGX248" s="101"/>
      <c r="FGY248" s="101"/>
      <c r="FGZ248" s="101"/>
      <c r="FHA248" s="101"/>
      <c r="FHB248" s="101"/>
      <c r="FHC248" s="101"/>
      <c r="FHD248" s="101"/>
      <c r="FHE248" s="101"/>
      <c r="FHF248" s="101"/>
      <c r="FHG248" s="101"/>
      <c r="FHH248" s="101"/>
      <c r="FHI248" s="101"/>
      <c r="FHJ248" s="101"/>
      <c r="FHK248" s="101"/>
      <c r="FHL248" s="101"/>
      <c r="FHM248" s="101"/>
      <c r="FHN248" s="101"/>
      <c r="FHO248" s="101"/>
      <c r="FHP248" s="101"/>
      <c r="FHQ248" s="101"/>
      <c r="FHR248" s="101"/>
      <c r="FHS248" s="101"/>
      <c r="FHT248" s="101"/>
      <c r="FHU248" s="101"/>
      <c r="FHV248" s="101"/>
      <c r="FHW248" s="101"/>
      <c r="FHX248" s="101"/>
      <c r="FHY248" s="101"/>
      <c r="FHZ248" s="101"/>
      <c r="FIA248" s="101"/>
      <c r="FIB248" s="101"/>
      <c r="FIC248" s="101"/>
      <c r="FID248" s="101"/>
      <c r="FIE248" s="101"/>
      <c r="FIF248" s="101"/>
      <c r="FIG248" s="101"/>
      <c r="FIH248" s="101"/>
      <c r="FII248" s="101"/>
      <c r="FIJ248" s="101"/>
      <c r="FIK248" s="101"/>
      <c r="FIL248" s="101"/>
      <c r="FIM248" s="101"/>
      <c r="FIN248" s="101"/>
      <c r="FIO248" s="101"/>
      <c r="FIP248" s="101"/>
      <c r="FIQ248" s="101"/>
      <c r="FIR248" s="101"/>
      <c r="FIS248" s="101"/>
      <c r="FIT248" s="101"/>
      <c r="FIU248" s="101"/>
      <c r="FIV248" s="101"/>
      <c r="FIW248" s="101"/>
      <c r="FIX248" s="101"/>
      <c r="FIY248" s="101"/>
      <c r="FIZ248" s="101"/>
      <c r="FJA248" s="101"/>
      <c r="FJB248" s="101"/>
      <c r="FJC248" s="101"/>
      <c r="FJD248" s="101"/>
      <c r="FJE248" s="101"/>
      <c r="FJF248" s="101"/>
      <c r="FJG248" s="101"/>
      <c r="FJH248" s="101"/>
      <c r="FJI248" s="101"/>
      <c r="FJJ248" s="101"/>
      <c r="FJK248" s="101"/>
      <c r="FJL248" s="101"/>
      <c r="FJM248" s="101"/>
      <c r="FJN248" s="101"/>
      <c r="FJO248" s="101"/>
      <c r="FJP248" s="101"/>
      <c r="FJQ248" s="101"/>
      <c r="FJR248" s="101"/>
      <c r="FJS248" s="101"/>
      <c r="FJT248" s="101"/>
      <c r="FJU248" s="101"/>
      <c r="FJV248" s="101"/>
      <c r="FJW248" s="101"/>
      <c r="FJX248" s="101"/>
      <c r="FJY248" s="101"/>
      <c r="FJZ248" s="101"/>
      <c r="FKA248" s="101"/>
      <c r="FKB248" s="101"/>
      <c r="FKC248" s="101"/>
      <c r="FKD248" s="101"/>
      <c r="FKE248" s="101"/>
      <c r="FKF248" s="101"/>
      <c r="FKG248" s="101"/>
      <c r="FKH248" s="101"/>
      <c r="FKI248" s="101"/>
      <c r="FKJ248" s="101"/>
      <c r="FKK248" s="101"/>
      <c r="FKL248" s="101"/>
      <c r="FKM248" s="101"/>
      <c r="FKN248" s="101"/>
      <c r="FKO248" s="101"/>
      <c r="FKP248" s="101"/>
      <c r="FKQ248" s="101"/>
      <c r="FKR248" s="101"/>
      <c r="FKS248" s="101"/>
      <c r="FKT248" s="101"/>
      <c r="FKU248" s="101"/>
      <c r="FKV248" s="101"/>
      <c r="FKW248" s="101"/>
      <c r="FKX248" s="101"/>
      <c r="FKY248" s="101"/>
      <c r="FKZ248" s="101"/>
      <c r="FLA248" s="101"/>
      <c r="FLB248" s="101"/>
      <c r="FLC248" s="101"/>
      <c r="FLD248" s="101"/>
      <c r="FLE248" s="101"/>
      <c r="FLF248" s="101"/>
      <c r="FLG248" s="101"/>
      <c r="FLH248" s="101"/>
      <c r="FLI248" s="101"/>
      <c r="FLJ248" s="101"/>
      <c r="FLK248" s="101"/>
      <c r="FLL248" s="101"/>
      <c r="FLM248" s="101"/>
      <c r="FLN248" s="101"/>
      <c r="FLO248" s="101"/>
      <c r="FLP248" s="101"/>
      <c r="FLQ248" s="101"/>
      <c r="FLR248" s="101"/>
      <c r="FLS248" s="101"/>
      <c r="FLT248" s="101"/>
      <c r="FLU248" s="101"/>
      <c r="FLV248" s="101"/>
      <c r="FLW248" s="101"/>
      <c r="FLX248" s="101"/>
      <c r="FLY248" s="101"/>
      <c r="FLZ248" s="101"/>
      <c r="FMA248" s="101"/>
      <c r="FMB248" s="101"/>
      <c r="FMC248" s="101"/>
      <c r="FMD248" s="101"/>
      <c r="FME248" s="101"/>
      <c r="FMF248" s="101"/>
      <c r="FMG248" s="101"/>
      <c r="FMH248" s="101"/>
      <c r="FMI248" s="101"/>
      <c r="FMJ248" s="101"/>
      <c r="FMK248" s="101"/>
      <c r="FML248" s="101"/>
      <c r="FMM248" s="101"/>
      <c r="FMN248" s="101"/>
      <c r="FMO248" s="101"/>
      <c r="FMP248" s="101"/>
      <c r="FMQ248" s="101"/>
      <c r="FMR248" s="101"/>
      <c r="FMS248" s="101"/>
      <c r="FMT248" s="101"/>
      <c r="FMU248" s="101"/>
      <c r="FMV248" s="101"/>
      <c r="FMW248" s="101"/>
      <c r="FMX248" s="101"/>
      <c r="FMY248" s="101"/>
      <c r="FMZ248" s="101"/>
      <c r="FNA248" s="101"/>
      <c r="FNB248" s="101"/>
      <c r="FNC248" s="101"/>
      <c r="FND248" s="101"/>
      <c r="FNE248" s="101"/>
      <c r="FNF248" s="101"/>
      <c r="FNG248" s="101"/>
      <c r="FNH248" s="101"/>
      <c r="FNI248" s="101"/>
      <c r="FNJ248" s="101"/>
      <c r="FNK248" s="101"/>
      <c r="FNL248" s="101"/>
      <c r="FNM248" s="101"/>
      <c r="FNN248" s="101"/>
      <c r="FNO248" s="101"/>
      <c r="FNP248" s="101"/>
      <c r="FNQ248" s="101"/>
      <c r="FNR248" s="101"/>
      <c r="FNS248" s="101"/>
      <c r="FNT248" s="101"/>
      <c r="FNU248" s="101"/>
      <c r="FNV248" s="101"/>
      <c r="FNW248" s="101"/>
      <c r="FNX248" s="101"/>
      <c r="FNY248" s="101"/>
      <c r="FNZ248" s="101"/>
      <c r="FOA248" s="101"/>
      <c r="FOB248" s="101"/>
      <c r="FOC248" s="101"/>
      <c r="FOD248" s="101"/>
      <c r="FOE248" s="101"/>
      <c r="FOF248" s="101"/>
      <c r="FOG248" s="101"/>
      <c r="FOH248" s="101"/>
      <c r="FOI248" s="101"/>
      <c r="FOJ248" s="101"/>
      <c r="FOK248" s="101"/>
      <c r="FOL248" s="101"/>
      <c r="FOM248" s="101"/>
      <c r="FON248" s="101"/>
      <c r="FOO248" s="101"/>
      <c r="FOP248" s="101"/>
      <c r="FOQ248" s="101"/>
      <c r="FOR248" s="101"/>
      <c r="FOS248" s="101"/>
      <c r="FOT248" s="101"/>
      <c r="FOU248" s="101"/>
      <c r="FOV248" s="101"/>
      <c r="FOW248" s="101"/>
      <c r="FOX248" s="101"/>
      <c r="FOY248" s="101"/>
      <c r="FOZ248" s="101"/>
      <c r="FPA248" s="101"/>
      <c r="FPB248" s="101"/>
      <c r="FPC248" s="101"/>
      <c r="FPD248" s="101"/>
      <c r="FPE248" s="101"/>
      <c r="FPF248" s="101"/>
      <c r="FPG248" s="101"/>
      <c r="FPH248" s="101"/>
      <c r="FPI248" s="101"/>
      <c r="FPJ248" s="101"/>
      <c r="FPK248" s="101"/>
      <c r="FPL248" s="101"/>
      <c r="FPM248" s="101"/>
      <c r="FPN248" s="101"/>
      <c r="FPO248" s="101"/>
      <c r="FPP248" s="101"/>
      <c r="FPQ248" s="101"/>
      <c r="FPR248" s="101"/>
      <c r="FPS248" s="101"/>
      <c r="FPT248" s="101"/>
      <c r="FPU248" s="101"/>
      <c r="FPV248" s="101"/>
      <c r="FPW248" s="101"/>
      <c r="FPX248" s="101"/>
      <c r="FPY248" s="101"/>
      <c r="FPZ248" s="101"/>
      <c r="FQA248" s="101"/>
      <c r="FQB248" s="101"/>
      <c r="FQC248" s="101"/>
      <c r="FQD248" s="101"/>
      <c r="FQE248" s="101"/>
      <c r="FQF248" s="101"/>
      <c r="FQG248" s="101"/>
      <c r="FQH248" s="101"/>
      <c r="FQI248" s="101"/>
      <c r="FQJ248" s="101"/>
      <c r="FQK248" s="101"/>
      <c r="FQL248" s="101"/>
      <c r="FQM248" s="101"/>
      <c r="FQN248" s="101"/>
      <c r="FQO248" s="101"/>
      <c r="FQP248" s="101"/>
      <c r="FQQ248" s="101"/>
      <c r="FQR248" s="101"/>
      <c r="FQS248" s="101"/>
      <c r="FQT248" s="101"/>
      <c r="FQU248" s="101"/>
      <c r="FQV248" s="101"/>
      <c r="FQW248" s="101"/>
      <c r="FQX248" s="101"/>
      <c r="FQY248" s="101"/>
      <c r="FQZ248" s="101"/>
      <c r="FRA248" s="101"/>
      <c r="FRB248" s="101"/>
      <c r="FRC248" s="101"/>
      <c r="FRD248" s="101"/>
      <c r="FRE248" s="101"/>
      <c r="FRF248" s="101"/>
      <c r="FRG248" s="101"/>
      <c r="FRH248" s="101"/>
      <c r="FRI248" s="101"/>
      <c r="FRJ248" s="101"/>
      <c r="FRK248" s="101"/>
      <c r="FRL248" s="101"/>
      <c r="FRM248" s="101"/>
      <c r="FRN248" s="101"/>
      <c r="FRO248" s="101"/>
      <c r="FRP248" s="101"/>
      <c r="FRQ248" s="101"/>
      <c r="FRR248" s="101"/>
      <c r="FRS248" s="101"/>
      <c r="FRT248" s="101"/>
      <c r="FRU248" s="101"/>
      <c r="FRV248" s="101"/>
      <c r="FRW248" s="101"/>
      <c r="FRX248" s="101"/>
      <c r="FRY248" s="101"/>
      <c r="FRZ248" s="101"/>
      <c r="FSA248" s="101"/>
      <c r="FSB248" s="101"/>
      <c r="FSC248" s="101"/>
      <c r="FSD248" s="101"/>
      <c r="FSE248" s="101"/>
      <c r="FSF248" s="101"/>
      <c r="FSG248" s="101"/>
      <c r="FSH248" s="101"/>
      <c r="FSI248" s="101"/>
      <c r="FSJ248" s="101"/>
      <c r="FSK248" s="101"/>
      <c r="FSL248" s="101"/>
      <c r="FSM248" s="101"/>
      <c r="FSN248" s="101"/>
      <c r="FSO248" s="101"/>
      <c r="FSP248" s="101"/>
      <c r="FSQ248" s="101"/>
      <c r="FSR248" s="101"/>
      <c r="FSS248" s="101"/>
      <c r="FST248" s="101"/>
      <c r="FSU248" s="101"/>
      <c r="FSV248" s="101"/>
      <c r="FSW248" s="101"/>
      <c r="FSX248" s="101"/>
      <c r="FSY248" s="101"/>
      <c r="FSZ248" s="101"/>
      <c r="FTA248" s="101"/>
      <c r="FTB248" s="101"/>
      <c r="FTC248" s="101"/>
      <c r="FTD248" s="101"/>
      <c r="FTE248" s="101"/>
      <c r="FTF248" s="101"/>
      <c r="FTG248" s="101"/>
      <c r="FTH248" s="101"/>
      <c r="FTI248" s="101"/>
      <c r="FTJ248" s="101"/>
      <c r="FTK248" s="101"/>
      <c r="FTL248" s="101"/>
      <c r="FTM248" s="101"/>
      <c r="FTN248" s="101"/>
      <c r="FTO248" s="101"/>
      <c r="FTP248" s="101"/>
      <c r="FTQ248" s="101"/>
      <c r="FTR248" s="101"/>
      <c r="FTS248" s="101"/>
      <c r="FTT248" s="101"/>
      <c r="FTU248" s="101"/>
      <c r="FTV248" s="101"/>
      <c r="FTW248" s="101"/>
      <c r="FTX248" s="101"/>
      <c r="FTY248" s="101"/>
      <c r="FTZ248" s="101"/>
      <c r="FUA248" s="101"/>
      <c r="FUB248" s="101"/>
      <c r="FUC248" s="101"/>
      <c r="FUD248" s="101"/>
      <c r="FUE248" s="101"/>
      <c r="FUF248" s="101"/>
      <c r="FUG248" s="101"/>
      <c r="FUH248" s="101"/>
      <c r="FUI248" s="101"/>
      <c r="FUJ248" s="101"/>
      <c r="FUK248" s="101"/>
      <c r="FUL248" s="101"/>
      <c r="FUM248" s="101"/>
      <c r="FUN248" s="101"/>
      <c r="FUO248" s="101"/>
      <c r="FUP248" s="101"/>
      <c r="FUQ248" s="101"/>
      <c r="FUR248" s="101"/>
      <c r="FUS248" s="101"/>
      <c r="FUT248" s="101"/>
      <c r="FUU248" s="101"/>
      <c r="FUV248" s="101"/>
      <c r="FUW248" s="101"/>
      <c r="FUX248" s="101"/>
      <c r="FUY248" s="101"/>
      <c r="FUZ248" s="101"/>
      <c r="FVA248" s="101"/>
      <c r="FVB248" s="101"/>
      <c r="FVC248" s="101"/>
      <c r="FVD248" s="101"/>
      <c r="FVE248" s="101"/>
      <c r="FVF248" s="101"/>
      <c r="FVG248" s="101"/>
      <c r="FVH248" s="101"/>
      <c r="FVI248" s="101"/>
      <c r="FVJ248" s="101"/>
      <c r="FVK248" s="101"/>
      <c r="FVL248" s="101"/>
      <c r="FVM248" s="101"/>
      <c r="FVN248" s="101"/>
      <c r="FVO248" s="101"/>
      <c r="FVP248" s="101"/>
      <c r="FVQ248" s="101"/>
      <c r="FVR248" s="101"/>
      <c r="FVS248" s="101"/>
      <c r="FVT248" s="101"/>
      <c r="FVU248" s="101"/>
      <c r="FVV248" s="101"/>
      <c r="FVW248" s="101"/>
      <c r="FVX248" s="101"/>
      <c r="FVY248" s="101"/>
      <c r="FVZ248" s="101"/>
      <c r="FWA248" s="101"/>
      <c r="FWB248" s="101"/>
      <c r="FWC248" s="101"/>
      <c r="FWD248" s="101"/>
      <c r="FWE248" s="101"/>
      <c r="FWF248" s="101"/>
      <c r="FWG248" s="101"/>
      <c r="FWH248" s="101"/>
      <c r="FWI248" s="101"/>
      <c r="FWJ248" s="101"/>
      <c r="FWK248" s="101"/>
      <c r="FWL248" s="101"/>
      <c r="FWM248" s="101"/>
      <c r="FWN248" s="101"/>
      <c r="FWO248" s="101"/>
      <c r="FWP248" s="101"/>
      <c r="FWQ248" s="101"/>
      <c r="FWR248" s="101"/>
      <c r="FWS248" s="101"/>
      <c r="FWT248" s="101"/>
      <c r="FWU248" s="101"/>
      <c r="FWV248" s="101"/>
      <c r="FWW248" s="101"/>
      <c r="FWX248" s="101"/>
      <c r="FWY248" s="101"/>
      <c r="FWZ248" s="101"/>
      <c r="FXA248" s="101"/>
      <c r="FXB248" s="101"/>
      <c r="FXC248" s="101"/>
      <c r="FXD248" s="101"/>
      <c r="FXE248" s="101"/>
      <c r="FXF248" s="101"/>
      <c r="FXG248" s="101"/>
      <c r="FXH248" s="101"/>
      <c r="FXI248" s="101"/>
      <c r="FXJ248" s="101"/>
      <c r="FXK248" s="101"/>
      <c r="FXL248" s="101"/>
      <c r="FXM248" s="101"/>
      <c r="FXN248" s="101"/>
      <c r="FXO248" s="101"/>
      <c r="FXP248" s="101"/>
      <c r="FXQ248" s="101"/>
      <c r="FXR248" s="101"/>
      <c r="FXS248" s="101"/>
      <c r="FXT248" s="101"/>
      <c r="FXU248" s="101"/>
      <c r="FXV248" s="101"/>
      <c r="FXW248" s="101"/>
      <c r="FXX248" s="101"/>
      <c r="FXY248" s="101"/>
      <c r="FXZ248" s="101"/>
      <c r="FYA248" s="101"/>
      <c r="FYB248" s="101"/>
      <c r="FYC248" s="101"/>
      <c r="FYD248" s="101"/>
      <c r="FYE248" s="101"/>
      <c r="FYF248" s="101"/>
      <c r="FYG248" s="101"/>
      <c r="FYH248" s="101"/>
      <c r="FYI248" s="101"/>
      <c r="FYJ248" s="101"/>
      <c r="FYK248" s="101"/>
      <c r="FYL248" s="101"/>
      <c r="FYM248" s="101"/>
      <c r="FYN248" s="101"/>
      <c r="FYO248" s="101"/>
      <c r="FYP248" s="101"/>
      <c r="FYQ248" s="101"/>
      <c r="FYR248" s="101"/>
      <c r="FYS248" s="101"/>
      <c r="FYT248" s="101"/>
      <c r="FYU248" s="101"/>
      <c r="FYV248" s="101"/>
      <c r="FYW248" s="101"/>
      <c r="FYX248" s="101"/>
      <c r="FYY248" s="101"/>
      <c r="FYZ248" s="101"/>
      <c r="FZA248" s="101"/>
      <c r="FZB248" s="101"/>
      <c r="FZC248" s="101"/>
      <c r="FZD248" s="101"/>
      <c r="FZE248" s="101"/>
      <c r="FZF248" s="101"/>
      <c r="FZG248" s="101"/>
      <c r="FZH248" s="101"/>
      <c r="FZI248" s="101"/>
      <c r="FZJ248" s="101"/>
      <c r="FZK248" s="101"/>
      <c r="FZL248" s="101"/>
      <c r="FZM248" s="101"/>
      <c r="FZN248" s="101"/>
      <c r="FZO248" s="101"/>
      <c r="FZP248" s="101"/>
      <c r="FZQ248" s="101"/>
      <c r="FZR248" s="101"/>
      <c r="FZS248" s="101"/>
      <c r="FZT248" s="101"/>
      <c r="FZU248" s="101"/>
      <c r="FZV248" s="101"/>
      <c r="FZW248" s="101"/>
      <c r="FZX248" s="101"/>
      <c r="FZY248" s="101"/>
      <c r="FZZ248" s="101"/>
      <c r="GAA248" s="101"/>
      <c r="GAB248" s="101"/>
      <c r="GAC248" s="101"/>
      <c r="GAD248" s="101"/>
      <c r="GAE248" s="101"/>
      <c r="GAF248" s="101"/>
      <c r="GAG248" s="101"/>
      <c r="GAH248" s="101"/>
      <c r="GAI248" s="101"/>
      <c r="GAJ248" s="101"/>
      <c r="GAK248" s="101"/>
      <c r="GAL248" s="101"/>
      <c r="GAM248" s="101"/>
      <c r="GAN248" s="101"/>
      <c r="GAO248" s="101"/>
      <c r="GAP248" s="101"/>
      <c r="GAQ248" s="101"/>
      <c r="GAR248" s="101"/>
      <c r="GAS248" s="101"/>
      <c r="GAT248" s="101"/>
      <c r="GAU248" s="101"/>
      <c r="GAV248" s="101"/>
      <c r="GAW248" s="101"/>
      <c r="GAX248" s="101"/>
      <c r="GAY248" s="101"/>
      <c r="GAZ248" s="101"/>
      <c r="GBA248" s="101"/>
      <c r="GBB248" s="101"/>
      <c r="GBC248" s="101"/>
      <c r="GBD248" s="101"/>
      <c r="GBE248" s="101"/>
      <c r="GBF248" s="101"/>
      <c r="GBG248" s="101"/>
      <c r="GBH248" s="101"/>
      <c r="GBI248" s="101"/>
      <c r="GBJ248" s="101"/>
      <c r="GBK248" s="101"/>
      <c r="GBL248" s="101"/>
      <c r="GBM248" s="101"/>
      <c r="GBN248" s="101"/>
      <c r="GBO248" s="101"/>
      <c r="GBP248" s="101"/>
      <c r="GBQ248" s="101"/>
      <c r="GBR248" s="101"/>
      <c r="GBS248" s="101"/>
      <c r="GBT248" s="101"/>
      <c r="GBU248" s="101"/>
      <c r="GBV248" s="101"/>
      <c r="GBW248" s="101"/>
      <c r="GBX248" s="101"/>
      <c r="GBY248" s="101"/>
      <c r="GBZ248" s="101"/>
      <c r="GCA248" s="101"/>
      <c r="GCB248" s="101"/>
      <c r="GCC248" s="101"/>
      <c r="GCD248" s="101"/>
      <c r="GCE248" s="101"/>
      <c r="GCF248" s="101"/>
      <c r="GCG248" s="101"/>
      <c r="GCH248" s="101"/>
      <c r="GCI248" s="101"/>
      <c r="GCJ248" s="101"/>
      <c r="GCK248" s="101"/>
      <c r="GCL248" s="101"/>
      <c r="GCM248" s="101"/>
      <c r="GCN248" s="101"/>
      <c r="GCO248" s="101"/>
      <c r="GCP248" s="101"/>
      <c r="GCQ248" s="101"/>
      <c r="GCR248" s="101"/>
      <c r="GCS248" s="101"/>
      <c r="GCT248" s="101"/>
      <c r="GCU248" s="101"/>
      <c r="GCV248" s="101"/>
      <c r="GCW248" s="101"/>
      <c r="GCX248" s="101"/>
      <c r="GCY248" s="101"/>
      <c r="GCZ248" s="101"/>
      <c r="GDA248" s="101"/>
      <c r="GDB248" s="101"/>
      <c r="GDC248" s="101"/>
      <c r="GDD248" s="101"/>
      <c r="GDE248" s="101"/>
      <c r="GDF248" s="101"/>
      <c r="GDG248" s="101"/>
      <c r="GDH248" s="101"/>
      <c r="GDI248" s="101"/>
      <c r="GDJ248" s="101"/>
      <c r="GDK248" s="101"/>
      <c r="GDL248" s="101"/>
      <c r="GDM248" s="101"/>
      <c r="GDN248" s="101"/>
      <c r="GDO248" s="101"/>
      <c r="GDP248" s="101"/>
      <c r="GDQ248" s="101"/>
      <c r="GDR248" s="101"/>
      <c r="GDS248" s="101"/>
      <c r="GDT248" s="101"/>
      <c r="GDU248" s="101"/>
      <c r="GDV248" s="101"/>
      <c r="GDW248" s="101"/>
      <c r="GDX248" s="101"/>
      <c r="GDY248" s="101"/>
      <c r="GDZ248" s="101"/>
      <c r="GEA248" s="101"/>
      <c r="GEB248" s="101"/>
      <c r="GEC248" s="101"/>
      <c r="GED248" s="101"/>
      <c r="GEE248" s="101"/>
      <c r="GEF248" s="101"/>
      <c r="GEG248" s="101"/>
      <c r="GEH248" s="101"/>
      <c r="GEI248" s="101"/>
      <c r="GEJ248" s="101"/>
      <c r="GEK248" s="101"/>
      <c r="GEL248" s="101"/>
      <c r="GEM248" s="101"/>
      <c r="GEN248" s="101"/>
      <c r="GEO248" s="101"/>
      <c r="GEP248" s="101"/>
      <c r="GEQ248" s="101"/>
      <c r="GER248" s="101"/>
      <c r="GES248" s="101"/>
      <c r="GET248" s="101"/>
      <c r="GEU248" s="101"/>
      <c r="GEV248" s="101"/>
      <c r="GEW248" s="101"/>
      <c r="GEX248" s="101"/>
      <c r="GEY248" s="101"/>
      <c r="GEZ248" s="101"/>
      <c r="GFA248" s="101"/>
      <c r="GFB248" s="101"/>
      <c r="GFC248" s="101"/>
      <c r="GFD248" s="101"/>
      <c r="GFE248" s="101"/>
      <c r="GFF248" s="101"/>
      <c r="GFG248" s="101"/>
      <c r="GFH248" s="101"/>
      <c r="GFI248" s="101"/>
      <c r="GFJ248" s="101"/>
      <c r="GFK248" s="101"/>
      <c r="GFL248" s="101"/>
      <c r="GFM248" s="101"/>
      <c r="GFN248" s="101"/>
      <c r="GFO248" s="101"/>
      <c r="GFP248" s="101"/>
      <c r="GFQ248" s="101"/>
      <c r="GFR248" s="101"/>
      <c r="GFS248" s="101"/>
      <c r="GFT248" s="101"/>
      <c r="GFU248" s="101"/>
      <c r="GFV248" s="101"/>
      <c r="GFW248" s="101"/>
      <c r="GFX248" s="101"/>
      <c r="GFY248" s="101"/>
      <c r="GFZ248" s="101"/>
      <c r="GGA248" s="101"/>
      <c r="GGB248" s="101"/>
      <c r="GGC248" s="101"/>
      <c r="GGD248" s="101"/>
      <c r="GGE248" s="101"/>
      <c r="GGF248" s="101"/>
      <c r="GGG248" s="101"/>
      <c r="GGH248" s="101"/>
      <c r="GGI248" s="101"/>
      <c r="GGJ248" s="101"/>
      <c r="GGK248" s="101"/>
      <c r="GGL248" s="101"/>
      <c r="GGM248" s="101"/>
      <c r="GGN248" s="101"/>
      <c r="GGO248" s="101"/>
      <c r="GGP248" s="101"/>
      <c r="GGQ248" s="101"/>
      <c r="GGR248" s="101"/>
      <c r="GGS248" s="101"/>
      <c r="GGT248" s="101"/>
      <c r="GGU248" s="101"/>
      <c r="GGV248" s="101"/>
      <c r="GGW248" s="101"/>
      <c r="GGX248" s="101"/>
      <c r="GGY248" s="101"/>
      <c r="GGZ248" s="101"/>
      <c r="GHA248" s="101"/>
      <c r="GHB248" s="101"/>
      <c r="GHC248" s="101"/>
      <c r="GHD248" s="101"/>
      <c r="GHE248" s="101"/>
      <c r="GHF248" s="101"/>
      <c r="GHG248" s="101"/>
      <c r="GHH248" s="101"/>
      <c r="GHI248" s="101"/>
      <c r="GHJ248" s="101"/>
      <c r="GHK248" s="101"/>
      <c r="GHL248" s="101"/>
      <c r="GHM248" s="101"/>
      <c r="GHN248" s="101"/>
      <c r="GHO248" s="101"/>
      <c r="GHP248" s="101"/>
      <c r="GHQ248" s="101"/>
      <c r="GHR248" s="101"/>
      <c r="GHS248" s="101"/>
      <c r="GHT248" s="101"/>
      <c r="GHU248" s="101"/>
      <c r="GHV248" s="101"/>
      <c r="GHW248" s="101"/>
      <c r="GHX248" s="101"/>
      <c r="GHY248" s="101"/>
      <c r="GHZ248" s="101"/>
      <c r="GIA248" s="101"/>
      <c r="GIB248" s="101"/>
      <c r="GIC248" s="101"/>
      <c r="GID248" s="101"/>
      <c r="GIE248" s="101"/>
      <c r="GIF248" s="101"/>
      <c r="GIG248" s="101"/>
      <c r="GIH248" s="101"/>
      <c r="GII248" s="101"/>
      <c r="GIJ248" s="101"/>
      <c r="GIK248" s="101"/>
      <c r="GIL248" s="101"/>
      <c r="GIM248" s="101"/>
      <c r="GIN248" s="101"/>
      <c r="GIO248" s="101"/>
      <c r="GIP248" s="101"/>
      <c r="GIQ248" s="101"/>
      <c r="GIR248" s="101"/>
      <c r="GIS248" s="101"/>
      <c r="GIT248" s="101"/>
      <c r="GIU248" s="101"/>
      <c r="GIV248" s="101"/>
      <c r="GIW248" s="101"/>
      <c r="GIX248" s="101"/>
      <c r="GIY248" s="101"/>
      <c r="GIZ248" s="101"/>
      <c r="GJA248" s="101"/>
      <c r="GJB248" s="101"/>
      <c r="GJC248" s="101"/>
      <c r="GJD248" s="101"/>
      <c r="GJE248" s="101"/>
      <c r="GJF248" s="101"/>
      <c r="GJG248" s="101"/>
      <c r="GJH248" s="101"/>
      <c r="GJI248" s="101"/>
      <c r="GJJ248" s="101"/>
      <c r="GJK248" s="101"/>
      <c r="GJL248" s="101"/>
      <c r="GJM248" s="101"/>
      <c r="GJN248" s="101"/>
      <c r="GJO248" s="101"/>
      <c r="GJP248" s="101"/>
      <c r="GJQ248" s="101"/>
      <c r="GJR248" s="101"/>
      <c r="GJS248" s="101"/>
      <c r="GJT248" s="101"/>
      <c r="GJU248" s="101"/>
      <c r="GJV248" s="101"/>
      <c r="GJW248" s="101"/>
      <c r="GJX248" s="101"/>
      <c r="GJY248" s="101"/>
      <c r="GJZ248" s="101"/>
      <c r="GKA248" s="101"/>
      <c r="GKB248" s="101"/>
      <c r="GKC248" s="101"/>
      <c r="GKD248" s="101"/>
      <c r="GKE248" s="101"/>
      <c r="GKF248" s="101"/>
      <c r="GKG248" s="101"/>
      <c r="GKH248" s="101"/>
      <c r="GKI248" s="101"/>
      <c r="GKJ248" s="101"/>
      <c r="GKK248" s="101"/>
      <c r="GKL248" s="101"/>
      <c r="GKM248" s="101"/>
      <c r="GKN248" s="101"/>
      <c r="GKO248" s="101"/>
      <c r="GKP248" s="101"/>
      <c r="GKQ248" s="101"/>
      <c r="GKR248" s="101"/>
      <c r="GKS248" s="101"/>
      <c r="GKT248" s="101"/>
      <c r="GKU248" s="101"/>
      <c r="GKV248" s="101"/>
      <c r="GKW248" s="101"/>
      <c r="GKX248" s="101"/>
      <c r="GKY248" s="101"/>
      <c r="GKZ248" s="101"/>
      <c r="GLA248" s="101"/>
      <c r="GLB248" s="101"/>
      <c r="GLC248" s="101"/>
      <c r="GLD248" s="101"/>
      <c r="GLE248" s="101"/>
      <c r="GLF248" s="101"/>
      <c r="GLG248" s="101"/>
      <c r="GLH248" s="101"/>
      <c r="GLI248" s="101"/>
      <c r="GLJ248" s="101"/>
      <c r="GLK248" s="101"/>
      <c r="GLL248" s="101"/>
      <c r="GLM248" s="101"/>
      <c r="GLN248" s="101"/>
      <c r="GLO248" s="101"/>
      <c r="GLP248" s="101"/>
      <c r="GLQ248" s="101"/>
      <c r="GLR248" s="101"/>
      <c r="GLS248" s="101"/>
      <c r="GLT248" s="101"/>
      <c r="GLU248" s="101"/>
      <c r="GLV248" s="101"/>
      <c r="GLW248" s="101"/>
      <c r="GLX248" s="101"/>
      <c r="GLY248" s="101"/>
      <c r="GLZ248" s="101"/>
      <c r="GMA248" s="101"/>
      <c r="GMB248" s="101"/>
      <c r="GMC248" s="101"/>
      <c r="GMD248" s="101"/>
      <c r="GME248" s="101"/>
      <c r="GMF248" s="101"/>
      <c r="GMG248" s="101"/>
      <c r="GMH248" s="101"/>
      <c r="GMI248" s="101"/>
      <c r="GMJ248" s="101"/>
      <c r="GMK248" s="101"/>
      <c r="GML248" s="101"/>
      <c r="GMM248" s="101"/>
      <c r="GMN248" s="101"/>
      <c r="GMO248" s="101"/>
      <c r="GMP248" s="101"/>
      <c r="GMQ248" s="101"/>
      <c r="GMR248" s="101"/>
      <c r="GMS248" s="101"/>
      <c r="GMT248" s="101"/>
      <c r="GMU248" s="101"/>
      <c r="GMV248" s="101"/>
      <c r="GMW248" s="101"/>
      <c r="GMX248" s="101"/>
      <c r="GMY248" s="101"/>
      <c r="GMZ248" s="101"/>
      <c r="GNA248" s="101"/>
      <c r="GNB248" s="101"/>
      <c r="GNC248" s="101"/>
      <c r="GND248" s="101"/>
      <c r="GNE248" s="101"/>
      <c r="GNF248" s="101"/>
      <c r="GNG248" s="101"/>
      <c r="GNH248" s="101"/>
      <c r="GNI248" s="101"/>
      <c r="GNJ248" s="101"/>
      <c r="GNK248" s="101"/>
      <c r="GNL248" s="101"/>
      <c r="GNM248" s="101"/>
      <c r="GNN248" s="101"/>
      <c r="GNO248" s="101"/>
      <c r="GNP248" s="101"/>
      <c r="GNQ248" s="101"/>
      <c r="GNR248" s="101"/>
      <c r="GNS248" s="101"/>
      <c r="GNT248" s="101"/>
      <c r="GNU248" s="101"/>
      <c r="GNV248" s="101"/>
      <c r="GNW248" s="101"/>
      <c r="GNX248" s="101"/>
      <c r="GNY248" s="101"/>
      <c r="GNZ248" s="101"/>
      <c r="GOA248" s="101"/>
      <c r="GOB248" s="101"/>
      <c r="GOC248" s="101"/>
      <c r="GOD248" s="101"/>
      <c r="GOE248" s="101"/>
      <c r="GOF248" s="101"/>
      <c r="GOG248" s="101"/>
      <c r="GOH248" s="101"/>
      <c r="GOI248" s="101"/>
      <c r="GOJ248" s="101"/>
      <c r="GOK248" s="101"/>
      <c r="GOL248" s="101"/>
      <c r="GOM248" s="101"/>
      <c r="GON248" s="101"/>
      <c r="GOO248" s="101"/>
      <c r="GOP248" s="101"/>
      <c r="GOQ248" s="101"/>
      <c r="GOR248" s="101"/>
      <c r="GOS248" s="101"/>
      <c r="GOT248" s="101"/>
      <c r="GOU248" s="101"/>
      <c r="GOV248" s="101"/>
      <c r="GOW248" s="101"/>
      <c r="GOX248" s="101"/>
      <c r="GOY248" s="101"/>
      <c r="GOZ248" s="101"/>
      <c r="GPA248" s="101"/>
      <c r="GPB248" s="101"/>
      <c r="GPC248" s="101"/>
      <c r="GPD248" s="101"/>
      <c r="GPE248" s="101"/>
      <c r="GPF248" s="101"/>
      <c r="GPG248" s="101"/>
      <c r="GPH248" s="101"/>
      <c r="GPI248" s="101"/>
      <c r="GPJ248" s="101"/>
      <c r="GPK248" s="101"/>
      <c r="GPL248" s="101"/>
      <c r="GPM248" s="101"/>
      <c r="GPN248" s="101"/>
      <c r="GPO248" s="101"/>
      <c r="GPP248" s="101"/>
      <c r="GPQ248" s="101"/>
      <c r="GPR248" s="101"/>
      <c r="GPS248" s="101"/>
      <c r="GPT248" s="101"/>
      <c r="GPU248" s="101"/>
      <c r="GPV248" s="101"/>
      <c r="GPW248" s="101"/>
      <c r="GPX248" s="101"/>
      <c r="GPY248" s="101"/>
      <c r="GPZ248" s="101"/>
      <c r="GQA248" s="101"/>
      <c r="GQB248" s="101"/>
      <c r="GQC248" s="101"/>
      <c r="GQD248" s="101"/>
      <c r="GQE248" s="101"/>
      <c r="GQF248" s="101"/>
      <c r="GQG248" s="101"/>
      <c r="GQH248" s="101"/>
      <c r="GQI248" s="101"/>
      <c r="GQJ248" s="101"/>
      <c r="GQK248" s="101"/>
      <c r="GQL248" s="101"/>
      <c r="GQM248" s="101"/>
      <c r="GQN248" s="101"/>
      <c r="GQO248" s="101"/>
      <c r="GQP248" s="101"/>
      <c r="GQQ248" s="101"/>
      <c r="GQR248" s="101"/>
      <c r="GQS248" s="101"/>
      <c r="GQT248" s="101"/>
      <c r="GQU248" s="101"/>
      <c r="GQV248" s="101"/>
      <c r="GQW248" s="101"/>
      <c r="GQX248" s="101"/>
      <c r="GQY248" s="101"/>
      <c r="GQZ248" s="101"/>
      <c r="GRA248" s="101"/>
      <c r="GRB248" s="101"/>
      <c r="GRC248" s="101"/>
      <c r="GRD248" s="101"/>
      <c r="GRE248" s="101"/>
      <c r="GRF248" s="101"/>
      <c r="GRG248" s="101"/>
      <c r="GRH248" s="101"/>
      <c r="GRI248" s="101"/>
      <c r="GRJ248" s="101"/>
      <c r="GRK248" s="101"/>
      <c r="GRL248" s="101"/>
      <c r="GRM248" s="101"/>
      <c r="GRN248" s="101"/>
      <c r="GRO248" s="101"/>
      <c r="GRP248" s="101"/>
      <c r="GRQ248" s="101"/>
      <c r="GRR248" s="101"/>
      <c r="GRS248" s="101"/>
      <c r="GRT248" s="101"/>
      <c r="GRU248" s="101"/>
      <c r="GRV248" s="101"/>
      <c r="GRW248" s="101"/>
      <c r="GRX248" s="101"/>
      <c r="GRY248" s="101"/>
      <c r="GRZ248" s="101"/>
      <c r="GSA248" s="101"/>
      <c r="GSB248" s="101"/>
      <c r="GSC248" s="101"/>
      <c r="GSD248" s="101"/>
      <c r="GSE248" s="101"/>
      <c r="GSF248" s="101"/>
      <c r="GSG248" s="101"/>
      <c r="GSH248" s="101"/>
      <c r="GSI248" s="101"/>
      <c r="GSJ248" s="101"/>
      <c r="GSK248" s="101"/>
      <c r="GSL248" s="101"/>
      <c r="GSM248" s="101"/>
      <c r="GSN248" s="101"/>
      <c r="GSO248" s="101"/>
      <c r="GSP248" s="101"/>
      <c r="GSQ248" s="101"/>
      <c r="GSR248" s="101"/>
      <c r="GSS248" s="101"/>
      <c r="GST248" s="101"/>
      <c r="GSU248" s="101"/>
      <c r="GSV248" s="101"/>
      <c r="GSW248" s="101"/>
      <c r="GSX248" s="101"/>
      <c r="GSY248" s="101"/>
      <c r="GSZ248" s="101"/>
      <c r="GTA248" s="101"/>
      <c r="GTB248" s="101"/>
      <c r="GTC248" s="101"/>
      <c r="GTD248" s="101"/>
      <c r="GTE248" s="101"/>
      <c r="GTF248" s="101"/>
      <c r="GTG248" s="101"/>
      <c r="GTH248" s="101"/>
      <c r="GTI248" s="101"/>
      <c r="GTJ248" s="101"/>
      <c r="GTK248" s="101"/>
      <c r="GTL248" s="101"/>
      <c r="GTM248" s="101"/>
      <c r="GTN248" s="101"/>
      <c r="GTO248" s="101"/>
      <c r="GTP248" s="101"/>
      <c r="GTQ248" s="101"/>
      <c r="GTR248" s="101"/>
      <c r="GTS248" s="101"/>
      <c r="GTT248" s="101"/>
      <c r="GTU248" s="101"/>
      <c r="GTV248" s="101"/>
      <c r="GTW248" s="101"/>
      <c r="GTX248" s="101"/>
      <c r="GTY248" s="101"/>
      <c r="GTZ248" s="101"/>
      <c r="GUA248" s="101"/>
      <c r="GUB248" s="101"/>
      <c r="GUC248" s="101"/>
      <c r="GUD248" s="101"/>
      <c r="GUE248" s="101"/>
      <c r="GUF248" s="101"/>
      <c r="GUG248" s="101"/>
      <c r="GUH248" s="101"/>
      <c r="GUI248" s="101"/>
      <c r="GUJ248" s="101"/>
      <c r="GUK248" s="101"/>
      <c r="GUL248" s="101"/>
      <c r="GUM248" s="101"/>
      <c r="GUN248" s="101"/>
      <c r="GUO248" s="101"/>
      <c r="GUP248" s="101"/>
      <c r="GUQ248" s="101"/>
      <c r="GUR248" s="101"/>
      <c r="GUS248" s="101"/>
      <c r="GUT248" s="101"/>
      <c r="GUU248" s="101"/>
      <c r="GUV248" s="101"/>
      <c r="GUW248" s="101"/>
      <c r="GUX248" s="101"/>
      <c r="GUY248" s="101"/>
      <c r="GUZ248" s="101"/>
      <c r="GVA248" s="101"/>
      <c r="GVB248" s="101"/>
      <c r="GVC248" s="101"/>
      <c r="GVD248" s="101"/>
      <c r="GVE248" s="101"/>
      <c r="GVF248" s="101"/>
      <c r="GVG248" s="101"/>
      <c r="GVH248" s="101"/>
      <c r="GVI248" s="101"/>
      <c r="GVJ248" s="101"/>
      <c r="GVK248" s="101"/>
      <c r="GVL248" s="101"/>
      <c r="GVM248" s="101"/>
      <c r="GVN248" s="101"/>
      <c r="GVO248" s="101"/>
      <c r="GVP248" s="101"/>
      <c r="GVQ248" s="101"/>
      <c r="GVR248" s="101"/>
      <c r="GVS248" s="101"/>
      <c r="GVT248" s="101"/>
      <c r="GVU248" s="101"/>
      <c r="GVV248" s="101"/>
      <c r="GVW248" s="101"/>
      <c r="GVX248" s="101"/>
      <c r="GVY248" s="101"/>
      <c r="GVZ248" s="101"/>
      <c r="GWA248" s="101"/>
      <c r="GWB248" s="101"/>
      <c r="GWC248" s="101"/>
      <c r="GWD248" s="101"/>
      <c r="GWE248" s="101"/>
      <c r="GWF248" s="101"/>
      <c r="GWG248" s="101"/>
      <c r="GWH248" s="101"/>
      <c r="GWI248" s="101"/>
      <c r="GWJ248" s="101"/>
      <c r="GWK248" s="101"/>
      <c r="GWL248" s="101"/>
      <c r="GWM248" s="101"/>
      <c r="GWN248" s="101"/>
      <c r="GWO248" s="101"/>
      <c r="GWP248" s="101"/>
      <c r="GWQ248" s="101"/>
      <c r="GWR248" s="101"/>
      <c r="GWS248" s="101"/>
      <c r="GWT248" s="101"/>
      <c r="GWU248" s="101"/>
      <c r="GWV248" s="101"/>
      <c r="GWW248" s="101"/>
      <c r="GWX248" s="101"/>
      <c r="GWY248" s="101"/>
      <c r="GWZ248" s="101"/>
      <c r="GXA248" s="101"/>
      <c r="GXB248" s="101"/>
      <c r="GXC248" s="101"/>
      <c r="GXD248" s="101"/>
      <c r="GXE248" s="101"/>
      <c r="GXF248" s="101"/>
      <c r="GXG248" s="101"/>
      <c r="GXH248" s="101"/>
      <c r="GXI248" s="101"/>
      <c r="GXJ248" s="101"/>
      <c r="GXK248" s="101"/>
      <c r="GXL248" s="101"/>
      <c r="GXM248" s="101"/>
      <c r="GXN248" s="101"/>
      <c r="GXO248" s="101"/>
      <c r="GXP248" s="101"/>
      <c r="GXQ248" s="101"/>
      <c r="GXR248" s="101"/>
      <c r="GXS248" s="101"/>
      <c r="GXT248" s="101"/>
      <c r="GXU248" s="101"/>
      <c r="GXV248" s="101"/>
      <c r="GXW248" s="101"/>
      <c r="GXX248" s="101"/>
      <c r="GXY248" s="101"/>
      <c r="GXZ248" s="101"/>
      <c r="GYA248" s="101"/>
      <c r="GYB248" s="101"/>
      <c r="GYC248" s="101"/>
      <c r="GYD248" s="101"/>
      <c r="GYE248" s="101"/>
      <c r="GYF248" s="101"/>
      <c r="GYG248" s="101"/>
      <c r="GYH248" s="101"/>
      <c r="GYI248" s="101"/>
      <c r="GYJ248" s="101"/>
      <c r="GYK248" s="101"/>
      <c r="GYL248" s="101"/>
      <c r="GYM248" s="101"/>
      <c r="GYN248" s="101"/>
      <c r="GYO248" s="101"/>
      <c r="GYP248" s="101"/>
      <c r="GYQ248" s="101"/>
      <c r="GYR248" s="101"/>
      <c r="GYS248" s="101"/>
      <c r="GYT248" s="101"/>
      <c r="GYU248" s="101"/>
      <c r="GYV248" s="101"/>
      <c r="GYW248" s="101"/>
      <c r="GYX248" s="101"/>
      <c r="GYY248" s="101"/>
      <c r="GYZ248" s="101"/>
      <c r="GZA248" s="101"/>
      <c r="GZB248" s="101"/>
      <c r="GZC248" s="101"/>
      <c r="GZD248" s="101"/>
      <c r="GZE248" s="101"/>
      <c r="GZF248" s="101"/>
      <c r="GZG248" s="101"/>
      <c r="GZH248" s="101"/>
      <c r="GZI248" s="101"/>
      <c r="GZJ248" s="101"/>
      <c r="GZK248" s="101"/>
      <c r="GZL248" s="101"/>
      <c r="GZM248" s="101"/>
      <c r="GZN248" s="101"/>
      <c r="GZO248" s="101"/>
      <c r="GZP248" s="101"/>
      <c r="GZQ248" s="101"/>
      <c r="GZR248" s="101"/>
      <c r="GZS248" s="101"/>
      <c r="GZT248" s="101"/>
      <c r="GZU248" s="101"/>
      <c r="GZV248" s="101"/>
      <c r="GZW248" s="101"/>
      <c r="GZX248" s="101"/>
      <c r="GZY248" s="101"/>
      <c r="GZZ248" s="101"/>
      <c r="HAA248" s="101"/>
      <c r="HAB248" s="101"/>
      <c r="HAC248" s="101"/>
      <c r="HAD248" s="101"/>
      <c r="HAE248" s="101"/>
      <c r="HAF248" s="101"/>
      <c r="HAG248" s="101"/>
      <c r="HAH248" s="101"/>
      <c r="HAI248" s="101"/>
      <c r="HAJ248" s="101"/>
      <c r="HAK248" s="101"/>
      <c r="HAL248" s="101"/>
      <c r="HAM248" s="101"/>
      <c r="HAN248" s="101"/>
      <c r="HAO248" s="101"/>
      <c r="HAP248" s="101"/>
      <c r="HAQ248" s="101"/>
      <c r="HAR248" s="101"/>
      <c r="HAS248" s="101"/>
      <c r="HAT248" s="101"/>
      <c r="HAU248" s="101"/>
      <c r="HAV248" s="101"/>
      <c r="HAW248" s="101"/>
      <c r="HAX248" s="101"/>
      <c r="HAY248" s="101"/>
      <c r="HAZ248" s="101"/>
      <c r="HBA248" s="101"/>
      <c r="HBB248" s="101"/>
      <c r="HBC248" s="101"/>
      <c r="HBD248" s="101"/>
      <c r="HBE248" s="101"/>
      <c r="HBF248" s="101"/>
      <c r="HBG248" s="101"/>
      <c r="HBH248" s="101"/>
      <c r="HBI248" s="101"/>
      <c r="HBJ248" s="101"/>
      <c r="HBK248" s="101"/>
      <c r="HBL248" s="101"/>
      <c r="HBM248" s="101"/>
      <c r="HBN248" s="101"/>
      <c r="HBO248" s="101"/>
      <c r="HBP248" s="101"/>
      <c r="HBQ248" s="101"/>
      <c r="HBR248" s="101"/>
      <c r="HBS248" s="101"/>
      <c r="HBT248" s="101"/>
      <c r="HBU248" s="101"/>
      <c r="HBV248" s="101"/>
      <c r="HBW248" s="101"/>
      <c r="HBX248" s="101"/>
      <c r="HBY248" s="101"/>
      <c r="HBZ248" s="101"/>
      <c r="HCA248" s="101"/>
      <c r="HCB248" s="101"/>
      <c r="HCC248" s="101"/>
      <c r="HCD248" s="101"/>
      <c r="HCE248" s="101"/>
      <c r="HCF248" s="101"/>
      <c r="HCG248" s="101"/>
      <c r="HCH248" s="101"/>
      <c r="HCI248" s="101"/>
      <c r="HCJ248" s="101"/>
      <c r="HCK248" s="101"/>
      <c r="HCL248" s="101"/>
      <c r="HCM248" s="101"/>
      <c r="HCN248" s="101"/>
      <c r="HCO248" s="101"/>
      <c r="HCP248" s="101"/>
      <c r="HCQ248" s="101"/>
      <c r="HCR248" s="101"/>
      <c r="HCS248" s="101"/>
      <c r="HCT248" s="101"/>
      <c r="HCU248" s="101"/>
      <c r="HCV248" s="101"/>
      <c r="HCW248" s="101"/>
      <c r="HCX248" s="101"/>
      <c r="HCY248" s="101"/>
      <c r="HCZ248" s="101"/>
      <c r="HDA248" s="101"/>
      <c r="HDB248" s="101"/>
      <c r="HDC248" s="101"/>
      <c r="HDD248" s="101"/>
      <c r="HDE248" s="101"/>
      <c r="HDF248" s="101"/>
      <c r="HDG248" s="101"/>
      <c r="HDH248" s="101"/>
      <c r="HDI248" s="101"/>
      <c r="HDJ248" s="101"/>
      <c r="HDK248" s="101"/>
      <c r="HDL248" s="101"/>
      <c r="HDM248" s="101"/>
      <c r="HDN248" s="101"/>
      <c r="HDO248" s="101"/>
      <c r="HDP248" s="101"/>
      <c r="HDQ248" s="101"/>
      <c r="HDR248" s="101"/>
      <c r="HDS248" s="101"/>
      <c r="HDT248" s="101"/>
      <c r="HDU248" s="101"/>
      <c r="HDV248" s="101"/>
      <c r="HDW248" s="101"/>
      <c r="HDX248" s="101"/>
      <c r="HDY248" s="101"/>
      <c r="HDZ248" s="101"/>
      <c r="HEA248" s="101"/>
      <c r="HEB248" s="101"/>
      <c r="HEC248" s="101"/>
      <c r="HED248" s="101"/>
      <c r="HEE248" s="101"/>
      <c r="HEF248" s="101"/>
      <c r="HEG248" s="101"/>
      <c r="HEH248" s="101"/>
      <c r="HEI248" s="101"/>
      <c r="HEJ248" s="101"/>
      <c r="HEK248" s="101"/>
      <c r="HEL248" s="101"/>
      <c r="HEM248" s="101"/>
      <c r="HEN248" s="101"/>
      <c r="HEO248" s="101"/>
      <c r="HEP248" s="101"/>
      <c r="HEQ248" s="101"/>
      <c r="HER248" s="101"/>
      <c r="HES248" s="101"/>
      <c r="HET248" s="101"/>
      <c r="HEU248" s="101"/>
      <c r="HEV248" s="101"/>
      <c r="HEW248" s="101"/>
      <c r="HEX248" s="101"/>
      <c r="HEY248" s="101"/>
      <c r="HEZ248" s="101"/>
      <c r="HFA248" s="101"/>
      <c r="HFB248" s="101"/>
      <c r="HFC248" s="101"/>
      <c r="HFD248" s="101"/>
      <c r="HFE248" s="101"/>
      <c r="HFF248" s="101"/>
      <c r="HFG248" s="101"/>
      <c r="HFH248" s="101"/>
      <c r="HFI248" s="101"/>
      <c r="HFJ248" s="101"/>
      <c r="HFK248" s="101"/>
      <c r="HFL248" s="101"/>
      <c r="HFM248" s="101"/>
      <c r="HFN248" s="101"/>
      <c r="HFO248" s="101"/>
      <c r="HFP248" s="101"/>
      <c r="HFQ248" s="101"/>
      <c r="HFR248" s="101"/>
      <c r="HFS248" s="101"/>
      <c r="HFT248" s="101"/>
      <c r="HFU248" s="101"/>
      <c r="HFV248" s="101"/>
      <c r="HFW248" s="101"/>
      <c r="HFX248" s="101"/>
      <c r="HFY248" s="101"/>
      <c r="HFZ248" s="101"/>
      <c r="HGA248" s="101"/>
      <c r="HGB248" s="101"/>
      <c r="HGC248" s="101"/>
      <c r="HGD248" s="101"/>
      <c r="HGE248" s="101"/>
      <c r="HGF248" s="101"/>
      <c r="HGG248" s="101"/>
      <c r="HGH248" s="101"/>
      <c r="HGI248" s="101"/>
      <c r="HGJ248" s="101"/>
      <c r="HGK248" s="101"/>
      <c r="HGL248" s="101"/>
      <c r="HGM248" s="101"/>
      <c r="HGN248" s="101"/>
      <c r="HGO248" s="101"/>
      <c r="HGP248" s="101"/>
      <c r="HGQ248" s="101"/>
      <c r="HGR248" s="101"/>
      <c r="HGS248" s="101"/>
      <c r="HGT248" s="101"/>
      <c r="HGU248" s="101"/>
      <c r="HGV248" s="101"/>
      <c r="HGW248" s="101"/>
      <c r="HGX248" s="101"/>
      <c r="HGY248" s="101"/>
      <c r="HGZ248" s="101"/>
      <c r="HHA248" s="101"/>
      <c r="HHB248" s="101"/>
      <c r="HHC248" s="101"/>
      <c r="HHD248" s="101"/>
      <c r="HHE248" s="101"/>
      <c r="HHF248" s="101"/>
      <c r="HHG248" s="101"/>
      <c r="HHH248" s="101"/>
      <c r="HHI248" s="101"/>
      <c r="HHJ248" s="101"/>
      <c r="HHK248" s="101"/>
      <c r="HHL248" s="101"/>
      <c r="HHM248" s="101"/>
      <c r="HHN248" s="101"/>
      <c r="HHO248" s="101"/>
      <c r="HHP248" s="101"/>
      <c r="HHQ248" s="101"/>
      <c r="HHR248" s="101"/>
      <c r="HHS248" s="101"/>
      <c r="HHT248" s="101"/>
      <c r="HHU248" s="101"/>
      <c r="HHV248" s="101"/>
      <c r="HHW248" s="101"/>
      <c r="HHX248" s="101"/>
      <c r="HHY248" s="101"/>
      <c r="HHZ248" s="101"/>
      <c r="HIA248" s="101"/>
      <c r="HIB248" s="101"/>
      <c r="HIC248" s="101"/>
      <c r="HID248" s="101"/>
      <c r="HIE248" s="101"/>
      <c r="HIF248" s="101"/>
      <c r="HIG248" s="101"/>
      <c r="HIH248" s="101"/>
      <c r="HII248" s="101"/>
      <c r="HIJ248" s="101"/>
      <c r="HIK248" s="101"/>
      <c r="HIL248" s="101"/>
      <c r="HIM248" s="101"/>
      <c r="HIN248" s="101"/>
      <c r="HIO248" s="101"/>
      <c r="HIP248" s="101"/>
      <c r="HIQ248" s="101"/>
      <c r="HIR248" s="101"/>
      <c r="HIS248" s="101"/>
      <c r="HIT248" s="101"/>
      <c r="HIU248" s="101"/>
      <c r="HIV248" s="101"/>
      <c r="HIW248" s="101"/>
      <c r="HIX248" s="101"/>
      <c r="HIY248" s="101"/>
      <c r="HIZ248" s="101"/>
      <c r="HJA248" s="101"/>
      <c r="HJB248" s="101"/>
      <c r="HJC248" s="101"/>
      <c r="HJD248" s="101"/>
      <c r="HJE248" s="101"/>
      <c r="HJF248" s="101"/>
      <c r="HJG248" s="101"/>
      <c r="HJH248" s="101"/>
      <c r="HJI248" s="101"/>
      <c r="HJJ248" s="101"/>
      <c r="HJK248" s="101"/>
      <c r="HJL248" s="101"/>
      <c r="HJM248" s="101"/>
      <c r="HJN248" s="101"/>
      <c r="HJO248" s="101"/>
      <c r="HJP248" s="101"/>
      <c r="HJQ248" s="101"/>
      <c r="HJR248" s="101"/>
      <c r="HJS248" s="101"/>
      <c r="HJT248" s="101"/>
      <c r="HJU248" s="101"/>
      <c r="HJV248" s="101"/>
      <c r="HJW248" s="101"/>
      <c r="HJX248" s="101"/>
      <c r="HJY248" s="101"/>
      <c r="HJZ248" s="101"/>
      <c r="HKA248" s="101"/>
      <c r="HKB248" s="101"/>
      <c r="HKC248" s="101"/>
      <c r="HKD248" s="101"/>
      <c r="HKE248" s="101"/>
      <c r="HKF248" s="101"/>
      <c r="HKG248" s="101"/>
      <c r="HKH248" s="101"/>
      <c r="HKI248" s="101"/>
      <c r="HKJ248" s="101"/>
      <c r="HKK248" s="101"/>
      <c r="HKL248" s="101"/>
      <c r="HKM248" s="101"/>
      <c r="HKN248" s="101"/>
      <c r="HKO248" s="101"/>
      <c r="HKP248" s="101"/>
      <c r="HKQ248" s="101"/>
      <c r="HKR248" s="101"/>
      <c r="HKS248" s="101"/>
      <c r="HKT248" s="101"/>
      <c r="HKU248" s="101"/>
      <c r="HKV248" s="101"/>
      <c r="HKW248" s="101"/>
      <c r="HKX248" s="101"/>
      <c r="HKY248" s="101"/>
      <c r="HKZ248" s="101"/>
      <c r="HLA248" s="101"/>
      <c r="HLB248" s="101"/>
      <c r="HLC248" s="101"/>
      <c r="HLD248" s="101"/>
      <c r="HLE248" s="101"/>
      <c r="HLF248" s="101"/>
      <c r="HLG248" s="101"/>
      <c r="HLH248" s="101"/>
      <c r="HLI248" s="101"/>
      <c r="HLJ248" s="101"/>
      <c r="HLK248" s="101"/>
      <c r="HLL248" s="101"/>
      <c r="HLM248" s="101"/>
      <c r="HLN248" s="101"/>
      <c r="HLO248" s="101"/>
      <c r="HLP248" s="101"/>
      <c r="HLQ248" s="101"/>
      <c r="HLR248" s="101"/>
      <c r="HLS248" s="101"/>
      <c r="HLT248" s="101"/>
      <c r="HLU248" s="101"/>
      <c r="HLV248" s="101"/>
      <c r="HLW248" s="101"/>
      <c r="HLX248" s="101"/>
      <c r="HLY248" s="101"/>
      <c r="HLZ248" s="101"/>
      <c r="HMA248" s="101"/>
      <c r="HMB248" s="101"/>
      <c r="HMC248" s="101"/>
      <c r="HMD248" s="101"/>
      <c r="HME248" s="101"/>
      <c r="HMF248" s="101"/>
      <c r="HMG248" s="101"/>
      <c r="HMH248" s="101"/>
      <c r="HMI248" s="101"/>
      <c r="HMJ248" s="101"/>
      <c r="HMK248" s="101"/>
      <c r="HML248" s="101"/>
      <c r="HMM248" s="101"/>
      <c r="HMN248" s="101"/>
      <c r="HMO248" s="101"/>
      <c r="HMP248" s="101"/>
      <c r="HMQ248" s="101"/>
      <c r="HMR248" s="101"/>
      <c r="HMS248" s="101"/>
      <c r="HMT248" s="101"/>
      <c r="HMU248" s="101"/>
      <c r="HMV248" s="101"/>
      <c r="HMW248" s="101"/>
      <c r="HMX248" s="101"/>
      <c r="HMY248" s="101"/>
      <c r="HMZ248" s="101"/>
      <c r="HNA248" s="101"/>
      <c r="HNB248" s="101"/>
      <c r="HNC248" s="101"/>
      <c r="HND248" s="101"/>
      <c r="HNE248" s="101"/>
      <c r="HNF248" s="101"/>
      <c r="HNG248" s="101"/>
      <c r="HNH248" s="101"/>
      <c r="HNI248" s="101"/>
      <c r="HNJ248" s="101"/>
      <c r="HNK248" s="101"/>
      <c r="HNL248" s="101"/>
      <c r="HNM248" s="101"/>
      <c r="HNN248" s="101"/>
      <c r="HNO248" s="101"/>
      <c r="HNP248" s="101"/>
      <c r="HNQ248" s="101"/>
      <c r="HNR248" s="101"/>
      <c r="HNS248" s="101"/>
      <c r="HNT248" s="101"/>
      <c r="HNU248" s="101"/>
      <c r="HNV248" s="101"/>
      <c r="HNW248" s="101"/>
      <c r="HNX248" s="101"/>
      <c r="HNY248" s="101"/>
      <c r="HNZ248" s="101"/>
      <c r="HOA248" s="101"/>
      <c r="HOB248" s="101"/>
      <c r="HOC248" s="101"/>
      <c r="HOD248" s="101"/>
      <c r="HOE248" s="101"/>
      <c r="HOF248" s="101"/>
      <c r="HOG248" s="101"/>
      <c r="HOH248" s="101"/>
      <c r="HOI248" s="101"/>
      <c r="HOJ248" s="101"/>
      <c r="HOK248" s="101"/>
      <c r="HOL248" s="101"/>
      <c r="HOM248" s="101"/>
      <c r="HON248" s="101"/>
      <c r="HOO248" s="101"/>
      <c r="HOP248" s="101"/>
      <c r="HOQ248" s="101"/>
      <c r="HOR248" s="101"/>
      <c r="HOS248" s="101"/>
      <c r="HOT248" s="101"/>
      <c r="HOU248" s="101"/>
      <c r="HOV248" s="101"/>
      <c r="HOW248" s="101"/>
      <c r="HOX248" s="101"/>
      <c r="HOY248" s="101"/>
      <c r="HOZ248" s="101"/>
      <c r="HPA248" s="101"/>
      <c r="HPB248" s="101"/>
      <c r="HPC248" s="101"/>
      <c r="HPD248" s="101"/>
      <c r="HPE248" s="101"/>
      <c r="HPF248" s="101"/>
      <c r="HPG248" s="101"/>
      <c r="HPH248" s="101"/>
      <c r="HPI248" s="101"/>
      <c r="HPJ248" s="101"/>
      <c r="HPK248" s="101"/>
      <c r="HPL248" s="101"/>
      <c r="HPM248" s="101"/>
      <c r="HPN248" s="101"/>
      <c r="HPO248" s="101"/>
      <c r="HPP248" s="101"/>
      <c r="HPQ248" s="101"/>
      <c r="HPR248" s="101"/>
      <c r="HPS248" s="101"/>
      <c r="HPT248" s="101"/>
      <c r="HPU248" s="101"/>
      <c r="HPV248" s="101"/>
      <c r="HPW248" s="101"/>
      <c r="HPX248" s="101"/>
      <c r="HPY248" s="101"/>
      <c r="HPZ248" s="101"/>
      <c r="HQA248" s="101"/>
      <c r="HQB248" s="101"/>
      <c r="HQC248" s="101"/>
      <c r="HQD248" s="101"/>
      <c r="HQE248" s="101"/>
      <c r="HQF248" s="101"/>
      <c r="HQG248" s="101"/>
      <c r="HQH248" s="101"/>
      <c r="HQI248" s="101"/>
      <c r="HQJ248" s="101"/>
      <c r="HQK248" s="101"/>
      <c r="HQL248" s="101"/>
      <c r="HQM248" s="101"/>
      <c r="HQN248" s="101"/>
      <c r="HQO248" s="101"/>
      <c r="HQP248" s="101"/>
      <c r="HQQ248" s="101"/>
      <c r="HQR248" s="101"/>
      <c r="HQS248" s="101"/>
      <c r="HQT248" s="101"/>
      <c r="HQU248" s="101"/>
      <c r="HQV248" s="101"/>
      <c r="HQW248" s="101"/>
      <c r="HQX248" s="101"/>
      <c r="HQY248" s="101"/>
      <c r="HQZ248" s="101"/>
      <c r="HRA248" s="101"/>
      <c r="HRB248" s="101"/>
      <c r="HRC248" s="101"/>
      <c r="HRD248" s="101"/>
      <c r="HRE248" s="101"/>
      <c r="HRF248" s="101"/>
      <c r="HRG248" s="101"/>
      <c r="HRH248" s="101"/>
      <c r="HRI248" s="101"/>
      <c r="HRJ248" s="101"/>
      <c r="HRK248" s="101"/>
      <c r="HRL248" s="101"/>
      <c r="HRM248" s="101"/>
      <c r="HRN248" s="101"/>
      <c r="HRO248" s="101"/>
      <c r="HRP248" s="101"/>
      <c r="HRQ248" s="101"/>
      <c r="HRR248" s="101"/>
      <c r="HRS248" s="101"/>
      <c r="HRT248" s="101"/>
      <c r="HRU248" s="101"/>
      <c r="HRV248" s="101"/>
      <c r="HRW248" s="101"/>
      <c r="HRX248" s="101"/>
      <c r="HRY248" s="101"/>
      <c r="HRZ248" s="101"/>
      <c r="HSA248" s="101"/>
      <c r="HSB248" s="101"/>
      <c r="HSC248" s="101"/>
      <c r="HSD248" s="101"/>
      <c r="HSE248" s="101"/>
      <c r="HSF248" s="101"/>
      <c r="HSG248" s="101"/>
      <c r="HSH248" s="101"/>
      <c r="HSI248" s="101"/>
      <c r="HSJ248" s="101"/>
      <c r="HSK248" s="101"/>
      <c r="HSL248" s="101"/>
      <c r="HSM248" s="101"/>
      <c r="HSN248" s="101"/>
      <c r="HSO248" s="101"/>
      <c r="HSP248" s="101"/>
      <c r="HSQ248" s="101"/>
      <c r="HSR248" s="101"/>
      <c r="HSS248" s="101"/>
      <c r="HST248" s="101"/>
      <c r="HSU248" s="101"/>
      <c r="HSV248" s="101"/>
      <c r="HSW248" s="101"/>
      <c r="HSX248" s="101"/>
      <c r="HSY248" s="101"/>
      <c r="HSZ248" s="101"/>
      <c r="HTA248" s="101"/>
      <c r="HTB248" s="101"/>
      <c r="HTC248" s="101"/>
      <c r="HTD248" s="101"/>
      <c r="HTE248" s="101"/>
      <c r="HTF248" s="101"/>
      <c r="HTG248" s="101"/>
      <c r="HTH248" s="101"/>
      <c r="HTI248" s="101"/>
      <c r="HTJ248" s="101"/>
      <c r="HTK248" s="101"/>
      <c r="HTL248" s="101"/>
      <c r="HTM248" s="101"/>
      <c r="HTN248" s="101"/>
      <c r="HTO248" s="101"/>
      <c r="HTP248" s="101"/>
      <c r="HTQ248" s="101"/>
      <c r="HTR248" s="101"/>
      <c r="HTS248" s="101"/>
      <c r="HTT248" s="101"/>
      <c r="HTU248" s="101"/>
      <c r="HTV248" s="101"/>
      <c r="HTW248" s="101"/>
      <c r="HTX248" s="101"/>
      <c r="HTY248" s="101"/>
      <c r="HTZ248" s="101"/>
      <c r="HUA248" s="101"/>
      <c r="HUB248" s="101"/>
      <c r="HUC248" s="101"/>
      <c r="HUD248" s="101"/>
      <c r="HUE248" s="101"/>
      <c r="HUF248" s="101"/>
      <c r="HUG248" s="101"/>
      <c r="HUH248" s="101"/>
      <c r="HUI248" s="101"/>
      <c r="HUJ248" s="101"/>
      <c r="HUK248" s="101"/>
      <c r="HUL248" s="101"/>
      <c r="HUM248" s="101"/>
      <c r="HUN248" s="101"/>
      <c r="HUO248" s="101"/>
      <c r="HUP248" s="101"/>
      <c r="HUQ248" s="101"/>
      <c r="HUR248" s="101"/>
      <c r="HUS248" s="101"/>
      <c r="HUT248" s="101"/>
      <c r="HUU248" s="101"/>
      <c r="HUV248" s="101"/>
      <c r="HUW248" s="101"/>
      <c r="HUX248" s="101"/>
      <c r="HUY248" s="101"/>
      <c r="HUZ248" s="101"/>
      <c r="HVA248" s="101"/>
      <c r="HVB248" s="101"/>
      <c r="HVC248" s="101"/>
      <c r="HVD248" s="101"/>
      <c r="HVE248" s="101"/>
      <c r="HVF248" s="101"/>
      <c r="HVG248" s="101"/>
      <c r="HVH248" s="101"/>
      <c r="HVI248" s="101"/>
      <c r="HVJ248" s="101"/>
      <c r="HVK248" s="101"/>
      <c r="HVL248" s="101"/>
      <c r="HVM248" s="101"/>
      <c r="HVN248" s="101"/>
      <c r="HVO248" s="101"/>
      <c r="HVP248" s="101"/>
      <c r="HVQ248" s="101"/>
      <c r="HVR248" s="101"/>
      <c r="HVS248" s="101"/>
      <c r="HVT248" s="101"/>
      <c r="HVU248" s="101"/>
      <c r="HVV248" s="101"/>
      <c r="HVW248" s="101"/>
      <c r="HVX248" s="101"/>
      <c r="HVY248" s="101"/>
      <c r="HVZ248" s="101"/>
      <c r="HWA248" s="101"/>
      <c r="HWB248" s="101"/>
      <c r="HWC248" s="101"/>
      <c r="HWD248" s="101"/>
      <c r="HWE248" s="101"/>
      <c r="HWF248" s="101"/>
      <c r="HWG248" s="101"/>
      <c r="HWH248" s="101"/>
      <c r="HWI248" s="101"/>
      <c r="HWJ248" s="101"/>
      <c r="HWK248" s="101"/>
      <c r="HWL248" s="101"/>
      <c r="HWM248" s="101"/>
      <c r="HWN248" s="101"/>
      <c r="HWO248" s="101"/>
      <c r="HWP248" s="101"/>
      <c r="HWQ248" s="101"/>
      <c r="HWR248" s="101"/>
      <c r="HWS248" s="101"/>
      <c r="HWT248" s="101"/>
      <c r="HWU248" s="101"/>
      <c r="HWV248" s="101"/>
      <c r="HWW248" s="101"/>
      <c r="HWX248" s="101"/>
      <c r="HWY248" s="101"/>
      <c r="HWZ248" s="101"/>
      <c r="HXA248" s="101"/>
      <c r="HXB248" s="101"/>
      <c r="HXC248" s="101"/>
      <c r="HXD248" s="101"/>
      <c r="HXE248" s="101"/>
      <c r="HXF248" s="101"/>
      <c r="HXG248" s="101"/>
      <c r="HXH248" s="101"/>
      <c r="HXI248" s="101"/>
      <c r="HXJ248" s="101"/>
      <c r="HXK248" s="101"/>
      <c r="HXL248" s="101"/>
      <c r="HXM248" s="101"/>
      <c r="HXN248" s="101"/>
      <c r="HXO248" s="101"/>
      <c r="HXP248" s="101"/>
      <c r="HXQ248" s="101"/>
      <c r="HXR248" s="101"/>
      <c r="HXS248" s="101"/>
      <c r="HXT248" s="101"/>
      <c r="HXU248" s="101"/>
      <c r="HXV248" s="101"/>
      <c r="HXW248" s="101"/>
      <c r="HXX248" s="101"/>
      <c r="HXY248" s="101"/>
      <c r="HXZ248" s="101"/>
      <c r="HYA248" s="101"/>
      <c r="HYB248" s="101"/>
      <c r="HYC248" s="101"/>
      <c r="HYD248" s="101"/>
      <c r="HYE248" s="101"/>
      <c r="HYF248" s="101"/>
      <c r="HYG248" s="101"/>
      <c r="HYH248" s="101"/>
      <c r="HYI248" s="101"/>
      <c r="HYJ248" s="101"/>
      <c r="HYK248" s="101"/>
      <c r="HYL248" s="101"/>
      <c r="HYM248" s="101"/>
      <c r="HYN248" s="101"/>
      <c r="HYO248" s="101"/>
      <c r="HYP248" s="101"/>
      <c r="HYQ248" s="101"/>
      <c r="HYR248" s="101"/>
      <c r="HYS248" s="101"/>
      <c r="HYT248" s="101"/>
      <c r="HYU248" s="101"/>
      <c r="HYV248" s="101"/>
      <c r="HYW248" s="101"/>
      <c r="HYX248" s="101"/>
      <c r="HYY248" s="101"/>
      <c r="HYZ248" s="101"/>
      <c r="HZA248" s="101"/>
      <c r="HZB248" s="101"/>
      <c r="HZC248" s="101"/>
      <c r="HZD248" s="101"/>
      <c r="HZE248" s="101"/>
      <c r="HZF248" s="101"/>
      <c r="HZG248" s="101"/>
      <c r="HZH248" s="101"/>
      <c r="HZI248" s="101"/>
      <c r="HZJ248" s="101"/>
      <c r="HZK248" s="101"/>
      <c r="HZL248" s="101"/>
      <c r="HZM248" s="101"/>
      <c r="HZN248" s="101"/>
      <c r="HZO248" s="101"/>
      <c r="HZP248" s="101"/>
      <c r="HZQ248" s="101"/>
      <c r="HZR248" s="101"/>
      <c r="HZS248" s="101"/>
      <c r="HZT248" s="101"/>
      <c r="HZU248" s="101"/>
      <c r="HZV248" s="101"/>
      <c r="HZW248" s="101"/>
      <c r="HZX248" s="101"/>
      <c r="HZY248" s="101"/>
      <c r="HZZ248" s="101"/>
      <c r="IAA248" s="101"/>
      <c r="IAB248" s="101"/>
      <c r="IAC248" s="101"/>
      <c r="IAD248" s="101"/>
      <c r="IAE248" s="101"/>
      <c r="IAF248" s="101"/>
      <c r="IAG248" s="101"/>
      <c r="IAH248" s="101"/>
      <c r="IAI248" s="101"/>
      <c r="IAJ248" s="101"/>
      <c r="IAK248" s="101"/>
      <c r="IAL248" s="101"/>
      <c r="IAM248" s="101"/>
      <c r="IAN248" s="101"/>
      <c r="IAO248" s="101"/>
      <c r="IAP248" s="101"/>
      <c r="IAQ248" s="101"/>
      <c r="IAR248" s="101"/>
      <c r="IAS248" s="101"/>
      <c r="IAT248" s="101"/>
      <c r="IAU248" s="101"/>
      <c r="IAV248" s="101"/>
      <c r="IAW248" s="101"/>
      <c r="IAX248" s="101"/>
      <c r="IAY248" s="101"/>
      <c r="IAZ248" s="101"/>
      <c r="IBA248" s="101"/>
      <c r="IBB248" s="101"/>
      <c r="IBC248" s="101"/>
      <c r="IBD248" s="101"/>
      <c r="IBE248" s="101"/>
      <c r="IBF248" s="101"/>
      <c r="IBG248" s="101"/>
      <c r="IBH248" s="101"/>
      <c r="IBI248" s="101"/>
      <c r="IBJ248" s="101"/>
      <c r="IBK248" s="101"/>
      <c r="IBL248" s="101"/>
      <c r="IBM248" s="101"/>
      <c r="IBN248" s="101"/>
      <c r="IBO248" s="101"/>
      <c r="IBP248" s="101"/>
      <c r="IBQ248" s="101"/>
      <c r="IBR248" s="101"/>
      <c r="IBS248" s="101"/>
      <c r="IBT248" s="101"/>
      <c r="IBU248" s="101"/>
      <c r="IBV248" s="101"/>
      <c r="IBW248" s="101"/>
      <c r="IBX248" s="101"/>
      <c r="IBY248" s="101"/>
      <c r="IBZ248" s="101"/>
      <c r="ICA248" s="101"/>
      <c r="ICB248" s="101"/>
      <c r="ICC248" s="101"/>
      <c r="ICD248" s="101"/>
      <c r="ICE248" s="101"/>
      <c r="ICF248" s="101"/>
      <c r="ICG248" s="101"/>
      <c r="ICH248" s="101"/>
      <c r="ICI248" s="101"/>
      <c r="ICJ248" s="101"/>
      <c r="ICK248" s="101"/>
      <c r="ICL248" s="101"/>
      <c r="ICM248" s="101"/>
      <c r="ICN248" s="101"/>
      <c r="ICO248" s="101"/>
      <c r="ICP248" s="101"/>
      <c r="ICQ248" s="101"/>
      <c r="ICR248" s="101"/>
      <c r="ICS248" s="101"/>
      <c r="ICT248" s="101"/>
      <c r="ICU248" s="101"/>
      <c r="ICV248" s="101"/>
      <c r="ICW248" s="101"/>
      <c r="ICX248" s="101"/>
      <c r="ICY248" s="101"/>
      <c r="ICZ248" s="101"/>
      <c r="IDA248" s="101"/>
      <c r="IDB248" s="101"/>
      <c r="IDC248" s="101"/>
      <c r="IDD248" s="101"/>
      <c r="IDE248" s="101"/>
      <c r="IDF248" s="101"/>
      <c r="IDG248" s="101"/>
      <c r="IDH248" s="101"/>
      <c r="IDI248" s="101"/>
      <c r="IDJ248" s="101"/>
      <c r="IDK248" s="101"/>
      <c r="IDL248" s="101"/>
      <c r="IDM248" s="101"/>
      <c r="IDN248" s="101"/>
      <c r="IDO248" s="101"/>
      <c r="IDP248" s="101"/>
      <c r="IDQ248" s="101"/>
      <c r="IDR248" s="101"/>
      <c r="IDS248" s="101"/>
      <c r="IDT248" s="101"/>
      <c r="IDU248" s="101"/>
      <c r="IDV248" s="101"/>
      <c r="IDW248" s="101"/>
      <c r="IDX248" s="101"/>
      <c r="IDY248" s="101"/>
      <c r="IDZ248" s="101"/>
      <c r="IEA248" s="101"/>
      <c r="IEB248" s="101"/>
      <c r="IEC248" s="101"/>
      <c r="IED248" s="101"/>
      <c r="IEE248" s="101"/>
      <c r="IEF248" s="101"/>
      <c r="IEG248" s="101"/>
      <c r="IEH248" s="101"/>
      <c r="IEI248" s="101"/>
      <c r="IEJ248" s="101"/>
      <c r="IEK248" s="101"/>
      <c r="IEL248" s="101"/>
      <c r="IEM248" s="101"/>
      <c r="IEN248" s="101"/>
      <c r="IEO248" s="101"/>
      <c r="IEP248" s="101"/>
      <c r="IEQ248" s="101"/>
      <c r="IER248" s="101"/>
      <c r="IES248" s="101"/>
      <c r="IET248" s="101"/>
      <c r="IEU248" s="101"/>
      <c r="IEV248" s="101"/>
      <c r="IEW248" s="101"/>
      <c r="IEX248" s="101"/>
      <c r="IEY248" s="101"/>
      <c r="IEZ248" s="101"/>
      <c r="IFA248" s="101"/>
      <c r="IFB248" s="101"/>
      <c r="IFC248" s="101"/>
      <c r="IFD248" s="101"/>
      <c r="IFE248" s="101"/>
      <c r="IFF248" s="101"/>
      <c r="IFG248" s="101"/>
      <c r="IFH248" s="101"/>
      <c r="IFI248" s="101"/>
      <c r="IFJ248" s="101"/>
      <c r="IFK248" s="101"/>
      <c r="IFL248" s="101"/>
      <c r="IFM248" s="101"/>
      <c r="IFN248" s="101"/>
      <c r="IFO248" s="101"/>
      <c r="IFP248" s="101"/>
      <c r="IFQ248" s="101"/>
      <c r="IFR248" s="101"/>
      <c r="IFS248" s="101"/>
      <c r="IFT248" s="101"/>
      <c r="IFU248" s="101"/>
      <c r="IFV248" s="101"/>
      <c r="IFW248" s="101"/>
      <c r="IFX248" s="101"/>
      <c r="IFY248" s="101"/>
      <c r="IFZ248" s="101"/>
      <c r="IGA248" s="101"/>
      <c r="IGB248" s="101"/>
      <c r="IGC248" s="101"/>
      <c r="IGD248" s="101"/>
      <c r="IGE248" s="101"/>
      <c r="IGF248" s="101"/>
      <c r="IGG248" s="101"/>
      <c r="IGH248" s="101"/>
      <c r="IGI248" s="101"/>
      <c r="IGJ248" s="101"/>
      <c r="IGK248" s="101"/>
      <c r="IGL248" s="101"/>
      <c r="IGM248" s="101"/>
      <c r="IGN248" s="101"/>
      <c r="IGO248" s="101"/>
      <c r="IGP248" s="101"/>
      <c r="IGQ248" s="101"/>
      <c r="IGR248" s="101"/>
      <c r="IGS248" s="101"/>
      <c r="IGT248" s="101"/>
      <c r="IGU248" s="101"/>
      <c r="IGV248" s="101"/>
      <c r="IGW248" s="101"/>
      <c r="IGX248" s="101"/>
      <c r="IGY248" s="101"/>
      <c r="IGZ248" s="101"/>
      <c r="IHA248" s="101"/>
      <c r="IHB248" s="101"/>
      <c r="IHC248" s="101"/>
      <c r="IHD248" s="101"/>
      <c r="IHE248" s="101"/>
      <c r="IHF248" s="101"/>
      <c r="IHG248" s="101"/>
      <c r="IHH248" s="101"/>
      <c r="IHI248" s="101"/>
      <c r="IHJ248" s="101"/>
      <c r="IHK248" s="101"/>
      <c r="IHL248" s="101"/>
      <c r="IHM248" s="101"/>
      <c r="IHN248" s="101"/>
      <c r="IHO248" s="101"/>
      <c r="IHP248" s="101"/>
      <c r="IHQ248" s="101"/>
      <c r="IHR248" s="101"/>
      <c r="IHS248" s="101"/>
      <c r="IHT248" s="101"/>
      <c r="IHU248" s="101"/>
      <c r="IHV248" s="101"/>
      <c r="IHW248" s="101"/>
      <c r="IHX248" s="101"/>
      <c r="IHY248" s="101"/>
      <c r="IHZ248" s="101"/>
      <c r="IIA248" s="101"/>
      <c r="IIB248" s="101"/>
      <c r="IIC248" s="101"/>
      <c r="IID248" s="101"/>
      <c r="IIE248" s="101"/>
      <c r="IIF248" s="101"/>
      <c r="IIG248" s="101"/>
      <c r="IIH248" s="101"/>
      <c r="III248" s="101"/>
      <c r="IIJ248" s="101"/>
      <c r="IIK248" s="101"/>
      <c r="IIL248" s="101"/>
      <c r="IIM248" s="101"/>
      <c r="IIN248" s="101"/>
      <c r="IIO248" s="101"/>
      <c r="IIP248" s="101"/>
      <c r="IIQ248" s="101"/>
      <c r="IIR248" s="101"/>
      <c r="IIS248" s="101"/>
      <c r="IIT248" s="101"/>
      <c r="IIU248" s="101"/>
      <c r="IIV248" s="101"/>
      <c r="IIW248" s="101"/>
      <c r="IIX248" s="101"/>
      <c r="IIY248" s="101"/>
      <c r="IIZ248" s="101"/>
      <c r="IJA248" s="101"/>
      <c r="IJB248" s="101"/>
      <c r="IJC248" s="101"/>
      <c r="IJD248" s="101"/>
      <c r="IJE248" s="101"/>
      <c r="IJF248" s="101"/>
      <c r="IJG248" s="101"/>
      <c r="IJH248" s="101"/>
      <c r="IJI248" s="101"/>
      <c r="IJJ248" s="101"/>
      <c r="IJK248" s="101"/>
      <c r="IJL248" s="101"/>
      <c r="IJM248" s="101"/>
      <c r="IJN248" s="101"/>
      <c r="IJO248" s="101"/>
      <c r="IJP248" s="101"/>
      <c r="IJQ248" s="101"/>
      <c r="IJR248" s="101"/>
      <c r="IJS248" s="101"/>
      <c r="IJT248" s="101"/>
      <c r="IJU248" s="101"/>
      <c r="IJV248" s="101"/>
      <c r="IJW248" s="101"/>
      <c r="IJX248" s="101"/>
      <c r="IJY248" s="101"/>
      <c r="IJZ248" s="101"/>
      <c r="IKA248" s="101"/>
      <c r="IKB248" s="101"/>
      <c r="IKC248" s="101"/>
      <c r="IKD248" s="101"/>
      <c r="IKE248" s="101"/>
      <c r="IKF248" s="101"/>
      <c r="IKG248" s="101"/>
      <c r="IKH248" s="101"/>
      <c r="IKI248" s="101"/>
      <c r="IKJ248" s="101"/>
      <c r="IKK248" s="101"/>
      <c r="IKL248" s="101"/>
      <c r="IKM248" s="101"/>
      <c r="IKN248" s="101"/>
      <c r="IKO248" s="101"/>
      <c r="IKP248" s="101"/>
      <c r="IKQ248" s="101"/>
      <c r="IKR248" s="101"/>
      <c r="IKS248" s="101"/>
      <c r="IKT248" s="101"/>
      <c r="IKU248" s="101"/>
      <c r="IKV248" s="101"/>
      <c r="IKW248" s="101"/>
      <c r="IKX248" s="101"/>
      <c r="IKY248" s="101"/>
      <c r="IKZ248" s="101"/>
      <c r="ILA248" s="101"/>
      <c r="ILB248" s="101"/>
      <c r="ILC248" s="101"/>
      <c r="ILD248" s="101"/>
      <c r="ILE248" s="101"/>
      <c r="ILF248" s="101"/>
      <c r="ILG248" s="101"/>
      <c r="ILH248" s="101"/>
      <c r="ILI248" s="101"/>
      <c r="ILJ248" s="101"/>
      <c r="ILK248" s="101"/>
      <c r="ILL248" s="101"/>
      <c r="ILM248" s="101"/>
      <c r="ILN248" s="101"/>
      <c r="ILO248" s="101"/>
      <c r="ILP248" s="101"/>
      <c r="ILQ248" s="101"/>
      <c r="ILR248" s="101"/>
      <c r="ILS248" s="101"/>
      <c r="ILT248" s="101"/>
      <c r="ILU248" s="101"/>
      <c r="ILV248" s="101"/>
      <c r="ILW248" s="101"/>
      <c r="ILX248" s="101"/>
      <c r="ILY248" s="101"/>
      <c r="ILZ248" s="101"/>
      <c r="IMA248" s="101"/>
      <c r="IMB248" s="101"/>
      <c r="IMC248" s="101"/>
      <c r="IMD248" s="101"/>
      <c r="IME248" s="101"/>
      <c r="IMF248" s="101"/>
      <c r="IMG248" s="101"/>
      <c r="IMH248" s="101"/>
      <c r="IMI248" s="101"/>
      <c r="IMJ248" s="101"/>
      <c r="IMK248" s="101"/>
      <c r="IML248" s="101"/>
      <c r="IMM248" s="101"/>
      <c r="IMN248" s="101"/>
      <c r="IMO248" s="101"/>
      <c r="IMP248" s="101"/>
      <c r="IMQ248" s="101"/>
      <c r="IMR248" s="101"/>
      <c r="IMS248" s="101"/>
      <c r="IMT248" s="101"/>
      <c r="IMU248" s="101"/>
      <c r="IMV248" s="101"/>
      <c r="IMW248" s="101"/>
      <c r="IMX248" s="101"/>
      <c r="IMY248" s="101"/>
      <c r="IMZ248" s="101"/>
      <c r="INA248" s="101"/>
      <c r="INB248" s="101"/>
      <c r="INC248" s="101"/>
      <c r="IND248" s="101"/>
      <c r="INE248" s="101"/>
      <c r="INF248" s="101"/>
      <c r="ING248" s="101"/>
      <c r="INH248" s="101"/>
      <c r="INI248" s="101"/>
      <c r="INJ248" s="101"/>
      <c r="INK248" s="101"/>
      <c r="INL248" s="101"/>
      <c r="INM248" s="101"/>
      <c r="INN248" s="101"/>
      <c r="INO248" s="101"/>
      <c r="INP248" s="101"/>
      <c r="INQ248" s="101"/>
      <c r="INR248" s="101"/>
      <c r="INS248" s="101"/>
      <c r="INT248" s="101"/>
      <c r="INU248" s="101"/>
      <c r="INV248" s="101"/>
      <c r="INW248" s="101"/>
      <c r="INX248" s="101"/>
      <c r="INY248" s="101"/>
      <c r="INZ248" s="101"/>
      <c r="IOA248" s="101"/>
      <c r="IOB248" s="101"/>
      <c r="IOC248" s="101"/>
      <c r="IOD248" s="101"/>
      <c r="IOE248" s="101"/>
      <c r="IOF248" s="101"/>
      <c r="IOG248" s="101"/>
      <c r="IOH248" s="101"/>
      <c r="IOI248" s="101"/>
      <c r="IOJ248" s="101"/>
      <c r="IOK248" s="101"/>
      <c r="IOL248" s="101"/>
      <c r="IOM248" s="101"/>
      <c r="ION248" s="101"/>
      <c r="IOO248" s="101"/>
      <c r="IOP248" s="101"/>
      <c r="IOQ248" s="101"/>
      <c r="IOR248" s="101"/>
      <c r="IOS248" s="101"/>
      <c r="IOT248" s="101"/>
      <c r="IOU248" s="101"/>
      <c r="IOV248" s="101"/>
      <c r="IOW248" s="101"/>
      <c r="IOX248" s="101"/>
      <c r="IOY248" s="101"/>
      <c r="IOZ248" s="101"/>
      <c r="IPA248" s="101"/>
      <c r="IPB248" s="101"/>
      <c r="IPC248" s="101"/>
      <c r="IPD248" s="101"/>
      <c r="IPE248" s="101"/>
      <c r="IPF248" s="101"/>
      <c r="IPG248" s="101"/>
      <c r="IPH248" s="101"/>
      <c r="IPI248" s="101"/>
      <c r="IPJ248" s="101"/>
      <c r="IPK248" s="101"/>
      <c r="IPL248" s="101"/>
      <c r="IPM248" s="101"/>
      <c r="IPN248" s="101"/>
      <c r="IPO248" s="101"/>
      <c r="IPP248" s="101"/>
      <c r="IPQ248" s="101"/>
      <c r="IPR248" s="101"/>
      <c r="IPS248" s="101"/>
      <c r="IPT248" s="101"/>
      <c r="IPU248" s="101"/>
      <c r="IPV248" s="101"/>
      <c r="IPW248" s="101"/>
      <c r="IPX248" s="101"/>
      <c r="IPY248" s="101"/>
      <c r="IPZ248" s="101"/>
      <c r="IQA248" s="101"/>
      <c r="IQB248" s="101"/>
      <c r="IQC248" s="101"/>
      <c r="IQD248" s="101"/>
      <c r="IQE248" s="101"/>
      <c r="IQF248" s="101"/>
      <c r="IQG248" s="101"/>
      <c r="IQH248" s="101"/>
      <c r="IQI248" s="101"/>
      <c r="IQJ248" s="101"/>
      <c r="IQK248" s="101"/>
      <c r="IQL248" s="101"/>
      <c r="IQM248" s="101"/>
      <c r="IQN248" s="101"/>
      <c r="IQO248" s="101"/>
      <c r="IQP248" s="101"/>
      <c r="IQQ248" s="101"/>
      <c r="IQR248" s="101"/>
      <c r="IQS248" s="101"/>
      <c r="IQT248" s="101"/>
      <c r="IQU248" s="101"/>
      <c r="IQV248" s="101"/>
      <c r="IQW248" s="101"/>
      <c r="IQX248" s="101"/>
      <c r="IQY248" s="101"/>
      <c r="IQZ248" s="101"/>
      <c r="IRA248" s="101"/>
      <c r="IRB248" s="101"/>
      <c r="IRC248" s="101"/>
      <c r="IRD248" s="101"/>
      <c r="IRE248" s="101"/>
      <c r="IRF248" s="101"/>
      <c r="IRG248" s="101"/>
      <c r="IRH248" s="101"/>
      <c r="IRI248" s="101"/>
      <c r="IRJ248" s="101"/>
      <c r="IRK248" s="101"/>
      <c r="IRL248" s="101"/>
      <c r="IRM248" s="101"/>
      <c r="IRN248" s="101"/>
      <c r="IRO248" s="101"/>
      <c r="IRP248" s="101"/>
      <c r="IRQ248" s="101"/>
      <c r="IRR248" s="101"/>
      <c r="IRS248" s="101"/>
      <c r="IRT248" s="101"/>
      <c r="IRU248" s="101"/>
      <c r="IRV248" s="101"/>
      <c r="IRW248" s="101"/>
      <c r="IRX248" s="101"/>
      <c r="IRY248" s="101"/>
      <c r="IRZ248" s="101"/>
      <c r="ISA248" s="101"/>
      <c r="ISB248" s="101"/>
      <c r="ISC248" s="101"/>
      <c r="ISD248" s="101"/>
      <c r="ISE248" s="101"/>
      <c r="ISF248" s="101"/>
      <c r="ISG248" s="101"/>
      <c r="ISH248" s="101"/>
      <c r="ISI248" s="101"/>
      <c r="ISJ248" s="101"/>
      <c r="ISK248" s="101"/>
      <c r="ISL248" s="101"/>
      <c r="ISM248" s="101"/>
      <c r="ISN248" s="101"/>
      <c r="ISO248" s="101"/>
      <c r="ISP248" s="101"/>
      <c r="ISQ248" s="101"/>
      <c r="ISR248" s="101"/>
      <c r="ISS248" s="101"/>
      <c r="IST248" s="101"/>
      <c r="ISU248" s="101"/>
      <c r="ISV248" s="101"/>
      <c r="ISW248" s="101"/>
      <c r="ISX248" s="101"/>
      <c r="ISY248" s="101"/>
      <c r="ISZ248" s="101"/>
      <c r="ITA248" s="101"/>
      <c r="ITB248" s="101"/>
      <c r="ITC248" s="101"/>
      <c r="ITD248" s="101"/>
      <c r="ITE248" s="101"/>
      <c r="ITF248" s="101"/>
      <c r="ITG248" s="101"/>
      <c r="ITH248" s="101"/>
      <c r="ITI248" s="101"/>
      <c r="ITJ248" s="101"/>
      <c r="ITK248" s="101"/>
      <c r="ITL248" s="101"/>
      <c r="ITM248" s="101"/>
      <c r="ITN248" s="101"/>
      <c r="ITO248" s="101"/>
      <c r="ITP248" s="101"/>
      <c r="ITQ248" s="101"/>
      <c r="ITR248" s="101"/>
      <c r="ITS248" s="101"/>
      <c r="ITT248" s="101"/>
      <c r="ITU248" s="101"/>
      <c r="ITV248" s="101"/>
      <c r="ITW248" s="101"/>
      <c r="ITX248" s="101"/>
      <c r="ITY248" s="101"/>
      <c r="ITZ248" s="101"/>
      <c r="IUA248" s="101"/>
      <c r="IUB248" s="101"/>
      <c r="IUC248" s="101"/>
      <c r="IUD248" s="101"/>
      <c r="IUE248" s="101"/>
      <c r="IUF248" s="101"/>
      <c r="IUG248" s="101"/>
      <c r="IUH248" s="101"/>
      <c r="IUI248" s="101"/>
      <c r="IUJ248" s="101"/>
      <c r="IUK248" s="101"/>
      <c r="IUL248" s="101"/>
      <c r="IUM248" s="101"/>
      <c r="IUN248" s="101"/>
      <c r="IUO248" s="101"/>
      <c r="IUP248" s="101"/>
      <c r="IUQ248" s="101"/>
      <c r="IUR248" s="101"/>
      <c r="IUS248" s="101"/>
      <c r="IUT248" s="101"/>
      <c r="IUU248" s="101"/>
      <c r="IUV248" s="101"/>
      <c r="IUW248" s="101"/>
      <c r="IUX248" s="101"/>
      <c r="IUY248" s="101"/>
      <c r="IUZ248" s="101"/>
      <c r="IVA248" s="101"/>
      <c r="IVB248" s="101"/>
      <c r="IVC248" s="101"/>
      <c r="IVD248" s="101"/>
      <c r="IVE248" s="101"/>
      <c r="IVF248" s="101"/>
      <c r="IVG248" s="101"/>
      <c r="IVH248" s="101"/>
      <c r="IVI248" s="101"/>
      <c r="IVJ248" s="101"/>
      <c r="IVK248" s="101"/>
      <c r="IVL248" s="101"/>
      <c r="IVM248" s="101"/>
      <c r="IVN248" s="101"/>
      <c r="IVO248" s="101"/>
      <c r="IVP248" s="101"/>
      <c r="IVQ248" s="101"/>
      <c r="IVR248" s="101"/>
      <c r="IVS248" s="101"/>
      <c r="IVT248" s="101"/>
      <c r="IVU248" s="101"/>
      <c r="IVV248" s="101"/>
      <c r="IVW248" s="101"/>
      <c r="IVX248" s="101"/>
      <c r="IVY248" s="101"/>
      <c r="IVZ248" s="101"/>
      <c r="IWA248" s="101"/>
      <c r="IWB248" s="101"/>
      <c r="IWC248" s="101"/>
      <c r="IWD248" s="101"/>
      <c r="IWE248" s="101"/>
      <c r="IWF248" s="101"/>
      <c r="IWG248" s="101"/>
      <c r="IWH248" s="101"/>
      <c r="IWI248" s="101"/>
      <c r="IWJ248" s="101"/>
      <c r="IWK248" s="101"/>
      <c r="IWL248" s="101"/>
      <c r="IWM248" s="101"/>
      <c r="IWN248" s="101"/>
      <c r="IWO248" s="101"/>
      <c r="IWP248" s="101"/>
      <c r="IWQ248" s="101"/>
      <c r="IWR248" s="101"/>
      <c r="IWS248" s="101"/>
      <c r="IWT248" s="101"/>
      <c r="IWU248" s="101"/>
      <c r="IWV248" s="101"/>
      <c r="IWW248" s="101"/>
      <c r="IWX248" s="101"/>
      <c r="IWY248" s="101"/>
      <c r="IWZ248" s="101"/>
      <c r="IXA248" s="101"/>
      <c r="IXB248" s="101"/>
      <c r="IXC248" s="101"/>
      <c r="IXD248" s="101"/>
      <c r="IXE248" s="101"/>
      <c r="IXF248" s="101"/>
      <c r="IXG248" s="101"/>
      <c r="IXH248" s="101"/>
      <c r="IXI248" s="101"/>
      <c r="IXJ248" s="101"/>
      <c r="IXK248" s="101"/>
      <c r="IXL248" s="101"/>
      <c r="IXM248" s="101"/>
      <c r="IXN248" s="101"/>
      <c r="IXO248" s="101"/>
      <c r="IXP248" s="101"/>
      <c r="IXQ248" s="101"/>
      <c r="IXR248" s="101"/>
      <c r="IXS248" s="101"/>
      <c r="IXT248" s="101"/>
      <c r="IXU248" s="101"/>
      <c r="IXV248" s="101"/>
      <c r="IXW248" s="101"/>
      <c r="IXX248" s="101"/>
      <c r="IXY248" s="101"/>
      <c r="IXZ248" s="101"/>
      <c r="IYA248" s="101"/>
      <c r="IYB248" s="101"/>
      <c r="IYC248" s="101"/>
      <c r="IYD248" s="101"/>
      <c r="IYE248" s="101"/>
      <c r="IYF248" s="101"/>
      <c r="IYG248" s="101"/>
      <c r="IYH248" s="101"/>
      <c r="IYI248" s="101"/>
      <c r="IYJ248" s="101"/>
      <c r="IYK248" s="101"/>
      <c r="IYL248" s="101"/>
      <c r="IYM248" s="101"/>
      <c r="IYN248" s="101"/>
      <c r="IYO248" s="101"/>
      <c r="IYP248" s="101"/>
      <c r="IYQ248" s="101"/>
      <c r="IYR248" s="101"/>
      <c r="IYS248" s="101"/>
      <c r="IYT248" s="101"/>
      <c r="IYU248" s="101"/>
      <c r="IYV248" s="101"/>
      <c r="IYW248" s="101"/>
      <c r="IYX248" s="101"/>
      <c r="IYY248" s="101"/>
      <c r="IYZ248" s="101"/>
      <c r="IZA248" s="101"/>
      <c r="IZB248" s="101"/>
      <c r="IZC248" s="101"/>
      <c r="IZD248" s="101"/>
      <c r="IZE248" s="101"/>
      <c r="IZF248" s="101"/>
      <c r="IZG248" s="101"/>
      <c r="IZH248" s="101"/>
      <c r="IZI248" s="101"/>
      <c r="IZJ248" s="101"/>
      <c r="IZK248" s="101"/>
      <c r="IZL248" s="101"/>
      <c r="IZM248" s="101"/>
      <c r="IZN248" s="101"/>
      <c r="IZO248" s="101"/>
      <c r="IZP248" s="101"/>
      <c r="IZQ248" s="101"/>
      <c r="IZR248" s="101"/>
      <c r="IZS248" s="101"/>
      <c r="IZT248" s="101"/>
      <c r="IZU248" s="101"/>
      <c r="IZV248" s="101"/>
      <c r="IZW248" s="101"/>
      <c r="IZX248" s="101"/>
      <c r="IZY248" s="101"/>
      <c r="IZZ248" s="101"/>
      <c r="JAA248" s="101"/>
      <c r="JAB248" s="101"/>
      <c r="JAC248" s="101"/>
      <c r="JAD248" s="101"/>
      <c r="JAE248" s="101"/>
      <c r="JAF248" s="101"/>
      <c r="JAG248" s="101"/>
      <c r="JAH248" s="101"/>
      <c r="JAI248" s="101"/>
      <c r="JAJ248" s="101"/>
      <c r="JAK248" s="101"/>
      <c r="JAL248" s="101"/>
      <c r="JAM248" s="101"/>
      <c r="JAN248" s="101"/>
      <c r="JAO248" s="101"/>
      <c r="JAP248" s="101"/>
      <c r="JAQ248" s="101"/>
      <c r="JAR248" s="101"/>
      <c r="JAS248" s="101"/>
      <c r="JAT248" s="101"/>
      <c r="JAU248" s="101"/>
      <c r="JAV248" s="101"/>
      <c r="JAW248" s="101"/>
      <c r="JAX248" s="101"/>
      <c r="JAY248" s="101"/>
      <c r="JAZ248" s="101"/>
      <c r="JBA248" s="101"/>
      <c r="JBB248" s="101"/>
      <c r="JBC248" s="101"/>
      <c r="JBD248" s="101"/>
      <c r="JBE248" s="101"/>
      <c r="JBF248" s="101"/>
      <c r="JBG248" s="101"/>
      <c r="JBH248" s="101"/>
      <c r="JBI248" s="101"/>
      <c r="JBJ248" s="101"/>
      <c r="JBK248" s="101"/>
      <c r="JBL248" s="101"/>
      <c r="JBM248" s="101"/>
      <c r="JBN248" s="101"/>
      <c r="JBO248" s="101"/>
      <c r="JBP248" s="101"/>
      <c r="JBQ248" s="101"/>
      <c r="JBR248" s="101"/>
      <c r="JBS248" s="101"/>
      <c r="JBT248" s="101"/>
      <c r="JBU248" s="101"/>
      <c r="JBV248" s="101"/>
      <c r="JBW248" s="101"/>
      <c r="JBX248" s="101"/>
      <c r="JBY248" s="101"/>
      <c r="JBZ248" s="101"/>
      <c r="JCA248" s="101"/>
      <c r="JCB248" s="101"/>
      <c r="JCC248" s="101"/>
      <c r="JCD248" s="101"/>
      <c r="JCE248" s="101"/>
      <c r="JCF248" s="101"/>
      <c r="JCG248" s="101"/>
      <c r="JCH248" s="101"/>
      <c r="JCI248" s="101"/>
      <c r="JCJ248" s="101"/>
      <c r="JCK248" s="101"/>
      <c r="JCL248" s="101"/>
      <c r="JCM248" s="101"/>
      <c r="JCN248" s="101"/>
      <c r="JCO248" s="101"/>
      <c r="JCP248" s="101"/>
      <c r="JCQ248" s="101"/>
      <c r="JCR248" s="101"/>
      <c r="JCS248" s="101"/>
      <c r="JCT248" s="101"/>
      <c r="JCU248" s="101"/>
      <c r="JCV248" s="101"/>
      <c r="JCW248" s="101"/>
      <c r="JCX248" s="101"/>
      <c r="JCY248" s="101"/>
      <c r="JCZ248" s="101"/>
      <c r="JDA248" s="101"/>
      <c r="JDB248" s="101"/>
      <c r="JDC248" s="101"/>
      <c r="JDD248" s="101"/>
      <c r="JDE248" s="101"/>
      <c r="JDF248" s="101"/>
      <c r="JDG248" s="101"/>
      <c r="JDH248" s="101"/>
      <c r="JDI248" s="101"/>
      <c r="JDJ248" s="101"/>
      <c r="JDK248" s="101"/>
      <c r="JDL248" s="101"/>
      <c r="JDM248" s="101"/>
      <c r="JDN248" s="101"/>
      <c r="JDO248" s="101"/>
      <c r="JDP248" s="101"/>
      <c r="JDQ248" s="101"/>
      <c r="JDR248" s="101"/>
      <c r="JDS248" s="101"/>
      <c r="JDT248" s="101"/>
      <c r="JDU248" s="101"/>
      <c r="JDV248" s="101"/>
      <c r="JDW248" s="101"/>
      <c r="JDX248" s="101"/>
      <c r="JDY248" s="101"/>
      <c r="JDZ248" s="101"/>
      <c r="JEA248" s="101"/>
      <c r="JEB248" s="101"/>
      <c r="JEC248" s="101"/>
      <c r="JED248" s="101"/>
      <c r="JEE248" s="101"/>
      <c r="JEF248" s="101"/>
      <c r="JEG248" s="101"/>
      <c r="JEH248" s="101"/>
      <c r="JEI248" s="101"/>
      <c r="JEJ248" s="101"/>
      <c r="JEK248" s="101"/>
      <c r="JEL248" s="101"/>
      <c r="JEM248" s="101"/>
      <c r="JEN248" s="101"/>
      <c r="JEO248" s="101"/>
      <c r="JEP248" s="101"/>
      <c r="JEQ248" s="101"/>
      <c r="JER248" s="101"/>
      <c r="JES248" s="101"/>
      <c r="JET248" s="101"/>
      <c r="JEU248" s="101"/>
      <c r="JEV248" s="101"/>
      <c r="JEW248" s="101"/>
      <c r="JEX248" s="101"/>
      <c r="JEY248" s="101"/>
      <c r="JEZ248" s="101"/>
      <c r="JFA248" s="101"/>
      <c r="JFB248" s="101"/>
      <c r="JFC248" s="101"/>
      <c r="JFD248" s="101"/>
      <c r="JFE248" s="101"/>
      <c r="JFF248" s="101"/>
      <c r="JFG248" s="101"/>
      <c r="JFH248" s="101"/>
      <c r="JFI248" s="101"/>
      <c r="JFJ248" s="101"/>
      <c r="JFK248" s="101"/>
      <c r="JFL248" s="101"/>
      <c r="JFM248" s="101"/>
      <c r="JFN248" s="101"/>
      <c r="JFO248" s="101"/>
      <c r="JFP248" s="101"/>
      <c r="JFQ248" s="101"/>
      <c r="JFR248" s="101"/>
      <c r="JFS248" s="101"/>
      <c r="JFT248" s="101"/>
      <c r="JFU248" s="101"/>
      <c r="JFV248" s="101"/>
      <c r="JFW248" s="101"/>
      <c r="JFX248" s="101"/>
      <c r="JFY248" s="101"/>
      <c r="JFZ248" s="101"/>
      <c r="JGA248" s="101"/>
      <c r="JGB248" s="101"/>
      <c r="JGC248" s="101"/>
      <c r="JGD248" s="101"/>
      <c r="JGE248" s="101"/>
      <c r="JGF248" s="101"/>
      <c r="JGG248" s="101"/>
      <c r="JGH248" s="101"/>
      <c r="JGI248" s="101"/>
      <c r="JGJ248" s="101"/>
      <c r="JGK248" s="101"/>
      <c r="JGL248" s="101"/>
      <c r="JGM248" s="101"/>
      <c r="JGN248" s="101"/>
      <c r="JGO248" s="101"/>
      <c r="JGP248" s="101"/>
      <c r="JGQ248" s="101"/>
      <c r="JGR248" s="101"/>
      <c r="JGS248" s="101"/>
      <c r="JGT248" s="101"/>
      <c r="JGU248" s="101"/>
      <c r="JGV248" s="101"/>
      <c r="JGW248" s="101"/>
      <c r="JGX248" s="101"/>
      <c r="JGY248" s="101"/>
      <c r="JGZ248" s="101"/>
      <c r="JHA248" s="101"/>
      <c r="JHB248" s="101"/>
      <c r="JHC248" s="101"/>
      <c r="JHD248" s="101"/>
      <c r="JHE248" s="101"/>
      <c r="JHF248" s="101"/>
      <c r="JHG248" s="101"/>
      <c r="JHH248" s="101"/>
      <c r="JHI248" s="101"/>
      <c r="JHJ248" s="101"/>
      <c r="JHK248" s="101"/>
      <c r="JHL248" s="101"/>
      <c r="JHM248" s="101"/>
      <c r="JHN248" s="101"/>
      <c r="JHO248" s="101"/>
      <c r="JHP248" s="101"/>
      <c r="JHQ248" s="101"/>
      <c r="JHR248" s="101"/>
      <c r="JHS248" s="101"/>
      <c r="JHT248" s="101"/>
      <c r="JHU248" s="101"/>
      <c r="JHV248" s="101"/>
      <c r="JHW248" s="101"/>
      <c r="JHX248" s="101"/>
      <c r="JHY248" s="101"/>
      <c r="JHZ248" s="101"/>
      <c r="JIA248" s="101"/>
      <c r="JIB248" s="101"/>
      <c r="JIC248" s="101"/>
      <c r="JID248" s="101"/>
      <c r="JIE248" s="101"/>
      <c r="JIF248" s="101"/>
      <c r="JIG248" s="101"/>
      <c r="JIH248" s="101"/>
      <c r="JII248" s="101"/>
      <c r="JIJ248" s="101"/>
      <c r="JIK248" s="101"/>
      <c r="JIL248" s="101"/>
      <c r="JIM248" s="101"/>
      <c r="JIN248" s="101"/>
      <c r="JIO248" s="101"/>
      <c r="JIP248" s="101"/>
      <c r="JIQ248" s="101"/>
      <c r="JIR248" s="101"/>
      <c r="JIS248" s="101"/>
      <c r="JIT248" s="101"/>
      <c r="JIU248" s="101"/>
      <c r="JIV248" s="101"/>
      <c r="JIW248" s="101"/>
      <c r="JIX248" s="101"/>
      <c r="JIY248" s="101"/>
      <c r="JIZ248" s="101"/>
      <c r="JJA248" s="101"/>
      <c r="JJB248" s="101"/>
      <c r="JJC248" s="101"/>
      <c r="JJD248" s="101"/>
      <c r="JJE248" s="101"/>
      <c r="JJF248" s="101"/>
      <c r="JJG248" s="101"/>
      <c r="JJH248" s="101"/>
      <c r="JJI248" s="101"/>
      <c r="JJJ248" s="101"/>
      <c r="JJK248" s="101"/>
      <c r="JJL248" s="101"/>
      <c r="JJM248" s="101"/>
      <c r="JJN248" s="101"/>
      <c r="JJO248" s="101"/>
      <c r="JJP248" s="101"/>
      <c r="JJQ248" s="101"/>
      <c r="JJR248" s="101"/>
      <c r="JJS248" s="101"/>
      <c r="JJT248" s="101"/>
      <c r="JJU248" s="101"/>
      <c r="JJV248" s="101"/>
      <c r="JJW248" s="101"/>
      <c r="JJX248" s="101"/>
      <c r="JJY248" s="101"/>
      <c r="JJZ248" s="101"/>
      <c r="JKA248" s="101"/>
      <c r="JKB248" s="101"/>
      <c r="JKC248" s="101"/>
      <c r="JKD248" s="101"/>
      <c r="JKE248" s="101"/>
      <c r="JKF248" s="101"/>
      <c r="JKG248" s="101"/>
      <c r="JKH248" s="101"/>
      <c r="JKI248" s="101"/>
      <c r="JKJ248" s="101"/>
      <c r="JKK248" s="101"/>
      <c r="JKL248" s="101"/>
      <c r="JKM248" s="101"/>
      <c r="JKN248" s="101"/>
      <c r="JKO248" s="101"/>
      <c r="JKP248" s="101"/>
      <c r="JKQ248" s="101"/>
      <c r="JKR248" s="101"/>
      <c r="JKS248" s="101"/>
      <c r="JKT248" s="101"/>
      <c r="JKU248" s="101"/>
      <c r="JKV248" s="101"/>
      <c r="JKW248" s="101"/>
      <c r="JKX248" s="101"/>
      <c r="JKY248" s="101"/>
      <c r="JKZ248" s="101"/>
      <c r="JLA248" s="101"/>
      <c r="JLB248" s="101"/>
      <c r="JLC248" s="101"/>
      <c r="JLD248" s="101"/>
      <c r="JLE248" s="101"/>
      <c r="JLF248" s="101"/>
      <c r="JLG248" s="101"/>
      <c r="JLH248" s="101"/>
      <c r="JLI248" s="101"/>
      <c r="JLJ248" s="101"/>
      <c r="JLK248" s="101"/>
      <c r="JLL248" s="101"/>
      <c r="JLM248" s="101"/>
      <c r="JLN248" s="101"/>
      <c r="JLO248" s="101"/>
      <c r="JLP248" s="101"/>
      <c r="JLQ248" s="101"/>
      <c r="JLR248" s="101"/>
      <c r="JLS248" s="101"/>
      <c r="JLT248" s="101"/>
      <c r="JLU248" s="101"/>
      <c r="JLV248" s="101"/>
      <c r="JLW248" s="101"/>
      <c r="JLX248" s="101"/>
      <c r="JLY248" s="101"/>
      <c r="JLZ248" s="101"/>
      <c r="JMA248" s="101"/>
      <c r="JMB248" s="101"/>
      <c r="JMC248" s="101"/>
      <c r="JMD248" s="101"/>
      <c r="JME248" s="101"/>
      <c r="JMF248" s="101"/>
      <c r="JMG248" s="101"/>
      <c r="JMH248" s="101"/>
      <c r="JMI248" s="101"/>
      <c r="JMJ248" s="101"/>
      <c r="JMK248" s="101"/>
      <c r="JML248" s="101"/>
      <c r="JMM248" s="101"/>
      <c r="JMN248" s="101"/>
      <c r="JMO248" s="101"/>
      <c r="JMP248" s="101"/>
      <c r="JMQ248" s="101"/>
      <c r="JMR248" s="101"/>
      <c r="JMS248" s="101"/>
      <c r="JMT248" s="101"/>
      <c r="JMU248" s="101"/>
      <c r="JMV248" s="101"/>
      <c r="JMW248" s="101"/>
      <c r="JMX248" s="101"/>
      <c r="JMY248" s="101"/>
      <c r="JMZ248" s="101"/>
      <c r="JNA248" s="101"/>
      <c r="JNB248" s="101"/>
      <c r="JNC248" s="101"/>
      <c r="JND248" s="101"/>
      <c r="JNE248" s="101"/>
      <c r="JNF248" s="101"/>
      <c r="JNG248" s="101"/>
      <c r="JNH248" s="101"/>
      <c r="JNI248" s="101"/>
      <c r="JNJ248" s="101"/>
      <c r="JNK248" s="101"/>
      <c r="JNL248" s="101"/>
      <c r="JNM248" s="101"/>
      <c r="JNN248" s="101"/>
      <c r="JNO248" s="101"/>
      <c r="JNP248" s="101"/>
      <c r="JNQ248" s="101"/>
      <c r="JNR248" s="101"/>
      <c r="JNS248" s="101"/>
      <c r="JNT248" s="101"/>
      <c r="JNU248" s="101"/>
      <c r="JNV248" s="101"/>
      <c r="JNW248" s="101"/>
      <c r="JNX248" s="101"/>
      <c r="JNY248" s="101"/>
      <c r="JNZ248" s="101"/>
      <c r="JOA248" s="101"/>
      <c r="JOB248" s="101"/>
      <c r="JOC248" s="101"/>
      <c r="JOD248" s="101"/>
      <c r="JOE248" s="101"/>
      <c r="JOF248" s="101"/>
      <c r="JOG248" s="101"/>
      <c r="JOH248" s="101"/>
      <c r="JOI248" s="101"/>
      <c r="JOJ248" s="101"/>
      <c r="JOK248" s="101"/>
      <c r="JOL248" s="101"/>
      <c r="JOM248" s="101"/>
      <c r="JON248" s="101"/>
      <c r="JOO248" s="101"/>
      <c r="JOP248" s="101"/>
      <c r="JOQ248" s="101"/>
      <c r="JOR248" s="101"/>
      <c r="JOS248" s="101"/>
      <c r="JOT248" s="101"/>
      <c r="JOU248" s="101"/>
      <c r="JOV248" s="101"/>
      <c r="JOW248" s="101"/>
      <c r="JOX248" s="101"/>
      <c r="JOY248" s="101"/>
      <c r="JOZ248" s="101"/>
      <c r="JPA248" s="101"/>
      <c r="JPB248" s="101"/>
      <c r="JPC248" s="101"/>
      <c r="JPD248" s="101"/>
      <c r="JPE248" s="101"/>
      <c r="JPF248" s="101"/>
      <c r="JPG248" s="101"/>
      <c r="JPH248" s="101"/>
      <c r="JPI248" s="101"/>
      <c r="JPJ248" s="101"/>
      <c r="JPK248" s="101"/>
      <c r="JPL248" s="101"/>
      <c r="JPM248" s="101"/>
      <c r="JPN248" s="101"/>
      <c r="JPO248" s="101"/>
      <c r="JPP248" s="101"/>
      <c r="JPQ248" s="101"/>
      <c r="JPR248" s="101"/>
      <c r="JPS248" s="101"/>
      <c r="JPT248" s="101"/>
      <c r="JPU248" s="101"/>
      <c r="JPV248" s="101"/>
      <c r="JPW248" s="101"/>
      <c r="JPX248" s="101"/>
      <c r="JPY248" s="101"/>
      <c r="JPZ248" s="101"/>
      <c r="JQA248" s="101"/>
      <c r="JQB248" s="101"/>
      <c r="JQC248" s="101"/>
      <c r="JQD248" s="101"/>
      <c r="JQE248" s="101"/>
      <c r="JQF248" s="101"/>
      <c r="JQG248" s="101"/>
      <c r="JQH248" s="101"/>
      <c r="JQI248" s="101"/>
      <c r="JQJ248" s="101"/>
      <c r="JQK248" s="101"/>
      <c r="JQL248" s="101"/>
      <c r="JQM248" s="101"/>
      <c r="JQN248" s="101"/>
      <c r="JQO248" s="101"/>
      <c r="JQP248" s="101"/>
      <c r="JQQ248" s="101"/>
      <c r="JQR248" s="101"/>
      <c r="JQS248" s="101"/>
      <c r="JQT248" s="101"/>
      <c r="JQU248" s="101"/>
      <c r="JQV248" s="101"/>
      <c r="JQW248" s="101"/>
      <c r="JQX248" s="101"/>
      <c r="JQY248" s="101"/>
      <c r="JQZ248" s="101"/>
      <c r="JRA248" s="101"/>
      <c r="JRB248" s="101"/>
      <c r="JRC248" s="101"/>
      <c r="JRD248" s="101"/>
      <c r="JRE248" s="101"/>
      <c r="JRF248" s="101"/>
      <c r="JRG248" s="101"/>
      <c r="JRH248" s="101"/>
      <c r="JRI248" s="101"/>
      <c r="JRJ248" s="101"/>
      <c r="JRK248" s="101"/>
      <c r="JRL248" s="101"/>
      <c r="JRM248" s="101"/>
      <c r="JRN248" s="101"/>
      <c r="JRO248" s="101"/>
      <c r="JRP248" s="101"/>
      <c r="JRQ248" s="101"/>
      <c r="JRR248" s="101"/>
      <c r="JRS248" s="101"/>
      <c r="JRT248" s="101"/>
      <c r="JRU248" s="101"/>
      <c r="JRV248" s="101"/>
      <c r="JRW248" s="101"/>
      <c r="JRX248" s="101"/>
      <c r="JRY248" s="101"/>
      <c r="JRZ248" s="101"/>
      <c r="JSA248" s="101"/>
      <c r="JSB248" s="101"/>
      <c r="JSC248" s="101"/>
      <c r="JSD248" s="101"/>
      <c r="JSE248" s="101"/>
      <c r="JSF248" s="101"/>
      <c r="JSG248" s="101"/>
      <c r="JSH248" s="101"/>
      <c r="JSI248" s="101"/>
      <c r="JSJ248" s="101"/>
      <c r="JSK248" s="101"/>
      <c r="JSL248" s="101"/>
      <c r="JSM248" s="101"/>
      <c r="JSN248" s="101"/>
      <c r="JSO248" s="101"/>
      <c r="JSP248" s="101"/>
      <c r="JSQ248" s="101"/>
      <c r="JSR248" s="101"/>
      <c r="JSS248" s="101"/>
      <c r="JST248" s="101"/>
      <c r="JSU248" s="101"/>
      <c r="JSV248" s="101"/>
      <c r="JSW248" s="101"/>
      <c r="JSX248" s="101"/>
      <c r="JSY248" s="101"/>
      <c r="JSZ248" s="101"/>
      <c r="JTA248" s="101"/>
      <c r="JTB248" s="101"/>
      <c r="JTC248" s="101"/>
      <c r="JTD248" s="101"/>
      <c r="JTE248" s="101"/>
      <c r="JTF248" s="101"/>
      <c r="JTG248" s="101"/>
      <c r="JTH248" s="101"/>
      <c r="JTI248" s="101"/>
      <c r="JTJ248" s="101"/>
      <c r="JTK248" s="101"/>
      <c r="JTL248" s="101"/>
      <c r="JTM248" s="101"/>
      <c r="JTN248" s="101"/>
      <c r="JTO248" s="101"/>
      <c r="JTP248" s="101"/>
      <c r="JTQ248" s="101"/>
      <c r="JTR248" s="101"/>
      <c r="JTS248" s="101"/>
      <c r="JTT248" s="101"/>
      <c r="JTU248" s="101"/>
      <c r="JTV248" s="101"/>
      <c r="JTW248" s="101"/>
      <c r="JTX248" s="101"/>
      <c r="JTY248" s="101"/>
      <c r="JTZ248" s="101"/>
      <c r="JUA248" s="101"/>
      <c r="JUB248" s="101"/>
      <c r="JUC248" s="101"/>
      <c r="JUD248" s="101"/>
      <c r="JUE248" s="101"/>
      <c r="JUF248" s="101"/>
      <c r="JUG248" s="101"/>
      <c r="JUH248" s="101"/>
      <c r="JUI248" s="101"/>
      <c r="JUJ248" s="101"/>
      <c r="JUK248" s="101"/>
      <c r="JUL248" s="101"/>
      <c r="JUM248" s="101"/>
      <c r="JUN248" s="101"/>
      <c r="JUO248" s="101"/>
      <c r="JUP248" s="101"/>
      <c r="JUQ248" s="101"/>
      <c r="JUR248" s="101"/>
      <c r="JUS248" s="101"/>
      <c r="JUT248" s="101"/>
      <c r="JUU248" s="101"/>
      <c r="JUV248" s="101"/>
      <c r="JUW248" s="101"/>
      <c r="JUX248" s="101"/>
      <c r="JUY248" s="101"/>
      <c r="JUZ248" s="101"/>
      <c r="JVA248" s="101"/>
      <c r="JVB248" s="101"/>
      <c r="JVC248" s="101"/>
      <c r="JVD248" s="101"/>
      <c r="JVE248" s="101"/>
      <c r="JVF248" s="101"/>
      <c r="JVG248" s="101"/>
      <c r="JVH248" s="101"/>
      <c r="JVI248" s="101"/>
      <c r="JVJ248" s="101"/>
      <c r="JVK248" s="101"/>
      <c r="JVL248" s="101"/>
      <c r="JVM248" s="101"/>
      <c r="JVN248" s="101"/>
      <c r="JVO248" s="101"/>
      <c r="JVP248" s="101"/>
      <c r="JVQ248" s="101"/>
      <c r="JVR248" s="101"/>
      <c r="JVS248" s="101"/>
      <c r="JVT248" s="101"/>
      <c r="JVU248" s="101"/>
      <c r="JVV248" s="101"/>
      <c r="JVW248" s="101"/>
      <c r="JVX248" s="101"/>
      <c r="JVY248" s="101"/>
      <c r="JVZ248" s="101"/>
      <c r="JWA248" s="101"/>
      <c r="JWB248" s="101"/>
      <c r="JWC248" s="101"/>
      <c r="JWD248" s="101"/>
      <c r="JWE248" s="101"/>
      <c r="JWF248" s="101"/>
      <c r="JWG248" s="101"/>
      <c r="JWH248" s="101"/>
      <c r="JWI248" s="101"/>
      <c r="JWJ248" s="101"/>
      <c r="JWK248" s="101"/>
      <c r="JWL248" s="101"/>
      <c r="JWM248" s="101"/>
      <c r="JWN248" s="101"/>
      <c r="JWO248" s="101"/>
      <c r="JWP248" s="101"/>
      <c r="JWQ248" s="101"/>
      <c r="JWR248" s="101"/>
      <c r="JWS248" s="101"/>
      <c r="JWT248" s="101"/>
      <c r="JWU248" s="101"/>
      <c r="JWV248" s="101"/>
      <c r="JWW248" s="101"/>
      <c r="JWX248" s="101"/>
      <c r="JWY248" s="101"/>
      <c r="JWZ248" s="101"/>
      <c r="JXA248" s="101"/>
      <c r="JXB248" s="101"/>
      <c r="JXC248" s="101"/>
      <c r="JXD248" s="101"/>
      <c r="JXE248" s="101"/>
      <c r="JXF248" s="101"/>
      <c r="JXG248" s="101"/>
      <c r="JXH248" s="101"/>
      <c r="JXI248" s="101"/>
      <c r="JXJ248" s="101"/>
      <c r="JXK248" s="101"/>
      <c r="JXL248" s="101"/>
      <c r="JXM248" s="101"/>
      <c r="JXN248" s="101"/>
      <c r="JXO248" s="101"/>
      <c r="JXP248" s="101"/>
      <c r="JXQ248" s="101"/>
      <c r="JXR248" s="101"/>
      <c r="JXS248" s="101"/>
      <c r="JXT248" s="101"/>
      <c r="JXU248" s="101"/>
      <c r="JXV248" s="101"/>
      <c r="JXW248" s="101"/>
      <c r="JXX248" s="101"/>
      <c r="JXY248" s="101"/>
      <c r="JXZ248" s="101"/>
      <c r="JYA248" s="101"/>
      <c r="JYB248" s="101"/>
      <c r="JYC248" s="101"/>
      <c r="JYD248" s="101"/>
      <c r="JYE248" s="101"/>
      <c r="JYF248" s="101"/>
      <c r="JYG248" s="101"/>
      <c r="JYH248" s="101"/>
      <c r="JYI248" s="101"/>
      <c r="JYJ248" s="101"/>
      <c r="JYK248" s="101"/>
      <c r="JYL248" s="101"/>
      <c r="JYM248" s="101"/>
      <c r="JYN248" s="101"/>
      <c r="JYO248" s="101"/>
      <c r="JYP248" s="101"/>
      <c r="JYQ248" s="101"/>
      <c r="JYR248" s="101"/>
      <c r="JYS248" s="101"/>
      <c r="JYT248" s="101"/>
      <c r="JYU248" s="101"/>
      <c r="JYV248" s="101"/>
      <c r="JYW248" s="101"/>
      <c r="JYX248" s="101"/>
      <c r="JYY248" s="101"/>
      <c r="JYZ248" s="101"/>
      <c r="JZA248" s="101"/>
      <c r="JZB248" s="101"/>
      <c r="JZC248" s="101"/>
      <c r="JZD248" s="101"/>
      <c r="JZE248" s="101"/>
      <c r="JZF248" s="101"/>
      <c r="JZG248" s="101"/>
      <c r="JZH248" s="101"/>
      <c r="JZI248" s="101"/>
      <c r="JZJ248" s="101"/>
      <c r="JZK248" s="101"/>
      <c r="JZL248" s="101"/>
      <c r="JZM248" s="101"/>
      <c r="JZN248" s="101"/>
      <c r="JZO248" s="101"/>
      <c r="JZP248" s="101"/>
      <c r="JZQ248" s="101"/>
      <c r="JZR248" s="101"/>
      <c r="JZS248" s="101"/>
      <c r="JZT248" s="101"/>
      <c r="JZU248" s="101"/>
      <c r="JZV248" s="101"/>
      <c r="JZW248" s="101"/>
      <c r="JZX248" s="101"/>
      <c r="JZY248" s="101"/>
      <c r="JZZ248" s="101"/>
      <c r="KAA248" s="101"/>
      <c r="KAB248" s="101"/>
      <c r="KAC248" s="101"/>
      <c r="KAD248" s="101"/>
      <c r="KAE248" s="101"/>
      <c r="KAF248" s="101"/>
      <c r="KAG248" s="101"/>
      <c r="KAH248" s="101"/>
      <c r="KAI248" s="101"/>
      <c r="KAJ248" s="101"/>
      <c r="KAK248" s="101"/>
      <c r="KAL248" s="101"/>
      <c r="KAM248" s="101"/>
      <c r="KAN248" s="101"/>
      <c r="KAO248" s="101"/>
      <c r="KAP248" s="101"/>
      <c r="KAQ248" s="101"/>
      <c r="KAR248" s="101"/>
      <c r="KAS248" s="101"/>
      <c r="KAT248" s="101"/>
      <c r="KAU248" s="101"/>
      <c r="KAV248" s="101"/>
      <c r="KAW248" s="101"/>
      <c r="KAX248" s="101"/>
      <c r="KAY248" s="101"/>
      <c r="KAZ248" s="101"/>
      <c r="KBA248" s="101"/>
      <c r="KBB248" s="101"/>
      <c r="KBC248" s="101"/>
      <c r="KBD248" s="101"/>
      <c r="KBE248" s="101"/>
      <c r="KBF248" s="101"/>
      <c r="KBG248" s="101"/>
      <c r="KBH248" s="101"/>
      <c r="KBI248" s="101"/>
      <c r="KBJ248" s="101"/>
      <c r="KBK248" s="101"/>
      <c r="KBL248" s="101"/>
      <c r="KBM248" s="101"/>
      <c r="KBN248" s="101"/>
      <c r="KBO248" s="101"/>
      <c r="KBP248" s="101"/>
      <c r="KBQ248" s="101"/>
      <c r="KBR248" s="101"/>
      <c r="KBS248" s="101"/>
      <c r="KBT248" s="101"/>
      <c r="KBU248" s="101"/>
      <c r="KBV248" s="101"/>
      <c r="KBW248" s="101"/>
      <c r="KBX248" s="101"/>
      <c r="KBY248" s="101"/>
      <c r="KBZ248" s="101"/>
      <c r="KCA248" s="101"/>
      <c r="KCB248" s="101"/>
      <c r="KCC248" s="101"/>
      <c r="KCD248" s="101"/>
      <c r="KCE248" s="101"/>
      <c r="KCF248" s="101"/>
      <c r="KCG248" s="101"/>
      <c r="KCH248" s="101"/>
      <c r="KCI248" s="101"/>
      <c r="KCJ248" s="101"/>
      <c r="KCK248" s="101"/>
      <c r="KCL248" s="101"/>
      <c r="KCM248" s="101"/>
      <c r="KCN248" s="101"/>
      <c r="KCO248" s="101"/>
      <c r="KCP248" s="101"/>
      <c r="KCQ248" s="101"/>
      <c r="KCR248" s="101"/>
      <c r="KCS248" s="101"/>
      <c r="KCT248" s="101"/>
      <c r="KCU248" s="101"/>
      <c r="KCV248" s="101"/>
      <c r="KCW248" s="101"/>
      <c r="KCX248" s="101"/>
      <c r="KCY248" s="101"/>
      <c r="KCZ248" s="101"/>
      <c r="KDA248" s="101"/>
      <c r="KDB248" s="101"/>
      <c r="KDC248" s="101"/>
      <c r="KDD248" s="101"/>
      <c r="KDE248" s="101"/>
      <c r="KDF248" s="101"/>
      <c r="KDG248" s="101"/>
      <c r="KDH248" s="101"/>
      <c r="KDI248" s="101"/>
      <c r="KDJ248" s="101"/>
      <c r="KDK248" s="101"/>
      <c r="KDL248" s="101"/>
      <c r="KDM248" s="101"/>
      <c r="KDN248" s="101"/>
      <c r="KDO248" s="101"/>
      <c r="KDP248" s="101"/>
      <c r="KDQ248" s="101"/>
      <c r="KDR248" s="101"/>
      <c r="KDS248" s="101"/>
      <c r="KDT248" s="101"/>
      <c r="KDU248" s="101"/>
      <c r="KDV248" s="101"/>
      <c r="KDW248" s="101"/>
      <c r="KDX248" s="101"/>
      <c r="KDY248" s="101"/>
      <c r="KDZ248" s="101"/>
      <c r="KEA248" s="101"/>
      <c r="KEB248" s="101"/>
      <c r="KEC248" s="101"/>
      <c r="KED248" s="101"/>
      <c r="KEE248" s="101"/>
      <c r="KEF248" s="101"/>
      <c r="KEG248" s="101"/>
      <c r="KEH248" s="101"/>
      <c r="KEI248" s="101"/>
      <c r="KEJ248" s="101"/>
      <c r="KEK248" s="101"/>
      <c r="KEL248" s="101"/>
      <c r="KEM248" s="101"/>
      <c r="KEN248" s="101"/>
      <c r="KEO248" s="101"/>
      <c r="KEP248" s="101"/>
      <c r="KEQ248" s="101"/>
      <c r="KER248" s="101"/>
      <c r="KES248" s="101"/>
      <c r="KET248" s="101"/>
      <c r="KEU248" s="101"/>
      <c r="KEV248" s="101"/>
      <c r="KEW248" s="101"/>
      <c r="KEX248" s="101"/>
      <c r="KEY248" s="101"/>
      <c r="KEZ248" s="101"/>
      <c r="KFA248" s="101"/>
      <c r="KFB248" s="101"/>
      <c r="KFC248" s="101"/>
      <c r="KFD248" s="101"/>
      <c r="KFE248" s="101"/>
      <c r="KFF248" s="101"/>
      <c r="KFG248" s="101"/>
      <c r="KFH248" s="101"/>
      <c r="KFI248" s="101"/>
      <c r="KFJ248" s="101"/>
      <c r="KFK248" s="101"/>
      <c r="KFL248" s="101"/>
      <c r="KFM248" s="101"/>
      <c r="KFN248" s="101"/>
      <c r="KFO248" s="101"/>
      <c r="KFP248" s="101"/>
      <c r="KFQ248" s="101"/>
      <c r="KFR248" s="101"/>
      <c r="KFS248" s="101"/>
      <c r="KFT248" s="101"/>
      <c r="KFU248" s="101"/>
      <c r="KFV248" s="101"/>
      <c r="KFW248" s="101"/>
      <c r="KFX248" s="101"/>
      <c r="KFY248" s="101"/>
      <c r="KFZ248" s="101"/>
      <c r="KGA248" s="101"/>
      <c r="KGB248" s="101"/>
      <c r="KGC248" s="101"/>
      <c r="KGD248" s="101"/>
      <c r="KGE248" s="101"/>
      <c r="KGF248" s="101"/>
      <c r="KGG248" s="101"/>
      <c r="KGH248" s="101"/>
      <c r="KGI248" s="101"/>
      <c r="KGJ248" s="101"/>
      <c r="KGK248" s="101"/>
      <c r="KGL248" s="101"/>
      <c r="KGM248" s="101"/>
      <c r="KGN248" s="101"/>
      <c r="KGO248" s="101"/>
      <c r="KGP248" s="101"/>
      <c r="KGQ248" s="101"/>
      <c r="KGR248" s="101"/>
      <c r="KGS248" s="101"/>
      <c r="KGT248" s="101"/>
      <c r="KGU248" s="101"/>
      <c r="KGV248" s="101"/>
      <c r="KGW248" s="101"/>
      <c r="KGX248" s="101"/>
      <c r="KGY248" s="101"/>
      <c r="KGZ248" s="101"/>
      <c r="KHA248" s="101"/>
      <c r="KHB248" s="101"/>
      <c r="KHC248" s="101"/>
      <c r="KHD248" s="101"/>
      <c r="KHE248" s="101"/>
      <c r="KHF248" s="101"/>
      <c r="KHG248" s="101"/>
      <c r="KHH248" s="101"/>
      <c r="KHI248" s="101"/>
      <c r="KHJ248" s="101"/>
      <c r="KHK248" s="101"/>
      <c r="KHL248" s="101"/>
      <c r="KHM248" s="101"/>
      <c r="KHN248" s="101"/>
      <c r="KHO248" s="101"/>
      <c r="KHP248" s="101"/>
      <c r="KHQ248" s="101"/>
      <c r="KHR248" s="101"/>
      <c r="KHS248" s="101"/>
      <c r="KHT248" s="101"/>
      <c r="KHU248" s="101"/>
      <c r="KHV248" s="101"/>
      <c r="KHW248" s="101"/>
      <c r="KHX248" s="101"/>
      <c r="KHY248" s="101"/>
      <c r="KHZ248" s="101"/>
      <c r="KIA248" s="101"/>
      <c r="KIB248" s="101"/>
      <c r="KIC248" s="101"/>
      <c r="KID248" s="101"/>
      <c r="KIE248" s="101"/>
      <c r="KIF248" s="101"/>
      <c r="KIG248" s="101"/>
      <c r="KIH248" s="101"/>
      <c r="KII248" s="101"/>
      <c r="KIJ248" s="101"/>
      <c r="KIK248" s="101"/>
      <c r="KIL248" s="101"/>
      <c r="KIM248" s="101"/>
      <c r="KIN248" s="101"/>
      <c r="KIO248" s="101"/>
      <c r="KIP248" s="101"/>
      <c r="KIQ248" s="101"/>
      <c r="KIR248" s="101"/>
      <c r="KIS248" s="101"/>
      <c r="KIT248" s="101"/>
      <c r="KIU248" s="101"/>
      <c r="KIV248" s="101"/>
      <c r="KIW248" s="101"/>
      <c r="KIX248" s="101"/>
      <c r="KIY248" s="101"/>
      <c r="KIZ248" s="101"/>
      <c r="KJA248" s="101"/>
      <c r="KJB248" s="101"/>
      <c r="KJC248" s="101"/>
      <c r="KJD248" s="101"/>
      <c r="KJE248" s="101"/>
      <c r="KJF248" s="101"/>
      <c r="KJG248" s="101"/>
      <c r="KJH248" s="101"/>
      <c r="KJI248" s="101"/>
      <c r="KJJ248" s="101"/>
      <c r="KJK248" s="101"/>
      <c r="KJL248" s="101"/>
      <c r="KJM248" s="101"/>
      <c r="KJN248" s="101"/>
      <c r="KJO248" s="101"/>
      <c r="KJP248" s="101"/>
      <c r="KJQ248" s="101"/>
      <c r="KJR248" s="101"/>
      <c r="KJS248" s="101"/>
      <c r="KJT248" s="101"/>
      <c r="KJU248" s="101"/>
      <c r="KJV248" s="101"/>
      <c r="KJW248" s="101"/>
      <c r="KJX248" s="101"/>
      <c r="KJY248" s="101"/>
      <c r="KJZ248" s="101"/>
      <c r="KKA248" s="101"/>
      <c r="KKB248" s="101"/>
      <c r="KKC248" s="101"/>
      <c r="KKD248" s="101"/>
      <c r="KKE248" s="101"/>
      <c r="KKF248" s="101"/>
      <c r="KKG248" s="101"/>
      <c r="KKH248" s="101"/>
      <c r="KKI248" s="101"/>
      <c r="KKJ248" s="101"/>
      <c r="KKK248" s="101"/>
      <c r="KKL248" s="101"/>
      <c r="KKM248" s="101"/>
      <c r="KKN248" s="101"/>
      <c r="KKO248" s="101"/>
      <c r="KKP248" s="101"/>
      <c r="KKQ248" s="101"/>
      <c r="KKR248" s="101"/>
      <c r="KKS248" s="101"/>
      <c r="KKT248" s="101"/>
      <c r="KKU248" s="101"/>
      <c r="KKV248" s="101"/>
      <c r="KKW248" s="101"/>
      <c r="KKX248" s="101"/>
      <c r="KKY248" s="101"/>
      <c r="KKZ248" s="101"/>
      <c r="KLA248" s="101"/>
      <c r="KLB248" s="101"/>
      <c r="KLC248" s="101"/>
      <c r="KLD248" s="101"/>
      <c r="KLE248" s="101"/>
      <c r="KLF248" s="101"/>
      <c r="KLG248" s="101"/>
      <c r="KLH248" s="101"/>
      <c r="KLI248" s="101"/>
      <c r="KLJ248" s="101"/>
      <c r="KLK248" s="101"/>
      <c r="KLL248" s="101"/>
      <c r="KLM248" s="101"/>
      <c r="KLN248" s="101"/>
      <c r="KLO248" s="101"/>
      <c r="KLP248" s="101"/>
      <c r="KLQ248" s="101"/>
      <c r="KLR248" s="101"/>
      <c r="KLS248" s="101"/>
      <c r="KLT248" s="101"/>
      <c r="KLU248" s="101"/>
      <c r="KLV248" s="101"/>
      <c r="KLW248" s="101"/>
      <c r="KLX248" s="101"/>
      <c r="KLY248" s="101"/>
      <c r="KLZ248" s="101"/>
      <c r="KMA248" s="101"/>
      <c r="KMB248" s="101"/>
      <c r="KMC248" s="101"/>
      <c r="KMD248" s="101"/>
      <c r="KME248" s="101"/>
      <c r="KMF248" s="101"/>
      <c r="KMG248" s="101"/>
      <c r="KMH248" s="101"/>
      <c r="KMI248" s="101"/>
      <c r="KMJ248" s="101"/>
      <c r="KMK248" s="101"/>
      <c r="KML248" s="101"/>
      <c r="KMM248" s="101"/>
      <c r="KMN248" s="101"/>
      <c r="KMO248" s="101"/>
      <c r="KMP248" s="101"/>
      <c r="KMQ248" s="101"/>
      <c r="KMR248" s="101"/>
      <c r="KMS248" s="101"/>
      <c r="KMT248" s="101"/>
      <c r="KMU248" s="101"/>
      <c r="KMV248" s="101"/>
      <c r="KMW248" s="101"/>
      <c r="KMX248" s="101"/>
      <c r="KMY248" s="101"/>
      <c r="KMZ248" s="101"/>
      <c r="KNA248" s="101"/>
      <c r="KNB248" s="101"/>
      <c r="KNC248" s="101"/>
      <c r="KND248" s="101"/>
      <c r="KNE248" s="101"/>
      <c r="KNF248" s="101"/>
      <c r="KNG248" s="101"/>
      <c r="KNH248" s="101"/>
      <c r="KNI248" s="101"/>
      <c r="KNJ248" s="101"/>
      <c r="KNK248" s="101"/>
      <c r="KNL248" s="101"/>
      <c r="KNM248" s="101"/>
      <c r="KNN248" s="101"/>
      <c r="KNO248" s="101"/>
      <c r="KNP248" s="101"/>
      <c r="KNQ248" s="101"/>
      <c r="KNR248" s="101"/>
      <c r="KNS248" s="101"/>
      <c r="KNT248" s="101"/>
      <c r="KNU248" s="101"/>
      <c r="KNV248" s="101"/>
      <c r="KNW248" s="101"/>
      <c r="KNX248" s="101"/>
      <c r="KNY248" s="101"/>
      <c r="KNZ248" s="101"/>
      <c r="KOA248" s="101"/>
      <c r="KOB248" s="101"/>
      <c r="KOC248" s="101"/>
      <c r="KOD248" s="101"/>
      <c r="KOE248" s="101"/>
      <c r="KOF248" s="101"/>
      <c r="KOG248" s="101"/>
      <c r="KOH248" s="101"/>
      <c r="KOI248" s="101"/>
      <c r="KOJ248" s="101"/>
      <c r="KOK248" s="101"/>
      <c r="KOL248" s="101"/>
      <c r="KOM248" s="101"/>
      <c r="KON248" s="101"/>
      <c r="KOO248" s="101"/>
      <c r="KOP248" s="101"/>
      <c r="KOQ248" s="101"/>
      <c r="KOR248" s="101"/>
      <c r="KOS248" s="101"/>
      <c r="KOT248" s="101"/>
      <c r="KOU248" s="101"/>
      <c r="KOV248" s="101"/>
      <c r="KOW248" s="101"/>
      <c r="KOX248" s="101"/>
      <c r="KOY248" s="101"/>
      <c r="KOZ248" s="101"/>
      <c r="KPA248" s="101"/>
      <c r="KPB248" s="101"/>
      <c r="KPC248" s="101"/>
      <c r="KPD248" s="101"/>
      <c r="KPE248" s="101"/>
      <c r="KPF248" s="101"/>
      <c r="KPG248" s="101"/>
      <c r="KPH248" s="101"/>
      <c r="KPI248" s="101"/>
      <c r="KPJ248" s="101"/>
      <c r="KPK248" s="101"/>
      <c r="KPL248" s="101"/>
      <c r="KPM248" s="101"/>
      <c r="KPN248" s="101"/>
      <c r="KPO248" s="101"/>
      <c r="KPP248" s="101"/>
      <c r="KPQ248" s="101"/>
      <c r="KPR248" s="101"/>
      <c r="KPS248" s="101"/>
      <c r="KPT248" s="101"/>
      <c r="KPU248" s="101"/>
      <c r="KPV248" s="101"/>
      <c r="KPW248" s="101"/>
      <c r="KPX248" s="101"/>
      <c r="KPY248" s="101"/>
      <c r="KPZ248" s="101"/>
      <c r="KQA248" s="101"/>
      <c r="KQB248" s="101"/>
      <c r="KQC248" s="101"/>
      <c r="KQD248" s="101"/>
      <c r="KQE248" s="101"/>
      <c r="KQF248" s="101"/>
      <c r="KQG248" s="101"/>
      <c r="KQH248" s="101"/>
      <c r="KQI248" s="101"/>
      <c r="KQJ248" s="101"/>
      <c r="KQK248" s="101"/>
      <c r="KQL248" s="101"/>
      <c r="KQM248" s="101"/>
      <c r="KQN248" s="101"/>
      <c r="KQO248" s="101"/>
      <c r="KQP248" s="101"/>
      <c r="KQQ248" s="101"/>
      <c r="KQR248" s="101"/>
      <c r="KQS248" s="101"/>
      <c r="KQT248" s="101"/>
      <c r="KQU248" s="101"/>
      <c r="KQV248" s="101"/>
      <c r="KQW248" s="101"/>
      <c r="KQX248" s="101"/>
      <c r="KQY248" s="101"/>
      <c r="KQZ248" s="101"/>
      <c r="KRA248" s="101"/>
      <c r="KRB248" s="101"/>
      <c r="KRC248" s="101"/>
      <c r="KRD248" s="101"/>
      <c r="KRE248" s="101"/>
      <c r="KRF248" s="101"/>
      <c r="KRG248" s="101"/>
      <c r="KRH248" s="101"/>
      <c r="KRI248" s="101"/>
      <c r="KRJ248" s="101"/>
      <c r="KRK248" s="101"/>
      <c r="KRL248" s="101"/>
      <c r="KRM248" s="101"/>
      <c r="KRN248" s="101"/>
      <c r="KRO248" s="101"/>
      <c r="KRP248" s="101"/>
      <c r="KRQ248" s="101"/>
      <c r="KRR248" s="101"/>
      <c r="KRS248" s="101"/>
      <c r="KRT248" s="101"/>
      <c r="KRU248" s="101"/>
      <c r="KRV248" s="101"/>
      <c r="KRW248" s="101"/>
      <c r="KRX248" s="101"/>
      <c r="KRY248" s="101"/>
      <c r="KRZ248" s="101"/>
      <c r="KSA248" s="101"/>
      <c r="KSB248" s="101"/>
      <c r="KSC248" s="101"/>
      <c r="KSD248" s="101"/>
      <c r="KSE248" s="101"/>
      <c r="KSF248" s="101"/>
      <c r="KSG248" s="101"/>
      <c r="KSH248" s="101"/>
      <c r="KSI248" s="101"/>
      <c r="KSJ248" s="101"/>
      <c r="KSK248" s="101"/>
      <c r="KSL248" s="101"/>
      <c r="KSM248" s="101"/>
      <c r="KSN248" s="101"/>
      <c r="KSO248" s="101"/>
      <c r="KSP248" s="101"/>
      <c r="KSQ248" s="101"/>
      <c r="KSR248" s="101"/>
      <c r="KSS248" s="101"/>
      <c r="KST248" s="101"/>
      <c r="KSU248" s="101"/>
      <c r="KSV248" s="101"/>
      <c r="KSW248" s="101"/>
      <c r="KSX248" s="101"/>
      <c r="KSY248" s="101"/>
      <c r="KSZ248" s="101"/>
      <c r="KTA248" s="101"/>
      <c r="KTB248" s="101"/>
      <c r="KTC248" s="101"/>
      <c r="KTD248" s="101"/>
      <c r="KTE248" s="101"/>
      <c r="KTF248" s="101"/>
      <c r="KTG248" s="101"/>
      <c r="KTH248" s="101"/>
      <c r="KTI248" s="101"/>
      <c r="KTJ248" s="101"/>
      <c r="KTK248" s="101"/>
      <c r="KTL248" s="101"/>
      <c r="KTM248" s="101"/>
      <c r="KTN248" s="101"/>
      <c r="KTO248" s="101"/>
      <c r="KTP248" s="101"/>
      <c r="KTQ248" s="101"/>
      <c r="KTR248" s="101"/>
      <c r="KTS248" s="101"/>
      <c r="KTT248" s="101"/>
      <c r="KTU248" s="101"/>
      <c r="KTV248" s="101"/>
      <c r="KTW248" s="101"/>
      <c r="KTX248" s="101"/>
      <c r="KTY248" s="101"/>
      <c r="KTZ248" s="101"/>
      <c r="KUA248" s="101"/>
      <c r="KUB248" s="101"/>
      <c r="KUC248" s="101"/>
      <c r="KUD248" s="101"/>
      <c r="KUE248" s="101"/>
      <c r="KUF248" s="101"/>
      <c r="KUG248" s="101"/>
      <c r="KUH248" s="101"/>
      <c r="KUI248" s="101"/>
      <c r="KUJ248" s="101"/>
      <c r="KUK248" s="101"/>
      <c r="KUL248" s="101"/>
      <c r="KUM248" s="101"/>
      <c r="KUN248" s="101"/>
      <c r="KUO248" s="101"/>
      <c r="KUP248" s="101"/>
      <c r="KUQ248" s="101"/>
      <c r="KUR248" s="101"/>
      <c r="KUS248" s="101"/>
      <c r="KUT248" s="101"/>
      <c r="KUU248" s="101"/>
      <c r="KUV248" s="101"/>
      <c r="KUW248" s="101"/>
      <c r="KUX248" s="101"/>
      <c r="KUY248" s="101"/>
      <c r="KUZ248" s="101"/>
      <c r="KVA248" s="101"/>
      <c r="KVB248" s="101"/>
      <c r="KVC248" s="101"/>
      <c r="KVD248" s="101"/>
      <c r="KVE248" s="101"/>
      <c r="KVF248" s="101"/>
      <c r="KVG248" s="101"/>
      <c r="KVH248" s="101"/>
      <c r="KVI248" s="101"/>
      <c r="KVJ248" s="101"/>
      <c r="KVK248" s="101"/>
      <c r="KVL248" s="101"/>
      <c r="KVM248" s="101"/>
      <c r="KVN248" s="101"/>
      <c r="KVO248" s="101"/>
      <c r="KVP248" s="101"/>
      <c r="KVQ248" s="101"/>
      <c r="KVR248" s="101"/>
      <c r="KVS248" s="101"/>
      <c r="KVT248" s="101"/>
      <c r="KVU248" s="101"/>
      <c r="KVV248" s="101"/>
      <c r="KVW248" s="101"/>
      <c r="KVX248" s="101"/>
      <c r="KVY248" s="101"/>
      <c r="KVZ248" s="101"/>
      <c r="KWA248" s="101"/>
      <c r="KWB248" s="101"/>
      <c r="KWC248" s="101"/>
      <c r="KWD248" s="101"/>
      <c r="KWE248" s="101"/>
      <c r="KWF248" s="101"/>
      <c r="KWG248" s="101"/>
      <c r="KWH248" s="101"/>
      <c r="KWI248" s="101"/>
      <c r="KWJ248" s="101"/>
      <c r="KWK248" s="101"/>
      <c r="KWL248" s="101"/>
      <c r="KWM248" s="101"/>
      <c r="KWN248" s="101"/>
      <c r="KWO248" s="101"/>
      <c r="KWP248" s="101"/>
      <c r="KWQ248" s="101"/>
      <c r="KWR248" s="101"/>
      <c r="KWS248" s="101"/>
      <c r="KWT248" s="101"/>
      <c r="KWU248" s="101"/>
      <c r="KWV248" s="101"/>
      <c r="KWW248" s="101"/>
      <c r="KWX248" s="101"/>
      <c r="KWY248" s="101"/>
      <c r="KWZ248" s="101"/>
      <c r="KXA248" s="101"/>
      <c r="KXB248" s="101"/>
      <c r="KXC248" s="101"/>
      <c r="KXD248" s="101"/>
      <c r="KXE248" s="101"/>
      <c r="KXF248" s="101"/>
      <c r="KXG248" s="101"/>
      <c r="KXH248" s="101"/>
      <c r="KXI248" s="101"/>
      <c r="KXJ248" s="101"/>
      <c r="KXK248" s="101"/>
      <c r="KXL248" s="101"/>
      <c r="KXM248" s="101"/>
      <c r="KXN248" s="101"/>
      <c r="KXO248" s="101"/>
      <c r="KXP248" s="101"/>
      <c r="KXQ248" s="101"/>
      <c r="KXR248" s="101"/>
      <c r="KXS248" s="101"/>
      <c r="KXT248" s="101"/>
      <c r="KXU248" s="101"/>
      <c r="KXV248" s="101"/>
      <c r="KXW248" s="101"/>
      <c r="KXX248" s="101"/>
      <c r="KXY248" s="101"/>
      <c r="KXZ248" s="101"/>
      <c r="KYA248" s="101"/>
      <c r="KYB248" s="101"/>
      <c r="KYC248" s="101"/>
      <c r="KYD248" s="101"/>
      <c r="KYE248" s="101"/>
      <c r="KYF248" s="101"/>
      <c r="KYG248" s="101"/>
      <c r="KYH248" s="101"/>
      <c r="KYI248" s="101"/>
      <c r="KYJ248" s="101"/>
      <c r="KYK248" s="101"/>
      <c r="KYL248" s="101"/>
      <c r="KYM248" s="101"/>
      <c r="KYN248" s="101"/>
      <c r="KYO248" s="101"/>
      <c r="KYP248" s="101"/>
      <c r="KYQ248" s="101"/>
      <c r="KYR248" s="101"/>
      <c r="KYS248" s="101"/>
      <c r="KYT248" s="101"/>
      <c r="KYU248" s="101"/>
      <c r="KYV248" s="101"/>
      <c r="KYW248" s="101"/>
      <c r="KYX248" s="101"/>
      <c r="KYY248" s="101"/>
      <c r="KYZ248" s="101"/>
      <c r="KZA248" s="101"/>
      <c r="KZB248" s="101"/>
      <c r="KZC248" s="101"/>
      <c r="KZD248" s="101"/>
      <c r="KZE248" s="101"/>
      <c r="KZF248" s="101"/>
      <c r="KZG248" s="101"/>
      <c r="KZH248" s="101"/>
      <c r="KZI248" s="101"/>
      <c r="KZJ248" s="101"/>
      <c r="KZK248" s="101"/>
      <c r="KZL248" s="101"/>
      <c r="KZM248" s="101"/>
      <c r="KZN248" s="101"/>
      <c r="KZO248" s="101"/>
      <c r="KZP248" s="101"/>
      <c r="KZQ248" s="101"/>
      <c r="KZR248" s="101"/>
      <c r="KZS248" s="101"/>
      <c r="KZT248" s="101"/>
      <c r="KZU248" s="101"/>
      <c r="KZV248" s="101"/>
      <c r="KZW248" s="101"/>
      <c r="KZX248" s="101"/>
      <c r="KZY248" s="101"/>
      <c r="KZZ248" s="101"/>
      <c r="LAA248" s="101"/>
      <c r="LAB248" s="101"/>
      <c r="LAC248" s="101"/>
      <c r="LAD248" s="101"/>
      <c r="LAE248" s="101"/>
      <c r="LAF248" s="101"/>
      <c r="LAG248" s="101"/>
      <c r="LAH248" s="101"/>
      <c r="LAI248" s="101"/>
      <c r="LAJ248" s="101"/>
      <c r="LAK248" s="101"/>
      <c r="LAL248" s="101"/>
      <c r="LAM248" s="101"/>
      <c r="LAN248" s="101"/>
      <c r="LAO248" s="101"/>
      <c r="LAP248" s="101"/>
      <c r="LAQ248" s="101"/>
      <c r="LAR248" s="101"/>
      <c r="LAS248" s="101"/>
      <c r="LAT248" s="101"/>
      <c r="LAU248" s="101"/>
      <c r="LAV248" s="101"/>
      <c r="LAW248" s="101"/>
      <c r="LAX248" s="101"/>
      <c r="LAY248" s="101"/>
      <c r="LAZ248" s="101"/>
      <c r="LBA248" s="101"/>
      <c r="LBB248" s="101"/>
      <c r="LBC248" s="101"/>
      <c r="LBD248" s="101"/>
      <c r="LBE248" s="101"/>
      <c r="LBF248" s="101"/>
      <c r="LBG248" s="101"/>
      <c r="LBH248" s="101"/>
      <c r="LBI248" s="101"/>
      <c r="LBJ248" s="101"/>
      <c r="LBK248" s="101"/>
      <c r="LBL248" s="101"/>
      <c r="LBM248" s="101"/>
      <c r="LBN248" s="101"/>
      <c r="LBO248" s="101"/>
      <c r="LBP248" s="101"/>
      <c r="LBQ248" s="101"/>
      <c r="LBR248" s="101"/>
      <c r="LBS248" s="101"/>
      <c r="LBT248" s="101"/>
      <c r="LBU248" s="101"/>
      <c r="LBV248" s="101"/>
      <c r="LBW248" s="101"/>
      <c r="LBX248" s="101"/>
      <c r="LBY248" s="101"/>
      <c r="LBZ248" s="101"/>
      <c r="LCA248" s="101"/>
      <c r="LCB248" s="101"/>
      <c r="LCC248" s="101"/>
      <c r="LCD248" s="101"/>
      <c r="LCE248" s="101"/>
      <c r="LCF248" s="101"/>
      <c r="LCG248" s="101"/>
      <c r="LCH248" s="101"/>
      <c r="LCI248" s="101"/>
      <c r="LCJ248" s="101"/>
      <c r="LCK248" s="101"/>
      <c r="LCL248" s="101"/>
      <c r="LCM248" s="101"/>
      <c r="LCN248" s="101"/>
      <c r="LCO248" s="101"/>
      <c r="LCP248" s="101"/>
      <c r="LCQ248" s="101"/>
      <c r="LCR248" s="101"/>
      <c r="LCS248" s="101"/>
      <c r="LCT248" s="101"/>
      <c r="LCU248" s="101"/>
      <c r="LCV248" s="101"/>
      <c r="LCW248" s="101"/>
      <c r="LCX248" s="101"/>
      <c r="LCY248" s="101"/>
      <c r="LCZ248" s="101"/>
      <c r="LDA248" s="101"/>
      <c r="LDB248" s="101"/>
      <c r="LDC248" s="101"/>
      <c r="LDD248" s="101"/>
      <c r="LDE248" s="101"/>
      <c r="LDF248" s="101"/>
      <c r="LDG248" s="101"/>
      <c r="LDH248" s="101"/>
      <c r="LDI248" s="101"/>
      <c r="LDJ248" s="101"/>
      <c r="LDK248" s="101"/>
      <c r="LDL248" s="101"/>
      <c r="LDM248" s="101"/>
      <c r="LDN248" s="101"/>
      <c r="LDO248" s="101"/>
      <c r="LDP248" s="101"/>
      <c r="LDQ248" s="101"/>
      <c r="LDR248" s="101"/>
      <c r="LDS248" s="101"/>
      <c r="LDT248" s="101"/>
      <c r="LDU248" s="101"/>
      <c r="LDV248" s="101"/>
      <c r="LDW248" s="101"/>
      <c r="LDX248" s="101"/>
      <c r="LDY248" s="101"/>
      <c r="LDZ248" s="101"/>
      <c r="LEA248" s="101"/>
      <c r="LEB248" s="101"/>
      <c r="LEC248" s="101"/>
      <c r="LED248" s="101"/>
      <c r="LEE248" s="101"/>
      <c r="LEF248" s="101"/>
      <c r="LEG248" s="101"/>
      <c r="LEH248" s="101"/>
      <c r="LEI248" s="101"/>
      <c r="LEJ248" s="101"/>
      <c r="LEK248" s="101"/>
      <c r="LEL248" s="101"/>
      <c r="LEM248" s="101"/>
      <c r="LEN248" s="101"/>
      <c r="LEO248" s="101"/>
      <c r="LEP248" s="101"/>
      <c r="LEQ248" s="101"/>
      <c r="LER248" s="101"/>
      <c r="LES248" s="101"/>
      <c r="LET248" s="101"/>
      <c r="LEU248" s="101"/>
      <c r="LEV248" s="101"/>
      <c r="LEW248" s="101"/>
      <c r="LEX248" s="101"/>
      <c r="LEY248" s="101"/>
      <c r="LEZ248" s="101"/>
      <c r="LFA248" s="101"/>
      <c r="LFB248" s="101"/>
      <c r="LFC248" s="101"/>
      <c r="LFD248" s="101"/>
      <c r="LFE248" s="101"/>
      <c r="LFF248" s="101"/>
      <c r="LFG248" s="101"/>
      <c r="LFH248" s="101"/>
      <c r="LFI248" s="101"/>
      <c r="LFJ248" s="101"/>
      <c r="LFK248" s="101"/>
      <c r="LFL248" s="101"/>
      <c r="LFM248" s="101"/>
      <c r="LFN248" s="101"/>
      <c r="LFO248" s="101"/>
      <c r="LFP248" s="101"/>
      <c r="LFQ248" s="101"/>
      <c r="LFR248" s="101"/>
      <c r="LFS248" s="101"/>
      <c r="LFT248" s="101"/>
      <c r="LFU248" s="101"/>
      <c r="LFV248" s="101"/>
      <c r="LFW248" s="101"/>
      <c r="LFX248" s="101"/>
      <c r="LFY248" s="101"/>
      <c r="LFZ248" s="101"/>
      <c r="LGA248" s="101"/>
      <c r="LGB248" s="101"/>
      <c r="LGC248" s="101"/>
      <c r="LGD248" s="101"/>
      <c r="LGE248" s="101"/>
      <c r="LGF248" s="101"/>
      <c r="LGG248" s="101"/>
      <c r="LGH248" s="101"/>
      <c r="LGI248" s="101"/>
      <c r="LGJ248" s="101"/>
      <c r="LGK248" s="101"/>
      <c r="LGL248" s="101"/>
      <c r="LGM248" s="101"/>
      <c r="LGN248" s="101"/>
      <c r="LGO248" s="101"/>
      <c r="LGP248" s="101"/>
      <c r="LGQ248" s="101"/>
      <c r="LGR248" s="101"/>
      <c r="LGS248" s="101"/>
      <c r="LGT248" s="101"/>
      <c r="LGU248" s="101"/>
      <c r="LGV248" s="101"/>
      <c r="LGW248" s="101"/>
      <c r="LGX248" s="101"/>
      <c r="LGY248" s="101"/>
      <c r="LGZ248" s="101"/>
      <c r="LHA248" s="101"/>
      <c r="LHB248" s="101"/>
      <c r="LHC248" s="101"/>
      <c r="LHD248" s="101"/>
      <c r="LHE248" s="101"/>
      <c r="LHF248" s="101"/>
      <c r="LHG248" s="101"/>
      <c r="LHH248" s="101"/>
      <c r="LHI248" s="101"/>
      <c r="LHJ248" s="101"/>
      <c r="LHK248" s="101"/>
      <c r="LHL248" s="101"/>
      <c r="LHM248" s="101"/>
      <c r="LHN248" s="101"/>
      <c r="LHO248" s="101"/>
      <c r="LHP248" s="101"/>
      <c r="LHQ248" s="101"/>
      <c r="LHR248" s="101"/>
      <c r="LHS248" s="101"/>
      <c r="LHT248" s="101"/>
      <c r="LHU248" s="101"/>
      <c r="LHV248" s="101"/>
      <c r="LHW248" s="101"/>
      <c r="LHX248" s="101"/>
      <c r="LHY248" s="101"/>
      <c r="LHZ248" s="101"/>
      <c r="LIA248" s="101"/>
      <c r="LIB248" s="101"/>
      <c r="LIC248" s="101"/>
      <c r="LID248" s="101"/>
      <c r="LIE248" s="101"/>
      <c r="LIF248" s="101"/>
      <c r="LIG248" s="101"/>
      <c r="LIH248" s="101"/>
      <c r="LII248" s="101"/>
      <c r="LIJ248" s="101"/>
      <c r="LIK248" s="101"/>
      <c r="LIL248" s="101"/>
      <c r="LIM248" s="101"/>
      <c r="LIN248" s="101"/>
      <c r="LIO248" s="101"/>
      <c r="LIP248" s="101"/>
      <c r="LIQ248" s="101"/>
      <c r="LIR248" s="101"/>
      <c r="LIS248" s="101"/>
      <c r="LIT248" s="101"/>
      <c r="LIU248" s="101"/>
      <c r="LIV248" s="101"/>
      <c r="LIW248" s="101"/>
      <c r="LIX248" s="101"/>
      <c r="LIY248" s="101"/>
      <c r="LIZ248" s="101"/>
      <c r="LJA248" s="101"/>
      <c r="LJB248" s="101"/>
      <c r="LJC248" s="101"/>
      <c r="LJD248" s="101"/>
      <c r="LJE248" s="101"/>
      <c r="LJF248" s="101"/>
      <c r="LJG248" s="101"/>
      <c r="LJH248" s="101"/>
      <c r="LJI248" s="101"/>
      <c r="LJJ248" s="101"/>
      <c r="LJK248" s="101"/>
      <c r="LJL248" s="101"/>
      <c r="LJM248" s="101"/>
      <c r="LJN248" s="101"/>
      <c r="LJO248" s="101"/>
      <c r="LJP248" s="101"/>
      <c r="LJQ248" s="101"/>
      <c r="LJR248" s="101"/>
      <c r="LJS248" s="101"/>
      <c r="LJT248" s="101"/>
      <c r="LJU248" s="101"/>
      <c r="LJV248" s="101"/>
      <c r="LJW248" s="101"/>
      <c r="LJX248" s="101"/>
      <c r="LJY248" s="101"/>
      <c r="LJZ248" s="101"/>
      <c r="LKA248" s="101"/>
      <c r="LKB248" s="101"/>
      <c r="LKC248" s="101"/>
      <c r="LKD248" s="101"/>
      <c r="LKE248" s="101"/>
      <c r="LKF248" s="101"/>
      <c r="LKG248" s="101"/>
      <c r="LKH248" s="101"/>
      <c r="LKI248" s="101"/>
      <c r="LKJ248" s="101"/>
      <c r="LKK248" s="101"/>
      <c r="LKL248" s="101"/>
      <c r="LKM248" s="101"/>
      <c r="LKN248" s="101"/>
      <c r="LKO248" s="101"/>
      <c r="LKP248" s="101"/>
      <c r="LKQ248" s="101"/>
      <c r="LKR248" s="101"/>
      <c r="LKS248" s="101"/>
      <c r="LKT248" s="101"/>
      <c r="LKU248" s="101"/>
      <c r="LKV248" s="101"/>
      <c r="LKW248" s="101"/>
      <c r="LKX248" s="101"/>
      <c r="LKY248" s="101"/>
      <c r="LKZ248" s="101"/>
      <c r="LLA248" s="101"/>
      <c r="LLB248" s="101"/>
      <c r="LLC248" s="101"/>
      <c r="LLD248" s="101"/>
      <c r="LLE248" s="101"/>
      <c r="LLF248" s="101"/>
      <c r="LLG248" s="101"/>
      <c r="LLH248" s="101"/>
      <c r="LLI248" s="101"/>
      <c r="LLJ248" s="101"/>
      <c r="LLK248" s="101"/>
      <c r="LLL248" s="101"/>
      <c r="LLM248" s="101"/>
      <c r="LLN248" s="101"/>
      <c r="LLO248" s="101"/>
      <c r="LLP248" s="101"/>
      <c r="LLQ248" s="101"/>
      <c r="LLR248" s="101"/>
      <c r="LLS248" s="101"/>
      <c r="LLT248" s="101"/>
      <c r="LLU248" s="101"/>
      <c r="LLV248" s="101"/>
      <c r="LLW248" s="101"/>
      <c r="LLX248" s="101"/>
      <c r="LLY248" s="101"/>
      <c r="LLZ248" s="101"/>
      <c r="LMA248" s="101"/>
      <c r="LMB248" s="101"/>
      <c r="LMC248" s="101"/>
      <c r="LMD248" s="101"/>
      <c r="LME248" s="101"/>
      <c r="LMF248" s="101"/>
      <c r="LMG248" s="101"/>
      <c r="LMH248" s="101"/>
      <c r="LMI248" s="101"/>
      <c r="LMJ248" s="101"/>
      <c r="LMK248" s="101"/>
      <c r="LML248" s="101"/>
      <c r="LMM248" s="101"/>
      <c r="LMN248" s="101"/>
      <c r="LMO248" s="101"/>
      <c r="LMP248" s="101"/>
      <c r="LMQ248" s="101"/>
      <c r="LMR248" s="101"/>
      <c r="LMS248" s="101"/>
      <c r="LMT248" s="101"/>
      <c r="LMU248" s="101"/>
      <c r="LMV248" s="101"/>
      <c r="LMW248" s="101"/>
      <c r="LMX248" s="101"/>
      <c r="LMY248" s="101"/>
      <c r="LMZ248" s="101"/>
      <c r="LNA248" s="101"/>
      <c r="LNB248" s="101"/>
      <c r="LNC248" s="101"/>
      <c r="LND248" s="101"/>
      <c r="LNE248" s="101"/>
      <c r="LNF248" s="101"/>
      <c r="LNG248" s="101"/>
      <c r="LNH248" s="101"/>
      <c r="LNI248" s="101"/>
      <c r="LNJ248" s="101"/>
      <c r="LNK248" s="101"/>
      <c r="LNL248" s="101"/>
      <c r="LNM248" s="101"/>
      <c r="LNN248" s="101"/>
      <c r="LNO248" s="101"/>
      <c r="LNP248" s="101"/>
      <c r="LNQ248" s="101"/>
      <c r="LNR248" s="101"/>
      <c r="LNS248" s="101"/>
      <c r="LNT248" s="101"/>
      <c r="LNU248" s="101"/>
      <c r="LNV248" s="101"/>
      <c r="LNW248" s="101"/>
      <c r="LNX248" s="101"/>
      <c r="LNY248" s="101"/>
      <c r="LNZ248" s="101"/>
      <c r="LOA248" s="101"/>
      <c r="LOB248" s="101"/>
      <c r="LOC248" s="101"/>
      <c r="LOD248" s="101"/>
      <c r="LOE248" s="101"/>
      <c r="LOF248" s="101"/>
      <c r="LOG248" s="101"/>
      <c r="LOH248" s="101"/>
      <c r="LOI248" s="101"/>
      <c r="LOJ248" s="101"/>
      <c r="LOK248" s="101"/>
      <c r="LOL248" s="101"/>
      <c r="LOM248" s="101"/>
      <c r="LON248" s="101"/>
      <c r="LOO248" s="101"/>
      <c r="LOP248" s="101"/>
      <c r="LOQ248" s="101"/>
      <c r="LOR248" s="101"/>
      <c r="LOS248" s="101"/>
      <c r="LOT248" s="101"/>
      <c r="LOU248" s="101"/>
      <c r="LOV248" s="101"/>
      <c r="LOW248" s="101"/>
      <c r="LOX248" s="101"/>
      <c r="LOY248" s="101"/>
      <c r="LOZ248" s="101"/>
      <c r="LPA248" s="101"/>
      <c r="LPB248" s="101"/>
      <c r="LPC248" s="101"/>
      <c r="LPD248" s="101"/>
      <c r="LPE248" s="101"/>
      <c r="LPF248" s="101"/>
      <c r="LPG248" s="101"/>
      <c r="LPH248" s="101"/>
      <c r="LPI248" s="101"/>
      <c r="LPJ248" s="101"/>
      <c r="LPK248" s="101"/>
      <c r="LPL248" s="101"/>
      <c r="LPM248" s="101"/>
      <c r="LPN248" s="101"/>
      <c r="LPO248" s="101"/>
      <c r="LPP248" s="101"/>
      <c r="LPQ248" s="101"/>
      <c r="LPR248" s="101"/>
      <c r="LPS248" s="101"/>
      <c r="LPT248" s="101"/>
      <c r="LPU248" s="101"/>
      <c r="LPV248" s="101"/>
      <c r="LPW248" s="101"/>
      <c r="LPX248" s="101"/>
      <c r="LPY248" s="101"/>
      <c r="LPZ248" s="101"/>
      <c r="LQA248" s="101"/>
      <c r="LQB248" s="101"/>
      <c r="LQC248" s="101"/>
      <c r="LQD248" s="101"/>
      <c r="LQE248" s="101"/>
      <c r="LQF248" s="101"/>
      <c r="LQG248" s="101"/>
      <c r="LQH248" s="101"/>
      <c r="LQI248" s="101"/>
      <c r="LQJ248" s="101"/>
      <c r="LQK248" s="101"/>
      <c r="LQL248" s="101"/>
      <c r="LQM248" s="101"/>
      <c r="LQN248" s="101"/>
      <c r="LQO248" s="101"/>
      <c r="LQP248" s="101"/>
      <c r="LQQ248" s="101"/>
      <c r="LQR248" s="101"/>
      <c r="LQS248" s="101"/>
      <c r="LQT248" s="101"/>
      <c r="LQU248" s="101"/>
      <c r="LQV248" s="101"/>
      <c r="LQW248" s="101"/>
      <c r="LQX248" s="101"/>
      <c r="LQY248" s="101"/>
      <c r="LQZ248" s="101"/>
      <c r="LRA248" s="101"/>
      <c r="LRB248" s="101"/>
      <c r="LRC248" s="101"/>
      <c r="LRD248" s="101"/>
      <c r="LRE248" s="101"/>
      <c r="LRF248" s="101"/>
      <c r="LRG248" s="101"/>
      <c r="LRH248" s="101"/>
      <c r="LRI248" s="101"/>
      <c r="LRJ248" s="101"/>
      <c r="LRK248" s="101"/>
      <c r="LRL248" s="101"/>
      <c r="LRM248" s="101"/>
      <c r="LRN248" s="101"/>
      <c r="LRO248" s="101"/>
      <c r="LRP248" s="101"/>
      <c r="LRQ248" s="101"/>
      <c r="LRR248" s="101"/>
      <c r="LRS248" s="101"/>
      <c r="LRT248" s="101"/>
      <c r="LRU248" s="101"/>
      <c r="LRV248" s="101"/>
      <c r="LRW248" s="101"/>
      <c r="LRX248" s="101"/>
      <c r="LRY248" s="101"/>
      <c r="LRZ248" s="101"/>
      <c r="LSA248" s="101"/>
      <c r="LSB248" s="101"/>
      <c r="LSC248" s="101"/>
      <c r="LSD248" s="101"/>
      <c r="LSE248" s="101"/>
      <c r="LSF248" s="101"/>
      <c r="LSG248" s="101"/>
      <c r="LSH248" s="101"/>
      <c r="LSI248" s="101"/>
      <c r="LSJ248" s="101"/>
      <c r="LSK248" s="101"/>
      <c r="LSL248" s="101"/>
      <c r="LSM248" s="101"/>
      <c r="LSN248" s="101"/>
      <c r="LSO248" s="101"/>
      <c r="LSP248" s="101"/>
      <c r="LSQ248" s="101"/>
      <c r="LSR248" s="101"/>
      <c r="LSS248" s="101"/>
      <c r="LST248" s="101"/>
      <c r="LSU248" s="101"/>
      <c r="LSV248" s="101"/>
      <c r="LSW248" s="101"/>
      <c r="LSX248" s="101"/>
      <c r="LSY248" s="101"/>
      <c r="LSZ248" s="101"/>
      <c r="LTA248" s="101"/>
      <c r="LTB248" s="101"/>
      <c r="LTC248" s="101"/>
      <c r="LTD248" s="101"/>
      <c r="LTE248" s="101"/>
      <c r="LTF248" s="101"/>
      <c r="LTG248" s="101"/>
      <c r="LTH248" s="101"/>
      <c r="LTI248" s="101"/>
      <c r="LTJ248" s="101"/>
      <c r="LTK248" s="101"/>
      <c r="LTL248" s="101"/>
      <c r="LTM248" s="101"/>
      <c r="LTN248" s="101"/>
      <c r="LTO248" s="101"/>
      <c r="LTP248" s="101"/>
      <c r="LTQ248" s="101"/>
      <c r="LTR248" s="101"/>
      <c r="LTS248" s="101"/>
      <c r="LTT248" s="101"/>
      <c r="LTU248" s="101"/>
      <c r="LTV248" s="101"/>
      <c r="LTW248" s="101"/>
      <c r="LTX248" s="101"/>
      <c r="LTY248" s="101"/>
      <c r="LTZ248" s="101"/>
      <c r="LUA248" s="101"/>
      <c r="LUB248" s="101"/>
      <c r="LUC248" s="101"/>
      <c r="LUD248" s="101"/>
      <c r="LUE248" s="101"/>
      <c r="LUF248" s="101"/>
      <c r="LUG248" s="101"/>
      <c r="LUH248" s="101"/>
      <c r="LUI248" s="101"/>
      <c r="LUJ248" s="101"/>
      <c r="LUK248" s="101"/>
      <c r="LUL248" s="101"/>
      <c r="LUM248" s="101"/>
      <c r="LUN248" s="101"/>
      <c r="LUO248" s="101"/>
      <c r="LUP248" s="101"/>
      <c r="LUQ248" s="101"/>
      <c r="LUR248" s="101"/>
      <c r="LUS248" s="101"/>
      <c r="LUT248" s="101"/>
      <c r="LUU248" s="101"/>
      <c r="LUV248" s="101"/>
      <c r="LUW248" s="101"/>
      <c r="LUX248" s="101"/>
      <c r="LUY248" s="101"/>
      <c r="LUZ248" s="101"/>
      <c r="LVA248" s="101"/>
      <c r="LVB248" s="101"/>
      <c r="LVC248" s="101"/>
      <c r="LVD248" s="101"/>
      <c r="LVE248" s="101"/>
      <c r="LVF248" s="101"/>
      <c r="LVG248" s="101"/>
      <c r="LVH248" s="101"/>
      <c r="LVI248" s="101"/>
      <c r="LVJ248" s="101"/>
      <c r="LVK248" s="101"/>
      <c r="LVL248" s="101"/>
      <c r="LVM248" s="101"/>
      <c r="LVN248" s="101"/>
      <c r="LVO248" s="101"/>
      <c r="LVP248" s="101"/>
      <c r="LVQ248" s="101"/>
      <c r="LVR248" s="101"/>
      <c r="LVS248" s="101"/>
      <c r="LVT248" s="101"/>
      <c r="LVU248" s="101"/>
      <c r="LVV248" s="101"/>
      <c r="LVW248" s="101"/>
      <c r="LVX248" s="101"/>
      <c r="LVY248" s="101"/>
      <c r="LVZ248" s="101"/>
      <c r="LWA248" s="101"/>
      <c r="LWB248" s="101"/>
      <c r="LWC248" s="101"/>
      <c r="LWD248" s="101"/>
      <c r="LWE248" s="101"/>
      <c r="LWF248" s="101"/>
      <c r="LWG248" s="101"/>
      <c r="LWH248" s="101"/>
      <c r="LWI248" s="101"/>
      <c r="LWJ248" s="101"/>
      <c r="LWK248" s="101"/>
      <c r="LWL248" s="101"/>
      <c r="LWM248" s="101"/>
      <c r="LWN248" s="101"/>
      <c r="LWO248" s="101"/>
      <c r="LWP248" s="101"/>
      <c r="LWQ248" s="101"/>
      <c r="LWR248" s="101"/>
      <c r="LWS248" s="101"/>
      <c r="LWT248" s="101"/>
      <c r="LWU248" s="101"/>
      <c r="LWV248" s="101"/>
      <c r="LWW248" s="101"/>
      <c r="LWX248" s="101"/>
      <c r="LWY248" s="101"/>
      <c r="LWZ248" s="101"/>
      <c r="LXA248" s="101"/>
      <c r="LXB248" s="101"/>
      <c r="LXC248" s="101"/>
      <c r="LXD248" s="101"/>
      <c r="LXE248" s="101"/>
      <c r="LXF248" s="101"/>
      <c r="LXG248" s="101"/>
      <c r="LXH248" s="101"/>
      <c r="LXI248" s="101"/>
      <c r="LXJ248" s="101"/>
      <c r="LXK248" s="101"/>
      <c r="LXL248" s="101"/>
      <c r="LXM248" s="101"/>
      <c r="LXN248" s="101"/>
      <c r="LXO248" s="101"/>
      <c r="LXP248" s="101"/>
      <c r="LXQ248" s="101"/>
      <c r="LXR248" s="101"/>
      <c r="LXS248" s="101"/>
      <c r="LXT248" s="101"/>
      <c r="LXU248" s="101"/>
      <c r="LXV248" s="101"/>
      <c r="LXW248" s="101"/>
      <c r="LXX248" s="101"/>
      <c r="LXY248" s="101"/>
      <c r="LXZ248" s="101"/>
      <c r="LYA248" s="101"/>
      <c r="LYB248" s="101"/>
      <c r="LYC248" s="101"/>
      <c r="LYD248" s="101"/>
      <c r="LYE248" s="101"/>
      <c r="LYF248" s="101"/>
      <c r="LYG248" s="101"/>
      <c r="LYH248" s="101"/>
      <c r="LYI248" s="101"/>
      <c r="LYJ248" s="101"/>
      <c r="LYK248" s="101"/>
      <c r="LYL248" s="101"/>
      <c r="LYM248" s="101"/>
      <c r="LYN248" s="101"/>
      <c r="LYO248" s="101"/>
      <c r="LYP248" s="101"/>
      <c r="LYQ248" s="101"/>
      <c r="LYR248" s="101"/>
      <c r="LYS248" s="101"/>
      <c r="LYT248" s="101"/>
      <c r="LYU248" s="101"/>
      <c r="LYV248" s="101"/>
      <c r="LYW248" s="101"/>
      <c r="LYX248" s="101"/>
      <c r="LYY248" s="101"/>
      <c r="LYZ248" s="101"/>
      <c r="LZA248" s="101"/>
      <c r="LZB248" s="101"/>
      <c r="LZC248" s="101"/>
      <c r="LZD248" s="101"/>
      <c r="LZE248" s="101"/>
      <c r="LZF248" s="101"/>
      <c r="LZG248" s="101"/>
      <c r="LZH248" s="101"/>
      <c r="LZI248" s="101"/>
      <c r="LZJ248" s="101"/>
      <c r="LZK248" s="101"/>
      <c r="LZL248" s="101"/>
      <c r="LZM248" s="101"/>
      <c r="LZN248" s="101"/>
      <c r="LZO248" s="101"/>
      <c r="LZP248" s="101"/>
      <c r="LZQ248" s="101"/>
      <c r="LZR248" s="101"/>
      <c r="LZS248" s="101"/>
      <c r="LZT248" s="101"/>
      <c r="LZU248" s="101"/>
      <c r="LZV248" s="101"/>
      <c r="LZW248" s="101"/>
      <c r="LZX248" s="101"/>
      <c r="LZY248" s="101"/>
      <c r="LZZ248" s="101"/>
      <c r="MAA248" s="101"/>
      <c r="MAB248" s="101"/>
      <c r="MAC248" s="101"/>
      <c r="MAD248" s="101"/>
      <c r="MAE248" s="101"/>
      <c r="MAF248" s="101"/>
      <c r="MAG248" s="101"/>
      <c r="MAH248" s="101"/>
      <c r="MAI248" s="101"/>
      <c r="MAJ248" s="101"/>
      <c r="MAK248" s="101"/>
      <c r="MAL248" s="101"/>
      <c r="MAM248" s="101"/>
      <c r="MAN248" s="101"/>
      <c r="MAO248" s="101"/>
      <c r="MAP248" s="101"/>
      <c r="MAQ248" s="101"/>
      <c r="MAR248" s="101"/>
      <c r="MAS248" s="101"/>
      <c r="MAT248" s="101"/>
      <c r="MAU248" s="101"/>
      <c r="MAV248" s="101"/>
      <c r="MAW248" s="101"/>
      <c r="MAX248" s="101"/>
      <c r="MAY248" s="101"/>
      <c r="MAZ248" s="101"/>
      <c r="MBA248" s="101"/>
      <c r="MBB248" s="101"/>
      <c r="MBC248" s="101"/>
      <c r="MBD248" s="101"/>
      <c r="MBE248" s="101"/>
      <c r="MBF248" s="101"/>
      <c r="MBG248" s="101"/>
      <c r="MBH248" s="101"/>
      <c r="MBI248" s="101"/>
      <c r="MBJ248" s="101"/>
      <c r="MBK248" s="101"/>
      <c r="MBL248" s="101"/>
      <c r="MBM248" s="101"/>
      <c r="MBN248" s="101"/>
      <c r="MBO248" s="101"/>
      <c r="MBP248" s="101"/>
      <c r="MBQ248" s="101"/>
      <c r="MBR248" s="101"/>
      <c r="MBS248" s="101"/>
      <c r="MBT248" s="101"/>
      <c r="MBU248" s="101"/>
      <c r="MBV248" s="101"/>
      <c r="MBW248" s="101"/>
      <c r="MBX248" s="101"/>
      <c r="MBY248" s="101"/>
      <c r="MBZ248" s="101"/>
      <c r="MCA248" s="101"/>
      <c r="MCB248" s="101"/>
      <c r="MCC248" s="101"/>
      <c r="MCD248" s="101"/>
      <c r="MCE248" s="101"/>
      <c r="MCF248" s="101"/>
      <c r="MCG248" s="101"/>
      <c r="MCH248" s="101"/>
      <c r="MCI248" s="101"/>
      <c r="MCJ248" s="101"/>
      <c r="MCK248" s="101"/>
      <c r="MCL248" s="101"/>
      <c r="MCM248" s="101"/>
      <c r="MCN248" s="101"/>
      <c r="MCO248" s="101"/>
      <c r="MCP248" s="101"/>
      <c r="MCQ248" s="101"/>
      <c r="MCR248" s="101"/>
      <c r="MCS248" s="101"/>
      <c r="MCT248" s="101"/>
      <c r="MCU248" s="101"/>
      <c r="MCV248" s="101"/>
      <c r="MCW248" s="101"/>
      <c r="MCX248" s="101"/>
      <c r="MCY248" s="101"/>
      <c r="MCZ248" s="101"/>
      <c r="MDA248" s="101"/>
      <c r="MDB248" s="101"/>
      <c r="MDC248" s="101"/>
      <c r="MDD248" s="101"/>
      <c r="MDE248" s="101"/>
      <c r="MDF248" s="101"/>
      <c r="MDG248" s="101"/>
      <c r="MDH248" s="101"/>
      <c r="MDI248" s="101"/>
      <c r="MDJ248" s="101"/>
      <c r="MDK248" s="101"/>
      <c r="MDL248" s="101"/>
      <c r="MDM248" s="101"/>
      <c r="MDN248" s="101"/>
      <c r="MDO248" s="101"/>
      <c r="MDP248" s="101"/>
      <c r="MDQ248" s="101"/>
      <c r="MDR248" s="101"/>
      <c r="MDS248" s="101"/>
      <c r="MDT248" s="101"/>
      <c r="MDU248" s="101"/>
      <c r="MDV248" s="101"/>
      <c r="MDW248" s="101"/>
      <c r="MDX248" s="101"/>
      <c r="MDY248" s="101"/>
      <c r="MDZ248" s="101"/>
      <c r="MEA248" s="101"/>
      <c r="MEB248" s="101"/>
      <c r="MEC248" s="101"/>
      <c r="MED248" s="101"/>
      <c r="MEE248" s="101"/>
      <c r="MEF248" s="101"/>
      <c r="MEG248" s="101"/>
      <c r="MEH248" s="101"/>
      <c r="MEI248" s="101"/>
      <c r="MEJ248" s="101"/>
      <c r="MEK248" s="101"/>
      <c r="MEL248" s="101"/>
      <c r="MEM248" s="101"/>
      <c r="MEN248" s="101"/>
      <c r="MEO248" s="101"/>
      <c r="MEP248" s="101"/>
      <c r="MEQ248" s="101"/>
      <c r="MER248" s="101"/>
      <c r="MES248" s="101"/>
      <c r="MET248" s="101"/>
      <c r="MEU248" s="101"/>
      <c r="MEV248" s="101"/>
      <c r="MEW248" s="101"/>
      <c r="MEX248" s="101"/>
      <c r="MEY248" s="101"/>
      <c r="MEZ248" s="101"/>
      <c r="MFA248" s="101"/>
      <c r="MFB248" s="101"/>
      <c r="MFC248" s="101"/>
      <c r="MFD248" s="101"/>
      <c r="MFE248" s="101"/>
      <c r="MFF248" s="101"/>
      <c r="MFG248" s="101"/>
      <c r="MFH248" s="101"/>
      <c r="MFI248" s="101"/>
      <c r="MFJ248" s="101"/>
      <c r="MFK248" s="101"/>
      <c r="MFL248" s="101"/>
      <c r="MFM248" s="101"/>
      <c r="MFN248" s="101"/>
      <c r="MFO248" s="101"/>
      <c r="MFP248" s="101"/>
      <c r="MFQ248" s="101"/>
      <c r="MFR248" s="101"/>
      <c r="MFS248" s="101"/>
      <c r="MFT248" s="101"/>
      <c r="MFU248" s="101"/>
      <c r="MFV248" s="101"/>
      <c r="MFW248" s="101"/>
      <c r="MFX248" s="101"/>
      <c r="MFY248" s="101"/>
      <c r="MFZ248" s="101"/>
      <c r="MGA248" s="101"/>
      <c r="MGB248" s="101"/>
      <c r="MGC248" s="101"/>
      <c r="MGD248" s="101"/>
      <c r="MGE248" s="101"/>
      <c r="MGF248" s="101"/>
      <c r="MGG248" s="101"/>
      <c r="MGH248" s="101"/>
      <c r="MGI248" s="101"/>
      <c r="MGJ248" s="101"/>
      <c r="MGK248" s="101"/>
      <c r="MGL248" s="101"/>
      <c r="MGM248" s="101"/>
      <c r="MGN248" s="101"/>
      <c r="MGO248" s="101"/>
      <c r="MGP248" s="101"/>
      <c r="MGQ248" s="101"/>
      <c r="MGR248" s="101"/>
      <c r="MGS248" s="101"/>
      <c r="MGT248" s="101"/>
      <c r="MGU248" s="101"/>
      <c r="MGV248" s="101"/>
      <c r="MGW248" s="101"/>
      <c r="MGX248" s="101"/>
      <c r="MGY248" s="101"/>
      <c r="MGZ248" s="101"/>
      <c r="MHA248" s="101"/>
      <c r="MHB248" s="101"/>
      <c r="MHC248" s="101"/>
      <c r="MHD248" s="101"/>
      <c r="MHE248" s="101"/>
      <c r="MHF248" s="101"/>
      <c r="MHG248" s="101"/>
      <c r="MHH248" s="101"/>
      <c r="MHI248" s="101"/>
      <c r="MHJ248" s="101"/>
      <c r="MHK248" s="101"/>
      <c r="MHL248" s="101"/>
      <c r="MHM248" s="101"/>
      <c r="MHN248" s="101"/>
      <c r="MHO248" s="101"/>
      <c r="MHP248" s="101"/>
      <c r="MHQ248" s="101"/>
      <c r="MHR248" s="101"/>
      <c r="MHS248" s="101"/>
      <c r="MHT248" s="101"/>
      <c r="MHU248" s="101"/>
      <c r="MHV248" s="101"/>
      <c r="MHW248" s="101"/>
      <c r="MHX248" s="101"/>
      <c r="MHY248" s="101"/>
      <c r="MHZ248" s="101"/>
      <c r="MIA248" s="101"/>
      <c r="MIB248" s="101"/>
      <c r="MIC248" s="101"/>
      <c r="MID248" s="101"/>
      <c r="MIE248" s="101"/>
      <c r="MIF248" s="101"/>
      <c r="MIG248" s="101"/>
      <c r="MIH248" s="101"/>
      <c r="MII248" s="101"/>
      <c r="MIJ248" s="101"/>
      <c r="MIK248" s="101"/>
      <c r="MIL248" s="101"/>
      <c r="MIM248" s="101"/>
      <c r="MIN248" s="101"/>
      <c r="MIO248" s="101"/>
      <c r="MIP248" s="101"/>
      <c r="MIQ248" s="101"/>
      <c r="MIR248" s="101"/>
      <c r="MIS248" s="101"/>
      <c r="MIT248" s="101"/>
      <c r="MIU248" s="101"/>
      <c r="MIV248" s="101"/>
      <c r="MIW248" s="101"/>
      <c r="MIX248" s="101"/>
      <c r="MIY248" s="101"/>
      <c r="MIZ248" s="101"/>
      <c r="MJA248" s="101"/>
      <c r="MJB248" s="101"/>
      <c r="MJC248" s="101"/>
      <c r="MJD248" s="101"/>
      <c r="MJE248" s="101"/>
      <c r="MJF248" s="101"/>
      <c r="MJG248" s="101"/>
      <c r="MJH248" s="101"/>
      <c r="MJI248" s="101"/>
      <c r="MJJ248" s="101"/>
      <c r="MJK248" s="101"/>
      <c r="MJL248" s="101"/>
      <c r="MJM248" s="101"/>
      <c r="MJN248" s="101"/>
      <c r="MJO248" s="101"/>
      <c r="MJP248" s="101"/>
      <c r="MJQ248" s="101"/>
      <c r="MJR248" s="101"/>
      <c r="MJS248" s="101"/>
      <c r="MJT248" s="101"/>
      <c r="MJU248" s="101"/>
      <c r="MJV248" s="101"/>
      <c r="MJW248" s="101"/>
      <c r="MJX248" s="101"/>
      <c r="MJY248" s="101"/>
      <c r="MJZ248" s="101"/>
      <c r="MKA248" s="101"/>
      <c r="MKB248" s="101"/>
      <c r="MKC248" s="101"/>
      <c r="MKD248" s="101"/>
      <c r="MKE248" s="101"/>
      <c r="MKF248" s="101"/>
      <c r="MKG248" s="101"/>
      <c r="MKH248" s="101"/>
      <c r="MKI248" s="101"/>
      <c r="MKJ248" s="101"/>
      <c r="MKK248" s="101"/>
      <c r="MKL248" s="101"/>
      <c r="MKM248" s="101"/>
      <c r="MKN248" s="101"/>
      <c r="MKO248" s="101"/>
      <c r="MKP248" s="101"/>
      <c r="MKQ248" s="101"/>
      <c r="MKR248" s="101"/>
      <c r="MKS248" s="101"/>
      <c r="MKT248" s="101"/>
      <c r="MKU248" s="101"/>
      <c r="MKV248" s="101"/>
      <c r="MKW248" s="101"/>
      <c r="MKX248" s="101"/>
      <c r="MKY248" s="101"/>
      <c r="MKZ248" s="101"/>
      <c r="MLA248" s="101"/>
      <c r="MLB248" s="101"/>
      <c r="MLC248" s="101"/>
      <c r="MLD248" s="101"/>
      <c r="MLE248" s="101"/>
      <c r="MLF248" s="101"/>
      <c r="MLG248" s="101"/>
      <c r="MLH248" s="101"/>
      <c r="MLI248" s="101"/>
      <c r="MLJ248" s="101"/>
      <c r="MLK248" s="101"/>
      <c r="MLL248" s="101"/>
      <c r="MLM248" s="101"/>
      <c r="MLN248" s="101"/>
      <c r="MLO248" s="101"/>
      <c r="MLP248" s="101"/>
      <c r="MLQ248" s="101"/>
      <c r="MLR248" s="101"/>
      <c r="MLS248" s="101"/>
      <c r="MLT248" s="101"/>
      <c r="MLU248" s="101"/>
      <c r="MLV248" s="101"/>
      <c r="MLW248" s="101"/>
      <c r="MLX248" s="101"/>
      <c r="MLY248" s="101"/>
      <c r="MLZ248" s="101"/>
      <c r="MMA248" s="101"/>
      <c r="MMB248" s="101"/>
      <c r="MMC248" s="101"/>
      <c r="MMD248" s="101"/>
      <c r="MME248" s="101"/>
      <c r="MMF248" s="101"/>
      <c r="MMG248" s="101"/>
      <c r="MMH248" s="101"/>
      <c r="MMI248" s="101"/>
      <c r="MMJ248" s="101"/>
      <c r="MMK248" s="101"/>
      <c r="MML248" s="101"/>
      <c r="MMM248" s="101"/>
      <c r="MMN248" s="101"/>
      <c r="MMO248" s="101"/>
      <c r="MMP248" s="101"/>
      <c r="MMQ248" s="101"/>
      <c r="MMR248" s="101"/>
      <c r="MMS248" s="101"/>
      <c r="MMT248" s="101"/>
      <c r="MMU248" s="101"/>
      <c r="MMV248" s="101"/>
      <c r="MMW248" s="101"/>
      <c r="MMX248" s="101"/>
      <c r="MMY248" s="101"/>
      <c r="MMZ248" s="101"/>
      <c r="MNA248" s="101"/>
      <c r="MNB248" s="101"/>
      <c r="MNC248" s="101"/>
      <c r="MND248" s="101"/>
      <c r="MNE248" s="101"/>
      <c r="MNF248" s="101"/>
      <c r="MNG248" s="101"/>
      <c r="MNH248" s="101"/>
      <c r="MNI248" s="101"/>
      <c r="MNJ248" s="101"/>
      <c r="MNK248" s="101"/>
      <c r="MNL248" s="101"/>
      <c r="MNM248" s="101"/>
      <c r="MNN248" s="101"/>
      <c r="MNO248" s="101"/>
      <c r="MNP248" s="101"/>
      <c r="MNQ248" s="101"/>
      <c r="MNR248" s="101"/>
      <c r="MNS248" s="101"/>
      <c r="MNT248" s="101"/>
      <c r="MNU248" s="101"/>
      <c r="MNV248" s="101"/>
      <c r="MNW248" s="101"/>
      <c r="MNX248" s="101"/>
      <c r="MNY248" s="101"/>
      <c r="MNZ248" s="101"/>
      <c r="MOA248" s="101"/>
      <c r="MOB248" s="101"/>
      <c r="MOC248" s="101"/>
      <c r="MOD248" s="101"/>
      <c r="MOE248" s="101"/>
      <c r="MOF248" s="101"/>
      <c r="MOG248" s="101"/>
      <c r="MOH248" s="101"/>
      <c r="MOI248" s="101"/>
      <c r="MOJ248" s="101"/>
      <c r="MOK248" s="101"/>
      <c r="MOL248" s="101"/>
      <c r="MOM248" s="101"/>
      <c r="MON248" s="101"/>
      <c r="MOO248" s="101"/>
      <c r="MOP248" s="101"/>
      <c r="MOQ248" s="101"/>
      <c r="MOR248" s="101"/>
      <c r="MOS248" s="101"/>
      <c r="MOT248" s="101"/>
      <c r="MOU248" s="101"/>
      <c r="MOV248" s="101"/>
      <c r="MOW248" s="101"/>
      <c r="MOX248" s="101"/>
      <c r="MOY248" s="101"/>
      <c r="MOZ248" s="101"/>
      <c r="MPA248" s="101"/>
      <c r="MPB248" s="101"/>
      <c r="MPC248" s="101"/>
      <c r="MPD248" s="101"/>
      <c r="MPE248" s="101"/>
      <c r="MPF248" s="101"/>
      <c r="MPG248" s="101"/>
      <c r="MPH248" s="101"/>
      <c r="MPI248" s="101"/>
      <c r="MPJ248" s="101"/>
      <c r="MPK248" s="101"/>
      <c r="MPL248" s="101"/>
      <c r="MPM248" s="101"/>
      <c r="MPN248" s="101"/>
      <c r="MPO248" s="101"/>
      <c r="MPP248" s="101"/>
      <c r="MPQ248" s="101"/>
      <c r="MPR248" s="101"/>
      <c r="MPS248" s="101"/>
      <c r="MPT248" s="101"/>
      <c r="MPU248" s="101"/>
      <c r="MPV248" s="101"/>
      <c r="MPW248" s="101"/>
      <c r="MPX248" s="101"/>
      <c r="MPY248" s="101"/>
      <c r="MPZ248" s="101"/>
      <c r="MQA248" s="101"/>
      <c r="MQB248" s="101"/>
      <c r="MQC248" s="101"/>
      <c r="MQD248" s="101"/>
      <c r="MQE248" s="101"/>
      <c r="MQF248" s="101"/>
      <c r="MQG248" s="101"/>
      <c r="MQH248" s="101"/>
      <c r="MQI248" s="101"/>
      <c r="MQJ248" s="101"/>
      <c r="MQK248" s="101"/>
      <c r="MQL248" s="101"/>
      <c r="MQM248" s="101"/>
      <c r="MQN248" s="101"/>
      <c r="MQO248" s="101"/>
      <c r="MQP248" s="101"/>
      <c r="MQQ248" s="101"/>
      <c r="MQR248" s="101"/>
      <c r="MQS248" s="101"/>
      <c r="MQT248" s="101"/>
      <c r="MQU248" s="101"/>
      <c r="MQV248" s="101"/>
      <c r="MQW248" s="101"/>
      <c r="MQX248" s="101"/>
      <c r="MQY248" s="101"/>
      <c r="MQZ248" s="101"/>
      <c r="MRA248" s="101"/>
      <c r="MRB248" s="101"/>
      <c r="MRC248" s="101"/>
      <c r="MRD248" s="101"/>
      <c r="MRE248" s="101"/>
      <c r="MRF248" s="101"/>
      <c r="MRG248" s="101"/>
      <c r="MRH248" s="101"/>
      <c r="MRI248" s="101"/>
      <c r="MRJ248" s="101"/>
      <c r="MRK248" s="101"/>
      <c r="MRL248" s="101"/>
      <c r="MRM248" s="101"/>
      <c r="MRN248" s="101"/>
      <c r="MRO248" s="101"/>
      <c r="MRP248" s="101"/>
      <c r="MRQ248" s="101"/>
      <c r="MRR248" s="101"/>
      <c r="MRS248" s="101"/>
      <c r="MRT248" s="101"/>
      <c r="MRU248" s="101"/>
      <c r="MRV248" s="101"/>
      <c r="MRW248" s="101"/>
      <c r="MRX248" s="101"/>
      <c r="MRY248" s="101"/>
      <c r="MRZ248" s="101"/>
      <c r="MSA248" s="101"/>
      <c r="MSB248" s="101"/>
      <c r="MSC248" s="101"/>
      <c r="MSD248" s="101"/>
      <c r="MSE248" s="101"/>
      <c r="MSF248" s="101"/>
      <c r="MSG248" s="101"/>
      <c r="MSH248" s="101"/>
      <c r="MSI248" s="101"/>
      <c r="MSJ248" s="101"/>
      <c r="MSK248" s="101"/>
      <c r="MSL248" s="101"/>
      <c r="MSM248" s="101"/>
      <c r="MSN248" s="101"/>
      <c r="MSO248" s="101"/>
      <c r="MSP248" s="101"/>
      <c r="MSQ248" s="101"/>
      <c r="MSR248" s="101"/>
      <c r="MSS248" s="101"/>
      <c r="MST248" s="101"/>
      <c r="MSU248" s="101"/>
      <c r="MSV248" s="101"/>
      <c r="MSW248" s="101"/>
      <c r="MSX248" s="101"/>
      <c r="MSY248" s="101"/>
      <c r="MSZ248" s="101"/>
      <c r="MTA248" s="101"/>
      <c r="MTB248" s="101"/>
      <c r="MTC248" s="101"/>
      <c r="MTD248" s="101"/>
      <c r="MTE248" s="101"/>
      <c r="MTF248" s="101"/>
      <c r="MTG248" s="101"/>
      <c r="MTH248" s="101"/>
      <c r="MTI248" s="101"/>
      <c r="MTJ248" s="101"/>
      <c r="MTK248" s="101"/>
      <c r="MTL248" s="101"/>
      <c r="MTM248" s="101"/>
      <c r="MTN248" s="101"/>
      <c r="MTO248" s="101"/>
      <c r="MTP248" s="101"/>
      <c r="MTQ248" s="101"/>
      <c r="MTR248" s="101"/>
      <c r="MTS248" s="101"/>
      <c r="MTT248" s="101"/>
      <c r="MTU248" s="101"/>
      <c r="MTV248" s="101"/>
      <c r="MTW248" s="101"/>
      <c r="MTX248" s="101"/>
      <c r="MTY248" s="101"/>
      <c r="MTZ248" s="101"/>
      <c r="MUA248" s="101"/>
      <c r="MUB248" s="101"/>
      <c r="MUC248" s="101"/>
      <c r="MUD248" s="101"/>
      <c r="MUE248" s="101"/>
      <c r="MUF248" s="101"/>
      <c r="MUG248" s="101"/>
      <c r="MUH248" s="101"/>
      <c r="MUI248" s="101"/>
      <c r="MUJ248" s="101"/>
      <c r="MUK248" s="101"/>
      <c r="MUL248" s="101"/>
      <c r="MUM248" s="101"/>
      <c r="MUN248" s="101"/>
      <c r="MUO248" s="101"/>
      <c r="MUP248" s="101"/>
      <c r="MUQ248" s="101"/>
      <c r="MUR248" s="101"/>
      <c r="MUS248" s="101"/>
      <c r="MUT248" s="101"/>
      <c r="MUU248" s="101"/>
      <c r="MUV248" s="101"/>
      <c r="MUW248" s="101"/>
      <c r="MUX248" s="101"/>
      <c r="MUY248" s="101"/>
      <c r="MUZ248" s="101"/>
      <c r="MVA248" s="101"/>
      <c r="MVB248" s="101"/>
      <c r="MVC248" s="101"/>
      <c r="MVD248" s="101"/>
      <c r="MVE248" s="101"/>
      <c r="MVF248" s="101"/>
      <c r="MVG248" s="101"/>
      <c r="MVH248" s="101"/>
      <c r="MVI248" s="101"/>
      <c r="MVJ248" s="101"/>
      <c r="MVK248" s="101"/>
      <c r="MVL248" s="101"/>
      <c r="MVM248" s="101"/>
      <c r="MVN248" s="101"/>
      <c r="MVO248" s="101"/>
      <c r="MVP248" s="101"/>
      <c r="MVQ248" s="101"/>
      <c r="MVR248" s="101"/>
      <c r="MVS248" s="101"/>
      <c r="MVT248" s="101"/>
      <c r="MVU248" s="101"/>
      <c r="MVV248" s="101"/>
      <c r="MVW248" s="101"/>
      <c r="MVX248" s="101"/>
      <c r="MVY248" s="101"/>
      <c r="MVZ248" s="101"/>
      <c r="MWA248" s="101"/>
      <c r="MWB248" s="101"/>
      <c r="MWC248" s="101"/>
      <c r="MWD248" s="101"/>
      <c r="MWE248" s="101"/>
      <c r="MWF248" s="101"/>
      <c r="MWG248" s="101"/>
      <c r="MWH248" s="101"/>
      <c r="MWI248" s="101"/>
      <c r="MWJ248" s="101"/>
      <c r="MWK248" s="101"/>
      <c r="MWL248" s="101"/>
      <c r="MWM248" s="101"/>
      <c r="MWN248" s="101"/>
      <c r="MWO248" s="101"/>
      <c r="MWP248" s="101"/>
      <c r="MWQ248" s="101"/>
      <c r="MWR248" s="101"/>
      <c r="MWS248" s="101"/>
      <c r="MWT248" s="101"/>
      <c r="MWU248" s="101"/>
      <c r="MWV248" s="101"/>
      <c r="MWW248" s="101"/>
      <c r="MWX248" s="101"/>
      <c r="MWY248" s="101"/>
      <c r="MWZ248" s="101"/>
      <c r="MXA248" s="101"/>
      <c r="MXB248" s="101"/>
      <c r="MXC248" s="101"/>
      <c r="MXD248" s="101"/>
      <c r="MXE248" s="101"/>
      <c r="MXF248" s="101"/>
      <c r="MXG248" s="101"/>
      <c r="MXH248" s="101"/>
      <c r="MXI248" s="101"/>
      <c r="MXJ248" s="101"/>
      <c r="MXK248" s="101"/>
      <c r="MXL248" s="101"/>
      <c r="MXM248" s="101"/>
      <c r="MXN248" s="101"/>
      <c r="MXO248" s="101"/>
      <c r="MXP248" s="101"/>
      <c r="MXQ248" s="101"/>
      <c r="MXR248" s="101"/>
      <c r="MXS248" s="101"/>
      <c r="MXT248" s="101"/>
      <c r="MXU248" s="101"/>
      <c r="MXV248" s="101"/>
      <c r="MXW248" s="101"/>
      <c r="MXX248" s="101"/>
      <c r="MXY248" s="101"/>
      <c r="MXZ248" s="101"/>
      <c r="MYA248" s="101"/>
      <c r="MYB248" s="101"/>
      <c r="MYC248" s="101"/>
      <c r="MYD248" s="101"/>
      <c r="MYE248" s="101"/>
      <c r="MYF248" s="101"/>
      <c r="MYG248" s="101"/>
      <c r="MYH248" s="101"/>
      <c r="MYI248" s="101"/>
      <c r="MYJ248" s="101"/>
      <c r="MYK248" s="101"/>
      <c r="MYL248" s="101"/>
      <c r="MYM248" s="101"/>
      <c r="MYN248" s="101"/>
      <c r="MYO248" s="101"/>
      <c r="MYP248" s="101"/>
      <c r="MYQ248" s="101"/>
      <c r="MYR248" s="101"/>
      <c r="MYS248" s="101"/>
      <c r="MYT248" s="101"/>
      <c r="MYU248" s="101"/>
      <c r="MYV248" s="101"/>
      <c r="MYW248" s="101"/>
      <c r="MYX248" s="101"/>
      <c r="MYY248" s="101"/>
      <c r="MYZ248" s="101"/>
      <c r="MZA248" s="101"/>
      <c r="MZB248" s="101"/>
      <c r="MZC248" s="101"/>
      <c r="MZD248" s="101"/>
      <c r="MZE248" s="101"/>
      <c r="MZF248" s="101"/>
      <c r="MZG248" s="101"/>
      <c r="MZH248" s="101"/>
      <c r="MZI248" s="101"/>
      <c r="MZJ248" s="101"/>
      <c r="MZK248" s="101"/>
      <c r="MZL248" s="101"/>
      <c r="MZM248" s="101"/>
      <c r="MZN248" s="101"/>
      <c r="MZO248" s="101"/>
      <c r="MZP248" s="101"/>
      <c r="MZQ248" s="101"/>
      <c r="MZR248" s="101"/>
      <c r="MZS248" s="101"/>
      <c r="MZT248" s="101"/>
      <c r="MZU248" s="101"/>
      <c r="MZV248" s="101"/>
      <c r="MZW248" s="101"/>
      <c r="MZX248" s="101"/>
      <c r="MZY248" s="101"/>
      <c r="MZZ248" s="101"/>
      <c r="NAA248" s="101"/>
      <c r="NAB248" s="101"/>
      <c r="NAC248" s="101"/>
      <c r="NAD248" s="101"/>
      <c r="NAE248" s="101"/>
      <c r="NAF248" s="101"/>
      <c r="NAG248" s="101"/>
      <c r="NAH248" s="101"/>
      <c r="NAI248" s="101"/>
      <c r="NAJ248" s="101"/>
      <c r="NAK248" s="101"/>
      <c r="NAL248" s="101"/>
      <c r="NAM248" s="101"/>
      <c r="NAN248" s="101"/>
      <c r="NAO248" s="101"/>
      <c r="NAP248" s="101"/>
      <c r="NAQ248" s="101"/>
      <c r="NAR248" s="101"/>
      <c r="NAS248" s="101"/>
      <c r="NAT248" s="101"/>
      <c r="NAU248" s="101"/>
      <c r="NAV248" s="101"/>
      <c r="NAW248" s="101"/>
      <c r="NAX248" s="101"/>
      <c r="NAY248" s="101"/>
      <c r="NAZ248" s="101"/>
      <c r="NBA248" s="101"/>
      <c r="NBB248" s="101"/>
      <c r="NBC248" s="101"/>
      <c r="NBD248" s="101"/>
      <c r="NBE248" s="101"/>
      <c r="NBF248" s="101"/>
      <c r="NBG248" s="101"/>
      <c r="NBH248" s="101"/>
      <c r="NBI248" s="101"/>
      <c r="NBJ248" s="101"/>
      <c r="NBK248" s="101"/>
      <c r="NBL248" s="101"/>
      <c r="NBM248" s="101"/>
      <c r="NBN248" s="101"/>
      <c r="NBO248" s="101"/>
      <c r="NBP248" s="101"/>
      <c r="NBQ248" s="101"/>
      <c r="NBR248" s="101"/>
      <c r="NBS248" s="101"/>
      <c r="NBT248" s="101"/>
      <c r="NBU248" s="101"/>
      <c r="NBV248" s="101"/>
      <c r="NBW248" s="101"/>
      <c r="NBX248" s="101"/>
      <c r="NBY248" s="101"/>
      <c r="NBZ248" s="101"/>
      <c r="NCA248" s="101"/>
      <c r="NCB248" s="101"/>
      <c r="NCC248" s="101"/>
      <c r="NCD248" s="101"/>
      <c r="NCE248" s="101"/>
      <c r="NCF248" s="101"/>
      <c r="NCG248" s="101"/>
      <c r="NCH248" s="101"/>
      <c r="NCI248" s="101"/>
      <c r="NCJ248" s="101"/>
      <c r="NCK248" s="101"/>
      <c r="NCL248" s="101"/>
      <c r="NCM248" s="101"/>
      <c r="NCN248" s="101"/>
      <c r="NCO248" s="101"/>
      <c r="NCP248" s="101"/>
      <c r="NCQ248" s="101"/>
      <c r="NCR248" s="101"/>
      <c r="NCS248" s="101"/>
      <c r="NCT248" s="101"/>
      <c r="NCU248" s="101"/>
      <c r="NCV248" s="101"/>
      <c r="NCW248" s="101"/>
      <c r="NCX248" s="101"/>
      <c r="NCY248" s="101"/>
      <c r="NCZ248" s="101"/>
      <c r="NDA248" s="101"/>
      <c r="NDB248" s="101"/>
      <c r="NDC248" s="101"/>
      <c r="NDD248" s="101"/>
      <c r="NDE248" s="101"/>
      <c r="NDF248" s="101"/>
      <c r="NDG248" s="101"/>
      <c r="NDH248" s="101"/>
      <c r="NDI248" s="101"/>
      <c r="NDJ248" s="101"/>
      <c r="NDK248" s="101"/>
      <c r="NDL248" s="101"/>
      <c r="NDM248" s="101"/>
      <c r="NDN248" s="101"/>
      <c r="NDO248" s="101"/>
      <c r="NDP248" s="101"/>
      <c r="NDQ248" s="101"/>
      <c r="NDR248" s="101"/>
      <c r="NDS248" s="101"/>
      <c r="NDT248" s="101"/>
      <c r="NDU248" s="101"/>
      <c r="NDV248" s="101"/>
      <c r="NDW248" s="101"/>
      <c r="NDX248" s="101"/>
      <c r="NDY248" s="101"/>
      <c r="NDZ248" s="101"/>
      <c r="NEA248" s="101"/>
      <c r="NEB248" s="101"/>
      <c r="NEC248" s="101"/>
      <c r="NED248" s="101"/>
      <c r="NEE248" s="101"/>
      <c r="NEF248" s="101"/>
      <c r="NEG248" s="101"/>
      <c r="NEH248" s="101"/>
      <c r="NEI248" s="101"/>
      <c r="NEJ248" s="101"/>
      <c r="NEK248" s="101"/>
      <c r="NEL248" s="101"/>
      <c r="NEM248" s="101"/>
      <c r="NEN248" s="101"/>
      <c r="NEO248" s="101"/>
      <c r="NEP248" s="101"/>
      <c r="NEQ248" s="101"/>
      <c r="NER248" s="101"/>
      <c r="NES248" s="101"/>
      <c r="NET248" s="101"/>
      <c r="NEU248" s="101"/>
      <c r="NEV248" s="101"/>
      <c r="NEW248" s="101"/>
      <c r="NEX248" s="101"/>
      <c r="NEY248" s="101"/>
      <c r="NEZ248" s="101"/>
      <c r="NFA248" s="101"/>
      <c r="NFB248" s="101"/>
      <c r="NFC248" s="101"/>
      <c r="NFD248" s="101"/>
      <c r="NFE248" s="101"/>
      <c r="NFF248" s="101"/>
      <c r="NFG248" s="101"/>
      <c r="NFH248" s="101"/>
      <c r="NFI248" s="101"/>
      <c r="NFJ248" s="101"/>
      <c r="NFK248" s="101"/>
      <c r="NFL248" s="101"/>
      <c r="NFM248" s="101"/>
      <c r="NFN248" s="101"/>
      <c r="NFO248" s="101"/>
      <c r="NFP248" s="101"/>
      <c r="NFQ248" s="101"/>
      <c r="NFR248" s="101"/>
      <c r="NFS248" s="101"/>
      <c r="NFT248" s="101"/>
      <c r="NFU248" s="101"/>
      <c r="NFV248" s="101"/>
      <c r="NFW248" s="101"/>
      <c r="NFX248" s="101"/>
      <c r="NFY248" s="101"/>
      <c r="NFZ248" s="101"/>
      <c r="NGA248" s="101"/>
      <c r="NGB248" s="101"/>
      <c r="NGC248" s="101"/>
      <c r="NGD248" s="101"/>
      <c r="NGE248" s="101"/>
      <c r="NGF248" s="101"/>
      <c r="NGG248" s="101"/>
      <c r="NGH248" s="101"/>
      <c r="NGI248" s="101"/>
      <c r="NGJ248" s="101"/>
      <c r="NGK248" s="101"/>
      <c r="NGL248" s="101"/>
      <c r="NGM248" s="101"/>
      <c r="NGN248" s="101"/>
      <c r="NGO248" s="101"/>
      <c r="NGP248" s="101"/>
      <c r="NGQ248" s="101"/>
      <c r="NGR248" s="101"/>
      <c r="NGS248" s="101"/>
      <c r="NGT248" s="101"/>
      <c r="NGU248" s="101"/>
      <c r="NGV248" s="101"/>
      <c r="NGW248" s="101"/>
      <c r="NGX248" s="101"/>
      <c r="NGY248" s="101"/>
      <c r="NGZ248" s="101"/>
      <c r="NHA248" s="101"/>
      <c r="NHB248" s="101"/>
      <c r="NHC248" s="101"/>
      <c r="NHD248" s="101"/>
      <c r="NHE248" s="101"/>
      <c r="NHF248" s="101"/>
      <c r="NHG248" s="101"/>
      <c r="NHH248" s="101"/>
      <c r="NHI248" s="101"/>
      <c r="NHJ248" s="101"/>
      <c r="NHK248" s="101"/>
      <c r="NHL248" s="101"/>
      <c r="NHM248" s="101"/>
      <c r="NHN248" s="101"/>
      <c r="NHO248" s="101"/>
      <c r="NHP248" s="101"/>
      <c r="NHQ248" s="101"/>
      <c r="NHR248" s="101"/>
      <c r="NHS248" s="101"/>
      <c r="NHT248" s="101"/>
      <c r="NHU248" s="101"/>
      <c r="NHV248" s="101"/>
      <c r="NHW248" s="101"/>
      <c r="NHX248" s="101"/>
      <c r="NHY248" s="101"/>
      <c r="NHZ248" s="101"/>
      <c r="NIA248" s="101"/>
      <c r="NIB248" s="101"/>
      <c r="NIC248" s="101"/>
      <c r="NID248" s="101"/>
      <c r="NIE248" s="101"/>
      <c r="NIF248" s="101"/>
      <c r="NIG248" s="101"/>
      <c r="NIH248" s="101"/>
      <c r="NII248" s="101"/>
      <c r="NIJ248" s="101"/>
      <c r="NIK248" s="101"/>
      <c r="NIL248" s="101"/>
      <c r="NIM248" s="101"/>
      <c r="NIN248" s="101"/>
      <c r="NIO248" s="101"/>
      <c r="NIP248" s="101"/>
      <c r="NIQ248" s="101"/>
      <c r="NIR248" s="101"/>
      <c r="NIS248" s="101"/>
      <c r="NIT248" s="101"/>
      <c r="NIU248" s="101"/>
      <c r="NIV248" s="101"/>
      <c r="NIW248" s="101"/>
      <c r="NIX248" s="101"/>
      <c r="NIY248" s="101"/>
      <c r="NIZ248" s="101"/>
      <c r="NJA248" s="101"/>
      <c r="NJB248" s="101"/>
      <c r="NJC248" s="101"/>
      <c r="NJD248" s="101"/>
      <c r="NJE248" s="101"/>
      <c r="NJF248" s="101"/>
      <c r="NJG248" s="101"/>
      <c r="NJH248" s="101"/>
      <c r="NJI248" s="101"/>
      <c r="NJJ248" s="101"/>
      <c r="NJK248" s="101"/>
      <c r="NJL248" s="101"/>
      <c r="NJM248" s="101"/>
      <c r="NJN248" s="101"/>
      <c r="NJO248" s="101"/>
      <c r="NJP248" s="101"/>
      <c r="NJQ248" s="101"/>
      <c r="NJR248" s="101"/>
      <c r="NJS248" s="101"/>
      <c r="NJT248" s="101"/>
      <c r="NJU248" s="101"/>
      <c r="NJV248" s="101"/>
      <c r="NJW248" s="101"/>
      <c r="NJX248" s="101"/>
      <c r="NJY248" s="101"/>
      <c r="NJZ248" s="101"/>
      <c r="NKA248" s="101"/>
      <c r="NKB248" s="101"/>
      <c r="NKC248" s="101"/>
      <c r="NKD248" s="101"/>
      <c r="NKE248" s="101"/>
      <c r="NKF248" s="101"/>
      <c r="NKG248" s="101"/>
      <c r="NKH248" s="101"/>
      <c r="NKI248" s="101"/>
      <c r="NKJ248" s="101"/>
      <c r="NKK248" s="101"/>
      <c r="NKL248" s="101"/>
      <c r="NKM248" s="101"/>
      <c r="NKN248" s="101"/>
      <c r="NKO248" s="101"/>
      <c r="NKP248" s="101"/>
      <c r="NKQ248" s="101"/>
      <c r="NKR248" s="101"/>
      <c r="NKS248" s="101"/>
      <c r="NKT248" s="101"/>
      <c r="NKU248" s="101"/>
      <c r="NKV248" s="101"/>
      <c r="NKW248" s="101"/>
      <c r="NKX248" s="101"/>
      <c r="NKY248" s="101"/>
      <c r="NKZ248" s="101"/>
      <c r="NLA248" s="101"/>
      <c r="NLB248" s="101"/>
      <c r="NLC248" s="101"/>
      <c r="NLD248" s="101"/>
      <c r="NLE248" s="101"/>
      <c r="NLF248" s="101"/>
      <c r="NLG248" s="101"/>
      <c r="NLH248" s="101"/>
      <c r="NLI248" s="101"/>
      <c r="NLJ248" s="101"/>
      <c r="NLK248" s="101"/>
      <c r="NLL248" s="101"/>
      <c r="NLM248" s="101"/>
      <c r="NLN248" s="101"/>
      <c r="NLO248" s="101"/>
      <c r="NLP248" s="101"/>
      <c r="NLQ248" s="101"/>
      <c r="NLR248" s="101"/>
      <c r="NLS248" s="101"/>
      <c r="NLT248" s="101"/>
      <c r="NLU248" s="101"/>
      <c r="NLV248" s="101"/>
      <c r="NLW248" s="101"/>
      <c r="NLX248" s="101"/>
      <c r="NLY248" s="101"/>
      <c r="NLZ248" s="101"/>
      <c r="NMA248" s="101"/>
      <c r="NMB248" s="101"/>
      <c r="NMC248" s="101"/>
      <c r="NMD248" s="101"/>
      <c r="NME248" s="101"/>
      <c r="NMF248" s="101"/>
      <c r="NMG248" s="101"/>
      <c r="NMH248" s="101"/>
      <c r="NMI248" s="101"/>
      <c r="NMJ248" s="101"/>
      <c r="NMK248" s="101"/>
      <c r="NML248" s="101"/>
      <c r="NMM248" s="101"/>
      <c r="NMN248" s="101"/>
      <c r="NMO248" s="101"/>
      <c r="NMP248" s="101"/>
      <c r="NMQ248" s="101"/>
      <c r="NMR248" s="101"/>
      <c r="NMS248" s="101"/>
      <c r="NMT248" s="101"/>
      <c r="NMU248" s="101"/>
      <c r="NMV248" s="101"/>
      <c r="NMW248" s="101"/>
      <c r="NMX248" s="101"/>
      <c r="NMY248" s="101"/>
      <c r="NMZ248" s="101"/>
      <c r="NNA248" s="101"/>
      <c r="NNB248" s="101"/>
      <c r="NNC248" s="101"/>
      <c r="NND248" s="101"/>
      <c r="NNE248" s="101"/>
      <c r="NNF248" s="101"/>
      <c r="NNG248" s="101"/>
      <c r="NNH248" s="101"/>
      <c r="NNI248" s="101"/>
      <c r="NNJ248" s="101"/>
      <c r="NNK248" s="101"/>
      <c r="NNL248" s="101"/>
      <c r="NNM248" s="101"/>
      <c r="NNN248" s="101"/>
      <c r="NNO248" s="101"/>
      <c r="NNP248" s="101"/>
      <c r="NNQ248" s="101"/>
      <c r="NNR248" s="101"/>
      <c r="NNS248" s="101"/>
      <c r="NNT248" s="101"/>
      <c r="NNU248" s="101"/>
      <c r="NNV248" s="101"/>
      <c r="NNW248" s="101"/>
      <c r="NNX248" s="101"/>
      <c r="NNY248" s="101"/>
      <c r="NNZ248" s="101"/>
      <c r="NOA248" s="101"/>
      <c r="NOB248" s="101"/>
      <c r="NOC248" s="101"/>
      <c r="NOD248" s="101"/>
      <c r="NOE248" s="101"/>
      <c r="NOF248" s="101"/>
      <c r="NOG248" s="101"/>
      <c r="NOH248" s="101"/>
      <c r="NOI248" s="101"/>
      <c r="NOJ248" s="101"/>
      <c r="NOK248" s="101"/>
      <c r="NOL248" s="101"/>
      <c r="NOM248" s="101"/>
      <c r="NON248" s="101"/>
      <c r="NOO248" s="101"/>
      <c r="NOP248" s="101"/>
      <c r="NOQ248" s="101"/>
      <c r="NOR248" s="101"/>
      <c r="NOS248" s="101"/>
      <c r="NOT248" s="101"/>
      <c r="NOU248" s="101"/>
      <c r="NOV248" s="101"/>
      <c r="NOW248" s="101"/>
      <c r="NOX248" s="101"/>
      <c r="NOY248" s="101"/>
      <c r="NOZ248" s="101"/>
      <c r="NPA248" s="101"/>
      <c r="NPB248" s="101"/>
      <c r="NPC248" s="101"/>
      <c r="NPD248" s="101"/>
      <c r="NPE248" s="101"/>
      <c r="NPF248" s="101"/>
      <c r="NPG248" s="101"/>
      <c r="NPH248" s="101"/>
      <c r="NPI248" s="101"/>
      <c r="NPJ248" s="101"/>
      <c r="NPK248" s="101"/>
      <c r="NPL248" s="101"/>
      <c r="NPM248" s="101"/>
      <c r="NPN248" s="101"/>
      <c r="NPO248" s="101"/>
      <c r="NPP248" s="101"/>
      <c r="NPQ248" s="101"/>
      <c r="NPR248" s="101"/>
      <c r="NPS248" s="101"/>
      <c r="NPT248" s="101"/>
      <c r="NPU248" s="101"/>
      <c r="NPV248" s="101"/>
      <c r="NPW248" s="101"/>
      <c r="NPX248" s="101"/>
      <c r="NPY248" s="101"/>
      <c r="NPZ248" s="101"/>
      <c r="NQA248" s="101"/>
      <c r="NQB248" s="101"/>
      <c r="NQC248" s="101"/>
      <c r="NQD248" s="101"/>
      <c r="NQE248" s="101"/>
      <c r="NQF248" s="101"/>
      <c r="NQG248" s="101"/>
      <c r="NQH248" s="101"/>
      <c r="NQI248" s="101"/>
      <c r="NQJ248" s="101"/>
      <c r="NQK248" s="101"/>
      <c r="NQL248" s="101"/>
      <c r="NQM248" s="101"/>
      <c r="NQN248" s="101"/>
      <c r="NQO248" s="101"/>
      <c r="NQP248" s="101"/>
      <c r="NQQ248" s="101"/>
      <c r="NQR248" s="101"/>
      <c r="NQS248" s="101"/>
      <c r="NQT248" s="101"/>
      <c r="NQU248" s="101"/>
      <c r="NQV248" s="101"/>
      <c r="NQW248" s="101"/>
      <c r="NQX248" s="101"/>
      <c r="NQY248" s="101"/>
      <c r="NQZ248" s="101"/>
      <c r="NRA248" s="101"/>
      <c r="NRB248" s="101"/>
      <c r="NRC248" s="101"/>
      <c r="NRD248" s="101"/>
      <c r="NRE248" s="101"/>
      <c r="NRF248" s="101"/>
      <c r="NRG248" s="101"/>
      <c r="NRH248" s="101"/>
      <c r="NRI248" s="101"/>
      <c r="NRJ248" s="101"/>
      <c r="NRK248" s="101"/>
      <c r="NRL248" s="101"/>
      <c r="NRM248" s="101"/>
      <c r="NRN248" s="101"/>
      <c r="NRO248" s="101"/>
      <c r="NRP248" s="101"/>
      <c r="NRQ248" s="101"/>
      <c r="NRR248" s="101"/>
      <c r="NRS248" s="101"/>
      <c r="NRT248" s="101"/>
      <c r="NRU248" s="101"/>
      <c r="NRV248" s="101"/>
      <c r="NRW248" s="101"/>
      <c r="NRX248" s="101"/>
      <c r="NRY248" s="101"/>
      <c r="NRZ248" s="101"/>
      <c r="NSA248" s="101"/>
      <c r="NSB248" s="101"/>
      <c r="NSC248" s="101"/>
      <c r="NSD248" s="101"/>
      <c r="NSE248" s="101"/>
      <c r="NSF248" s="101"/>
      <c r="NSG248" s="101"/>
      <c r="NSH248" s="101"/>
      <c r="NSI248" s="101"/>
      <c r="NSJ248" s="101"/>
      <c r="NSK248" s="101"/>
      <c r="NSL248" s="101"/>
      <c r="NSM248" s="101"/>
      <c r="NSN248" s="101"/>
      <c r="NSO248" s="101"/>
      <c r="NSP248" s="101"/>
      <c r="NSQ248" s="101"/>
      <c r="NSR248" s="101"/>
      <c r="NSS248" s="101"/>
      <c r="NST248" s="101"/>
      <c r="NSU248" s="101"/>
      <c r="NSV248" s="101"/>
      <c r="NSW248" s="101"/>
      <c r="NSX248" s="101"/>
      <c r="NSY248" s="101"/>
      <c r="NSZ248" s="101"/>
      <c r="NTA248" s="101"/>
      <c r="NTB248" s="101"/>
      <c r="NTC248" s="101"/>
      <c r="NTD248" s="101"/>
      <c r="NTE248" s="101"/>
      <c r="NTF248" s="101"/>
      <c r="NTG248" s="101"/>
      <c r="NTH248" s="101"/>
      <c r="NTI248" s="101"/>
      <c r="NTJ248" s="101"/>
      <c r="NTK248" s="101"/>
      <c r="NTL248" s="101"/>
      <c r="NTM248" s="101"/>
      <c r="NTN248" s="101"/>
      <c r="NTO248" s="101"/>
      <c r="NTP248" s="101"/>
      <c r="NTQ248" s="101"/>
      <c r="NTR248" s="101"/>
      <c r="NTS248" s="101"/>
      <c r="NTT248" s="101"/>
      <c r="NTU248" s="101"/>
      <c r="NTV248" s="101"/>
      <c r="NTW248" s="101"/>
      <c r="NTX248" s="101"/>
      <c r="NTY248" s="101"/>
      <c r="NTZ248" s="101"/>
      <c r="NUA248" s="101"/>
      <c r="NUB248" s="101"/>
      <c r="NUC248" s="101"/>
      <c r="NUD248" s="101"/>
      <c r="NUE248" s="101"/>
      <c r="NUF248" s="101"/>
      <c r="NUG248" s="101"/>
      <c r="NUH248" s="101"/>
      <c r="NUI248" s="101"/>
      <c r="NUJ248" s="101"/>
      <c r="NUK248" s="101"/>
      <c r="NUL248" s="101"/>
      <c r="NUM248" s="101"/>
      <c r="NUN248" s="101"/>
      <c r="NUO248" s="101"/>
      <c r="NUP248" s="101"/>
      <c r="NUQ248" s="101"/>
      <c r="NUR248" s="101"/>
      <c r="NUS248" s="101"/>
      <c r="NUT248" s="101"/>
      <c r="NUU248" s="101"/>
      <c r="NUV248" s="101"/>
      <c r="NUW248" s="101"/>
      <c r="NUX248" s="101"/>
      <c r="NUY248" s="101"/>
      <c r="NUZ248" s="101"/>
      <c r="NVA248" s="101"/>
      <c r="NVB248" s="101"/>
      <c r="NVC248" s="101"/>
      <c r="NVD248" s="101"/>
      <c r="NVE248" s="101"/>
      <c r="NVF248" s="101"/>
      <c r="NVG248" s="101"/>
      <c r="NVH248" s="101"/>
      <c r="NVI248" s="101"/>
      <c r="NVJ248" s="101"/>
      <c r="NVK248" s="101"/>
      <c r="NVL248" s="101"/>
      <c r="NVM248" s="101"/>
      <c r="NVN248" s="101"/>
      <c r="NVO248" s="101"/>
      <c r="NVP248" s="101"/>
      <c r="NVQ248" s="101"/>
      <c r="NVR248" s="101"/>
      <c r="NVS248" s="101"/>
      <c r="NVT248" s="101"/>
      <c r="NVU248" s="101"/>
      <c r="NVV248" s="101"/>
      <c r="NVW248" s="101"/>
      <c r="NVX248" s="101"/>
      <c r="NVY248" s="101"/>
      <c r="NVZ248" s="101"/>
      <c r="NWA248" s="101"/>
      <c r="NWB248" s="101"/>
      <c r="NWC248" s="101"/>
      <c r="NWD248" s="101"/>
      <c r="NWE248" s="101"/>
      <c r="NWF248" s="101"/>
      <c r="NWG248" s="101"/>
      <c r="NWH248" s="101"/>
      <c r="NWI248" s="101"/>
      <c r="NWJ248" s="101"/>
      <c r="NWK248" s="101"/>
      <c r="NWL248" s="101"/>
      <c r="NWM248" s="101"/>
      <c r="NWN248" s="101"/>
      <c r="NWO248" s="101"/>
      <c r="NWP248" s="101"/>
      <c r="NWQ248" s="101"/>
      <c r="NWR248" s="101"/>
      <c r="NWS248" s="101"/>
      <c r="NWT248" s="101"/>
      <c r="NWU248" s="101"/>
      <c r="NWV248" s="101"/>
      <c r="NWW248" s="101"/>
      <c r="NWX248" s="101"/>
      <c r="NWY248" s="101"/>
      <c r="NWZ248" s="101"/>
      <c r="NXA248" s="101"/>
      <c r="NXB248" s="101"/>
      <c r="NXC248" s="101"/>
      <c r="NXD248" s="101"/>
      <c r="NXE248" s="101"/>
      <c r="NXF248" s="101"/>
      <c r="NXG248" s="101"/>
      <c r="NXH248" s="101"/>
      <c r="NXI248" s="101"/>
      <c r="NXJ248" s="101"/>
      <c r="NXK248" s="101"/>
      <c r="NXL248" s="101"/>
      <c r="NXM248" s="101"/>
      <c r="NXN248" s="101"/>
      <c r="NXO248" s="101"/>
      <c r="NXP248" s="101"/>
      <c r="NXQ248" s="101"/>
      <c r="NXR248" s="101"/>
      <c r="NXS248" s="101"/>
      <c r="NXT248" s="101"/>
      <c r="NXU248" s="101"/>
      <c r="NXV248" s="101"/>
      <c r="NXW248" s="101"/>
      <c r="NXX248" s="101"/>
      <c r="NXY248" s="101"/>
      <c r="NXZ248" s="101"/>
      <c r="NYA248" s="101"/>
      <c r="NYB248" s="101"/>
      <c r="NYC248" s="101"/>
      <c r="NYD248" s="101"/>
      <c r="NYE248" s="101"/>
      <c r="NYF248" s="101"/>
      <c r="NYG248" s="101"/>
      <c r="NYH248" s="101"/>
      <c r="NYI248" s="101"/>
      <c r="NYJ248" s="101"/>
      <c r="NYK248" s="101"/>
      <c r="NYL248" s="101"/>
      <c r="NYM248" s="101"/>
      <c r="NYN248" s="101"/>
      <c r="NYO248" s="101"/>
      <c r="NYP248" s="101"/>
      <c r="NYQ248" s="101"/>
      <c r="NYR248" s="101"/>
      <c r="NYS248" s="101"/>
      <c r="NYT248" s="101"/>
      <c r="NYU248" s="101"/>
      <c r="NYV248" s="101"/>
      <c r="NYW248" s="101"/>
      <c r="NYX248" s="101"/>
      <c r="NYY248" s="101"/>
      <c r="NYZ248" s="101"/>
      <c r="NZA248" s="101"/>
      <c r="NZB248" s="101"/>
      <c r="NZC248" s="101"/>
      <c r="NZD248" s="101"/>
      <c r="NZE248" s="101"/>
      <c r="NZF248" s="101"/>
      <c r="NZG248" s="101"/>
      <c r="NZH248" s="101"/>
      <c r="NZI248" s="101"/>
      <c r="NZJ248" s="101"/>
      <c r="NZK248" s="101"/>
      <c r="NZL248" s="101"/>
      <c r="NZM248" s="101"/>
      <c r="NZN248" s="101"/>
      <c r="NZO248" s="101"/>
      <c r="NZP248" s="101"/>
      <c r="NZQ248" s="101"/>
      <c r="NZR248" s="101"/>
      <c r="NZS248" s="101"/>
      <c r="NZT248" s="101"/>
      <c r="NZU248" s="101"/>
      <c r="NZV248" s="101"/>
      <c r="NZW248" s="101"/>
      <c r="NZX248" s="101"/>
      <c r="NZY248" s="101"/>
      <c r="NZZ248" s="101"/>
      <c r="OAA248" s="101"/>
      <c r="OAB248" s="101"/>
      <c r="OAC248" s="101"/>
      <c r="OAD248" s="101"/>
      <c r="OAE248" s="101"/>
      <c r="OAF248" s="101"/>
      <c r="OAG248" s="101"/>
      <c r="OAH248" s="101"/>
      <c r="OAI248" s="101"/>
      <c r="OAJ248" s="101"/>
      <c r="OAK248" s="101"/>
      <c r="OAL248" s="101"/>
      <c r="OAM248" s="101"/>
      <c r="OAN248" s="101"/>
      <c r="OAO248" s="101"/>
      <c r="OAP248" s="101"/>
      <c r="OAQ248" s="101"/>
      <c r="OAR248" s="101"/>
      <c r="OAS248" s="101"/>
      <c r="OAT248" s="101"/>
      <c r="OAU248" s="101"/>
      <c r="OAV248" s="101"/>
      <c r="OAW248" s="101"/>
      <c r="OAX248" s="101"/>
      <c r="OAY248" s="101"/>
      <c r="OAZ248" s="101"/>
      <c r="OBA248" s="101"/>
      <c r="OBB248" s="101"/>
      <c r="OBC248" s="101"/>
      <c r="OBD248" s="101"/>
      <c r="OBE248" s="101"/>
      <c r="OBF248" s="101"/>
      <c r="OBG248" s="101"/>
      <c r="OBH248" s="101"/>
      <c r="OBI248" s="101"/>
      <c r="OBJ248" s="101"/>
      <c r="OBK248" s="101"/>
      <c r="OBL248" s="101"/>
      <c r="OBM248" s="101"/>
      <c r="OBN248" s="101"/>
      <c r="OBO248" s="101"/>
      <c r="OBP248" s="101"/>
      <c r="OBQ248" s="101"/>
      <c r="OBR248" s="101"/>
      <c r="OBS248" s="101"/>
      <c r="OBT248" s="101"/>
      <c r="OBU248" s="101"/>
      <c r="OBV248" s="101"/>
      <c r="OBW248" s="101"/>
      <c r="OBX248" s="101"/>
      <c r="OBY248" s="101"/>
      <c r="OBZ248" s="101"/>
      <c r="OCA248" s="101"/>
      <c r="OCB248" s="101"/>
      <c r="OCC248" s="101"/>
      <c r="OCD248" s="101"/>
      <c r="OCE248" s="101"/>
      <c r="OCF248" s="101"/>
      <c r="OCG248" s="101"/>
      <c r="OCH248" s="101"/>
      <c r="OCI248" s="101"/>
      <c r="OCJ248" s="101"/>
      <c r="OCK248" s="101"/>
      <c r="OCL248" s="101"/>
      <c r="OCM248" s="101"/>
      <c r="OCN248" s="101"/>
      <c r="OCO248" s="101"/>
      <c r="OCP248" s="101"/>
      <c r="OCQ248" s="101"/>
      <c r="OCR248" s="101"/>
      <c r="OCS248" s="101"/>
      <c r="OCT248" s="101"/>
      <c r="OCU248" s="101"/>
      <c r="OCV248" s="101"/>
      <c r="OCW248" s="101"/>
      <c r="OCX248" s="101"/>
      <c r="OCY248" s="101"/>
      <c r="OCZ248" s="101"/>
      <c r="ODA248" s="101"/>
      <c r="ODB248" s="101"/>
      <c r="ODC248" s="101"/>
      <c r="ODD248" s="101"/>
      <c r="ODE248" s="101"/>
      <c r="ODF248" s="101"/>
      <c r="ODG248" s="101"/>
      <c r="ODH248" s="101"/>
      <c r="ODI248" s="101"/>
      <c r="ODJ248" s="101"/>
      <c r="ODK248" s="101"/>
      <c r="ODL248" s="101"/>
      <c r="ODM248" s="101"/>
      <c r="ODN248" s="101"/>
      <c r="ODO248" s="101"/>
      <c r="ODP248" s="101"/>
      <c r="ODQ248" s="101"/>
      <c r="ODR248" s="101"/>
      <c r="ODS248" s="101"/>
      <c r="ODT248" s="101"/>
      <c r="ODU248" s="101"/>
      <c r="ODV248" s="101"/>
      <c r="ODW248" s="101"/>
      <c r="ODX248" s="101"/>
      <c r="ODY248" s="101"/>
      <c r="ODZ248" s="101"/>
      <c r="OEA248" s="101"/>
      <c r="OEB248" s="101"/>
      <c r="OEC248" s="101"/>
      <c r="OED248" s="101"/>
      <c r="OEE248" s="101"/>
      <c r="OEF248" s="101"/>
      <c r="OEG248" s="101"/>
      <c r="OEH248" s="101"/>
      <c r="OEI248" s="101"/>
      <c r="OEJ248" s="101"/>
      <c r="OEK248" s="101"/>
      <c r="OEL248" s="101"/>
      <c r="OEM248" s="101"/>
      <c r="OEN248" s="101"/>
      <c r="OEO248" s="101"/>
      <c r="OEP248" s="101"/>
      <c r="OEQ248" s="101"/>
      <c r="OER248" s="101"/>
      <c r="OES248" s="101"/>
      <c r="OET248" s="101"/>
      <c r="OEU248" s="101"/>
      <c r="OEV248" s="101"/>
      <c r="OEW248" s="101"/>
      <c r="OEX248" s="101"/>
      <c r="OEY248" s="101"/>
      <c r="OEZ248" s="101"/>
      <c r="OFA248" s="101"/>
      <c r="OFB248" s="101"/>
      <c r="OFC248" s="101"/>
      <c r="OFD248" s="101"/>
      <c r="OFE248" s="101"/>
      <c r="OFF248" s="101"/>
      <c r="OFG248" s="101"/>
      <c r="OFH248" s="101"/>
      <c r="OFI248" s="101"/>
      <c r="OFJ248" s="101"/>
      <c r="OFK248" s="101"/>
      <c r="OFL248" s="101"/>
      <c r="OFM248" s="101"/>
      <c r="OFN248" s="101"/>
      <c r="OFO248" s="101"/>
      <c r="OFP248" s="101"/>
      <c r="OFQ248" s="101"/>
      <c r="OFR248" s="101"/>
      <c r="OFS248" s="101"/>
      <c r="OFT248" s="101"/>
      <c r="OFU248" s="101"/>
      <c r="OFV248" s="101"/>
      <c r="OFW248" s="101"/>
      <c r="OFX248" s="101"/>
      <c r="OFY248" s="101"/>
      <c r="OFZ248" s="101"/>
      <c r="OGA248" s="101"/>
      <c r="OGB248" s="101"/>
      <c r="OGC248" s="101"/>
      <c r="OGD248" s="101"/>
      <c r="OGE248" s="101"/>
      <c r="OGF248" s="101"/>
      <c r="OGG248" s="101"/>
      <c r="OGH248" s="101"/>
      <c r="OGI248" s="101"/>
      <c r="OGJ248" s="101"/>
      <c r="OGK248" s="101"/>
      <c r="OGL248" s="101"/>
      <c r="OGM248" s="101"/>
      <c r="OGN248" s="101"/>
      <c r="OGO248" s="101"/>
      <c r="OGP248" s="101"/>
      <c r="OGQ248" s="101"/>
      <c r="OGR248" s="101"/>
      <c r="OGS248" s="101"/>
      <c r="OGT248" s="101"/>
      <c r="OGU248" s="101"/>
      <c r="OGV248" s="101"/>
      <c r="OGW248" s="101"/>
      <c r="OGX248" s="101"/>
      <c r="OGY248" s="101"/>
      <c r="OGZ248" s="101"/>
      <c r="OHA248" s="101"/>
      <c r="OHB248" s="101"/>
      <c r="OHC248" s="101"/>
      <c r="OHD248" s="101"/>
      <c r="OHE248" s="101"/>
      <c r="OHF248" s="101"/>
      <c r="OHG248" s="101"/>
      <c r="OHH248" s="101"/>
      <c r="OHI248" s="101"/>
      <c r="OHJ248" s="101"/>
      <c r="OHK248" s="101"/>
      <c r="OHL248" s="101"/>
      <c r="OHM248" s="101"/>
      <c r="OHN248" s="101"/>
      <c r="OHO248" s="101"/>
      <c r="OHP248" s="101"/>
      <c r="OHQ248" s="101"/>
      <c r="OHR248" s="101"/>
      <c r="OHS248" s="101"/>
      <c r="OHT248" s="101"/>
      <c r="OHU248" s="101"/>
      <c r="OHV248" s="101"/>
      <c r="OHW248" s="101"/>
      <c r="OHX248" s="101"/>
      <c r="OHY248" s="101"/>
      <c r="OHZ248" s="101"/>
      <c r="OIA248" s="101"/>
      <c r="OIB248" s="101"/>
      <c r="OIC248" s="101"/>
      <c r="OID248" s="101"/>
      <c r="OIE248" s="101"/>
      <c r="OIF248" s="101"/>
      <c r="OIG248" s="101"/>
      <c r="OIH248" s="101"/>
      <c r="OII248" s="101"/>
      <c r="OIJ248" s="101"/>
      <c r="OIK248" s="101"/>
      <c r="OIL248" s="101"/>
      <c r="OIM248" s="101"/>
      <c r="OIN248" s="101"/>
      <c r="OIO248" s="101"/>
      <c r="OIP248" s="101"/>
      <c r="OIQ248" s="101"/>
      <c r="OIR248" s="101"/>
      <c r="OIS248" s="101"/>
      <c r="OIT248" s="101"/>
      <c r="OIU248" s="101"/>
      <c r="OIV248" s="101"/>
      <c r="OIW248" s="101"/>
      <c r="OIX248" s="101"/>
      <c r="OIY248" s="101"/>
      <c r="OIZ248" s="101"/>
      <c r="OJA248" s="101"/>
      <c r="OJB248" s="101"/>
      <c r="OJC248" s="101"/>
      <c r="OJD248" s="101"/>
      <c r="OJE248" s="101"/>
      <c r="OJF248" s="101"/>
      <c r="OJG248" s="101"/>
      <c r="OJH248" s="101"/>
      <c r="OJI248" s="101"/>
      <c r="OJJ248" s="101"/>
      <c r="OJK248" s="101"/>
      <c r="OJL248" s="101"/>
      <c r="OJM248" s="101"/>
      <c r="OJN248" s="101"/>
      <c r="OJO248" s="101"/>
      <c r="OJP248" s="101"/>
      <c r="OJQ248" s="101"/>
      <c r="OJR248" s="101"/>
      <c r="OJS248" s="101"/>
      <c r="OJT248" s="101"/>
      <c r="OJU248" s="101"/>
      <c r="OJV248" s="101"/>
      <c r="OJW248" s="101"/>
      <c r="OJX248" s="101"/>
      <c r="OJY248" s="101"/>
      <c r="OJZ248" s="101"/>
      <c r="OKA248" s="101"/>
      <c r="OKB248" s="101"/>
      <c r="OKC248" s="101"/>
      <c r="OKD248" s="101"/>
      <c r="OKE248" s="101"/>
      <c r="OKF248" s="101"/>
      <c r="OKG248" s="101"/>
      <c r="OKH248" s="101"/>
      <c r="OKI248" s="101"/>
      <c r="OKJ248" s="101"/>
      <c r="OKK248" s="101"/>
      <c r="OKL248" s="101"/>
      <c r="OKM248" s="101"/>
      <c r="OKN248" s="101"/>
      <c r="OKO248" s="101"/>
      <c r="OKP248" s="101"/>
      <c r="OKQ248" s="101"/>
      <c r="OKR248" s="101"/>
      <c r="OKS248" s="101"/>
      <c r="OKT248" s="101"/>
      <c r="OKU248" s="101"/>
      <c r="OKV248" s="101"/>
      <c r="OKW248" s="101"/>
      <c r="OKX248" s="101"/>
      <c r="OKY248" s="101"/>
      <c r="OKZ248" s="101"/>
      <c r="OLA248" s="101"/>
      <c r="OLB248" s="101"/>
      <c r="OLC248" s="101"/>
      <c r="OLD248" s="101"/>
      <c r="OLE248" s="101"/>
      <c r="OLF248" s="101"/>
      <c r="OLG248" s="101"/>
      <c r="OLH248" s="101"/>
      <c r="OLI248" s="101"/>
      <c r="OLJ248" s="101"/>
      <c r="OLK248" s="101"/>
      <c r="OLL248" s="101"/>
      <c r="OLM248" s="101"/>
      <c r="OLN248" s="101"/>
      <c r="OLO248" s="101"/>
      <c r="OLP248" s="101"/>
      <c r="OLQ248" s="101"/>
      <c r="OLR248" s="101"/>
      <c r="OLS248" s="101"/>
      <c r="OLT248" s="101"/>
      <c r="OLU248" s="101"/>
      <c r="OLV248" s="101"/>
      <c r="OLW248" s="101"/>
      <c r="OLX248" s="101"/>
      <c r="OLY248" s="101"/>
      <c r="OLZ248" s="101"/>
      <c r="OMA248" s="101"/>
      <c r="OMB248" s="101"/>
      <c r="OMC248" s="101"/>
      <c r="OMD248" s="101"/>
      <c r="OME248" s="101"/>
      <c r="OMF248" s="101"/>
      <c r="OMG248" s="101"/>
      <c r="OMH248" s="101"/>
      <c r="OMI248" s="101"/>
      <c r="OMJ248" s="101"/>
      <c r="OMK248" s="101"/>
      <c r="OML248" s="101"/>
      <c r="OMM248" s="101"/>
      <c r="OMN248" s="101"/>
      <c r="OMO248" s="101"/>
      <c r="OMP248" s="101"/>
      <c r="OMQ248" s="101"/>
      <c r="OMR248" s="101"/>
      <c r="OMS248" s="101"/>
      <c r="OMT248" s="101"/>
      <c r="OMU248" s="101"/>
      <c r="OMV248" s="101"/>
      <c r="OMW248" s="101"/>
      <c r="OMX248" s="101"/>
      <c r="OMY248" s="101"/>
      <c r="OMZ248" s="101"/>
      <c r="ONA248" s="101"/>
      <c r="ONB248" s="101"/>
      <c r="ONC248" s="101"/>
      <c r="OND248" s="101"/>
      <c r="ONE248" s="101"/>
      <c r="ONF248" s="101"/>
      <c r="ONG248" s="101"/>
      <c r="ONH248" s="101"/>
      <c r="ONI248" s="101"/>
      <c r="ONJ248" s="101"/>
      <c r="ONK248" s="101"/>
      <c r="ONL248" s="101"/>
      <c r="ONM248" s="101"/>
      <c r="ONN248" s="101"/>
      <c r="ONO248" s="101"/>
      <c r="ONP248" s="101"/>
      <c r="ONQ248" s="101"/>
      <c r="ONR248" s="101"/>
      <c r="ONS248" s="101"/>
      <c r="ONT248" s="101"/>
      <c r="ONU248" s="101"/>
      <c r="ONV248" s="101"/>
      <c r="ONW248" s="101"/>
      <c r="ONX248" s="101"/>
      <c r="ONY248" s="101"/>
      <c r="ONZ248" s="101"/>
      <c r="OOA248" s="101"/>
      <c r="OOB248" s="101"/>
      <c r="OOC248" s="101"/>
      <c r="OOD248" s="101"/>
      <c r="OOE248" s="101"/>
      <c r="OOF248" s="101"/>
      <c r="OOG248" s="101"/>
      <c r="OOH248" s="101"/>
      <c r="OOI248" s="101"/>
      <c r="OOJ248" s="101"/>
      <c r="OOK248" s="101"/>
      <c r="OOL248" s="101"/>
      <c r="OOM248" s="101"/>
      <c r="OON248" s="101"/>
      <c r="OOO248" s="101"/>
      <c r="OOP248" s="101"/>
      <c r="OOQ248" s="101"/>
      <c r="OOR248" s="101"/>
      <c r="OOS248" s="101"/>
      <c r="OOT248" s="101"/>
      <c r="OOU248" s="101"/>
      <c r="OOV248" s="101"/>
      <c r="OOW248" s="101"/>
      <c r="OOX248" s="101"/>
      <c r="OOY248" s="101"/>
      <c r="OOZ248" s="101"/>
      <c r="OPA248" s="101"/>
      <c r="OPB248" s="101"/>
      <c r="OPC248" s="101"/>
      <c r="OPD248" s="101"/>
      <c r="OPE248" s="101"/>
      <c r="OPF248" s="101"/>
      <c r="OPG248" s="101"/>
      <c r="OPH248" s="101"/>
      <c r="OPI248" s="101"/>
      <c r="OPJ248" s="101"/>
      <c r="OPK248" s="101"/>
      <c r="OPL248" s="101"/>
      <c r="OPM248" s="101"/>
      <c r="OPN248" s="101"/>
      <c r="OPO248" s="101"/>
      <c r="OPP248" s="101"/>
      <c r="OPQ248" s="101"/>
      <c r="OPR248" s="101"/>
      <c r="OPS248" s="101"/>
      <c r="OPT248" s="101"/>
      <c r="OPU248" s="101"/>
      <c r="OPV248" s="101"/>
      <c r="OPW248" s="101"/>
      <c r="OPX248" s="101"/>
      <c r="OPY248" s="101"/>
      <c r="OPZ248" s="101"/>
      <c r="OQA248" s="101"/>
      <c r="OQB248" s="101"/>
      <c r="OQC248" s="101"/>
      <c r="OQD248" s="101"/>
      <c r="OQE248" s="101"/>
      <c r="OQF248" s="101"/>
      <c r="OQG248" s="101"/>
      <c r="OQH248" s="101"/>
      <c r="OQI248" s="101"/>
      <c r="OQJ248" s="101"/>
      <c r="OQK248" s="101"/>
      <c r="OQL248" s="101"/>
      <c r="OQM248" s="101"/>
      <c r="OQN248" s="101"/>
      <c r="OQO248" s="101"/>
      <c r="OQP248" s="101"/>
      <c r="OQQ248" s="101"/>
      <c r="OQR248" s="101"/>
      <c r="OQS248" s="101"/>
      <c r="OQT248" s="101"/>
      <c r="OQU248" s="101"/>
      <c r="OQV248" s="101"/>
      <c r="OQW248" s="101"/>
      <c r="OQX248" s="101"/>
      <c r="OQY248" s="101"/>
      <c r="OQZ248" s="101"/>
      <c r="ORA248" s="101"/>
      <c r="ORB248" s="101"/>
      <c r="ORC248" s="101"/>
      <c r="ORD248" s="101"/>
      <c r="ORE248" s="101"/>
      <c r="ORF248" s="101"/>
      <c r="ORG248" s="101"/>
      <c r="ORH248" s="101"/>
      <c r="ORI248" s="101"/>
      <c r="ORJ248" s="101"/>
      <c r="ORK248" s="101"/>
      <c r="ORL248" s="101"/>
      <c r="ORM248" s="101"/>
      <c r="ORN248" s="101"/>
      <c r="ORO248" s="101"/>
      <c r="ORP248" s="101"/>
      <c r="ORQ248" s="101"/>
      <c r="ORR248" s="101"/>
      <c r="ORS248" s="101"/>
      <c r="ORT248" s="101"/>
      <c r="ORU248" s="101"/>
      <c r="ORV248" s="101"/>
      <c r="ORW248" s="101"/>
      <c r="ORX248" s="101"/>
      <c r="ORY248" s="101"/>
      <c r="ORZ248" s="101"/>
      <c r="OSA248" s="101"/>
      <c r="OSB248" s="101"/>
      <c r="OSC248" s="101"/>
      <c r="OSD248" s="101"/>
      <c r="OSE248" s="101"/>
      <c r="OSF248" s="101"/>
      <c r="OSG248" s="101"/>
      <c r="OSH248" s="101"/>
      <c r="OSI248" s="101"/>
      <c r="OSJ248" s="101"/>
      <c r="OSK248" s="101"/>
      <c r="OSL248" s="101"/>
      <c r="OSM248" s="101"/>
      <c r="OSN248" s="101"/>
      <c r="OSO248" s="101"/>
      <c r="OSP248" s="101"/>
      <c r="OSQ248" s="101"/>
      <c r="OSR248" s="101"/>
      <c r="OSS248" s="101"/>
      <c r="OST248" s="101"/>
      <c r="OSU248" s="101"/>
      <c r="OSV248" s="101"/>
      <c r="OSW248" s="101"/>
      <c r="OSX248" s="101"/>
      <c r="OSY248" s="101"/>
      <c r="OSZ248" s="101"/>
      <c r="OTA248" s="101"/>
      <c r="OTB248" s="101"/>
      <c r="OTC248" s="101"/>
      <c r="OTD248" s="101"/>
      <c r="OTE248" s="101"/>
      <c r="OTF248" s="101"/>
      <c r="OTG248" s="101"/>
      <c r="OTH248" s="101"/>
      <c r="OTI248" s="101"/>
      <c r="OTJ248" s="101"/>
      <c r="OTK248" s="101"/>
      <c r="OTL248" s="101"/>
      <c r="OTM248" s="101"/>
      <c r="OTN248" s="101"/>
      <c r="OTO248" s="101"/>
      <c r="OTP248" s="101"/>
      <c r="OTQ248" s="101"/>
      <c r="OTR248" s="101"/>
      <c r="OTS248" s="101"/>
      <c r="OTT248" s="101"/>
      <c r="OTU248" s="101"/>
      <c r="OTV248" s="101"/>
      <c r="OTW248" s="101"/>
      <c r="OTX248" s="101"/>
      <c r="OTY248" s="101"/>
      <c r="OTZ248" s="101"/>
      <c r="OUA248" s="101"/>
      <c r="OUB248" s="101"/>
      <c r="OUC248" s="101"/>
      <c r="OUD248" s="101"/>
      <c r="OUE248" s="101"/>
      <c r="OUF248" s="101"/>
      <c r="OUG248" s="101"/>
      <c r="OUH248" s="101"/>
      <c r="OUI248" s="101"/>
      <c r="OUJ248" s="101"/>
      <c r="OUK248" s="101"/>
      <c r="OUL248" s="101"/>
      <c r="OUM248" s="101"/>
      <c r="OUN248" s="101"/>
      <c r="OUO248" s="101"/>
      <c r="OUP248" s="101"/>
      <c r="OUQ248" s="101"/>
      <c r="OUR248" s="101"/>
      <c r="OUS248" s="101"/>
      <c r="OUT248" s="101"/>
      <c r="OUU248" s="101"/>
      <c r="OUV248" s="101"/>
      <c r="OUW248" s="101"/>
      <c r="OUX248" s="101"/>
      <c r="OUY248" s="101"/>
      <c r="OUZ248" s="101"/>
      <c r="OVA248" s="101"/>
      <c r="OVB248" s="101"/>
      <c r="OVC248" s="101"/>
      <c r="OVD248" s="101"/>
      <c r="OVE248" s="101"/>
      <c r="OVF248" s="101"/>
      <c r="OVG248" s="101"/>
      <c r="OVH248" s="101"/>
      <c r="OVI248" s="101"/>
      <c r="OVJ248" s="101"/>
      <c r="OVK248" s="101"/>
      <c r="OVL248" s="101"/>
      <c r="OVM248" s="101"/>
      <c r="OVN248" s="101"/>
      <c r="OVO248" s="101"/>
      <c r="OVP248" s="101"/>
      <c r="OVQ248" s="101"/>
      <c r="OVR248" s="101"/>
      <c r="OVS248" s="101"/>
      <c r="OVT248" s="101"/>
      <c r="OVU248" s="101"/>
      <c r="OVV248" s="101"/>
      <c r="OVW248" s="101"/>
      <c r="OVX248" s="101"/>
      <c r="OVY248" s="101"/>
      <c r="OVZ248" s="101"/>
      <c r="OWA248" s="101"/>
      <c r="OWB248" s="101"/>
      <c r="OWC248" s="101"/>
      <c r="OWD248" s="101"/>
      <c r="OWE248" s="101"/>
      <c r="OWF248" s="101"/>
      <c r="OWG248" s="101"/>
      <c r="OWH248" s="101"/>
      <c r="OWI248" s="101"/>
      <c r="OWJ248" s="101"/>
      <c r="OWK248" s="101"/>
      <c r="OWL248" s="101"/>
      <c r="OWM248" s="101"/>
      <c r="OWN248" s="101"/>
      <c r="OWO248" s="101"/>
      <c r="OWP248" s="101"/>
      <c r="OWQ248" s="101"/>
      <c r="OWR248" s="101"/>
      <c r="OWS248" s="101"/>
      <c r="OWT248" s="101"/>
      <c r="OWU248" s="101"/>
      <c r="OWV248" s="101"/>
      <c r="OWW248" s="101"/>
      <c r="OWX248" s="101"/>
      <c r="OWY248" s="101"/>
      <c r="OWZ248" s="101"/>
      <c r="OXA248" s="101"/>
      <c r="OXB248" s="101"/>
      <c r="OXC248" s="101"/>
      <c r="OXD248" s="101"/>
      <c r="OXE248" s="101"/>
      <c r="OXF248" s="101"/>
      <c r="OXG248" s="101"/>
      <c r="OXH248" s="101"/>
      <c r="OXI248" s="101"/>
      <c r="OXJ248" s="101"/>
      <c r="OXK248" s="101"/>
      <c r="OXL248" s="101"/>
      <c r="OXM248" s="101"/>
      <c r="OXN248" s="101"/>
      <c r="OXO248" s="101"/>
      <c r="OXP248" s="101"/>
      <c r="OXQ248" s="101"/>
      <c r="OXR248" s="101"/>
      <c r="OXS248" s="101"/>
      <c r="OXT248" s="101"/>
      <c r="OXU248" s="101"/>
      <c r="OXV248" s="101"/>
      <c r="OXW248" s="101"/>
      <c r="OXX248" s="101"/>
      <c r="OXY248" s="101"/>
      <c r="OXZ248" s="101"/>
      <c r="OYA248" s="101"/>
      <c r="OYB248" s="101"/>
      <c r="OYC248" s="101"/>
      <c r="OYD248" s="101"/>
      <c r="OYE248" s="101"/>
      <c r="OYF248" s="101"/>
      <c r="OYG248" s="101"/>
      <c r="OYH248" s="101"/>
      <c r="OYI248" s="101"/>
      <c r="OYJ248" s="101"/>
      <c r="OYK248" s="101"/>
      <c r="OYL248" s="101"/>
      <c r="OYM248" s="101"/>
      <c r="OYN248" s="101"/>
      <c r="OYO248" s="101"/>
      <c r="OYP248" s="101"/>
      <c r="OYQ248" s="101"/>
      <c r="OYR248" s="101"/>
      <c r="OYS248" s="101"/>
      <c r="OYT248" s="101"/>
      <c r="OYU248" s="101"/>
      <c r="OYV248" s="101"/>
      <c r="OYW248" s="101"/>
      <c r="OYX248" s="101"/>
      <c r="OYY248" s="101"/>
      <c r="OYZ248" s="101"/>
      <c r="OZA248" s="101"/>
      <c r="OZB248" s="101"/>
      <c r="OZC248" s="101"/>
      <c r="OZD248" s="101"/>
      <c r="OZE248" s="101"/>
      <c r="OZF248" s="101"/>
      <c r="OZG248" s="101"/>
      <c r="OZH248" s="101"/>
      <c r="OZI248" s="101"/>
      <c r="OZJ248" s="101"/>
      <c r="OZK248" s="101"/>
      <c r="OZL248" s="101"/>
      <c r="OZM248" s="101"/>
      <c r="OZN248" s="101"/>
      <c r="OZO248" s="101"/>
      <c r="OZP248" s="101"/>
      <c r="OZQ248" s="101"/>
      <c r="OZR248" s="101"/>
      <c r="OZS248" s="101"/>
      <c r="OZT248" s="101"/>
      <c r="OZU248" s="101"/>
      <c r="OZV248" s="101"/>
      <c r="OZW248" s="101"/>
      <c r="OZX248" s="101"/>
      <c r="OZY248" s="101"/>
      <c r="OZZ248" s="101"/>
      <c r="PAA248" s="101"/>
      <c r="PAB248" s="101"/>
      <c r="PAC248" s="101"/>
      <c r="PAD248" s="101"/>
      <c r="PAE248" s="101"/>
      <c r="PAF248" s="101"/>
      <c r="PAG248" s="101"/>
      <c r="PAH248" s="101"/>
      <c r="PAI248" s="101"/>
      <c r="PAJ248" s="101"/>
      <c r="PAK248" s="101"/>
      <c r="PAL248" s="101"/>
      <c r="PAM248" s="101"/>
      <c r="PAN248" s="101"/>
      <c r="PAO248" s="101"/>
      <c r="PAP248" s="101"/>
      <c r="PAQ248" s="101"/>
      <c r="PAR248" s="101"/>
      <c r="PAS248" s="101"/>
      <c r="PAT248" s="101"/>
      <c r="PAU248" s="101"/>
      <c r="PAV248" s="101"/>
      <c r="PAW248" s="101"/>
      <c r="PAX248" s="101"/>
      <c r="PAY248" s="101"/>
      <c r="PAZ248" s="101"/>
      <c r="PBA248" s="101"/>
      <c r="PBB248" s="101"/>
      <c r="PBC248" s="101"/>
      <c r="PBD248" s="101"/>
      <c r="PBE248" s="101"/>
      <c r="PBF248" s="101"/>
      <c r="PBG248" s="101"/>
      <c r="PBH248" s="101"/>
      <c r="PBI248" s="101"/>
      <c r="PBJ248" s="101"/>
      <c r="PBK248" s="101"/>
      <c r="PBL248" s="101"/>
      <c r="PBM248" s="101"/>
      <c r="PBN248" s="101"/>
      <c r="PBO248" s="101"/>
      <c r="PBP248" s="101"/>
      <c r="PBQ248" s="101"/>
      <c r="PBR248" s="101"/>
      <c r="PBS248" s="101"/>
      <c r="PBT248" s="101"/>
      <c r="PBU248" s="101"/>
      <c r="PBV248" s="101"/>
      <c r="PBW248" s="101"/>
      <c r="PBX248" s="101"/>
      <c r="PBY248" s="101"/>
      <c r="PBZ248" s="101"/>
      <c r="PCA248" s="101"/>
      <c r="PCB248" s="101"/>
      <c r="PCC248" s="101"/>
      <c r="PCD248" s="101"/>
      <c r="PCE248" s="101"/>
      <c r="PCF248" s="101"/>
      <c r="PCG248" s="101"/>
      <c r="PCH248" s="101"/>
      <c r="PCI248" s="101"/>
      <c r="PCJ248" s="101"/>
      <c r="PCK248" s="101"/>
      <c r="PCL248" s="101"/>
      <c r="PCM248" s="101"/>
      <c r="PCN248" s="101"/>
      <c r="PCO248" s="101"/>
      <c r="PCP248" s="101"/>
      <c r="PCQ248" s="101"/>
      <c r="PCR248" s="101"/>
      <c r="PCS248" s="101"/>
      <c r="PCT248" s="101"/>
      <c r="PCU248" s="101"/>
      <c r="PCV248" s="101"/>
      <c r="PCW248" s="101"/>
      <c r="PCX248" s="101"/>
      <c r="PCY248" s="101"/>
      <c r="PCZ248" s="101"/>
      <c r="PDA248" s="101"/>
      <c r="PDB248" s="101"/>
      <c r="PDC248" s="101"/>
      <c r="PDD248" s="101"/>
      <c r="PDE248" s="101"/>
      <c r="PDF248" s="101"/>
      <c r="PDG248" s="101"/>
      <c r="PDH248" s="101"/>
      <c r="PDI248" s="101"/>
      <c r="PDJ248" s="101"/>
      <c r="PDK248" s="101"/>
      <c r="PDL248" s="101"/>
      <c r="PDM248" s="101"/>
      <c r="PDN248" s="101"/>
      <c r="PDO248" s="101"/>
      <c r="PDP248" s="101"/>
      <c r="PDQ248" s="101"/>
      <c r="PDR248" s="101"/>
      <c r="PDS248" s="101"/>
      <c r="PDT248" s="101"/>
      <c r="PDU248" s="101"/>
      <c r="PDV248" s="101"/>
      <c r="PDW248" s="101"/>
      <c r="PDX248" s="101"/>
      <c r="PDY248" s="101"/>
      <c r="PDZ248" s="101"/>
      <c r="PEA248" s="101"/>
      <c r="PEB248" s="101"/>
      <c r="PEC248" s="101"/>
      <c r="PED248" s="101"/>
      <c r="PEE248" s="101"/>
      <c r="PEF248" s="101"/>
      <c r="PEG248" s="101"/>
      <c r="PEH248" s="101"/>
      <c r="PEI248" s="101"/>
      <c r="PEJ248" s="101"/>
      <c r="PEK248" s="101"/>
      <c r="PEL248" s="101"/>
      <c r="PEM248" s="101"/>
      <c r="PEN248" s="101"/>
      <c r="PEO248" s="101"/>
      <c r="PEP248" s="101"/>
      <c r="PEQ248" s="101"/>
      <c r="PER248" s="101"/>
      <c r="PES248" s="101"/>
      <c r="PET248" s="101"/>
      <c r="PEU248" s="101"/>
      <c r="PEV248" s="101"/>
      <c r="PEW248" s="101"/>
      <c r="PEX248" s="101"/>
      <c r="PEY248" s="101"/>
      <c r="PEZ248" s="101"/>
      <c r="PFA248" s="101"/>
      <c r="PFB248" s="101"/>
      <c r="PFC248" s="101"/>
      <c r="PFD248" s="101"/>
      <c r="PFE248" s="101"/>
      <c r="PFF248" s="101"/>
      <c r="PFG248" s="101"/>
      <c r="PFH248" s="101"/>
      <c r="PFI248" s="101"/>
      <c r="PFJ248" s="101"/>
      <c r="PFK248" s="101"/>
      <c r="PFL248" s="101"/>
      <c r="PFM248" s="101"/>
      <c r="PFN248" s="101"/>
      <c r="PFO248" s="101"/>
      <c r="PFP248" s="101"/>
      <c r="PFQ248" s="101"/>
      <c r="PFR248" s="101"/>
      <c r="PFS248" s="101"/>
      <c r="PFT248" s="101"/>
      <c r="PFU248" s="101"/>
      <c r="PFV248" s="101"/>
      <c r="PFW248" s="101"/>
      <c r="PFX248" s="101"/>
      <c r="PFY248" s="101"/>
      <c r="PFZ248" s="101"/>
      <c r="PGA248" s="101"/>
      <c r="PGB248" s="101"/>
      <c r="PGC248" s="101"/>
      <c r="PGD248" s="101"/>
      <c r="PGE248" s="101"/>
      <c r="PGF248" s="101"/>
      <c r="PGG248" s="101"/>
      <c r="PGH248" s="101"/>
      <c r="PGI248" s="101"/>
      <c r="PGJ248" s="101"/>
      <c r="PGK248" s="101"/>
      <c r="PGL248" s="101"/>
      <c r="PGM248" s="101"/>
      <c r="PGN248" s="101"/>
      <c r="PGO248" s="101"/>
      <c r="PGP248" s="101"/>
      <c r="PGQ248" s="101"/>
      <c r="PGR248" s="101"/>
      <c r="PGS248" s="101"/>
      <c r="PGT248" s="101"/>
      <c r="PGU248" s="101"/>
      <c r="PGV248" s="101"/>
      <c r="PGW248" s="101"/>
      <c r="PGX248" s="101"/>
      <c r="PGY248" s="101"/>
      <c r="PGZ248" s="101"/>
      <c r="PHA248" s="101"/>
      <c r="PHB248" s="101"/>
      <c r="PHC248" s="101"/>
      <c r="PHD248" s="101"/>
      <c r="PHE248" s="101"/>
      <c r="PHF248" s="101"/>
      <c r="PHG248" s="101"/>
      <c r="PHH248" s="101"/>
      <c r="PHI248" s="101"/>
      <c r="PHJ248" s="101"/>
      <c r="PHK248" s="101"/>
      <c r="PHL248" s="101"/>
      <c r="PHM248" s="101"/>
      <c r="PHN248" s="101"/>
      <c r="PHO248" s="101"/>
      <c r="PHP248" s="101"/>
      <c r="PHQ248" s="101"/>
      <c r="PHR248" s="101"/>
      <c r="PHS248" s="101"/>
      <c r="PHT248" s="101"/>
      <c r="PHU248" s="101"/>
      <c r="PHV248" s="101"/>
      <c r="PHW248" s="101"/>
      <c r="PHX248" s="101"/>
      <c r="PHY248" s="101"/>
      <c r="PHZ248" s="101"/>
      <c r="PIA248" s="101"/>
      <c r="PIB248" s="101"/>
      <c r="PIC248" s="101"/>
      <c r="PID248" s="101"/>
      <c r="PIE248" s="101"/>
      <c r="PIF248" s="101"/>
      <c r="PIG248" s="101"/>
      <c r="PIH248" s="101"/>
      <c r="PII248" s="101"/>
      <c r="PIJ248" s="101"/>
      <c r="PIK248" s="101"/>
      <c r="PIL248" s="101"/>
      <c r="PIM248" s="101"/>
      <c r="PIN248" s="101"/>
      <c r="PIO248" s="101"/>
      <c r="PIP248" s="101"/>
      <c r="PIQ248" s="101"/>
      <c r="PIR248" s="101"/>
      <c r="PIS248" s="101"/>
      <c r="PIT248" s="101"/>
      <c r="PIU248" s="101"/>
      <c r="PIV248" s="101"/>
      <c r="PIW248" s="101"/>
      <c r="PIX248" s="101"/>
      <c r="PIY248" s="101"/>
      <c r="PIZ248" s="101"/>
      <c r="PJA248" s="101"/>
      <c r="PJB248" s="101"/>
      <c r="PJC248" s="101"/>
      <c r="PJD248" s="101"/>
      <c r="PJE248" s="101"/>
      <c r="PJF248" s="101"/>
      <c r="PJG248" s="101"/>
      <c r="PJH248" s="101"/>
      <c r="PJI248" s="101"/>
      <c r="PJJ248" s="101"/>
      <c r="PJK248" s="101"/>
      <c r="PJL248" s="101"/>
      <c r="PJM248" s="101"/>
      <c r="PJN248" s="101"/>
      <c r="PJO248" s="101"/>
      <c r="PJP248" s="101"/>
      <c r="PJQ248" s="101"/>
      <c r="PJR248" s="101"/>
      <c r="PJS248" s="101"/>
      <c r="PJT248" s="101"/>
      <c r="PJU248" s="101"/>
      <c r="PJV248" s="101"/>
      <c r="PJW248" s="101"/>
      <c r="PJX248" s="101"/>
      <c r="PJY248" s="101"/>
      <c r="PJZ248" s="101"/>
      <c r="PKA248" s="101"/>
      <c r="PKB248" s="101"/>
      <c r="PKC248" s="101"/>
      <c r="PKD248" s="101"/>
      <c r="PKE248" s="101"/>
      <c r="PKF248" s="101"/>
      <c r="PKG248" s="101"/>
      <c r="PKH248" s="101"/>
      <c r="PKI248" s="101"/>
      <c r="PKJ248" s="101"/>
      <c r="PKK248" s="101"/>
      <c r="PKL248" s="101"/>
      <c r="PKM248" s="101"/>
      <c r="PKN248" s="101"/>
      <c r="PKO248" s="101"/>
      <c r="PKP248" s="101"/>
      <c r="PKQ248" s="101"/>
      <c r="PKR248" s="101"/>
      <c r="PKS248" s="101"/>
      <c r="PKT248" s="101"/>
      <c r="PKU248" s="101"/>
      <c r="PKV248" s="101"/>
      <c r="PKW248" s="101"/>
      <c r="PKX248" s="101"/>
      <c r="PKY248" s="101"/>
      <c r="PKZ248" s="101"/>
      <c r="PLA248" s="101"/>
      <c r="PLB248" s="101"/>
      <c r="PLC248" s="101"/>
      <c r="PLD248" s="101"/>
      <c r="PLE248" s="101"/>
      <c r="PLF248" s="101"/>
      <c r="PLG248" s="101"/>
      <c r="PLH248" s="101"/>
      <c r="PLI248" s="101"/>
      <c r="PLJ248" s="101"/>
      <c r="PLK248" s="101"/>
      <c r="PLL248" s="101"/>
      <c r="PLM248" s="101"/>
      <c r="PLN248" s="101"/>
      <c r="PLO248" s="101"/>
      <c r="PLP248" s="101"/>
      <c r="PLQ248" s="101"/>
      <c r="PLR248" s="101"/>
      <c r="PLS248" s="101"/>
      <c r="PLT248" s="101"/>
      <c r="PLU248" s="101"/>
      <c r="PLV248" s="101"/>
      <c r="PLW248" s="101"/>
      <c r="PLX248" s="101"/>
      <c r="PLY248" s="101"/>
      <c r="PLZ248" s="101"/>
      <c r="PMA248" s="101"/>
      <c r="PMB248" s="101"/>
      <c r="PMC248" s="101"/>
      <c r="PMD248" s="101"/>
      <c r="PME248" s="101"/>
      <c r="PMF248" s="101"/>
      <c r="PMG248" s="101"/>
      <c r="PMH248" s="101"/>
      <c r="PMI248" s="101"/>
      <c r="PMJ248" s="101"/>
      <c r="PMK248" s="101"/>
      <c r="PML248" s="101"/>
      <c r="PMM248" s="101"/>
      <c r="PMN248" s="101"/>
      <c r="PMO248" s="101"/>
      <c r="PMP248" s="101"/>
      <c r="PMQ248" s="101"/>
      <c r="PMR248" s="101"/>
      <c r="PMS248" s="101"/>
      <c r="PMT248" s="101"/>
      <c r="PMU248" s="101"/>
      <c r="PMV248" s="101"/>
      <c r="PMW248" s="101"/>
      <c r="PMX248" s="101"/>
      <c r="PMY248" s="101"/>
      <c r="PMZ248" s="101"/>
      <c r="PNA248" s="101"/>
      <c r="PNB248" s="101"/>
      <c r="PNC248" s="101"/>
      <c r="PND248" s="101"/>
      <c r="PNE248" s="101"/>
      <c r="PNF248" s="101"/>
      <c r="PNG248" s="101"/>
      <c r="PNH248" s="101"/>
      <c r="PNI248" s="101"/>
      <c r="PNJ248" s="101"/>
      <c r="PNK248" s="101"/>
      <c r="PNL248" s="101"/>
      <c r="PNM248" s="101"/>
      <c r="PNN248" s="101"/>
      <c r="PNO248" s="101"/>
      <c r="PNP248" s="101"/>
      <c r="PNQ248" s="101"/>
      <c r="PNR248" s="101"/>
      <c r="PNS248" s="101"/>
      <c r="PNT248" s="101"/>
      <c r="PNU248" s="101"/>
      <c r="PNV248" s="101"/>
      <c r="PNW248" s="101"/>
      <c r="PNX248" s="101"/>
      <c r="PNY248" s="101"/>
      <c r="PNZ248" s="101"/>
      <c r="POA248" s="101"/>
      <c r="POB248" s="101"/>
      <c r="POC248" s="101"/>
      <c r="POD248" s="101"/>
      <c r="POE248" s="101"/>
      <c r="POF248" s="101"/>
      <c r="POG248" s="101"/>
      <c r="POH248" s="101"/>
      <c r="POI248" s="101"/>
      <c r="POJ248" s="101"/>
      <c r="POK248" s="101"/>
      <c r="POL248" s="101"/>
      <c r="POM248" s="101"/>
      <c r="PON248" s="101"/>
      <c r="POO248" s="101"/>
      <c r="POP248" s="101"/>
      <c r="POQ248" s="101"/>
      <c r="POR248" s="101"/>
      <c r="POS248" s="101"/>
      <c r="POT248" s="101"/>
      <c r="POU248" s="101"/>
      <c r="POV248" s="101"/>
      <c r="POW248" s="101"/>
      <c r="POX248" s="101"/>
      <c r="POY248" s="101"/>
      <c r="POZ248" s="101"/>
      <c r="PPA248" s="101"/>
      <c r="PPB248" s="101"/>
      <c r="PPC248" s="101"/>
      <c r="PPD248" s="101"/>
      <c r="PPE248" s="101"/>
      <c r="PPF248" s="101"/>
      <c r="PPG248" s="101"/>
      <c r="PPH248" s="101"/>
      <c r="PPI248" s="101"/>
      <c r="PPJ248" s="101"/>
      <c r="PPK248" s="101"/>
      <c r="PPL248" s="101"/>
      <c r="PPM248" s="101"/>
      <c r="PPN248" s="101"/>
      <c r="PPO248" s="101"/>
      <c r="PPP248" s="101"/>
      <c r="PPQ248" s="101"/>
      <c r="PPR248" s="101"/>
      <c r="PPS248" s="101"/>
      <c r="PPT248" s="101"/>
      <c r="PPU248" s="101"/>
      <c r="PPV248" s="101"/>
      <c r="PPW248" s="101"/>
      <c r="PPX248" s="101"/>
      <c r="PPY248" s="101"/>
      <c r="PPZ248" s="101"/>
      <c r="PQA248" s="101"/>
      <c r="PQB248" s="101"/>
      <c r="PQC248" s="101"/>
      <c r="PQD248" s="101"/>
      <c r="PQE248" s="101"/>
      <c r="PQF248" s="101"/>
      <c r="PQG248" s="101"/>
      <c r="PQH248" s="101"/>
      <c r="PQI248" s="101"/>
      <c r="PQJ248" s="101"/>
      <c r="PQK248" s="101"/>
      <c r="PQL248" s="101"/>
      <c r="PQM248" s="101"/>
      <c r="PQN248" s="101"/>
      <c r="PQO248" s="101"/>
      <c r="PQP248" s="101"/>
      <c r="PQQ248" s="101"/>
      <c r="PQR248" s="101"/>
      <c r="PQS248" s="101"/>
      <c r="PQT248" s="101"/>
      <c r="PQU248" s="101"/>
      <c r="PQV248" s="101"/>
      <c r="PQW248" s="101"/>
      <c r="PQX248" s="101"/>
      <c r="PQY248" s="101"/>
      <c r="PQZ248" s="101"/>
      <c r="PRA248" s="101"/>
      <c r="PRB248" s="101"/>
      <c r="PRC248" s="101"/>
      <c r="PRD248" s="101"/>
      <c r="PRE248" s="101"/>
      <c r="PRF248" s="101"/>
      <c r="PRG248" s="101"/>
      <c r="PRH248" s="101"/>
      <c r="PRI248" s="101"/>
      <c r="PRJ248" s="101"/>
      <c r="PRK248" s="101"/>
      <c r="PRL248" s="101"/>
      <c r="PRM248" s="101"/>
      <c r="PRN248" s="101"/>
      <c r="PRO248" s="101"/>
      <c r="PRP248" s="101"/>
      <c r="PRQ248" s="101"/>
      <c r="PRR248" s="101"/>
      <c r="PRS248" s="101"/>
      <c r="PRT248" s="101"/>
      <c r="PRU248" s="101"/>
      <c r="PRV248" s="101"/>
      <c r="PRW248" s="101"/>
      <c r="PRX248" s="101"/>
      <c r="PRY248" s="101"/>
      <c r="PRZ248" s="101"/>
      <c r="PSA248" s="101"/>
      <c r="PSB248" s="101"/>
      <c r="PSC248" s="101"/>
      <c r="PSD248" s="101"/>
      <c r="PSE248" s="101"/>
      <c r="PSF248" s="101"/>
      <c r="PSG248" s="101"/>
      <c r="PSH248" s="101"/>
      <c r="PSI248" s="101"/>
      <c r="PSJ248" s="101"/>
      <c r="PSK248" s="101"/>
      <c r="PSL248" s="101"/>
      <c r="PSM248" s="101"/>
      <c r="PSN248" s="101"/>
      <c r="PSO248" s="101"/>
      <c r="PSP248" s="101"/>
      <c r="PSQ248" s="101"/>
      <c r="PSR248" s="101"/>
      <c r="PSS248" s="101"/>
      <c r="PST248" s="101"/>
      <c r="PSU248" s="101"/>
      <c r="PSV248" s="101"/>
      <c r="PSW248" s="101"/>
      <c r="PSX248" s="101"/>
      <c r="PSY248" s="101"/>
      <c r="PSZ248" s="101"/>
      <c r="PTA248" s="101"/>
      <c r="PTB248" s="101"/>
      <c r="PTC248" s="101"/>
      <c r="PTD248" s="101"/>
      <c r="PTE248" s="101"/>
      <c r="PTF248" s="101"/>
      <c r="PTG248" s="101"/>
      <c r="PTH248" s="101"/>
      <c r="PTI248" s="101"/>
      <c r="PTJ248" s="101"/>
      <c r="PTK248" s="101"/>
      <c r="PTL248" s="101"/>
      <c r="PTM248" s="101"/>
      <c r="PTN248" s="101"/>
      <c r="PTO248" s="101"/>
      <c r="PTP248" s="101"/>
      <c r="PTQ248" s="101"/>
      <c r="PTR248" s="101"/>
      <c r="PTS248" s="101"/>
      <c r="PTT248" s="101"/>
      <c r="PTU248" s="101"/>
      <c r="PTV248" s="101"/>
      <c r="PTW248" s="101"/>
      <c r="PTX248" s="101"/>
      <c r="PTY248" s="101"/>
      <c r="PTZ248" s="101"/>
      <c r="PUA248" s="101"/>
      <c r="PUB248" s="101"/>
      <c r="PUC248" s="101"/>
      <c r="PUD248" s="101"/>
      <c r="PUE248" s="101"/>
      <c r="PUF248" s="101"/>
      <c r="PUG248" s="101"/>
      <c r="PUH248" s="101"/>
      <c r="PUI248" s="101"/>
      <c r="PUJ248" s="101"/>
      <c r="PUK248" s="101"/>
      <c r="PUL248" s="101"/>
      <c r="PUM248" s="101"/>
      <c r="PUN248" s="101"/>
      <c r="PUO248" s="101"/>
      <c r="PUP248" s="101"/>
      <c r="PUQ248" s="101"/>
      <c r="PUR248" s="101"/>
      <c r="PUS248" s="101"/>
      <c r="PUT248" s="101"/>
      <c r="PUU248" s="101"/>
      <c r="PUV248" s="101"/>
      <c r="PUW248" s="101"/>
      <c r="PUX248" s="101"/>
      <c r="PUY248" s="101"/>
      <c r="PUZ248" s="101"/>
      <c r="PVA248" s="101"/>
      <c r="PVB248" s="101"/>
      <c r="PVC248" s="101"/>
      <c r="PVD248" s="101"/>
      <c r="PVE248" s="101"/>
      <c r="PVF248" s="101"/>
      <c r="PVG248" s="101"/>
      <c r="PVH248" s="101"/>
      <c r="PVI248" s="101"/>
      <c r="PVJ248" s="101"/>
      <c r="PVK248" s="101"/>
      <c r="PVL248" s="101"/>
      <c r="PVM248" s="101"/>
      <c r="PVN248" s="101"/>
      <c r="PVO248" s="101"/>
      <c r="PVP248" s="101"/>
      <c r="PVQ248" s="101"/>
      <c r="PVR248" s="101"/>
      <c r="PVS248" s="101"/>
      <c r="PVT248" s="101"/>
      <c r="PVU248" s="101"/>
      <c r="PVV248" s="101"/>
      <c r="PVW248" s="101"/>
      <c r="PVX248" s="101"/>
      <c r="PVY248" s="101"/>
      <c r="PVZ248" s="101"/>
      <c r="PWA248" s="101"/>
      <c r="PWB248" s="101"/>
      <c r="PWC248" s="101"/>
      <c r="PWD248" s="101"/>
      <c r="PWE248" s="101"/>
      <c r="PWF248" s="101"/>
      <c r="PWG248" s="101"/>
      <c r="PWH248" s="101"/>
      <c r="PWI248" s="101"/>
      <c r="PWJ248" s="101"/>
      <c r="PWK248" s="101"/>
      <c r="PWL248" s="101"/>
      <c r="PWM248" s="101"/>
      <c r="PWN248" s="101"/>
      <c r="PWO248" s="101"/>
      <c r="PWP248" s="101"/>
      <c r="PWQ248" s="101"/>
      <c r="PWR248" s="101"/>
      <c r="PWS248" s="101"/>
      <c r="PWT248" s="101"/>
      <c r="PWU248" s="101"/>
      <c r="PWV248" s="101"/>
      <c r="PWW248" s="101"/>
      <c r="PWX248" s="101"/>
      <c r="PWY248" s="101"/>
      <c r="PWZ248" s="101"/>
      <c r="PXA248" s="101"/>
      <c r="PXB248" s="101"/>
      <c r="PXC248" s="101"/>
      <c r="PXD248" s="101"/>
      <c r="PXE248" s="101"/>
      <c r="PXF248" s="101"/>
      <c r="PXG248" s="101"/>
      <c r="PXH248" s="101"/>
      <c r="PXI248" s="101"/>
      <c r="PXJ248" s="101"/>
      <c r="PXK248" s="101"/>
      <c r="PXL248" s="101"/>
      <c r="PXM248" s="101"/>
      <c r="PXN248" s="101"/>
      <c r="PXO248" s="101"/>
      <c r="PXP248" s="101"/>
      <c r="PXQ248" s="101"/>
      <c r="PXR248" s="101"/>
      <c r="PXS248" s="101"/>
      <c r="PXT248" s="101"/>
      <c r="PXU248" s="101"/>
      <c r="PXV248" s="101"/>
      <c r="PXW248" s="101"/>
      <c r="PXX248" s="101"/>
      <c r="PXY248" s="101"/>
      <c r="PXZ248" s="101"/>
      <c r="PYA248" s="101"/>
      <c r="PYB248" s="101"/>
      <c r="PYC248" s="101"/>
      <c r="PYD248" s="101"/>
      <c r="PYE248" s="101"/>
      <c r="PYF248" s="101"/>
      <c r="PYG248" s="101"/>
      <c r="PYH248" s="101"/>
      <c r="PYI248" s="101"/>
      <c r="PYJ248" s="101"/>
      <c r="PYK248" s="101"/>
      <c r="PYL248" s="101"/>
      <c r="PYM248" s="101"/>
      <c r="PYN248" s="101"/>
      <c r="PYO248" s="101"/>
      <c r="PYP248" s="101"/>
      <c r="PYQ248" s="101"/>
      <c r="PYR248" s="101"/>
      <c r="PYS248" s="101"/>
      <c r="PYT248" s="101"/>
      <c r="PYU248" s="101"/>
      <c r="PYV248" s="101"/>
      <c r="PYW248" s="101"/>
      <c r="PYX248" s="101"/>
      <c r="PYY248" s="101"/>
      <c r="PYZ248" s="101"/>
      <c r="PZA248" s="101"/>
      <c r="PZB248" s="101"/>
      <c r="PZC248" s="101"/>
      <c r="PZD248" s="101"/>
      <c r="PZE248" s="101"/>
      <c r="PZF248" s="101"/>
      <c r="PZG248" s="101"/>
      <c r="PZH248" s="101"/>
      <c r="PZI248" s="101"/>
      <c r="PZJ248" s="101"/>
      <c r="PZK248" s="101"/>
      <c r="PZL248" s="101"/>
      <c r="PZM248" s="101"/>
      <c r="PZN248" s="101"/>
      <c r="PZO248" s="101"/>
      <c r="PZP248" s="101"/>
      <c r="PZQ248" s="101"/>
      <c r="PZR248" s="101"/>
      <c r="PZS248" s="101"/>
      <c r="PZT248" s="101"/>
      <c r="PZU248" s="101"/>
      <c r="PZV248" s="101"/>
      <c r="PZW248" s="101"/>
      <c r="PZX248" s="101"/>
      <c r="PZY248" s="101"/>
      <c r="PZZ248" s="101"/>
      <c r="QAA248" s="101"/>
      <c r="QAB248" s="101"/>
      <c r="QAC248" s="101"/>
      <c r="QAD248" s="101"/>
      <c r="QAE248" s="101"/>
      <c r="QAF248" s="101"/>
      <c r="QAG248" s="101"/>
      <c r="QAH248" s="101"/>
      <c r="QAI248" s="101"/>
      <c r="QAJ248" s="101"/>
      <c r="QAK248" s="101"/>
      <c r="QAL248" s="101"/>
      <c r="QAM248" s="101"/>
      <c r="QAN248" s="101"/>
      <c r="QAO248" s="101"/>
      <c r="QAP248" s="101"/>
      <c r="QAQ248" s="101"/>
      <c r="QAR248" s="101"/>
      <c r="QAS248" s="101"/>
      <c r="QAT248" s="101"/>
      <c r="QAU248" s="101"/>
      <c r="QAV248" s="101"/>
      <c r="QAW248" s="101"/>
      <c r="QAX248" s="101"/>
      <c r="QAY248" s="101"/>
      <c r="QAZ248" s="101"/>
      <c r="QBA248" s="101"/>
      <c r="QBB248" s="101"/>
      <c r="QBC248" s="101"/>
      <c r="QBD248" s="101"/>
      <c r="QBE248" s="101"/>
      <c r="QBF248" s="101"/>
      <c r="QBG248" s="101"/>
      <c r="QBH248" s="101"/>
      <c r="QBI248" s="101"/>
      <c r="QBJ248" s="101"/>
      <c r="QBK248" s="101"/>
      <c r="QBL248" s="101"/>
      <c r="QBM248" s="101"/>
      <c r="QBN248" s="101"/>
      <c r="QBO248" s="101"/>
      <c r="QBP248" s="101"/>
      <c r="QBQ248" s="101"/>
      <c r="QBR248" s="101"/>
      <c r="QBS248" s="101"/>
      <c r="QBT248" s="101"/>
      <c r="QBU248" s="101"/>
      <c r="QBV248" s="101"/>
      <c r="QBW248" s="101"/>
      <c r="QBX248" s="101"/>
      <c r="QBY248" s="101"/>
      <c r="QBZ248" s="101"/>
      <c r="QCA248" s="101"/>
      <c r="QCB248" s="101"/>
      <c r="QCC248" s="101"/>
      <c r="QCD248" s="101"/>
      <c r="QCE248" s="101"/>
      <c r="QCF248" s="101"/>
      <c r="QCG248" s="101"/>
      <c r="QCH248" s="101"/>
      <c r="QCI248" s="101"/>
      <c r="QCJ248" s="101"/>
      <c r="QCK248" s="101"/>
      <c r="QCL248" s="101"/>
      <c r="QCM248" s="101"/>
      <c r="QCN248" s="101"/>
      <c r="QCO248" s="101"/>
      <c r="QCP248" s="101"/>
      <c r="QCQ248" s="101"/>
      <c r="QCR248" s="101"/>
      <c r="QCS248" s="101"/>
      <c r="QCT248" s="101"/>
      <c r="QCU248" s="101"/>
      <c r="QCV248" s="101"/>
      <c r="QCW248" s="101"/>
      <c r="QCX248" s="101"/>
      <c r="QCY248" s="101"/>
      <c r="QCZ248" s="101"/>
      <c r="QDA248" s="101"/>
      <c r="QDB248" s="101"/>
      <c r="QDC248" s="101"/>
      <c r="QDD248" s="101"/>
      <c r="QDE248" s="101"/>
      <c r="QDF248" s="101"/>
      <c r="QDG248" s="101"/>
      <c r="QDH248" s="101"/>
      <c r="QDI248" s="101"/>
      <c r="QDJ248" s="101"/>
      <c r="QDK248" s="101"/>
      <c r="QDL248" s="101"/>
      <c r="QDM248" s="101"/>
      <c r="QDN248" s="101"/>
      <c r="QDO248" s="101"/>
      <c r="QDP248" s="101"/>
      <c r="QDQ248" s="101"/>
      <c r="QDR248" s="101"/>
      <c r="QDS248" s="101"/>
      <c r="QDT248" s="101"/>
      <c r="QDU248" s="101"/>
      <c r="QDV248" s="101"/>
      <c r="QDW248" s="101"/>
      <c r="QDX248" s="101"/>
      <c r="QDY248" s="101"/>
      <c r="QDZ248" s="101"/>
      <c r="QEA248" s="101"/>
      <c r="QEB248" s="101"/>
      <c r="QEC248" s="101"/>
      <c r="QED248" s="101"/>
      <c r="QEE248" s="101"/>
      <c r="QEF248" s="101"/>
      <c r="QEG248" s="101"/>
      <c r="QEH248" s="101"/>
      <c r="QEI248" s="101"/>
      <c r="QEJ248" s="101"/>
      <c r="QEK248" s="101"/>
      <c r="QEL248" s="101"/>
      <c r="QEM248" s="101"/>
      <c r="QEN248" s="101"/>
      <c r="QEO248" s="101"/>
      <c r="QEP248" s="101"/>
      <c r="QEQ248" s="101"/>
      <c r="QER248" s="101"/>
      <c r="QES248" s="101"/>
      <c r="QET248" s="101"/>
      <c r="QEU248" s="101"/>
      <c r="QEV248" s="101"/>
      <c r="QEW248" s="101"/>
      <c r="QEX248" s="101"/>
      <c r="QEY248" s="101"/>
      <c r="QEZ248" s="101"/>
      <c r="QFA248" s="101"/>
      <c r="QFB248" s="101"/>
      <c r="QFC248" s="101"/>
      <c r="QFD248" s="101"/>
      <c r="QFE248" s="101"/>
      <c r="QFF248" s="101"/>
      <c r="QFG248" s="101"/>
      <c r="QFH248" s="101"/>
      <c r="QFI248" s="101"/>
      <c r="QFJ248" s="101"/>
      <c r="QFK248" s="101"/>
      <c r="QFL248" s="101"/>
      <c r="QFM248" s="101"/>
      <c r="QFN248" s="101"/>
      <c r="QFO248" s="101"/>
      <c r="QFP248" s="101"/>
      <c r="QFQ248" s="101"/>
      <c r="QFR248" s="101"/>
      <c r="QFS248" s="101"/>
      <c r="QFT248" s="101"/>
      <c r="QFU248" s="101"/>
      <c r="QFV248" s="101"/>
      <c r="QFW248" s="101"/>
      <c r="QFX248" s="101"/>
      <c r="QFY248" s="101"/>
      <c r="QFZ248" s="101"/>
      <c r="QGA248" s="101"/>
      <c r="QGB248" s="101"/>
      <c r="QGC248" s="101"/>
      <c r="QGD248" s="101"/>
      <c r="QGE248" s="101"/>
      <c r="QGF248" s="101"/>
      <c r="QGG248" s="101"/>
      <c r="QGH248" s="101"/>
      <c r="QGI248" s="101"/>
      <c r="QGJ248" s="101"/>
      <c r="QGK248" s="101"/>
      <c r="QGL248" s="101"/>
      <c r="QGM248" s="101"/>
      <c r="QGN248" s="101"/>
      <c r="QGO248" s="101"/>
      <c r="QGP248" s="101"/>
      <c r="QGQ248" s="101"/>
      <c r="QGR248" s="101"/>
      <c r="QGS248" s="101"/>
      <c r="QGT248" s="101"/>
      <c r="QGU248" s="101"/>
      <c r="QGV248" s="101"/>
      <c r="QGW248" s="101"/>
      <c r="QGX248" s="101"/>
      <c r="QGY248" s="101"/>
      <c r="QGZ248" s="101"/>
      <c r="QHA248" s="101"/>
      <c r="QHB248" s="101"/>
      <c r="QHC248" s="101"/>
      <c r="QHD248" s="101"/>
      <c r="QHE248" s="101"/>
      <c r="QHF248" s="101"/>
      <c r="QHG248" s="101"/>
      <c r="QHH248" s="101"/>
      <c r="QHI248" s="101"/>
      <c r="QHJ248" s="101"/>
      <c r="QHK248" s="101"/>
      <c r="QHL248" s="101"/>
      <c r="QHM248" s="101"/>
      <c r="QHN248" s="101"/>
      <c r="QHO248" s="101"/>
      <c r="QHP248" s="101"/>
      <c r="QHQ248" s="101"/>
      <c r="QHR248" s="101"/>
      <c r="QHS248" s="101"/>
      <c r="QHT248" s="101"/>
      <c r="QHU248" s="101"/>
      <c r="QHV248" s="101"/>
      <c r="QHW248" s="101"/>
      <c r="QHX248" s="101"/>
      <c r="QHY248" s="101"/>
      <c r="QHZ248" s="101"/>
      <c r="QIA248" s="101"/>
      <c r="QIB248" s="101"/>
      <c r="QIC248" s="101"/>
      <c r="QID248" s="101"/>
      <c r="QIE248" s="101"/>
      <c r="QIF248" s="101"/>
      <c r="QIG248" s="101"/>
      <c r="QIH248" s="101"/>
      <c r="QII248" s="101"/>
      <c r="QIJ248" s="101"/>
      <c r="QIK248" s="101"/>
      <c r="QIL248" s="101"/>
      <c r="QIM248" s="101"/>
      <c r="QIN248" s="101"/>
      <c r="QIO248" s="101"/>
      <c r="QIP248" s="101"/>
      <c r="QIQ248" s="101"/>
      <c r="QIR248" s="101"/>
      <c r="QIS248" s="101"/>
      <c r="QIT248" s="101"/>
      <c r="QIU248" s="101"/>
      <c r="QIV248" s="101"/>
      <c r="QIW248" s="101"/>
      <c r="QIX248" s="101"/>
      <c r="QIY248" s="101"/>
      <c r="QIZ248" s="101"/>
      <c r="QJA248" s="101"/>
      <c r="QJB248" s="101"/>
      <c r="QJC248" s="101"/>
      <c r="QJD248" s="101"/>
      <c r="QJE248" s="101"/>
      <c r="QJF248" s="101"/>
      <c r="QJG248" s="101"/>
      <c r="QJH248" s="101"/>
      <c r="QJI248" s="101"/>
      <c r="QJJ248" s="101"/>
      <c r="QJK248" s="101"/>
      <c r="QJL248" s="101"/>
      <c r="QJM248" s="101"/>
      <c r="QJN248" s="101"/>
      <c r="QJO248" s="101"/>
      <c r="QJP248" s="101"/>
      <c r="QJQ248" s="101"/>
      <c r="QJR248" s="101"/>
      <c r="QJS248" s="101"/>
      <c r="QJT248" s="101"/>
      <c r="QJU248" s="101"/>
      <c r="QJV248" s="101"/>
      <c r="QJW248" s="101"/>
      <c r="QJX248" s="101"/>
      <c r="QJY248" s="101"/>
      <c r="QJZ248" s="101"/>
      <c r="QKA248" s="101"/>
      <c r="QKB248" s="101"/>
      <c r="QKC248" s="101"/>
      <c r="QKD248" s="101"/>
      <c r="QKE248" s="101"/>
      <c r="QKF248" s="101"/>
      <c r="QKG248" s="101"/>
      <c r="QKH248" s="101"/>
      <c r="QKI248" s="101"/>
      <c r="QKJ248" s="101"/>
      <c r="QKK248" s="101"/>
      <c r="QKL248" s="101"/>
      <c r="QKM248" s="101"/>
      <c r="QKN248" s="101"/>
      <c r="QKO248" s="101"/>
      <c r="QKP248" s="101"/>
      <c r="QKQ248" s="101"/>
      <c r="QKR248" s="101"/>
      <c r="QKS248" s="101"/>
      <c r="QKT248" s="101"/>
      <c r="QKU248" s="101"/>
      <c r="QKV248" s="101"/>
      <c r="QKW248" s="101"/>
      <c r="QKX248" s="101"/>
      <c r="QKY248" s="101"/>
      <c r="QKZ248" s="101"/>
      <c r="QLA248" s="101"/>
      <c r="QLB248" s="101"/>
      <c r="QLC248" s="101"/>
      <c r="QLD248" s="101"/>
      <c r="QLE248" s="101"/>
      <c r="QLF248" s="101"/>
      <c r="QLG248" s="101"/>
      <c r="QLH248" s="101"/>
      <c r="QLI248" s="101"/>
      <c r="QLJ248" s="101"/>
      <c r="QLK248" s="101"/>
      <c r="QLL248" s="101"/>
      <c r="QLM248" s="101"/>
      <c r="QLN248" s="101"/>
      <c r="QLO248" s="101"/>
      <c r="QLP248" s="101"/>
      <c r="QLQ248" s="101"/>
      <c r="QLR248" s="101"/>
      <c r="QLS248" s="101"/>
      <c r="QLT248" s="101"/>
      <c r="QLU248" s="101"/>
      <c r="QLV248" s="101"/>
      <c r="QLW248" s="101"/>
      <c r="QLX248" s="101"/>
      <c r="QLY248" s="101"/>
      <c r="QLZ248" s="101"/>
      <c r="QMA248" s="101"/>
      <c r="QMB248" s="101"/>
      <c r="QMC248" s="101"/>
      <c r="QMD248" s="101"/>
      <c r="QME248" s="101"/>
      <c r="QMF248" s="101"/>
      <c r="QMG248" s="101"/>
      <c r="QMH248" s="101"/>
      <c r="QMI248" s="101"/>
      <c r="QMJ248" s="101"/>
      <c r="QMK248" s="101"/>
      <c r="QML248" s="101"/>
      <c r="QMM248" s="101"/>
      <c r="QMN248" s="101"/>
      <c r="QMO248" s="101"/>
      <c r="QMP248" s="101"/>
      <c r="QMQ248" s="101"/>
      <c r="QMR248" s="101"/>
      <c r="QMS248" s="101"/>
      <c r="QMT248" s="101"/>
      <c r="QMU248" s="101"/>
      <c r="QMV248" s="101"/>
      <c r="QMW248" s="101"/>
      <c r="QMX248" s="101"/>
      <c r="QMY248" s="101"/>
      <c r="QMZ248" s="101"/>
      <c r="QNA248" s="101"/>
      <c r="QNB248" s="101"/>
      <c r="QNC248" s="101"/>
      <c r="QND248" s="101"/>
      <c r="QNE248" s="101"/>
      <c r="QNF248" s="101"/>
      <c r="QNG248" s="101"/>
      <c r="QNH248" s="101"/>
      <c r="QNI248" s="101"/>
      <c r="QNJ248" s="101"/>
      <c r="QNK248" s="101"/>
      <c r="QNL248" s="101"/>
      <c r="QNM248" s="101"/>
      <c r="QNN248" s="101"/>
      <c r="QNO248" s="101"/>
      <c r="QNP248" s="101"/>
      <c r="QNQ248" s="101"/>
      <c r="QNR248" s="101"/>
      <c r="QNS248" s="101"/>
      <c r="QNT248" s="101"/>
      <c r="QNU248" s="101"/>
      <c r="QNV248" s="101"/>
      <c r="QNW248" s="101"/>
      <c r="QNX248" s="101"/>
      <c r="QNY248" s="101"/>
      <c r="QNZ248" s="101"/>
      <c r="QOA248" s="101"/>
      <c r="QOB248" s="101"/>
      <c r="QOC248" s="101"/>
      <c r="QOD248" s="101"/>
      <c r="QOE248" s="101"/>
      <c r="QOF248" s="101"/>
      <c r="QOG248" s="101"/>
      <c r="QOH248" s="101"/>
      <c r="QOI248" s="101"/>
      <c r="QOJ248" s="101"/>
      <c r="QOK248" s="101"/>
      <c r="QOL248" s="101"/>
      <c r="QOM248" s="101"/>
      <c r="QON248" s="101"/>
      <c r="QOO248" s="101"/>
      <c r="QOP248" s="101"/>
      <c r="QOQ248" s="101"/>
      <c r="QOR248" s="101"/>
      <c r="QOS248" s="101"/>
      <c r="QOT248" s="101"/>
      <c r="QOU248" s="101"/>
      <c r="QOV248" s="101"/>
      <c r="QOW248" s="101"/>
      <c r="QOX248" s="101"/>
      <c r="QOY248" s="101"/>
      <c r="QOZ248" s="101"/>
      <c r="QPA248" s="101"/>
      <c r="QPB248" s="101"/>
      <c r="QPC248" s="101"/>
      <c r="QPD248" s="101"/>
      <c r="QPE248" s="101"/>
      <c r="QPF248" s="101"/>
      <c r="QPG248" s="101"/>
      <c r="QPH248" s="101"/>
      <c r="QPI248" s="101"/>
      <c r="QPJ248" s="101"/>
      <c r="QPK248" s="101"/>
      <c r="QPL248" s="101"/>
      <c r="QPM248" s="101"/>
      <c r="QPN248" s="101"/>
      <c r="QPO248" s="101"/>
      <c r="QPP248" s="101"/>
      <c r="QPQ248" s="101"/>
      <c r="QPR248" s="101"/>
      <c r="QPS248" s="101"/>
      <c r="QPT248" s="101"/>
      <c r="QPU248" s="101"/>
      <c r="QPV248" s="101"/>
      <c r="QPW248" s="101"/>
      <c r="QPX248" s="101"/>
      <c r="QPY248" s="101"/>
      <c r="QPZ248" s="101"/>
      <c r="QQA248" s="101"/>
      <c r="QQB248" s="101"/>
      <c r="QQC248" s="101"/>
      <c r="QQD248" s="101"/>
      <c r="QQE248" s="101"/>
      <c r="QQF248" s="101"/>
      <c r="QQG248" s="101"/>
      <c r="QQH248" s="101"/>
      <c r="QQI248" s="101"/>
      <c r="QQJ248" s="101"/>
      <c r="QQK248" s="101"/>
      <c r="QQL248" s="101"/>
      <c r="QQM248" s="101"/>
      <c r="QQN248" s="101"/>
      <c r="QQO248" s="101"/>
      <c r="QQP248" s="101"/>
      <c r="QQQ248" s="101"/>
      <c r="QQR248" s="101"/>
      <c r="QQS248" s="101"/>
      <c r="QQT248" s="101"/>
      <c r="QQU248" s="101"/>
      <c r="QQV248" s="101"/>
      <c r="QQW248" s="101"/>
      <c r="QQX248" s="101"/>
      <c r="QQY248" s="101"/>
      <c r="QQZ248" s="101"/>
      <c r="QRA248" s="101"/>
      <c r="QRB248" s="101"/>
      <c r="QRC248" s="101"/>
      <c r="QRD248" s="101"/>
      <c r="QRE248" s="101"/>
      <c r="QRF248" s="101"/>
      <c r="QRG248" s="101"/>
      <c r="QRH248" s="101"/>
      <c r="QRI248" s="101"/>
      <c r="QRJ248" s="101"/>
      <c r="QRK248" s="101"/>
      <c r="QRL248" s="101"/>
      <c r="QRM248" s="101"/>
      <c r="QRN248" s="101"/>
      <c r="QRO248" s="101"/>
      <c r="QRP248" s="101"/>
      <c r="QRQ248" s="101"/>
      <c r="QRR248" s="101"/>
      <c r="QRS248" s="101"/>
      <c r="QRT248" s="101"/>
      <c r="QRU248" s="101"/>
      <c r="QRV248" s="101"/>
      <c r="QRW248" s="101"/>
      <c r="QRX248" s="101"/>
      <c r="QRY248" s="101"/>
      <c r="QRZ248" s="101"/>
      <c r="QSA248" s="101"/>
      <c r="QSB248" s="101"/>
      <c r="QSC248" s="101"/>
      <c r="QSD248" s="101"/>
      <c r="QSE248" s="101"/>
      <c r="QSF248" s="101"/>
      <c r="QSG248" s="101"/>
      <c r="QSH248" s="101"/>
      <c r="QSI248" s="101"/>
      <c r="QSJ248" s="101"/>
      <c r="QSK248" s="101"/>
      <c r="QSL248" s="101"/>
      <c r="QSM248" s="101"/>
      <c r="QSN248" s="101"/>
      <c r="QSO248" s="101"/>
      <c r="QSP248" s="101"/>
      <c r="QSQ248" s="101"/>
      <c r="QSR248" s="101"/>
      <c r="QSS248" s="101"/>
      <c r="QST248" s="101"/>
      <c r="QSU248" s="101"/>
      <c r="QSV248" s="101"/>
      <c r="QSW248" s="101"/>
      <c r="QSX248" s="101"/>
      <c r="QSY248" s="101"/>
      <c r="QSZ248" s="101"/>
      <c r="QTA248" s="101"/>
      <c r="QTB248" s="101"/>
      <c r="QTC248" s="101"/>
      <c r="QTD248" s="101"/>
      <c r="QTE248" s="101"/>
      <c r="QTF248" s="101"/>
      <c r="QTG248" s="101"/>
      <c r="QTH248" s="101"/>
      <c r="QTI248" s="101"/>
      <c r="QTJ248" s="101"/>
      <c r="QTK248" s="101"/>
      <c r="QTL248" s="101"/>
      <c r="QTM248" s="101"/>
      <c r="QTN248" s="101"/>
      <c r="QTO248" s="101"/>
      <c r="QTP248" s="101"/>
      <c r="QTQ248" s="101"/>
      <c r="QTR248" s="101"/>
      <c r="QTS248" s="101"/>
      <c r="QTT248" s="101"/>
      <c r="QTU248" s="101"/>
      <c r="QTV248" s="101"/>
      <c r="QTW248" s="101"/>
      <c r="QTX248" s="101"/>
      <c r="QTY248" s="101"/>
      <c r="QTZ248" s="101"/>
      <c r="QUA248" s="101"/>
      <c r="QUB248" s="101"/>
      <c r="QUC248" s="101"/>
      <c r="QUD248" s="101"/>
      <c r="QUE248" s="101"/>
      <c r="QUF248" s="101"/>
      <c r="QUG248" s="101"/>
      <c r="QUH248" s="101"/>
      <c r="QUI248" s="101"/>
      <c r="QUJ248" s="101"/>
      <c r="QUK248" s="101"/>
      <c r="QUL248" s="101"/>
      <c r="QUM248" s="101"/>
      <c r="QUN248" s="101"/>
      <c r="QUO248" s="101"/>
      <c r="QUP248" s="101"/>
      <c r="QUQ248" s="101"/>
      <c r="QUR248" s="101"/>
      <c r="QUS248" s="101"/>
      <c r="QUT248" s="101"/>
      <c r="QUU248" s="101"/>
      <c r="QUV248" s="101"/>
      <c r="QUW248" s="101"/>
      <c r="QUX248" s="101"/>
      <c r="QUY248" s="101"/>
      <c r="QUZ248" s="101"/>
      <c r="QVA248" s="101"/>
      <c r="QVB248" s="101"/>
      <c r="QVC248" s="101"/>
      <c r="QVD248" s="101"/>
      <c r="QVE248" s="101"/>
      <c r="QVF248" s="101"/>
      <c r="QVG248" s="101"/>
      <c r="QVH248" s="101"/>
      <c r="QVI248" s="101"/>
      <c r="QVJ248" s="101"/>
      <c r="QVK248" s="101"/>
      <c r="QVL248" s="101"/>
      <c r="QVM248" s="101"/>
      <c r="QVN248" s="101"/>
      <c r="QVO248" s="101"/>
      <c r="QVP248" s="101"/>
      <c r="QVQ248" s="101"/>
      <c r="QVR248" s="101"/>
      <c r="QVS248" s="101"/>
      <c r="QVT248" s="101"/>
      <c r="QVU248" s="101"/>
      <c r="QVV248" s="101"/>
      <c r="QVW248" s="101"/>
      <c r="QVX248" s="101"/>
      <c r="QVY248" s="101"/>
      <c r="QVZ248" s="101"/>
      <c r="QWA248" s="101"/>
      <c r="QWB248" s="101"/>
      <c r="QWC248" s="101"/>
      <c r="QWD248" s="101"/>
      <c r="QWE248" s="101"/>
      <c r="QWF248" s="101"/>
      <c r="QWG248" s="101"/>
      <c r="QWH248" s="101"/>
      <c r="QWI248" s="101"/>
      <c r="QWJ248" s="101"/>
      <c r="QWK248" s="101"/>
      <c r="QWL248" s="101"/>
      <c r="QWM248" s="101"/>
      <c r="QWN248" s="101"/>
      <c r="QWO248" s="101"/>
      <c r="QWP248" s="101"/>
      <c r="QWQ248" s="101"/>
      <c r="QWR248" s="101"/>
      <c r="QWS248" s="101"/>
      <c r="QWT248" s="101"/>
      <c r="QWU248" s="101"/>
      <c r="QWV248" s="101"/>
      <c r="QWW248" s="101"/>
      <c r="QWX248" s="101"/>
      <c r="QWY248" s="101"/>
      <c r="QWZ248" s="101"/>
      <c r="QXA248" s="101"/>
      <c r="QXB248" s="101"/>
      <c r="QXC248" s="101"/>
      <c r="QXD248" s="101"/>
      <c r="QXE248" s="101"/>
      <c r="QXF248" s="101"/>
      <c r="QXG248" s="101"/>
      <c r="QXH248" s="101"/>
      <c r="QXI248" s="101"/>
      <c r="QXJ248" s="101"/>
      <c r="QXK248" s="101"/>
      <c r="QXL248" s="101"/>
      <c r="QXM248" s="101"/>
      <c r="QXN248" s="101"/>
      <c r="QXO248" s="101"/>
      <c r="QXP248" s="101"/>
      <c r="QXQ248" s="101"/>
      <c r="QXR248" s="101"/>
      <c r="QXS248" s="101"/>
      <c r="QXT248" s="101"/>
      <c r="QXU248" s="101"/>
      <c r="QXV248" s="101"/>
      <c r="QXW248" s="101"/>
      <c r="QXX248" s="101"/>
      <c r="QXY248" s="101"/>
      <c r="QXZ248" s="101"/>
      <c r="QYA248" s="101"/>
      <c r="QYB248" s="101"/>
      <c r="QYC248" s="101"/>
      <c r="QYD248" s="101"/>
      <c r="QYE248" s="101"/>
      <c r="QYF248" s="101"/>
      <c r="QYG248" s="101"/>
      <c r="QYH248" s="101"/>
      <c r="QYI248" s="101"/>
      <c r="QYJ248" s="101"/>
      <c r="QYK248" s="101"/>
      <c r="QYL248" s="101"/>
      <c r="QYM248" s="101"/>
      <c r="QYN248" s="101"/>
      <c r="QYO248" s="101"/>
      <c r="QYP248" s="101"/>
      <c r="QYQ248" s="101"/>
      <c r="QYR248" s="101"/>
      <c r="QYS248" s="101"/>
      <c r="QYT248" s="101"/>
      <c r="QYU248" s="101"/>
      <c r="QYV248" s="101"/>
      <c r="QYW248" s="101"/>
      <c r="QYX248" s="101"/>
      <c r="QYY248" s="101"/>
      <c r="QYZ248" s="101"/>
      <c r="QZA248" s="101"/>
      <c r="QZB248" s="101"/>
      <c r="QZC248" s="101"/>
      <c r="QZD248" s="101"/>
      <c r="QZE248" s="101"/>
      <c r="QZF248" s="101"/>
      <c r="QZG248" s="101"/>
      <c r="QZH248" s="101"/>
      <c r="QZI248" s="101"/>
      <c r="QZJ248" s="101"/>
      <c r="QZK248" s="101"/>
      <c r="QZL248" s="101"/>
      <c r="QZM248" s="101"/>
      <c r="QZN248" s="101"/>
      <c r="QZO248" s="101"/>
      <c r="QZP248" s="101"/>
      <c r="QZQ248" s="101"/>
      <c r="QZR248" s="101"/>
      <c r="QZS248" s="101"/>
      <c r="QZT248" s="101"/>
      <c r="QZU248" s="101"/>
      <c r="QZV248" s="101"/>
      <c r="QZW248" s="101"/>
      <c r="QZX248" s="101"/>
      <c r="QZY248" s="101"/>
      <c r="QZZ248" s="101"/>
      <c r="RAA248" s="101"/>
      <c r="RAB248" s="101"/>
      <c r="RAC248" s="101"/>
      <c r="RAD248" s="101"/>
      <c r="RAE248" s="101"/>
      <c r="RAF248" s="101"/>
      <c r="RAG248" s="101"/>
      <c r="RAH248" s="101"/>
      <c r="RAI248" s="101"/>
      <c r="RAJ248" s="101"/>
      <c r="RAK248" s="101"/>
      <c r="RAL248" s="101"/>
      <c r="RAM248" s="101"/>
      <c r="RAN248" s="101"/>
      <c r="RAO248" s="101"/>
      <c r="RAP248" s="101"/>
      <c r="RAQ248" s="101"/>
      <c r="RAR248" s="101"/>
      <c r="RAS248" s="101"/>
      <c r="RAT248" s="101"/>
      <c r="RAU248" s="101"/>
      <c r="RAV248" s="101"/>
      <c r="RAW248" s="101"/>
      <c r="RAX248" s="101"/>
      <c r="RAY248" s="101"/>
      <c r="RAZ248" s="101"/>
      <c r="RBA248" s="101"/>
      <c r="RBB248" s="101"/>
      <c r="RBC248" s="101"/>
      <c r="RBD248" s="101"/>
      <c r="RBE248" s="101"/>
      <c r="RBF248" s="101"/>
      <c r="RBG248" s="101"/>
      <c r="RBH248" s="101"/>
      <c r="RBI248" s="101"/>
      <c r="RBJ248" s="101"/>
      <c r="RBK248" s="101"/>
      <c r="RBL248" s="101"/>
      <c r="RBM248" s="101"/>
      <c r="RBN248" s="101"/>
      <c r="RBO248" s="101"/>
      <c r="RBP248" s="101"/>
      <c r="RBQ248" s="101"/>
      <c r="RBR248" s="101"/>
      <c r="RBS248" s="101"/>
      <c r="RBT248" s="101"/>
      <c r="RBU248" s="101"/>
      <c r="RBV248" s="101"/>
      <c r="RBW248" s="101"/>
      <c r="RBX248" s="101"/>
      <c r="RBY248" s="101"/>
      <c r="RBZ248" s="101"/>
      <c r="RCA248" s="101"/>
      <c r="RCB248" s="101"/>
      <c r="RCC248" s="101"/>
      <c r="RCD248" s="101"/>
      <c r="RCE248" s="101"/>
      <c r="RCF248" s="101"/>
      <c r="RCG248" s="101"/>
      <c r="RCH248" s="101"/>
      <c r="RCI248" s="101"/>
      <c r="RCJ248" s="101"/>
      <c r="RCK248" s="101"/>
      <c r="RCL248" s="101"/>
      <c r="RCM248" s="101"/>
      <c r="RCN248" s="101"/>
      <c r="RCO248" s="101"/>
      <c r="RCP248" s="101"/>
      <c r="RCQ248" s="101"/>
      <c r="RCR248" s="101"/>
      <c r="RCS248" s="101"/>
      <c r="RCT248" s="101"/>
      <c r="RCU248" s="101"/>
      <c r="RCV248" s="101"/>
      <c r="RCW248" s="101"/>
      <c r="RCX248" s="101"/>
      <c r="RCY248" s="101"/>
      <c r="RCZ248" s="101"/>
      <c r="RDA248" s="101"/>
      <c r="RDB248" s="101"/>
      <c r="RDC248" s="101"/>
      <c r="RDD248" s="101"/>
      <c r="RDE248" s="101"/>
      <c r="RDF248" s="101"/>
      <c r="RDG248" s="101"/>
      <c r="RDH248" s="101"/>
      <c r="RDI248" s="101"/>
      <c r="RDJ248" s="101"/>
      <c r="RDK248" s="101"/>
      <c r="RDL248" s="101"/>
      <c r="RDM248" s="101"/>
      <c r="RDN248" s="101"/>
      <c r="RDO248" s="101"/>
      <c r="RDP248" s="101"/>
      <c r="RDQ248" s="101"/>
      <c r="RDR248" s="101"/>
      <c r="RDS248" s="101"/>
      <c r="RDT248" s="101"/>
      <c r="RDU248" s="101"/>
      <c r="RDV248" s="101"/>
      <c r="RDW248" s="101"/>
      <c r="RDX248" s="101"/>
      <c r="RDY248" s="101"/>
      <c r="RDZ248" s="101"/>
      <c r="REA248" s="101"/>
      <c r="REB248" s="101"/>
      <c r="REC248" s="101"/>
      <c r="RED248" s="101"/>
      <c r="REE248" s="101"/>
      <c r="REF248" s="101"/>
      <c r="REG248" s="101"/>
      <c r="REH248" s="101"/>
      <c r="REI248" s="101"/>
      <c r="REJ248" s="101"/>
      <c r="REK248" s="101"/>
      <c r="REL248" s="101"/>
      <c r="REM248" s="101"/>
      <c r="REN248" s="101"/>
      <c r="REO248" s="101"/>
      <c r="REP248" s="101"/>
      <c r="REQ248" s="101"/>
      <c r="RER248" s="101"/>
      <c r="RES248" s="101"/>
      <c r="RET248" s="101"/>
      <c r="REU248" s="101"/>
      <c r="REV248" s="101"/>
      <c r="REW248" s="101"/>
      <c r="REX248" s="101"/>
      <c r="REY248" s="101"/>
      <c r="REZ248" s="101"/>
      <c r="RFA248" s="101"/>
      <c r="RFB248" s="101"/>
      <c r="RFC248" s="101"/>
      <c r="RFD248" s="101"/>
      <c r="RFE248" s="101"/>
      <c r="RFF248" s="101"/>
      <c r="RFG248" s="101"/>
      <c r="RFH248" s="101"/>
      <c r="RFI248" s="101"/>
      <c r="RFJ248" s="101"/>
      <c r="RFK248" s="101"/>
      <c r="RFL248" s="101"/>
      <c r="RFM248" s="101"/>
      <c r="RFN248" s="101"/>
      <c r="RFO248" s="101"/>
      <c r="RFP248" s="101"/>
      <c r="RFQ248" s="101"/>
      <c r="RFR248" s="101"/>
      <c r="RFS248" s="101"/>
      <c r="RFT248" s="101"/>
      <c r="RFU248" s="101"/>
      <c r="RFV248" s="101"/>
      <c r="RFW248" s="101"/>
      <c r="RFX248" s="101"/>
      <c r="RFY248" s="101"/>
      <c r="RFZ248" s="101"/>
      <c r="RGA248" s="101"/>
      <c r="RGB248" s="101"/>
      <c r="RGC248" s="101"/>
      <c r="RGD248" s="101"/>
      <c r="RGE248" s="101"/>
      <c r="RGF248" s="101"/>
      <c r="RGG248" s="101"/>
      <c r="RGH248" s="101"/>
      <c r="RGI248" s="101"/>
      <c r="RGJ248" s="101"/>
      <c r="RGK248" s="101"/>
      <c r="RGL248" s="101"/>
      <c r="RGM248" s="101"/>
      <c r="RGN248" s="101"/>
      <c r="RGO248" s="101"/>
      <c r="RGP248" s="101"/>
      <c r="RGQ248" s="101"/>
      <c r="RGR248" s="101"/>
      <c r="RGS248" s="101"/>
      <c r="RGT248" s="101"/>
      <c r="RGU248" s="101"/>
      <c r="RGV248" s="101"/>
      <c r="RGW248" s="101"/>
      <c r="RGX248" s="101"/>
      <c r="RGY248" s="101"/>
      <c r="RGZ248" s="101"/>
      <c r="RHA248" s="101"/>
      <c r="RHB248" s="101"/>
      <c r="RHC248" s="101"/>
      <c r="RHD248" s="101"/>
      <c r="RHE248" s="101"/>
      <c r="RHF248" s="101"/>
      <c r="RHG248" s="101"/>
      <c r="RHH248" s="101"/>
      <c r="RHI248" s="101"/>
      <c r="RHJ248" s="101"/>
      <c r="RHK248" s="101"/>
      <c r="RHL248" s="101"/>
      <c r="RHM248" s="101"/>
      <c r="RHN248" s="101"/>
      <c r="RHO248" s="101"/>
      <c r="RHP248" s="101"/>
      <c r="RHQ248" s="101"/>
      <c r="RHR248" s="101"/>
      <c r="RHS248" s="101"/>
      <c r="RHT248" s="101"/>
      <c r="RHU248" s="101"/>
      <c r="RHV248" s="101"/>
      <c r="RHW248" s="101"/>
      <c r="RHX248" s="101"/>
      <c r="RHY248" s="101"/>
      <c r="RHZ248" s="101"/>
      <c r="RIA248" s="101"/>
      <c r="RIB248" s="101"/>
      <c r="RIC248" s="101"/>
      <c r="RID248" s="101"/>
      <c r="RIE248" s="101"/>
      <c r="RIF248" s="101"/>
      <c r="RIG248" s="101"/>
      <c r="RIH248" s="101"/>
      <c r="RII248" s="101"/>
      <c r="RIJ248" s="101"/>
      <c r="RIK248" s="101"/>
      <c r="RIL248" s="101"/>
      <c r="RIM248" s="101"/>
      <c r="RIN248" s="101"/>
      <c r="RIO248" s="101"/>
      <c r="RIP248" s="101"/>
      <c r="RIQ248" s="101"/>
      <c r="RIR248" s="101"/>
      <c r="RIS248" s="101"/>
      <c r="RIT248" s="101"/>
      <c r="RIU248" s="101"/>
      <c r="RIV248" s="101"/>
      <c r="RIW248" s="101"/>
      <c r="RIX248" s="101"/>
      <c r="RIY248" s="101"/>
      <c r="RIZ248" s="101"/>
      <c r="RJA248" s="101"/>
      <c r="RJB248" s="101"/>
      <c r="RJC248" s="101"/>
      <c r="RJD248" s="101"/>
      <c r="RJE248" s="101"/>
      <c r="RJF248" s="101"/>
      <c r="RJG248" s="101"/>
      <c r="RJH248" s="101"/>
      <c r="RJI248" s="101"/>
      <c r="RJJ248" s="101"/>
      <c r="RJK248" s="101"/>
      <c r="RJL248" s="101"/>
      <c r="RJM248" s="101"/>
      <c r="RJN248" s="101"/>
      <c r="RJO248" s="101"/>
      <c r="RJP248" s="101"/>
      <c r="RJQ248" s="101"/>
      <c r="RJR248" s="101"/>
      <c r="RJS248" s="101"/>
      <c r="RJT248" s="101"/>
      <c r="RJU248" s="101"/>
      <c r="RJV248" s="101"/>
      <c r="RJW248" s="101"/>
      <c r="RJX248" s="101"/>
      <c r="RJY248" s="101"/>
      <c r="RJZ248" s="101"/>
      <c r="RKA248" s="101"/>
      <c r="RKB248" s="101"/>
      <c r="RKC248" s="101"/>
      <c r="RKD248" s="101"/>
      <c r="RKE248" s="101"/>
      <c r="RKF248" s="101"/>
      <c r="RKG248" s="101"/>
      <c r="RKH248" s="101"/>
      <c r="RKI248" s="101"/>
      <c r="RKJ248" s="101"/>
      <c r="RKK248" s="101"/>
      <c r="RKL248" s="101"/>
      <c r="RKM248" s="101"/>
      <c r="RKN248" s="101"/>
      <c r="RKO248" s="101"/>
      <c r="RKP248" s="101"/>
      <c r="RKQ248" s="101"/>
      <c r="RKR248" s="101"/>
      <c r="RKS248" s="101"/>
      <c r="RKT248" s="101"/>
      <c r="RKU248" s="101"/>
      <c r="RKV248" s="101"/>
      <c r="RKW248" s="101"/>
      <c r="RKX248" s="101"/>
      <c r="RKY248" s="101"/>
      <c r="RKZ248" s="101"/>
      <c r="RLA248" s="101"/>
      <c r="RLB248" s="101"/>
      <c r="RLC248" s="101"/>
      <c r="RLD248" s="101"/>
      <c r="RLE248" s="101"/>
      <c r="RLF248" s="101"/>
      <c r="RLG248" s="101"/>
      <c r="RLH248" s="101"/>
      <c r="RLI248" s="101"/>
      <c r="RLJ248" s="101"/>
      <c r="RLK248" s="101"/>
      <c r="RLL248" s="101"/>
      <c r="RLM248" s="101"/>
      <c r="RLN248" s="101"/>
      <c r="RLO248" s="101"/>
      <c r="RLP248" s="101"/>
      <c r="RLQ248" s="101"/>
      <c r="RLR248" s="101"/>
      <c r="RLS248" s="101"/>
      <c r="RLT248" s="101"/>
      <c r="RLU248" s="101"/>
      <c r="RLV248" s="101"/>
      <c r="RLW248" s="101"/>
      <c r="RLX248" s="101"/>
      <c r="RLY248" s="101"/>
      <c r="RLZ248" s="101"/>
      <c r="RMA248" s="101"/>
      <c r="RMB248" s="101"/>
      <c r="RMC248" s="101"/>
      <c r="RMD248" s="101"/>
      <c r="RME248" s="101"/>
      <c r="RMF248" s="101"/>
      <c r="RMG248" s="101"/>
      <c r="RMH248" s="101"/>
      <c r="RMI248" s="101"/>
      <c r="RMJ248" s="101"/>
      <c r="RMK248" s="101"/>
      <c r="RML248" s="101"/>
      <c r="RMM248" s="101"/>
      <c r="RMN248" s="101"/>
      <c r="RMO248" s="101"/>
      <c r="RMP248" s="101"/>
      <c r="RMQ248" s="101"/>
      <c r="RMR248" s="101"/>
      <c r="RMS248" s="101"/>
      <c r="RMT248" s="101"/>
      <c r="RMU248" s="101"/>
      <c r="RMV248" s="101"/>
      <c r="RMW248" s="101"/>
      <c r="RMX248" s="101"/>
      <c r="RMY248" s="101"/>
      <c r="RMZ248" s="101"/>
      <c r="RNA248" s="101"/>
      <c r="RNB248" s="101"/>
      <c r="RNC248" s="101"/>
      <c r="RND248" s="101"/>
      <c r="RNE248" s="101"/>
      <c r="RNF248" s="101"/>
      <c r="RNG248" s="101"/>
      <c r="RNH248" s="101"/>
      <c r="RNI248" s="101"/>
      <c r="RNJ248" s="101"/>
      <c r="RNK248" s="101"/>
      <c r="RNL248" s="101"/>
      <c r="RNM248" s="101"/>
      <c r="RNN248" s="101"/>
      <c r="RNO248" s="101"/>
      <c r="RNP248" s="101"/>
      <c r="RNQ248" s="101"/>
      <c r="RNR248" s="101"/>
      <c r="RNS248" s="101"/>
      <c r="RNT248" s="101"/>
      <c r="RNU248" s="101"/>
      <c r="RNV248" s="101"/>
      <c r="RNW248" s="101"/>
      <c r="RNX248" s="101"/>
      <c r="RNY248" s="101"/>
      <c r="RNZ248" s="101"/>
      <c r="ROA248" s="101"/>
      <c r="ROB248" s="101"/>
      <c r="ROC248" s="101"/>
      <c r="ROD248" s="101"/>
      <c r="ROE248" s="101"/>
      <c r="ROF248" s="101"/>
      <c r="ROG248" s="101"/>
      <c r="ROH248" s="101"/>
      <c r="ROI248" s="101"/>
      <c r="ROJ248" s="101"/>
      <c r="ROK248" s="101"/>
      <c r="ROL248" s="101"/>
      <c r="ROM248" s="101"/>
      <c r="RON248" s="101"/>
      <c r="ROO248" s="101"/>
      <c r="ROP248" s="101"/>
      <c r="ROQ248" s="101"/>
      <c r="ROR248" s="101"/>
      <c r="ROS248" s="101"/>
      <c r="ROT248" s="101"/>
      <c r="ROU248" s="101"/>
      <c r="ROV248" s="101"/>
      <c r="ROW248" s="101"/>
      <c r="ROX248" s="101"/>
      <c r="ROY248" s="101"/>
      <c r="ROZ248" s="101"/>
      <c r="RPA248" s="101"/>
      <c r="RPB248" s="101"/>
      <c r="RPC248" s="101"/>
      <c r="RPD248" s="101"/>
      <c r="RPE248" s="101"/>
      <c r="RPF248" s="101"/>
      <c r="RPG248" s="101"/>
      <c r="RPH248" s="101"/>
      <c r="RPI248" s="101"/>
      <c r="RPJ248" s="101"/>
      <c r="RPK248" s="101"/>
      <c r="RPL248" s="101"/>
      <c r="RPM248" s="101"/>
      <c r="RPN248" s="101"/>
      <c r="RPO248" s="101"/>
      <c r="RPP248" s="101"/>
      <c r="RPQ248" s="101"/>
      <c r="RPR248" s="101"/>
      <c r="RPS248" s="101"/>
      <c r="RPT248" s="101"/>
      <c r="RPU248" s="101"/>
      <c r="RPV248" s="101"/>
      <c r="RPW248" s="101"/>
      <c r="RPX248" s="101"/>
      <c r="RPY248" s="101"/>
      <c r="RPZ248" s="101"/>
      <c r="RQA248" s="101"/>
      <c r="RQB248" s="101"/>
      <c r="RQC248" s="101"/>
      <c r="RQD248" s="101"/>
      <c r="RQE248" s="101"/>
      <c r="RQF248" s="101"/>
      <c r="RQG248" s="101"/>
      <c r="RQH248" s="101"/>
      <c r="RQI248" s="101"/>
      <c r="RQJ248" s="101"/>
      <c r="RQK248" s="101"/>
      <c r="RQL248" s="101"/>
      <c r="RQM248" s="101"/>
      <c r="RQN248" s="101"/>
      <c r="RQO248" s="101"/>
      <c r="RQP248" s="101"/>
      <c r="RQQ248" s="101"/>
      <c r="RQR248" s="101"/>
      <c r="RQS248" s="101"/>
      <c r="RQT248" s="101"/>
      <c r="RQU248" s="101"/>
      <c r="RQV248" s="101"/>
      <c r="RQW248" s="101"/>
      <c r="RQX248" s="101"/>
      <c r="RQY248" s="101"/>
      <c r="RQZ248" s="101"/>
      <c r="RRA248" s="101"/>
      <c r="RRB248" s="101"/>
      <c r="RRC248" s="101"/>
      <c r="RRD248" s="101"/>
      <c r="RRE248" s="101"/>
      <c r="RRF248" s="101"/>
      <c r="RRG248" s="101"/>
      <c r="RRH248" s="101"/>
      <c r="RRI248" s="101"/>
      <c r="RRJ248" s="101"/>
      <c r="RRK248" s="101"/>
      <c r="RRL248" s="101"/>
      <c r="RRM248" s="101"/>
      <c r="RRN248" s="101"/>
      <c r="RRO248" s="101"/>
      <c r="RRP248" s="101"/>
      <c r="RRQ248" s="101"/>
      <c r="RRR248" s="101"/>
      <c r="RRS248" s="101"/>
      <c r="RRT248" s="101"/>
      <c r="RRU248" s="101"/>
      <c r="RRV248" s="101"/>
      <c r="RRW248" s="101"/>
      <c r="RRX248" s="101"/>
      <c r="RRY248" s="101"/>
      <c r="RRZ248" s="101"/>
      <c r="RSA248" s="101"/>
      <c r="RSB248" s="101"/>
      <c r="RSC248" s="101"/>
      <c r="RSD248" s="101"/>
      <c r="RSE248" s="101"/>
      <c r="RSF248" s="101"/>
      <c r="RSG248" s="101"/>
      <c r="RSH248" s="101"/>
      <c r="RSI248" s="101"/>
      <c r="RSJ248" s="101"/>
      <c r="RSK248" s="101"/>
      <c r="RSL248" s="101"/>
      <c r="RSM248" s="101"/>
      <c r="RSN248" s="101"/>
      <c r="RSO248" s="101"/>
      <c r="RSP248" s="101"/>
      <c r="RSQ248" s="101"/>
      <c r="RSR248" s="101"/>
      <c r="RSS248" s="101"/>
      <c r="RST248" s="101"/>
      <c r="RSU248" s="101"/>
      <c r="RSV248" s="101"/>
      <c r="RSW248" s="101"/>
      <c r="RSX248" s="101"/>
      <c r="RSY248" s="101"/>
      <c r="RSZ248" s="101"/>
      <c r="RTA248" s="101"/>
      <c r="RTB248" s="101"/>
      <c r="RTC248" s="101"/>
      <c r="RTD248" s="101"/>
      <c r="RTE248" s="101"/>
      <c r="RTF248" s="101"/>
      <c r="RTG248" s="101"/>
      <c r="RTH248" s="101"/>
      <c r="RTI248" s="101"/>
      <c r="RTJ248" s="101"/>
      <c r="RTK248" s="101"/>
      <c r="RTL248" s="101"/>
      <c r="RTM248" s="101"/>
      <c r="RTN248" s="101"/>
      <c r="RTO248" s="101"/>
      <c r="RTP248" s="101"/>
      <c r="RTQ248" s="101"/>
      <c r="RTR248" s="101"/>
      <c r="RTS248" s="101"/>
      <c r="RTT248" s="101"/>
      <c r="RTU248" s="101"/>
      <c r="RTV248" s="101"/>
      <c r="RTW248" s="101"/>
      <c r="RTX248" s="101"/>
      <c r="RTY248" s="101"/>
      <c r="RTZ248" s="101"/>
      <c r="RUA248" s="101"/>
      <c r="RUB248" s="101"/>
      <c r="RUC248" s="101"/>
      <c r="RUD248" s="101"/>
      <c r="RUE248" s="101"/>
      <c r="RUF248" s="101"/>
      <c r="RUG248" s="101"/>
      <c r="RUH248" s="101"/>
      <c r="RUI248" s="101"/>
      <c r="RUJ248" s="101"/>
      <c r="RUK248" s="101"/>
      <c r="RUL248" s="101"/>
      <c r="RUM248" s="101"/>
      <c r="RUN248" s="101"/>
      <c r="RUO248" s="101"/>
      <c r="RUP248" s="101"/>
      <c r="RUQ248" s="101"/>
      <c r="RUR248" s="101"/>
      <c r="RUS248" s="101"/>
      <c r="RUT248" s="101"/>
      <c r="RUU248" s="101"/>
      <c r="RUV248" s="101"/>
      <c r="RUW248" s="101"/>
      <c r="RUX248" s="101"/>
      <c r="RUY248" s="101"/>
      <c r="RUZ248" s="101"/>
      <c r="RVA248" s="101"/>
      <c r="RVB248" s="101"/>
      <c r="RVC248" s="101"/>
      <c r="RVD248" s="101"/>
      <c r="RVE248" s="101"/>
      <c r="RVF248" s="101"/>
      <c r="RVG248" s="101"/>
      <c r="RVH248" s="101"/>
      <c r="RVI248" s="101"/>
      <c r="RVJ248" s="101"/>
      <c r="RVK248" s="101"/>
      <c r="RVL248" s="101"/>
      <c r="RVM248" s="101"/>
      <c r="RVN248" s="101"/>
      <c r="RVO248" s="101"/>
      <c r="RVP248" s="101"/>
      <c r="RVQ248" s="101"/>
      <c r="RVR248" s="101"/>
      <c r="RVS248" s="101"/>
      <c r="RVT248" s="101"/>
      <c r="RVU248" s="101"/>
      <c r="RVV248" s="101"/>
      <c r="RVW248" s="101"/>
      <c r="RVX248" s="101"/>
      <c r="RVY248" s="101"/>
      <c r="RVZ248" s="101"/>
      <c r="RWA248" s="101"/>
      <c r="RWB248" s="101"/>
      <c r="RWC248" s="101"/>
      <c r="RWD248" s="101"/>
      <c r="RWE248" s="101"/>
      <c r="RWF248" s="101"/>
      <c r="RWG248" s="101"/>
      <c r="RWH248" s="101"/>
      <c r="RWI248" s="101"/>
      <c r="RWJ248" s="101"/>
      <c r="RWK248" s="101"/>
      <c r="RWL248" s="101"/>
      <c r="RWM248" s="101"/>
      <c r="RWN248" s="101"/>
      <c r="RWO248" s="101"/>
      <c r="RWP248" s="101"/>
      <c r="RWQ248" s="101"/>
      <c r="RWR248" s="101"/>
      <c r="RWS248" s="101"/>
      <c r="RWT248" s="101"/>
      <c r="RWU248" s="101"/>
      <c r="RWV248" s="101"/>
      <c r="RWW248" s="101"/>
      <c r="RWX248" s="101"/>
      <c r="RWY248" s="101"/>
      <c r="RWZ248" s="101"/>
      <c r="RXA248" s="101"/>
      <c r="RXB248" s="101"/>
      <c r="RXC248" s="101"/>
      <c r="RXD248" s="101"/>
      <c r="RXE248" s="101"/>
      <c r="RXF248" s="101"/>
      <c r="RXG248" s="101"/>
      <c r="RXH248" s="101"/>
      <c r="RXI248" s="101"/>
      <c r="RXJ248" s="101"/>
      <c r="RXK248" s="101"/>
      <c r="RXL248" s="101"/>
      <c r="RXM248" s="101"/>
      <c r="RXN248" s="101"/>
      <c r="RXO248" s="101"/>
      <c r="RXP248" s="101"/>
      <c r="RXQ248" s="101"/>
      <c r="RXR248" s="101"/>
      <c r="RXS248" s="101"/>
      <c r="RXT248" s="101"/>
      <c r="RXU248" s="101"/>
      <c r="RXV248" s="101"/>
      <c r="RXW248" s="101"/>
      <c r="RXX248" s="101"/>
      <c r="RXY248" s="101"/>
      <c r="RXZ248" s="101"/>
      <c r="RYA248" s="101"/>
      <c r="RYB248" s="101"/>
      <c r="RYC248" s="101"/>
      <c r="RYD248" s="101"/>
      <c r="RYE248" s="101"/>
      <c r="RYF248" s="101"/>
      <c r="RYG248" s="101"/>
      <c r="RYH248" s="101"/>
      <c r="RYI248" s="101"/>
      <c r="RYJ248" s="101"/>
      <c r="RYK248" s="101"/>
      <c r="RYL248" s="101"/>
      <c r="RYM248" s="101"/>
      <c r="RYN248" s="101"/>
      <c r="RYO248" s="101"/>
      <c r="RYP248" s="101"/>
      <c r="RYQ248" s="101"/>
      <c r="RYR248" s="101"/>
      <c r="RYS248" s="101"/>
      <c r="RYT248" s="101"/>
      <c r="RYU248" s="101"/>
      <c r="RYV248" s="101"/>
      <c r="RYW248" s="101"/>
      <c r="RYX248" s="101"/>
      <c r="RYY248" s="101"/>
      <c r="RYZ248" s="101"/>
      <c r="RZA248" s="101"/>
      <c r="RZB248" s="101"/>
      <c r="RZC248" s="101"/>
      <c r="RZD248" s="101"/>
      <c r="RZE248" s="101"/>
      <c r="RZF248" s="101"/>
      <c r="RZG248" s="101"/>
      <c r="RZH248" s="101"/>
      <c r="RZI248" s="101"/>
      <c r="RZJ248" s="101"/>
      <c r="RZK248" s="101"/>
      <c r="RZL248" s="101"/>
      <c r="RZM248" s="101"/>
      <c r="RZN248" s="101"/>
      <c r="RZO248" s="101"/>
      <c r="RZP248" s="101"/>
      <c r="RZQ248" s="101"/>
      <c r="RZR248" s="101"/>
      <c r="RZS248" s="101"/>
      <c r="RZT248" s="101"/>
      <c r="RZU248" s="101"/>
      <c r="RZV248" s="101"/>
      <c r="RZW248" s="101"/>
      <c r="RZX248" s="101"/>
      <c r="RZY248" s="101"/>
      <c r="RZZ248" s="101"/>
      <c r="SAA248" s="101"/>
      <c r="SAB248" s="101"/>
      <c r="SAC248" s="101"/>
      <c r="SAD248" s="101"/>
      <c r="SAE248" s="101"/>
      <c r="SAF248" s="101"/>
      <c r="SAG248" s="101"/>
      <c r="SAH248" s="101"/>
      <c r="SAI248" s="101"/>
      <c r="SAJ248" s="101"/>
      <c r="SAK248" s="101"/>
      <c r="SAL248" s="101"/>
      <c r="SAM248" s="101"/>
      <c r="SAN248" s="101"/>
      <c r="SAO248" s="101"/>
      <c r="SAP248" s="101"/>
      <c r="SAQ248" s="101"/>
      <c r="SAR248" s="101"/>
      <c r="SAS248" s="101"/>
      <c r="SAT248" s="101"/>
      <c r="SAU248" s="101"/>
      <c r="SAV248" s="101"/>
      <c r="SAW248" s="101"/>
      <c r="SAX248" s="101"/>
      <c r="SAY248" s="101"/>
      <c r="SAZ248" s="101"/>
      <c r="SBA248" s="101"/>
      <c r="SBB248" s="101"/>
      <c r="SBC248" s="101"/>
      <c r="SBD248" s="101"/>
      <c r="SBE248" s="101"/>
      <c r="SBF248" s="101"/>
      <c r="SBG248" s="101"/>
      <c r="SBH248" s="101"/>
      <c r="SBI248" s="101"/>
      <c r="SBJ248" s="101"/>
      <c r="SBK248" s="101"/>
      <c r="SBL248" s="101"/>
      <c r="SBM248" s="101"/>
      <c r="SBN248" s="101"/>
      <c r="SBO248" s="101"/>
      <c r="SBP248" s="101"/>
      <c r="SBQ248" s="101"/>
      <c r="SBR248" s="101"/>
      <c r="SBS248" s="101"/>
      <c r="SBT248" s="101"/>
      <c r="SBU248" s="101"/>
      <c r="SBV248" s="101"/>
      <c r="SBW248" s="101"/>
      <c r="SBX248" s="101"/>
      <c r="SBY248" s="101"/>
      <c r="SBZ248" s="101"/>
      <c r="SCA248" s="101"/>
      <c r="SCB248" s="101"/>
      <c r="SCC248" s="101"/>
      <c r="SCD248" s="101"/>
      <c r="SCE248" s="101"/>
      <c r="SCF248" s="101"/>
      <c r="SCG248" s="101"/>
      <c r="SCH248" s="101"/>
      <c r="SCI248" s="101"/>
      <c r="SCJ248" s="101"/>
      <c r="SCK248" s="101"/>
      <c r="SCL248" s="101"/>
      <c r="SCM248" s="101"/>
      <c r="SCN248" s="101"/>
      <c r="SCO248" s="101"/>
      <c r="SCP248" s="101"/>
      <c r="SCQ248" s="101"/>
      <c r="SCR248" s="101"/>
      <c r="SCS248" s="101"/>
      <c r="SCT248" s="101"/>
      <c r="SCU248" s="101"/>
      <c r="SCV248" s="101"/>
      <c r="SCW248" s="101"/>
      <c r="SCX248" s="101"/>
      <c r="SCY248" s="101"/>
      <c r="SCZ248" s="101"/>
      <c r="SDA248" s="101"/>
      <c r="SDB248" s="101"/>
      <c r="SDC248" s="101"/>
      <c r="SDD248" s="101"/>
      <c r="SDE248" s="101"/>
      <c r="SDF248" s="101"/>
      <c r="SDG248" s="101"/>
      <c r="SDH248" s="101"/>
      <c r="SDI248" s="101"/>
      <c r="SDJ248" s="101"/>
      <c r="SDK248" s="101"/>
      <c r="SDL248" s="101"/>
      <c r="SDM248" s="101"/>
      <c r="SDN248" s="101"/>
      <c r="SDO248" s="101"/>
      <c r="SDP248" s="101"/>
      <c r="SDQ248" s="101"/>
      <c r="SDR248" s="101"/>
      <c r="SDS248" s="101"/>
      <c r="SDT248" s="101"/>
      <c r="SDU248" s="101"/>
      <c r="SDV248" s="101"/>
      <c r="SDW248" s="101"/>
      <c r="SDX248" s="101"/>
      <c r="SDY248" s="101"/>
      <c r="SDZ248" s="101"/>
      <c r="SEA248" s="101"/>
      <c r="SEB248" s="101"/>
      <c r="SEC248" s="101"/>
      <c r="SED248" s="101"/>
      <c r="SEE248" s="101"/>
      <c r="SEF248" s="101"/>
      <c r="SEG248" s="101"/>
      <c r="SEH248" s="101"/>
      <c r="SEI248" s="101"/>
      <c r="SEJ248" s="101"/>
      <c r="SEK248" s="101"/>
      <c r="SEL248" s="101"/>
      <c r="SEM248" s="101"/>
      <c r="SEN248" s="101"/>
      <c r="SEO248" s="101"/>
      <c r="SEP248" s="101"/>
      <c r="SEQ248" s="101"/>
      <c r="SER248" s="101"/>
      <c r="SES248" s="101"/>
      <c r="SET248" s="101"/>
      <c r="SEU248" s="101"/>
      <c r="SEV248" s="101"/>
      <c r="SEW248" s="101"/>
      <c r="SEX248" s="101"/>
      <c r="SEY248" s="101"/>
      <c r="SEZ248" s="101"/>
      <c r="SFA248" s="101"/>
      <c r="SFB248" s="101"/>
      <c r="SFC248" s="101"/>
      <c r="SFD248" s="101"/>
      <c r="SFE248" s="101"/>
      <c r="SFF248" s="101"/>
      <c r="SFG248" s="101"/>
      <c r="SFH248" s="101"/>
      <c r="SFI248" s="101"/>
      <c r="SFJ248" s="101"/>
      <c r="SFK248" s="101"/>
      <c r="SFL248" s="101"/>
      <c r="SFM248" s="101"/>
      <c r="SFN248" s="101"/>
      <c r="SFO248" s="101"/>
      <c r="SFP248" s="101"/>
      <c r="SFQ248" s="101"/>
      <c r="SFR248" s="101"/>
      <c r="SFS248" s="101"/>
      <c r="SFT248" s="101"/>
      <c r="SFU248" s="101"/>
      <c r="SFV248" s="101"/>
      <c r="SFW248" s="101"/>
      <c r="SFX248" s="101"/>
      <c r="SFY248" s="101"/>
      <c r="SFZ248" s="101"/>
      <c r="SGA248" s="101"/>
      <c r="SGB248" s="101"/>
      <c r="SGC248" s="101"/>
      <c r="SGD248" s="101"/>
      <c r="SGE248" s="101"/>
      <c r="SGF248" s="101"/>
      <c r="SGG248" s="101"/>
      <c r="SGH248" s="101"/>
      <c r="SGI248" s="101"/>
      <c r="SGJ248" s="101"/>
      <c r="SGK248" s="101"/>
      <c r="SGL248" s="101"/>
      <c r="SGM248" s="101"/>
      <c r="SGN248" s="101"/>
      <c r="SGO248" s="101"/>
      <c r="SGP248" s="101"/>
      <c r="SGQ248" s="101"/>
      <c r="SGR248" s="101"/>
      <c r="SGS248" s="101"/>
      <c r="SGT248" s="101"/>
      <c r="SGU248" s="101"/>
      <c r="SGV248" s="101"/>
      <c r="SGW248" s="101"/>
      <c r="SGX248" s="101"/>
      <c r="SGY248" s="101"/>
      <c r="SGZ248" s="101"/>
      <c r="SHA248" s="101"/>
      <c r="SHB248" s="101"/>
      <c r="SHC248" s="101"/>
      <c r="SHD248" s="101"/>
      <c r="SHE248" s="101"/>
      <c r="SHF248" s="101"/>
      <c r="SHG248" s="101"/>
      <c r="SHH248" s="101"/>
      <c r="SHI248" s="101"/>
      <c r="SHJ248" s="101"/>
      <c r="SHK248" s="101"/>
      <c r="SHL248" s="101"/>
      <c r="SHM248" s="101"/>
      <c r="SHN248" s="101"/>
      <c r="SHO248" s="101"/>
      <c r="SHP248" s="101"/>
      <c r="SHQ248" s="101"/>
      <c r="SHR248" s="101"/>
      <c r="SHS248" s="101"/>
      <c r="SHT248" s="101"/>
      <c r="SHU248" s="101"/>
      <c r="SHV248" s="101"/>
      <c r="SHW248" s="101"/>
      <c r="SHX248" s="101"/>
      <c r="SHY248" s="101"/>
      <c r="SHZ248" s="101"/>
      <c r="SIA248" s="101"/>
      <c r="SIB248" s="101"/>
      <c r="SIC248" s="101"/>
      <c r="SID248" s="101"/>
      <c r="SIE248" s="101"/>
      <c r="SIF248" s="101"/>
      <c r="SIG248" s="101"/>
      <c r="SIH248" s="101"/>
      <c r="SII248" s="101"/>
      <c r="SIJ248" s="101"/>
      <c r="SIK248" s="101"/>
      <c r="SIL248" s="101"/>
      <c r="SIM248" s="101"/>
      <c r="SIN248" s="101"/>
      <c r="SIO248" s="101"/>
      <c r="SIP248" s="101"/>
      <c r="SIQ248" s="101"/>
      <c r="SIR248" s="101"/>
      <c r="SIS248" s="101"/>
      <c r="SIT248" s="101"/>
      <c r="SIU248" s="101"/>
      <c r="SIV248" s="101"/>
      <c r="SIW248" s="101"/>
      <c r="SIX248" s="101"/>
      <c r="SIY248" s="101"/>
      <c r="SIZ248" s="101"/>
      <c r="SJA248" s="101"/>
      <c r="SJB248" s="101"/>
      <c r="SJC248" s="101"/>
      <c r="SJD248" s="101"/>
      <c r="SJE248" s="101"/>
      <c r="SJF248" s="101"/>
      <c r="SJG248" s="101"/>
      <c r="SJH248" s="101"/>
      <c r="SJI248" s="101"/>
      <c r="SJJ248" s="101"/>
      <c r="SJK248" s="101"/>
      <c r="SJL248" s="101"/>
      <c r="SJM248" s="101"/>
      <c r="SJN248" s="101"/>
      <c r="SJO248" s="101"/>
      <c r="SJP248" s="101"/>
      <c r="SJQ248" s="101"/>
      <c r="SJR248" s="101"/>
      <c r="SJS248" s="101"/>
      <c r="SJT248" s="101"/>
      <c r="SJU248" s="101"/>
      <c r="SJV248" s="101"/>
      <c r="SJW248" s="101"/>
      <c r="SJX248" s="101"/>
      <c r="SJY248" s="101"/>
      <c r="SJZ248" s="101"/>
      <c r="SKA248" s="101"/>
      <c r="SKB248" s="101"/>
      <c r="SKC248" s="101"/>
      <c r="SKD248" s="101"/>
      <c r="SKE248" s="101"/>
      <c r="SKF248" s="101"/>
      <c r="SKG248" s="101"/>
      <c r="SKH248" s="101"/>
      <c r="SKI248" s="101"/>
      <c r="SKJ248" s="101"/>
      <c r="SKK248" s="101"/>
      <c r="SKL248" s="101"/>
      <c r="SKM248" s="101"/>
      <c r="SKN248" s="101"/>
      <c r="SKO248" s="101"/>
      <c r="SKP248" s="101"/>
      <c r="SKQ248" s="101"/>
      <c r="SKR248" s="101"/>
      <c r="SKS248" s="101"/>
      <c r="SKT248" s="101"/>
      <c r="SKU248" s="101"/>
      <c r="SKV248" s="101"/>
      <c r="SKW248" s="101"/>
      <c r="SKX248" s="101"/>
      <c r="SKY248" s="101"/>
      <c r="SKZ248" s="101"/>
      <c r="SLA248" s="101"/>
      <c r="SLB248" s="101"/>
      <c r="SLC248" s="101"/>
      <c r="SLD248" s="101"/>
      <c r="SLE248" s="101"/>
      <c r="SLF248" s="101"/>
      <c r="SLG248" s="101"/>
      <c r="SLH248" s="101"/>
      <c r="SLI248" s="101"/>
      <c r="SLJ248" s="101"/>
      <c r="SLK248" s="101"/>
      <c r="SLL248" s="101"/>
      <c r="SLM248" s="101"/>
      <c r="SLN248" s="101"/>
      <c r="SLO248" s="101"/>
      <c r="SLP248" s="101"/>
      <c r="SLQ248" s="101"/>
      <c r="SLR248" s="101"/>
      <c r="SLS248" s="101"/>
      <c r="SLT248" s="101"/>
      <c r="SLU248" s="101"/>
      <c r="SLV248" s="101"/>
      <c r="SLW248" s="101"/>
      <c r="SLX248" s="101"/>
      <c r="SLY248" s="101"/>
      <c r="SLZ248" s="101"/>
      <c r="SMA248" s="101"/>
      <c r="SMB248" s="101"/>
      <c r="SMC248" s="101"/>
      <c r="SMD248" s="101"/>
      <c r="SME248" s="101"/>
      <c r="SMF248" s="101"/>
      <c r="SMG248" s="101"/>
      <c r="SMH248" s="101"/>
      <c r="SMI248" s="101"/>
      <c r="SMJ248" s="101"/>
      <c r="SMK248" s="101"/>
      <c r="SML248" s="101"/>
      <c r="SMM248" s="101"/>
      <c r="SMN248" s="101"/>
      <c r="SMO248" s="101"/>
      <c r="SMP248" s="101"/>
      <c r="SMQ248" s="101"/>
      <c r="SMR248" s="101"/>
      <c r="SMS248" s="101"/>
      <c r="SMT248" s="101"/>
      <c r="SMU248" s="101"/>
      <c r="SMV248" s="101"/>
      <c r="SMW248" s="101"/>
      <c r="SMX248" s="101"/>
      <c r="SMY248" s="101"/>
      <c r="SMZ248" s="101"/>
      <c r="SNA248" s="101"/>
      <c r="SNB248" s="101"/>
      <c r="SNC248" s="101"/>
      <c r="SND248" s="101"/>
      <c r="SNE248" s="101"/>
      <c r="SNF248" s="101"/>
      <c r="SNG248" s="101"/>
      <c r="SNH248" s="101"/>
      <c r="SNI248" s="101"/>
      <c r="SNJ248" s="101"/>
      <c r="SNK248" s="101"/>
      <c r="SNL248" s="101"/>
      <c r="SNM248" s="101"/>
      <c r="SNN248" s="101"/>
      <c r="SNO248" s="101"/>
      <c r="SNP248" s="101"/>
      <c r="SNQ248" s="101"/>
      <c r="SNR248" s="101"/>
      <c r="SNS248" s="101"/>
      <c r="SNT248" s="101"/>
      <c r="SNU248" s="101"/>
      <c r="SNV248" s="101"/>
      <c r="SNW248" s="101"/>
      <c r="SNX248" s="101"/>
      <c r="SNY248" s="101"/>
      <c r="SNZ248" s="101"/>
      <c r="SOA248" s="101"/>
      <c r="SOB248" s="101"/>
      <c r="SOC248" s="101"/>
      <c r="SOD248" s="101"/>
      <c r="SOE248" s="101"/>
      <c r="SOF248" s="101"/>
      <c r="SOG248" s="101"/>
      <c r="SOH248" s="101"/>
      <c r="SOI248" s="101"/>
      <c r="SOJ248" s="101"/>
      <c r="SOK248" s="101"/>
      <c r="SOL248" s="101"/>
      <c r="SOM248" s="101"/>
      <c r="SON248" s="101"/>
      <c r="SOO248" s="101"/>
      <c r="SOP248" s="101"/>
      <c r="SOQ248" s="101"/>
      <c r="SOR248" s="101"/>
      <c r="SOS248" s="101"/>
      <c r="SOT248" s="101"/>
      <c r="SOU248" s="101"/>
      <c r="SOV248" s="101"/>
      <c r="SOW248" s="101"/>
      <c r="SOX248" s="101"/>
      <c r="SOY248" s="101"/>
      <c r="SOZ248" s="101"/>
      <c r="SPA248" s="101"/>
      <c r="SPB248" s="101"/>
      <c r="SPC248" s="101"/>
      <c r="SPD248" s="101"/>
      <c r="SPE248" s="101"/>
      <c r="SPF248" s="101"/>
      <c r="SPG248" s="101"/>
      <c r="SPH248" s="101"/>
      <c r="SPI248" s="101"/>
      <c r="SPJ248" s="101"/>
      <c r="SPK248" s="101"/>
      <c r="SPL248" s="101"/>
      <c r="SPM248" s="101"/>
      <c r="SPN248" s="101"/>
      <c r="SPO248" s="101"/>
      <c r="SPP248" s="101"/>
      <c r="SPQ248" s="101"/>
      <c r="SPR248" s="101"/>
      <c r="SPS248" s="101"/>
      <c r="SPT248" s="101"/>
      <c r="SPU248" s="101"/>
      <c r="SPV248" s="101"/>
      <c r="SPW248" s="101"/>
      <c r="SPX248" s="101"/>
      <c r="SPY248" s="101"/>
      <c r="SPZ248" s="101"/>
      <c r="SQA248" s="101"/>
      <c r="SQB248" s="101"/>
      <c r="SQC248" s="101"/>
      <c r="SQD248" s="101"/>
      <c r="SQE248" s="101"/>
      <c r="SQF248" s="101"/>
      <c r="SQG248" s="101"/>
      <c r="SQH248" s="101"/>
      <c r="SQI248" s="101"/>
      <c r="SQJ248" s="101"/>
      <c r="SQK248" s="101"/>
      <c r="SQL248" s="101"/>
      <c r="SQM248" s="101"/>
      <c r="SQN248" s="101"/>
      <c r="SQO248" s="101"/>
      <c r="SQP248" s="101"/>
      <c r="SQQ248" s="101"/>
      <c r="SQR248" s="101"/>
      <c r="SQS248" s="101"/>
      <c r="SQT248" s="101"/>
      <c r="SQU248" s="101"/>
      <c r="SQV248" s="101"/>
      <c r="SQW248" s="101"/>
      <c r="SQX248" s="101"/>
      <c r="SQY248" s="101"/>
      <c r="SQZ248" s="101"/>
      <c r="SRA248" s="101"/>
      <c r="SRB248" s="101"/>
      <c r="SRC248" s="101"/>
      <c r="SRD248" s="101"/>
      <c r="SRE248" s="101"/>
      <c r="SRF248" s="101"/>
      <c r="SRG248" s="101"/>
      <c r="SRH248" s="101"/>
      <c r="SRI248" s="101"/>
      <c r="SRJ248" s="101"/>
      <c r="SRK248" s="101"/>
      <c r="SRL248" s="101"/>
      <c r="SRM248" s="101"/>
      <c r="SRN248" s="101"/>
      <c r="SRO248" s="101"/>
      <c r="SRP248" s="101"/>
      <c r="SRQ248" s="101"/>
      <c r="SRR248" s="101"/>
      <c r="SRS248" s="101"/>
      <c r="SRT248" s="101"/>
      <c r="SRU248" s="101"/>
      <c r="SRV248" s="101"/>
      <c r="SRW248" s="101"/>
      <c r="SRX248" s="101"/>
      <c r="SRY248" s="101"/>
      <c r="SRZ248" s="101"/>
      <c r="SSA248" s="101"/>
      <c r="SSB248" s="101"/>
      <c r="SSC248" s="101"/>
      <c r="SSD248" s="101"/>
      <c r="SSE248" s="101"/>
      <c r="SSF248" s="101"/>
      <c r="SSG248" s="101"/>
      <c r="SSH248" s="101"/>
      <c r="SSI248" s="101"/>
      <c r="SSJ248" s="101"/>
      <c r="SSK248" s="101"/>
      <c r="SSL248" s="101"/>
      <c r="SSM248" s="101"/>
      <c r="SSN248" s="101"/>
      <c r="SSO248" s="101"/>
      <c r="SSP248" s="101"/>
      <c r="SSQ248" s="101"/>
      <c r="SSR248" s="101"/>
      <c r="SSS248" s="101"/>
      <c r="SST248" s="101"/>
      <c r="SSU248" s="101"/>
      <c r="SSV248" s="101"/>
      <c r="SSW248" s="101"/>
      <c r="SSX248" s="101"/>
      <c r="SSY248" s="101"/>
      <c r="SSZ248" s="101"/>
      <c r="STA248" s="101"/>
      <c r="STB248" s="101"/>
      <c r="STC248" s="101"/>
      <c r="STD248" s="101"/>
      <c r="STE248" s="101"/>
      <c r="STF248" s="101"/>
      <c r="STG248" s="101"/>
      <c r="STH248" s="101"/>
      <c r="STI248" s="101"/>
      <c r="STJ248" s="101"/>
      <c r="STK248" s="101"/>
      <c r="STL248" s="101"/>
      <c r="STM248" s="101"/>
      <c r="STN248" s="101"/>
      <c r="STO248" s="101"/>
      <c r="STP248" s="101"/>
      <c r="STQ248" s="101"/>
      <c r="STR248" s="101"/>
      <c r="STS248" s="101"/>
      <c r="STT248" s="101"/>
      <c r="STU248" s="101"/>
      <c r="STV248" s="101"/>
      <c r="STW248" s="101"/>
      <c r="STX248" s="101"/>
      <c r="STY248" s="101"/>
      <c r="STZ248" s="101"/>
      <c r="SUA248" s="101"/>
      <c r="SUB248" s="101"/>
      <c r="SUC248" s="101"/>
      <c r="SUD248" s="101"/>
      <c r="SUE248" s="101"/>
      <c r="SUF248" s="101"/>
      <c r="SUG248" s="101"/>
      <c r="SUH248" s="101"/>
      <c r="SUI248" s="101"/>
      <c r="SUJ248" s="101"/>
      <c r="SUK248" s="101"/>
      <c r="SUL248" s="101"/>
      <c r="SUM248" s="101"/>
      <c r="SUN248" s="101"/>
      <c r="SUO248" s="101"/>
      <c r="SUP248" s="101"/>
      <c r="SUQ248" s="101"/>
      <c r="SUR248" s="101"/>
      <c r="SUS248" s="101"/>
      <c r="SUT248" s="101"/>
      <c r="SUU248" s="101"/>
      <c r="SUV248" s="101"/>
      <c r="SUW248" s="101"/>
      <c r="SUX248" s="101"/>
      <c r="SUY248" s="101"/>
      <c r="SUZ248" s="101"/>
      <c r="SVA248" s="101"/>
      <c r="SVB248" s="101"/>
      <c r="SVC248" s="101"/>
      <c r="SVD248" s="101"/>
      <c r="SVE248" s="101"/>
      <c r="SVF248" s="101"/>
      <c r="SVG248" s="101"/>
      <c r="SVH248" s="101"/>
      <c r="SVI248" s="101"/>
      <c r="SVJ248" s="101"/>
      <c r="SVK248" s="101"/>
      <c r="SVL248" s="101"/>
      <c r="SVM248" s="101"/>
      <c r="SVN248" s="101"/>
      <c r="SVO248" s="101"/>
      <c r="SVP248" s="101"/>
      <c r="SVQ248" s="101"/>
      <c r="SVR248" s="101"/>
      <c r="SVS248" s="101"/>
      <c r="SVT248" s="101"/>
      <c r="SVU248" s="101"/>
      <c r="SVV248" s="101"/>
      <c r="SVW248" s="101"/>
      <c r="SVX248" s="101"/>
      <c r="SVY248" s="101"/>
      <c r="SVZ248" s="101"/>
      <c r="SWA248" s="101"/>
      <c r="SWB248" s="101"/>
      <c r="SWC248" s="101"/>
      <c r="SWD248" s="101"/>
      <c r="SWE248" s="101"/>
      <c r="SWF248" s="101"/>
      <c r="SWG248" s="101"/>
      <c r="SWH248" s="101"/>
      <c r="SWI248" s="101"/>
      <c r="SWJ248" s="101"/>
      <c r="SWK248" s="101"/>
      <c r="SWL248" s="101"/>
      <c r="SWM248" s="101"/>
      <c r="SWN248" s="101"/>
      <c r="SWO248" s="101"/>
      <c r="SWP248" s="101"/>
      <c r="SWQ248" s="101"/>
      <c r="SWR248" s="101"/>
      <c r="SWS248" s="101"/>
      <c r="SWT248" s="101"/>
      <c r="SWU248" s="101"/>
      <c r="SWV248" s="101"/>
      <c r="SWW248" s="101"/>
      <c r="SWX248" s="101"/>
      <c r="SWY248" s="101"/>
      <c r="SWZ248" s="101"/>
      <c r="SXA248" s="101"/>
      <c r="SXB248" s="101"/>
      <c r="SXC248" s="101"/>
      <c r="SXD248" s="101"/>
      <c r="SXE248" s="101"/>
      <c r="SXF248" s="101"/>
      <c r="SXG248" s="101"/>
      <c r="SXH248" s="101"/>
      <c r="SXI248" s="101"/>
      <c r="SXJ248" s="101"/>
      <c r="SXK248" s="101"/>
      <c r="SXL248" s="101"/>
      <c r="SXM248" s="101"/>
      <c r="SXN248" s="101"/>
      <c r="SXO248" s="101"/>
      <c r="SXP248" s="101"/>
      <c r="SXQ248" s="101"/>
      <c r="SXR248" s="101"/>
      <c r="SXS248" s="101"/>
      <c r="SXT248" s="101"/>
      <c r="SXU248" s="101"/>
      <c r="SXV248" s="101"/>
      <c r="SXW248" s="101"/>
      <c r="SXX248" s="101"/>
      <c r="SXY248" s="101"/>
      <c r="SXZ248" s="101"/>
      <c r="SYA248" s="101"/>
      <c r="SYB248" s="101"/>
      <c r="SYC248" s="101"/>
      <c r="SYD248" s="101"/>
      <c r="SYE248" s="101"/>
      <c r="SYF248" s="101"/>
      <c r="SYG248" s="101"/>
      <c r="SYH248" s="101"/>
      <c r="SYI248" s="101"/>
      <c r="SYJ248" s="101"/>
      <c r="SYK248" s="101"/>
      <c r="SYL248" s="101"/>
      <c r="SYM248" s="101"/>
      <c r="SYN248" s="101"/>
      <c r="SYO248" s="101"/>
      <c r="SYP248" s="101"/>
      <c r="SYQ248" s="101"/>
      <c r="SYR248" s="101"/>
      <c r="SYS248" s="101"/>
      <c r="SYT248" s="101"/>
      <c r="SYU248" s="101"/>
      <c r="SYV248" s="101"/>
      <c r="SYW248" s="101"/>
      <c r="SYX248" s="101"/>
      <c r="SYY248" s="101"/>
      <c r="SYZ248" s="101"/>
      <c r="SZA248" s="101"/>
      <c r="SZB248" s="101"/>
      <c r="SZC248" s="101"/>
      <c r="SZD248" s="101"/>
      <c r="SZE248" s="101"/>
      <c r="SZF248" s="101"/>
      <c r="SZG248" s="101"/>
      <c r="SZH248" s="101"/>
      <c r="SZI248" s="101"/>
      <c r="SZJ248" s="101"/>
      <c r="SZK248" s="101"/>
      <c r="SZL248" s="101"/>
      <c r="SZM248" s="101"/>
      <c r="SZN248" s="101"/>
      <c r="SZO248" s="101"/>
      <c r="SZP248" s="101"/>
      <c r="SZQ248" s="101"/>
      <c r="SZR248" s="101"/>
      <c r="SZS248" s="101"/>
      <c r="SZT248" s="101"/>
      <c r="SZU248" s="101"/>
      <c r="SZV248" s="101"/>
      <c r="SZW248" s="101"/>
      <c r="SZX248" s="101"/>
      <c r="SZY248" s="101"/>
      <c r="SZZ248" s="101"/>
      <c r="TAA248" s="101"/>
      <c r="TAB248" s="101"/>
      <c r="TAC248" s="101"/>
      <c r="TAD248" s="101"/>
      <c r="TAE248" s="101"/>
      <c r="TAF248" s="101"/>
      <c r="TAG248" s="101"/>
      <c r="TAH248" s="101"/>
      <c r="TAI248" s="101"/>
      <c r="TAJ248" s="101"/>
      <c r="TAK248" s="101"/>
      <c r="TAL248" s="101"/>
      <c r="TAM248" s="101"/>
      <c r="TAN248" s="101"/>
      <c r="TAO248" s="101"/>
      <c r="TAP248" s="101"/>
      <c r="TAQ248" s="101"/>
      <c r="TAR248" s="101"/>
      <c r="TAS248" s="101"/>
      <c r="TAT248" s="101"/>
      <c r="TAU248" s="101"/>
      <c r="TAV248" s="101"/>
      <c r="TAW248" s="101"/>
      <c r="TAX248" s="101"/>
      <c r="TAY248" s="101"/>
      <c r="TAZ248" s="101"/>
      <c r="TBA248" s="101"/>
      <c r="TBB248" s="101"/>
      <c r="TBC248" s="101"/>
      <c r="TBD248" s="101"/>
      <c r="TBE248" s="101"/>
      <c r="TBF248" s="101"/>
      <c r="TBG248" s="101"/>
      <c r="TBH248" s="101"/>
      <c r="TBI248" s="101"/>
      <c r="TBJ248" s="101"/>
      <c r="TBK248" s="101"/>
      <c r="TBL248" s="101"/>
      <c r="TBM248" s="101"/>
      <c r="TBN248" s="101"/>
      <c r="TBO248" s="101"/>
      <c r="TBP248" s="101"/>
      <c r="TBQ248" s="101"/>
      <c r="TBR248" s="101"/>
      <c r="TBS248" s="101"/>
      <c r="TBT248" s="101"/>
      <c r="TBU248" s="101"/>
      <c r="TBV248" s="101"/>
      <c r="TBW248" s="101"/>
      <c r="TBX248" s="101"/>
      <c r="TBY248" s="101"/>
      <c r="TBZ248" s="101"/>
      <c r="TCA248" s="101"/>
      <c r="TCB248" s="101"/>
      <c r="TCC248" s="101"/>
      <c r="TCD248" s="101"/>
      <c r="TCE248" s="101"/>
      <c r="TCF248" s="101"/>
      <c r="TCG248" s="101"/>
      <c r="TCH248" s="101"/>
      <c r="TCI248" s="101"/>
      <c r="TCJ248" s="101"/>
      <c r="TCK248" s="101"/>
      <c r="TCL248" s="101"/>
      <c r="TCM248" s="101"/>
      <c r="TCN248" s="101"/>
      <c r="TCO248" s="101"/>
      <c r="TCP248" s="101"/>
      <c r="TCQ248" s="101"/>
      <c r="TCR248" s="101"/>
      <c r="TCS248" s="101"/>
      <c r="TCT248" s="101"/>
      <c r="TCU248" s="101"/>
      <c r="TCV248" s="101"/>
      <c r="TCW248" s="101"/>
      <c r="TCX248" s="101"/>
      <c r="TCY248" s="101"/>
      <c r="TCZ248" s="101"/>
      <c r="TDA248" s="101"/>
      <c r="TDB248" s="101"/>
      <c r="TDC248" s="101"/>
      <c r="TDD248" s="101"/>
      <c r="TDE248" s="101"/>
      <c r="TDF248" s="101"/>
      <c r="TDG248" s="101"/>
      <c r="TDH248" s="101"/>
      <c r="TDI248" s="101"/>
      <c r="TDJ248" s="101"/>
      <c r="TDK248" s="101"/>
      <c r="TDL248" s="101"/>
      <c r="TDM248" s="101"/>
      <c r="TDN248" s="101"/>
      <c r="TDO248" s="101"/>
      <c r="TDP248" s="101"/>
      <c r="TDQ248" s="101"/>
      <c r="TDR248" s="101"/>
      <c r="TDS248" s="101"/>
      <c r="TDT248" s="101"/>
      <c r="TDU248" s="101"/>
      <c r="TDV248" s="101"/>
      <c r="TDW248" s="101"/>
      <c r="TDX248" s="101"/>
      <c r="TDY248" s="101"/>
      <c r="TDZ248" s="101"/>
      <c r="TEA248" s="101"/>
      <c r="TEB248" s="101"/>
      <c r="TEC248" s="101"/>
      <c r="TED248" s="101"/>
      <c r="TEE248" s="101"/>
      <c r="TEF248" s="101"/>
      <c r="TEG248" s="101"/>
      <c r="TEH248" s="101"/>
      <c r="TEI248" s="101"/>
      <c r="TEJ248" s="101"/>
      <c r="TEK248" s="101"/>
      <c r="TEL248" s="101"/>
      <c r="TEM248" s="101"/>
      <c r="TEN248" s="101"/>
      <c r="TEO248" s="101"/>
      <c r="TEP248" s="101"/>
      <c r="TEQ248" s="101"/>
      <c r="TER248" s="101"/>
      <c r="TES248" s="101"/>
      <c r="TET248" s="101"/>
      <c r="TEU248" s="101"/>
      <c r="TEV248" s="101"/>
      <c r="TEW248" s="101"/>
      <c r="TEX248" s="101"/>
      <c r="TEY248" s="101"/>
      <c r="TEZ248" s="101"/>
      <c r="TFA248" s="101"/>
      <c r="TFB248" s="101"/>
      <c r="TFC248" s="101"/>
      <c r="TFD248" s="101"/>
      <c r="TFE248" s="101"/>
      <c r="TFF248" s="101"/>
      <c r="TFG248" s="101"/>
      <c r="TFH248" s="101"/>
      <c r="TFI248" s="101"/>
      <c r="TFJ248" s="101"/>
      <c r="TFK248" s="101"/>
      <c r="TFL248" s="101"/>
      <c r="TFM248" s="101"/>
      <c r="TFN248" s="101"/>
      <c r="TFO248" s="101"/>
      <c r="TFP248" s="101"/>
      <c r="TFQ248" s="101"/>
      <c r="TFR248" s="101"/>
      <c r="TFS248" s="101"/>
      <c r="TFT248" s="101"/>
      <c r="TFU248" s="101"/>
      <c r="TFV248" s="101"/>
      <c r="TFW248" s="101"/>
      <c r="TFX248" s="101"/>
      <c r="TFY248" s="101"/>
      <c r="TFZ248" s="101"/>
      <c r="TGA248" s="101"/>
      <c r="TGB248" s="101"/>
      <c r="TGC248" s="101"/>
      <c r="TGD248" s="101"/>
      <c r="TGE248" s="101"/>
      <c r="TGF248" s="101"/>
      <c r="TGG248" s="101"/>
      <c r="TGH248" s="101"/>
      <c r="TGI248" s="101"/>
      <c r="TGJ248" s="101"/>
      <c r="TGK248" s="101"/>
      <c r="TGL248" s="101"/>
      <c r="TGM248" s="101"/>
      <c r="TGN248" s="101"/>
      <c r="TGO248" s="101"/>
      <c r="TGP248" s="101"/>
      <c r="TGQ248" s="101"/>
      <c r="TGR248" s="101"/>
      <c r="TGS248" s="101"/>
      <c r="TGT248" s="101"/>
      <c r="TGU248" s="101"/>
      <c r="TGV248" s="101"/>
      <c r="TGW248" s="101"/>
      <c r="TGX248" s="101"/>
      <c r="TGY248" s="101"/>
      <c r="TGZ248" s="101"/>
      <c r="THA248" s="101"/>
      <c r="THB248" s="101"/>
      <c r="THC248" s="101"/>
      <c r="THD248" s="101"/>
      <c r="THE248" s="101"/>
      <c r="THF248" s="101"/>
      <c r="THG248" s="101"/>
      <c r="THH248" s="101"/>
      <c r="THI248" s="101"/>
      <c r="THJ248" s="101"/>
      <c r="THK248" s="101"/>
      <c r="THL248" s="101"/>
      <c r="THM248" s="101"/>
      <c r="THN248" s="101"/>
      <c r="THO248" s="101"/>
      <c r="THP248" s="101"/>
      <c r="THQ248" s="101"/>
      <c r="THR248" s="101"/>
      <c r="THS248" s="101"/>
      <c r="THT248" s="101"/>
      <c r="THU248" s="101"/>
      <c r="THV248" s="101"/>
      <c r="THW248" s="101"/>
      <c r="THX248" s="101"/>
      <c r="THY248" s="101"/>
      <c r="THZ248" s="101"/>
      <c r="TIA248" s="101"/>
      <c r="TIB248" s="101"/>
      <c r="TIC248" s="101"/>
      <c r="TID248" s="101"/>
      <c r="TIE248" s="101"/>
      <c r="TIF248" s="101"/>
      <c r="TIG248" s="101"/>
      <c r="TIH248" s="101"/>
      <c r="TII248" s="101"/>
      <c r="TIJ248" s="101"/>
      <c r="TIK248" s="101"/>
      <c r="TIL248" s="101"/>
      <c r="TIM248" s="101"/>
      <c r="TIN248" s="101"/>
      <c r="TIO248" s="101"/>
      <c r="TIP248" s="101"/>
      <c r="TIQ248" s="101"/>
      <c r="TIR248" s="101"/>
      <c r="TIS248" s="101"/>
      <c r="TIT248" s="101"/>
      <c r="TIU248" s="101"/>
      <c r="TIV248" s="101"/>
      <c r="TIW248" s="101"/>
      <c r="TIX248" s="101"/>
      <c r="TIY248" s="101"/>
      <c r="TIZ248" s="101"/>
      <c r="TJA248" s="101"/>
      <c r="TJB248" s="101"/>
      <c r="TJC248" s="101"/>
      <c r="TJD248" s="101"/>
      <c r="TJE248" s="101"/>
      <c r="TJF248" s="101"/>
      <c r="TJG248" s="101"/>
      <c r="TJH248" s="101"/>
      <c r="TJI248" s="101"/>
      <c r="TJJ248" s="101"/>
      <c r="TJK248" s="101"/>
      <c r="TJL248" s="101"/>
      <c r="TJM248" s="101"/>
      <c r="TJN248" s="101"/>
      <c r="TJO248" s="101"/>
      <c r="TJP248" s="101"/>
      <c r="TJQ248" s="101"/>
      <c r="TJR248" s="101"/>
      <c r="TJS248" s="101"/>
      <c r="TJT248" s="101"/>
      <c r="TJU248" s="101"/>
      <c r="TJV248" s="101"/>
      <c r="TJW248" s="101"/>
      <c r="TJX248" s="101"/>
      <c r="TJY248" s="101"/>
      <c r="TJZ248" s="101"/>
      <c r="TKA248" s="101"/>
      <c r="TKB248" s="101"/>
      <c r="TKC248" s="101"/>
      <c r="TKD248" s="101"/>
      <c r="TKE248" s="101"/>
      <c r="TKF248" s="101"/>
      <c r="TKG248" s="101"/>
      <c r="TKH248" s="101"/>
      <c r="TKI248" s="101"/>
      <c r="TKJ248" s="101"/>
      <c r="TKK248" s="101"/>
      <c r="TKL248" s="101"/>
      <c r="TKM248" s="101"/>
      <c r="TKN248" s="101"/>
      <c r="TKO248" s="101"/>
      <c r="TKP248" s="101"/>
      <c r="TKQ248" s="101"/>
      <c r="TKR248" s="101"/>
      <c r="TKS248" s="101"/>
      <c r="TKT248" s="101"/>
      <c r="TKU248" s="101"/>
      <c r="TKV248" s="101"/>
      <c r="TKW248" s="101"/>
      <c r="TKX248" s="101"/>
      <c r="TKY248" s="101"/>
      <c r="TKZ248" s="101"/>
      <c r="TLA248" s="101"/>
      <c r="TLB248" s="101"/>
      <c r="TLC248" s="101"/>
      <c r="TLD248" s="101"/>
      <c r="TLE248" s="101"/>
      <c r="TLF248" s="101"/>
      <c r="TLG248" s="101"/>
      <c r="TLH248" s="101"/>
      <c r="TLI248" s="101"/>
      <c r="TLJ248" s="101"/>
      <c r="TLK248" s="101"/>
      <c r="TLL248" s="101"/>
      <c r="TLM248" s="101"/>
      <c r="TLN248" s="101"/>
      <c r="TLO248" s="101"/>
      <c r="TLP248" s="101"/>
      <c r="TLQ248" s="101"/>
      <c r="TLR248" s="101"/>
      <c r="TLS248" s="101"/>
      <c r="TLT248" s="101"/>
      <c r="TLU248" s="101"/>
      <c r="TLV248" s="101"/>
      <c r="TLW248" s="101"/>
      <c r="TLX248" s="101"/>
      <c r="TLY248" s="101"/>
      <c r="TLZ248" s="101"/>
      <c r="TMA248" s="101"/>
      <c r="TMB248" s="101"/>
      <c r="TMC248" s="101"/>
      <c r="TMD248" s="101"/>
      <c r="TME248" s="101"/>
      <c r="TMF248" s="101"/>
      <c r="TMG248" s="101"/>
      <c r="TMH248" s="101"/>
      <c r="TMI248" s="101"/>
      <c r="TMJ248" s="101"/>
      <c r="TMK248" s="101"/>
      <c r="TML248" s="101"/>
      <c r="TMM248" s="101"/>
      <c r="TMN248" s="101"/>
      <c r="TMO248" s="101"/>
      <c r="TMP248" s="101"/>
      <c r="TMQ248" s="101"/>
      <c r="TMR248" s="101"/>
      <c r="TMS248" s="101"/>
      <c r="TMT248" s="101"/>
      <c r="TMU248" s="101"/>
      <c r="TMV248" s="101"/>
      <c r="TMW248" s="101"/>
      <c r="TMX248" s="101"/>
      <c r="TMY248" s="101"/>
      <c r="TMZ248" s="101"/>
      <c r="TNA248" s="101"/>
      <c r="TNB248" s="101"/>
      <c r="TNC248" s="101"/>
      <c r="TND248" s="101"/>
      <c r="TNE248" s="101"/>
      <c r="TNF248" s="101"/>
      <c r="TNG248" s="101"/>
      <c r="TNH248" s="101"/>
      <c r="TNI248" s="101"/>
      <c r="TNJ248" s="101"/>
      <c r="TNK248" s="101"/>
      <c r="TNL248" s="101"/>
      <c r="TNM248" s="101"/>
      <c r="TNN248" s="101"/>
      <c r="TNO248" s="101"/>
      <c r="TNP248" s="101"/>
      <c r="TNQ248" s="101"/>
      <c r="TNR248" s="101"/>
      <c r="TNS248" s="101"/>
      <c r="TNT248" s="101"/>
      <c r="TNU248" s="101"/>
      <c r="TNV248" s="101"/>
      <c r="TNW248" s="101"/>
      <c r="TNX248" s="101"/>
      <c r="TNY248" s="101"/>
      <c r="TNZ248" s="101"/>
      <c r="TOA248" s="101"/>
      <c r="TOB248" s="101"/>
      <c r="TOC248" s="101"/>
      <c r="TOD248" s="101"/>
      <c r="TOE248" s="101"/>
      <c r="TOF248" s="101"/>
      <c r="TOG248" s="101"/>
      <c r="TOH248" s="101"/>
      <c r="TOI248" s="101"/>
      <c r="TOJ248" s="101"/>
      <c r="TOK248" s="101"/>
      <c r="TOL248" s="101"/>
      <c r="TOM248" s="101"/>
      <c r="TON248" s="101"/>
      <c r="TOO248" s="101"/>
      <c r="TOP248" s="101"/>
      <c r="TOQ248" s="101"/>
      <c r="TOR248" s="101"/>
      <c r="TOS248" s="101"/>
      <c r="TOT248" s="101"/>
      <c r="TOU248" s="101"/>
      <c r="TOV248" s="101"/>
      <c r="TOW248" s="101"/>
      <c r="TOX248" s="101"/>
      <c r="TOY248" s="101"/>
      <c r="TOZ248" s="101"/>
      <c r="TPA248" s="101"/>
      <c r="TPB248" s="101"/>
      <c r="TPC248" s="101"/>
      <c r="TPD248" s="101"/>
      <c r="TPE248" s="101"/>
      <c r="TPF248" s="101"/>
      <c r="TPG248" s="101"/>
      <c r="TPH248" s="101"/>
      <c r="TPI248" s="101"/>
      <c r="TPJ248" s="101"/>
      <c r="TPK248" s="101"/>
      <c r="TPL248" s="101"/>
      <c r="TPM248" s="101"/>
      <c r="TPN248" s="101"/>
      <c r="TPO248" s="101"/>
      <c r="TPP248" s="101"/>
      <c r="TPQ248" s="101"/>
      <c r="TPR248" s="101"/>
      <c r="TPS248" s="101"/>
      <c r="TPT248" s="101"/>
      <c r="TPU248" s="101"/>
      <c r="TPV248" s="101"/>
      <c r="TPW248" s="101"/>
      <c r="TPX248" s="101"/>
      <c r="TPY248" s="101"/>
      <c r="TPZ248" s="101"/>
      <c r="TQA248" s="101"/>
      <c r="TQB248" s="101"/>
      <c r="TQC248" s="101"/>
      <c r="TQD248" s="101"/>
      <c r="TQE248" s="101"/>
      <c r="TQF248" s="101"/>
      <c r="TQG248" s="101"/>
      <c r="TQH248" s="101"/>
      <c r="TQI248" s="101"/>
      <c r="TQJ248" s="101"/>
      <c r="TQK248" s="101"/>
      <c r="TQL248" s="101"/>
      <c r="TQM248" s="101"/>
      <c r="TQN248" s="101"/>
      <c r="TQO248" s="101"/>
      <c r="TQP248" s="101"/>
      <c r="TQQ248" s="101"/>
      <c r="TQR248" s="101"/>
      <c r="TQS248" s="101"/>
      <c r="TQT248" s="101"/>
      <c r="TQU248" s="101"/>
      <c r="TQV248" s="101"/>
      <c r="TQW248" s="101"/>
      <c r="TQX248" s="101"/>
      <c r="TQY248" s="101"/>
      <c r="TQZ248" s="101"/>
      <c r="TRA248" s="101"/>
      <c r="TRB248" s="101"/>
      <c r="TRC248" s="101"/>
      <c r="TRD248" s="101"/>
      <c r="TRE248" s="101"/>
      <c r="TRF248" s="101"/>
      <c r="TRG248" s="101"/>
      <c r="TRH248" s="101"/>
      <c r="TRI248" s="101"/>
      <c r="TRJ248" s="101"/>
      <c r="TRK248" s="101"/>
      <c r="TRL248" s="101"/>
      <c r="TRM248" s="101"/>
      <c r="TRN248" s="101"/>
      <c r="TRO248" s="101"/>
      <c r="TRP248" s="101"/>
      <c r="TRQ248" s="101"/>
      <c r="TRR248" s="101"/>
      <c r="TRS248" s="101"/>
      <c r="TRT248" s="101"/>
      <c r="TRU248" s="101"/>
      <c r="TRV248" s="101"/>
      <c r="TRW248" s="101"/>
      <c r="TRX248" s="101"/>
      <c r="TRY248" s="101"/>
      <c r="TRZ248" s="101"/>
      <c r="TSA248" s="101"/>
      <c r="TSB248" s="101"/>
      <c r="TSC248" s="101"/>
      <c r="TSD248" s="101"/>
      <c r="TSE248" s="101"/>
      <c r="TSF248" s="101"/>
      <c r="TSG248" s="101"/>
      <c r="TSH248" s="101"/>
      <c r="TSI248" s="101"/>
      <c r="TSJ248" s="101"/>
      <c r="TSK248" s="101"/>
      <c r="TSL248" s="101"/>
      <c r="TSM248" s="101"/>
      <c r="TSN248" s="101"/>
      <c r="TSO248" s="101"/>
      <c r="TSP248" s="101"/>
      <c r="TSQ248" s="101"/>
      <c r="TSR248" s="101"/>
      <c r="TSS248" s="101"/>
      <c r="TST248" s="101"/>
      <c r="TSU248" s="101"/>
      <c r="TSV248" s="101"/>
      <c r="TSW248" s="101"/>
      <c r="TSX248" s="101"/>
      <c r="TSY248" s="101"/>
      <c r="TSZ248" s="101"/>
      <c r="TTA248" s="101"/>
      <c r="TTB248" s="101"/>
      <c r="TTC248" s="101"/>
      <c r="TTD248" s="101"/>
      <c r="TTE248" s="101"/>
      <c r="TTF248" s="101"/>
      <c r="TTG248" s="101"/>
      <c r="TTH248" s="101"/>
      <c r="TTI248" s="101"/>
      <c r="TTJ248" s="101"/>
      <c r="TTK248" s="101"/>
      <c r="TTL248" s="101"/>
      <c r="TTM248" s="101"/>
      <c r="TTN248" s="101"/>
      <c r="TTO248" s="101"/>
      <c r="TTP248" s="101"/>
      <c r="TTQ248" s="101"/>
      <c r="TTR248" s="101"/>
      <c r="TTS248" s="101"/>
      <c r="TTT248" s="101"/>
      <c r="TTU248" s="101"/>
      <c r="TTV248" s="101"/>
      <c r="TTW248" s="101"/>
      <c r="TTX248" s="101"/>
      <c r="TTY248" s="101"/>
      <c r="TTZ248" s="101"/>
      <c r="TUA248" s="101"/>
      <c r="TUB248" s="101"/>
      <c r="TUC248" s="101"/>
      <c r="TUD248" s="101"/>
      <c r="TUE248" s="101"/>
      <c r="TUF248" s="101"/>
      <c r="TUG248" s="101"/>
      <c r="TUH248" s="101"/>
      <c r="TUI248" s="101"/>
      <c r="TUJ248" s="101"/>
      <c r="TUK248" s="101"/>
      <c r="TUL248" s="101"/>
      <c r="TUM248" s="101"/>
      <c r="TUN248" s="101"/>
      <c r="TUO248" s="101"/>
      <c r="TUP248" s="101"/>
      <c r="TUQ248" s="101"/>
      <c r="TUR248" s="101"/>
      <c r="TUS248" s="101"/>
      <c r="TUT248" s="101"/>
      <c r="TUU248" s="101"/>
      <c r="TUV248" s="101"/>
      <c r="TUW248" s="101"/>
      <c r="TUX248" s="101"/>
      <c r="TUY248" s="101"/>
      <c r="TUZ248" s="101"/>
      <c r="TVA248" s="101"/>
      <c r="TVB248" s="101"/>
      <c r="TVC248" s="101"/>
      <c r="TVD248" s="101"/>
      <c r="TVE248" s="101"/>
      <c r="TVF248" s="101"/>
      <c r="TVG248" s="101"/>
      <c r="TVH248" s="101"/>
      <c r="TVI248" s="101"/>
      <c r="TVJ248" s="101"/>
      <c r="TVK248" s="101"/>
      <c r="TVL248" s="101"/>
      <c r="TVM248" s="101"/>
      <c r="TVN248" s="101"/>
      <c r="TVO248" s="101"/>
      <c r="TVP248" s="101"/>
      <c r="TVQ248" s="101"/>
      <c r="TVR248" s="101"/>
      <c r="TVS248" s="101"/>
      <c r="TVT248" s="101"/>
      <c r="TVU248" s="101"/>
      <c r="TVV248" s="101"/>
      <c r="TVW248" s="101"/>
      <c r="TVX248" s="101"/>
      <c r="TVY248" s="101"/>
      <c r="TVZ248" s="101"/>
      <c r="TWA248" s="101"/>
      <c r="TWB248" s="101"/>
      <c r="TWC248" s="101"/>
      <c r="TWD248" s="101"/>
      <c r="TWE248" s="101"/>
      <c r="TWF248" s="101"/>
      <c r="TWG248" s="101"/>
      <c r="TWH248" s="101"/>
      <c r="TWI248" s="101"/>
      <c r="TWJ248" s="101"/>
      <c r="TWK248" s="101"/>
      <c r="TWL248" s="101"/>
      <c r="TWM248" s="101"/>
      <c r="TWN248" s="101"/>
      <c r="TWO248" s="101"/>
      <c r="TWP248" s="101"/>
      <c r="TWQ248" s="101"/>
      <c r="TWR248" s="101"/>
      <c r="TWS248" s="101"/>
      <c r="TWT248" s="101"/>
      <c r="TWU248" s="101"/>
      <c r="TWV248" s="101"/>
      <c r="TWW248" s="101"/>
      <c r="TWX248" s="101"/>
      <c r="TWY248" s="101"/>
      <c r="TWZ248" s="101"/>
      <c r="TXA248" s="101"/>
      <c r="TXB248" s="101"/>
      <c r="TXC248" s="101"/>
      <c r="TXD248" s="101"/>
      <c r="TXE248" s="101"/>
      <c r="TXF248" s="101"/>
      <c r="TXG248" s="101"/>
      <c r="TXH248" s="101"/>
      <c r="TXI248" s="101"/>
      <c r="TXJ248" s="101"/>
      <c r="TXK248" s="101"/>
      <c r="TXL248" s="101"/>
      <c r="TXM248" s="101"/>
      <c r="TXN248" s="101"/>
      <c r="TXO248" s="101"/>
      <c r="TXP248" s="101"/>
      <c r="TXQ248" s="101"/>
      <c r="TXR248" s="101"/>
      <c r="TXS248" s="101"/>
      <c r="TXT248" s="101"/>
      <c r="TXU248" s="101"/>
      <c r="TXV248" s="101"/>
      <c r="TXW248" s="101"/>
      <c r="TXX248" s="101"/>
      <c r="TXY248" s="101"/>
      <c r="TXZ248" s="101"/>
      <c r="TYA248" s="101"/>
      <c r="TYB248" s="101"/>
      <c r="TYC248" s="101"/>
      <c r="TYD248" s="101"/>
      <c r="TYE248" s="101"/>
      <c r="TYF248" s="101"/>
      <c r="TYG248" s="101"/>
      <c r="TYH248" s="101"/>
      <c r="TYI248" s="101"/>
      <c r="TYJ248" s="101"/>
      <c r="TYK248" s="101"/>
      <c r="TYL248" s="101"/>
      <c r="TYM248" s="101"/>
      <c r="TYN248" s="101"/>
      <c r="TYO248" s="101"/>
      <c r="TYP248" s="101"/>
      <c r="TYQ248" s="101"/>
      <c r="TYR248" s="101"/>
      <c r="TYS248" s="101"/>
      <c r="TYT248" s="101"/>
      <c r="TYU248" s="101"/>
      <c r="TYV248" s="101"/>
      <c r="TYW248" s="101"/>
      <c r="TYX248" s="101"/>
      <c r="TYY248" s="101"/>
      <c r="TYZ248" s="101"/>
      <c r="TZA248" s="101"/>
      <c r="TZB248" s="101"/>
      <c r="TZC248" s="101"/>
      <c r="TZD248" s="101"/>
      <c r="TZE248" s="101"/>
      <c r="TZF248" s="101"/>
      <c r="TZG248" s="101"/>
      <c r="TZH248" s="101"/>
      <c r="TZI248" s="101"/>
      <c r="TZJ248" s="101"/>
      <c r="TZK248" s="101"/>
      <c r="TZL248" s="101"/>
      <c r="TZM248" s="101"/>
      <c r="TZN248" s="101"/>
      <c r="TZO248" s="101"/>
      <c r="TZP248" s="101"/>
      <c r="TZQ248" s="101"/>
      <c r="TZR248" s="101"/>
      <c r="TZS248" s="101"/>
      <c r="TZT248" s="101"/>
      <c r="TZU248" s="101"/>
      <c r="TZV248" s="101"/>
      <c r="TZW248" s="101"/>
      <c r="TZX248" s="101"/>
      <c r="TZY248" s="101"/>
      <c r="TZZ248" s="101"/>
      <c r="UAA248" s="101"/>
      <c r="UAB248" s="101"/>
      <c r="UAC248" s="101"/>
      <c r="UAD248" s="101"/>
      <c r="UAE248" s="101"/>
      <c r="UAF248" s="101"/>
      <c r="UAG248" s="101"/>
      <c r="UAH248" s="101"/>
      <c r="UAI248" s="101"/>
      <c r="UAJ248" s="101"/>
      <c r="UAK248" s="101"/>
      <c r="UAL248" s="101"/>
      <c r="UAM248" s="101"/>
      <c r="UAN248" s="101"/>
      <c r="UAO248" s="101"/>
      <c r="UAP248" s="101"/>
      <c r="UAQ248" s="101"/>
      <c r="UAR248" s="101"/>
      <c r="UAS248" s="101"/>
      <c r="UAT248" s="101"/>
      <c r="UAU248" s="101"/>
      <c r="UAV248" s="101"/>
      <c r="UAW248" s="101"/>
      <c r="UAX248" s="101"/>
      <c r="UAY248" s="101"/>
      <c r="UAZ248" s="101"/>
      <c r="UBA248" s="101"/>
      <c r="UBB248" s="101"/>
      <c r="UBC248" s="101"/>
      <c r="UBD248" s="101"/>
      <c r="UBE248" s="101"/>
      <c r="UBF248" s="101"/>
      <c r="UBG248" s="101"/>
      <c r="UBH248" s="101"/>
      <c r="UBI248" s="101"/>
      <c r="UBJ248" s="101"/>
      <c r="UBK248" s="101"/>
      <c r="UBL248" s="101"/>
      <c r="UBM248" s="101"/>
      <c r="UBN248" s="101"/>
      <c r="UBO248" s="101"/>
      <c r="UBP248" s="101"/>
      <c r="UBQ248" s="101"/>
      <c r="UBR248" s="101"/>
      <c r="UBS248" s="101"/>
      <c r="UBT248" s="101"/>
      <c r="UBU248" s="101"/>
      <c r="UBV248" s="101"/>
      <c r="UBW248" s="101"/>
      <c r="UBX248" s="101"/>
      <c r="UBY248" s="101"/>
      <c r="UBZ248" s="101"/>
      <c r="UCA248" s="101"/>
      <c r="UCB248" s="101"/>
      <c r="UCC248" s="101"/>
      <c r="UCD248" s="101"/>
      <c r="UCE248" s="101"/>
      <c r="UCF248" s="101"/>
      <c r="UCG248" s="101"/>
      <c r="UCH248" s="101"/>
      <c r="UCI248" s="101"/>
      <c r="UCJ248" s="101"/>
      <c r="UCK248" s="101"/>
      <c r="UCL248" s="101"/>
      <c r="UCM248" s="101"/>
      <c r="UCN248" s="101"/>
      <c r="UCO248" s="101"/>
      <c r="UCP248" s="101"/>
      <c r="UCQ248" s="101"/>
      <c r="UCR248" s="101"/>
      <c r="UCS248" s="101"/>
      <c r="UCT248" s="101"/>
      <c r="UCU248" s="101"/>
      <c r="UCV248" s="101"/>
      <c r="UCW248" s="101"/>
      <c r="UCX248" s="101"/>
      <c r="UCY248" s="101"/>
      <c r="UCZ248" s="101"/>
      <c r="UDA248" s="101"/>
      <c r="UDB248" s="101"/>
      <c r="UDC248" s="101"/>
      <c r="UDD248" s="101"/>
      <c r="UDE248" s="101"/>
      <c r="UDF248" s="101"/>
      <c r="UDG248" s="101"/>
      <c r="UDH248" s="101"/>
      <c r="UDI248" s="101"/>
      <c r="UDJ248" s="101"/>
      <c r="UDK248" s="101"/>
      <c r="UDL248" s="101"/>
      <c r="UDM248" s="101"/>
      <c r="UDN248" s="101"/>
      <c r="UDO248" s="101"/>
      <c r="UDP248" s="101"/>
      <c r="UDQ248" s="101"/>
      <c r="UDR248" s="101"/>
      <c r="UDS248" s="101"/>
      <c r="UDT248" s="101"/>
      <c r="UDU248" s="101"/>
      <c r="UDV248" s="101"/>
      <c r="UDW248" s="101"/>
      <c r="UDX248" s="101"/>
      <c r="UDY248" s="101"/>
      <c r="UDZ248" s="101"/>
      <c r="UEA248" s="101"/>
      <c r="UEB248" s="101"/>
      <c r="UEC248" s="101"/>
      <c r="UED248" s="101"/>
      <c r="UEE248" s="101"/>
      <c r="UEF248" s="101"/>
      <c r="UEG248" s="101"/>
      <c r="UEH248" s="101"/>
      <c r="UEI248" s="101"/>
      <c r="UEJ248" s="101"/>
      <c r="UEK248" s="101"/>
      <c r="UEL248" s="101"/>
      <c r="UEM248" s="101"/>
      <c r="UEN248" s="101"/>
      <c r="UEO248" s="101"/>
      <c r="UEP248" s="101"/>
      <c r="UEQ248" s="101"/>
      <c r="UER248" s="101"/>
      <c r="UES248" s="101"/>
      <c r="UET248" s="101"/>
      <c r="UEU248" s="101"/>
      <c r="UEV248" s="101"/>
      <c r="UEW248" s="101"/>
      <c r="UEX248" s="101"/>
      <c r="UEY248" s="101"/>
      <c r="UEZ248" s="101"/>
      <c r="UFA248" s="101"/>
      <c r="UFB248" s="101"/>
      <c r="UFC248" s="101"/>
      <c r="UFD248" s="101"/>
      <c r="UFE248" s="101"/>
      <c r="UFF248" s="101"/>
      <c r="UFG248" s="101"/>
      <c r="UFH248" s="101"/>
      <c r="UFI248" s="101"/>
      <c r="UFJ248" s="101"/>
      <c r="UFK248" s="101"/>
      <c r="UFL248" s="101"/>
      <c r="UFM248" s="101"/>
      <c r="UFN248" s="101"/>
      <c r="UFO248" s="101"/>
      <c r="UFP248" s="101"/>
      <c r="UFQ248" s="101"/>
      <c r="UFR248" s="101"/>
      <c r="UFS248" s="101"/>
      <c r="UFT248" s="101"/>
      <c r="UFU248" s="101"/>
      <c r="UFV248" s="101"/>
      <c r="UFW248" s="101"/>
      <c r="UFX248" s="101"/>
      <c r="UFY248" s="101"/>
      <c r="UFZ248" s="101"/>
      <c r="UGA248" s="101"/>
      <c r="UGB248" s="101"/>
      <c r="UGC248" s="101"/>
      <c r="UGD248" s="101"/>
      <c r="UGE248" s="101"/>
      <c r="UGF248" s="101"/>
      <c r="UGG248" s="101"/>
      <c r="UGH248" s="101"/>
      <c r="UGI248" s="101"/>
      <c r="UGJ248" s="101"/>
      <c r="UGK248" s="101"/>
      <c r="UGL248" s="101"/>
      <c r="UGM248" s="101"/>
      <c r="UGN248" s="101"/>
      <c r="UGO248" s="101"/>
      <c r="UGP248" s="101"/>
      <c r="UGQ248" s="101"/>
      <c r="UGR248" s="101"/>
      <c r="UGS248" s="101"/>
      <c r="UGT248" s="101"/>
      <c r="UGU248" s="101"/>
      <c r="UGV248" s="101"/>
      <c r="UGW248" s="101"/>
      <c r="UGX248" s="101"/>
      <c r="UGY248" s="101"/>
      <c r="UGZ248" s="101"/>
      <c r="UHA248" s="101"/>
      <c r="UHB248" s="101"/>
      <c r="UHC248" s="101"/>
      <c r="UHD248" s="101"/>
      <c r="UHE248" s="101"/>
      <c r="UHF248" s="101"/>
      <c r="UHG248" s="101"/>
      <c r="UHH248" s="101"/>
      <c r="UHI248" s="101"/>
      <c r="UHJ248" s="101"/>
      <c r="UHK248" s="101"/>
      <c r="UHL248" s="101"/>
      <c r="UHM248" s="101"/>
      <c r="UHN248" s="101"/>
      <c r="UHO248" s="101"/>
      <c r="UHP248" s="101"/>
      <c r="UHQ248" s="101"/>
      <c r="UHR248" s="101"/>
      <c r="UHS248" s="101"/>
      <c r="UHT248" s="101"/>
      <c r="UHU248" s="101"/>
      <c r="UHV248" s="101"/>
      <c r="UHW248" s="101"/>
      <c r="UHX248" s="101"/>
      <c r="UHY248" s="101"/>
      <c r="UHZ248" s="101"/>
      <c r="UIA248" s="101"/>
      <c r="UIB248" s="101"/>
      <c r="UIC248" s="101"/>
      <c r="UID248" s="101"/>
      <c r="UIE248" s="101"/>
      <c r="UIF248" s="101"/>
      <c r="UIG248" s="101"/>
      <c r="UIH248" s="101"/>
      <c r="UII248" s="101"/>
      <c r="UIJ248" s="101"/>
      <c r="UIK248" s="101"/>
      <c r="UIL248" s="101"/>
      <c r="UIM248" s="101"/>
      <c r="UIN248" s="101"/>
      <c r="UIO248" s="101"/>
      <c r="UIP248" s="101"/>
      <c r="UIQ248" s="101"/>
      <c r="UIR248" s="101"/>
      <c r="UIS248" s="101"/>
      <c r="UIT248" s="101"/>
      <c r="UIU248" s="101"/>
      <c r="UIV248" s="101"/>
      <c r="UIW248" s="101"/>
      <c r="UIX248" s="101"/>
      <c r="UIY248" s="101"/>
      <c r="UIZ248" s="101"/>
      <c r="UJA248" s="101"/>
      <c r="UJB248" s="101"/>
      <c r="UJC248" s="101"/>
      <c r="UJD248" s="101"/>
      <c r="UJE248" s="101"/>
      <c r="UJF248" s="101"/>
      <c r="UJG248" s="101"/>
      <c r="UJH248" s="101"/>
      <c r="UJI248" s="101"/>
      <c r="UJJ248" s="101"/>
      <c r="UJK248" s="101"/>
      <c r="UJL248" s="101"/>
      <c r="UJM248" s="101"/>
      <c r="UJN248" s="101"/>
      <c r="UJO248" s="101"/>
      <c r="UJP248" s="101"/>
      <c r="UJQ248" s="101"/>
      <c r="UJR248" s="101"/>
      <c r="UJS248" s="101"/>
      <c r="UJT248" s="101"/>
      <c r="UJU248" s="101"/>
      <c r="UJV248" s="101"/>
      <c r="UJW248" s="101"/>
      <c r="UJX248" s="101"/>
      <c r="UJY248" s="101"/>
      <c r="UJZ248" s="101"/>
      <c r="UKA248" s="101"/>
      <c r="UKB248" s="101"/>
      <c r="UKC248" s="101"/>
      <c r="UKD248" s="101"/>
      <c r="UKE248" s="101"/>
      <c r="UKF248" s="101"/>
      <c r="UKG248" s="101"/>
      <c r="UKH248" s="101"/>
      <c r="UKI248" s="101"/>
      <c r="UKJ248" s="101"/>
      <c r="UKK248" s="101"/>
      <c r="UKL248" s="101"/>
      <c r="UKM248" s="101"/>
      <c r="UKN248" s="101"/>
      <c r="UKO248" s="101"/>
      <c r="UKP248" s="101"/>
      <c r="UKQ248" s="101"/>
      <c r="UKR248" s="101"/>
      <c r="UKS248" s="101"/>
      <c r="UKT248" s="101"/>
      <c r="UKU248" s="101"/>
      <c r="UKV248" s="101"/>
      <c r="UKW248" s="101"/>
      <c r="UKX248" s="101"/>
      <c r="UKY248" s="101"/>
      <c r="UKZ248" s="101"/>
      <c r="ULA248" s="101"/>
      <c r="ULB248" s="101"/>
      <c r="ULC248" s="101"/>
      <c r="ULD248" s="101"/>
      <c r="ULE248" s="101"/>
      <c r="ULF248" s="101"/>
      <c r="ULG248" s="101"/>
      <c r="ULH248" s="101"/>
      <c r="ULI248" s="101"/>
      <c r="ULJ248" s="101"/>
      <c r="ULK248" s="101"/>
      <c r="ULL248" s="101"/>
      <c r="ULM248" s="101"/>
      <c r="ULN248" s="101"/>
      <c r="ULO248" s="101"/>
      <c r="ULP248" s="101"/>
      <c r="ULQ248" s="101"/>
      <c r="ULR248" s="101"/>
      <c r="ULS248" s="101"/>
      <c r="ULT248" s="101"/>
      <c r="ULU248" s="101"/>
      <c r="ULV248" s="101"/>
      <c r="ULW248" s="101"/>
      <c r="ULX248" s="101"/>
      <c r="ULY248" s="101"/>
      <c r="ULZ248" s="101"/>
      <c r="UMA248" s="101"/>
      <c r="UMB248" s="101"/>
      <c r="UMC248" s="101"/>
      <c r="UMD248" s="101"/>
      <c r="UME248" s="101"/>
      <c r="UMF248" s="101"/>
      <c r="UMG248" s="101"/>
      <c r="UMH248" s="101"/>
      <c r="UMI248" s="101"/>
      <c r="UMJ248" s="101"/>
      <c r="UMK248" s="101"/>
      <c r="UML248" s="101"/>
      <c r="UMM248" s="101"/>
      <c r="UMN248" s="101"/>
      <c r="UMO248" s="101"/>
      <c r="UMP248" s="101"/>
      <c r="UMQ248" s="101"/>
      <c r="UMR248" s="101"/>
      <c r="UMS248" s="101"/>
      <c r="UMT248" s="101"/>
      <c r="UMU248" s="101"/>
      <c r="UMV248" s="101"/>
      <c r="UMW248" s="101"/>
      <c r="UMX248" s="101"/>
      <c r="UMY248" s="101"/>
      <c r="UMZ248" s="101"/>
      <c r="UNA248" s="101"/>
      <c r="UNB248" s="101"/>
      <c r="UNC248" s="101"/>
      <c r="UND248" s="101"/>
      <c r="UNE248" s="101"/>
      <c r="UNF248" s="101"/>
      <c r="UNG248" s="101"/>
      <c r="UNH248" s="101"/>
      <c r="UNI248" s="101"/>
      <c r="UNJ248" s="101"/>
      <c r="UNK248" s="101"/>
      <c r="UNL248" s="101"/>
      <c r="UNM248" s="101"/>
      <c r="UNN248" s="101"/>
      <c r="UNO248" s="101"/>
      <c r="UNP248" s="101"/>
      <c r="UNQ248" s="101"/>
      <c r="UNR248" s="101"/>
      <c r="UNS248" s="101"/>
      <c r="UNT248" s="101"/>
      <c r="UNU248" s="101"/>
      <c r="UNV248" s="101"/>
      <c r="UNW248" s="101"/>
      <c r="UNX248" s="101"/>
      <c r="UNY248" s="101"/>
      <c r="UNZ248" s="101"/>
      <c r="UOA248" s="101"/>
      <c r="UOB248" s="101"/>
      <c r="UOC248" s="101"/>
      <c r="UOD248" s="101"/>
      <c r="UOE248" s="101"/>
      <c r="UOF248" s="101"/>
      <c r="UOG248" s="101"/>
      <c r="UOH248" s="101"/>
      <c r="UOI248" s="101"/>
      <c r="UOJ248" s="101"/>
      <c r="UOK248" s="101"/>
      <c r="UOL248" s="101"/>
      <c r="UOM248" s="101"/>
      <c r="UON248" s="101"/>
      <c r="UOO248" s="101"/>
      <c r="UOP248" s="101"/>
      <c r="UOQ248" s="101"/>
      <c r="UOR248" s="101"/>
      <c r="UOS248" s="101"/>
      <c r="UOT248" s="101"/>
      <c r="UOU248" s="101"/>
      <c r="UOV248" s="101"/>
      <c r="UOW248" s="101"/>
      <c r="UOX248" s="101"/>
      <c r="UOY248" s="101"/>
      <c r="UOZ248" s="101"/>
      <c r="UPA248" s="101"/>
      <c r="UPB248" s="101"/>
      <c r="UPC248" s="101"/>
      <c r="UPD248" s="101"/>
      <c r="UPE248" s="101"/>
      <c r="UPF248" s="101"/>
      <c r="UPG248" s="101"/>
      <c r="UPH248" s="101"/>
      <c r="UPI248" s="101"/>
      <c r="UPJ248" s="101"/>
      <c r="UPK248" s="101"/>
      <c r="UPL248" s="101"/>
      <c r="UPM248" s="101"/>
      <c r="UPN248" s="101"/>
      <c r="UPO248" s="101"/>
      <c r="UPP248" s="101"/>
      <c r="UPQ248" s="101"/>
      <c r="UPR248" s="101"/>
      <c r="UPS248" s="101"/>
      <c r="UPT248" s="101"/>
      <c r="UPU248" s="101"/>
      <c r="UPV248" s="101"/>
      <c r="UPW248" s="101"/>
      <c r="UPX248" s="101"/>
      <c r="UPY248" s="101"/>
      <c r="UPZ248" s="101"/>
      <c r="UQA248" s="101"/>
      <c r="UQB248" s="101"/>
      <c r="UQC248" s="101"/>
      <c r="UQD248" s="101"/>
      <c r="UQE248" s="101"/>
      <c r="UQF248" s="101"/>
      <c r="UQG248" s="101"/>
      <c r="UQH248" s="101"/>
      <c r="UQI248" s="101"/>
      <c r="UQJ248" s="101"/>
      <c r="UQK248" s="101"/>
      <c r="UQL248" s="101"/>
      <c r="UQM248" s="101"/>
      <c r="UQN248" s="101"/>
      <c r="UQO248" s="101"/>
      <c r="UQP248" s="101"/>
      <c r="UQQ248" s="101"/>
      <c r="UQR248" s="101"/>
      <c r="UQS248" s="101"/>
      <c r="UQT248" s="101"/>
      <c r="UQU248" s="101"/>
      <c r="UQV248" s="101"/>
      <c r="UQW248" s="101"/>
      <c r="UQX248" s="101"/>
      <c r="UQY248" s="101"/>
      <c r="UQZ248" s="101"/>
      <c r="URA248" s="101"/>
      <c r="URB248" s="101"/>
      <c r="URC248" s="101"/>
      <c r="URD248" s="101"/>
      <c r="URE248" s="101"/>
      <c r="URF248" s="101"/>
      <c r="URG248" s="101"/>
      <c r="URH248" s="101"/>
      <c r="URI248" s="101"/>
      <c r="URJ248" s="101"/>
      <c r="URK248" s="101"/>
      <c r="URL248" s="101"/>
      <c r="URM248" s="101"/>
      <c r="URN248" s="101"/>
      <c r="URO248" s="101"/>
      <c r="URP248" s="101"/>
      <c r="URQ248" s="101"/>
      <c r="URR248" s="101"/>
      <c r="URS248" s="101"/>
      <c r="URT248" s="101"/>
      <c r="URU248" s="101"/>
      <c r="URV248" s="101"/>
      <c r="URW248" s="101"/>
      <c r="URX248" s="101"/>
      <c r="URY248" s="101"/>
      <c r="URZ248" s="101"/>
      <c r="USA248" s="101"/>
      <c r="USB248" s="101"/>
      <c r="USC248" s="101"/>
      <c r="USD248" s="101"/>
      <c r="USE248" s="101"/>
      <c r="USF248" s="101"/>
      <c r="USG248" s="101"/>
      <c r="USH248" s="101"/>
      <c r="USI248" s="101"/>
      <c r="USJ248" s="101"/>
      <c r="USK248" s="101"/>
      <c r="USL248" s="101"/>
      <c r="USM248" s="101"/>
      <c r="USN248" s="101"/>
      <c r="USO248" s="101"/>
      <c r="USP248" s="101"/>
      <c r="USQ248" s="101"/>
      <c r="USR248" s="101"/>
      <c r="USS248" s="101"/>
      <c r="UST248" s="101"/>
      <c r="USU248" s="101"/>
      <c r="USV248" s="101"/>
      <c r="USW248" s="101"/>
      <c r="USX248" s="101"/>
      <c r="USY248" s="101"/>
      <c r="USZ248" s="101"/>
      <c r="UTA248" s="101"/>
      <c r="UTB248" s="101"/>
      <c r="UTC248" s="101"/>
      <c r="UTD248" s="101"/>
      <c r="UTE248" s="101"/>
      <c r="UTF248" s="101"/>
      <c r="UTG248" s="101"/>
      <c r="UTH248" s="101"/>
      <c r="UTI248" s="101"/>
      <c r="UTJ248" s="101"/>
      <c r="UTK248" s="101"/>
      <c r="UTL248" s="101"/>
      <c r="UTM248" s="101"/>
      <c r="UTN248" s="101"/>
      <c r="UTO248" s="101"/>
      <c r="UTP248" s="101"/>
      <c r="UTQ248" s="101"/>
      <c r="UTR248" s="101"/>
      <c r="UTS248" s="101"/>
      <c r="UTT248" s="101"/>
      <c r="UTU248" s="101"/>
      <c r="UTV248" s="101"/>
      <c r="UTW248" s="101"/>
      <c r="UTX248" s="101"/>
      <c r="UTY248" s="101"/>
      <c r="UTZ248" s="101"/>
      <c r="UUA248" s="101"/>
      <c r="UUB248" s="101"/>
      <c r="UUC248" s="101"/>
      <c r="UUD248" s="101"/>
      <c r="UUE248" s="101"/>
      <c r="UUF248" s="101"/>
      <c r="UUG248" s="101"/>
      <c r="UUH248" s="101"/>
      <c r="UUI248" s="101"/>
      <c r="UUJ248" s="101"/>
      <c r="UUK248" s="101"/>
      <c r="UUL248" s="101"/>
      <c r="UUM248" s="101"/>
      <c r="UUN248" s="101"/>
      <c r="UUO248" s="101"/>
      <c r="UUP248" s="101"/>
      <c r="UUQ248" s="101"/>
      <c r="UUR248" s="101"/>
      <c r="UUS248" s="101"/>
      <c r="UUT248" s="101"/>
      <c r="UUU248" s="101"/>
      <c r="UUV248" s="101"/>
      <c r="UUW248" s="101"/>
      <c r="UUX248" s="101"/>
      <c r="UUY248" s="101"/>
      <c r="UUZ248" s="101"/>
      <c r="UVA248" s="101"/>
      <c r="UVB248" s="101"/>
      <c r="UVC248" s="101"/>
      <c r="UVD248" s="101"/>
      <c r="UVE248" s="101"/>
      <c r="UVF248" s="101"/>
      <c r="UVG248" s="101"/>
      <c r="UVH248" s="101"/>
      <c r="UVI248" s="101"/>
      <c r="UVJ248" s="101"/>
      <c r="UVK248" s="101"/>
      <c r="UVL248" s="101"/>
      <c r="UVM248" s="101"/>
      <c r="UVN248" s="101"/>
      <c r="UVO248" s="101"/>
      <c r="UVP248" s="101"/>
      <c r="UVQ248" s="101"/>
      <c r="UVR248" s="101"/>
      <c r="UVS248" s="101"/>
      <c r="UVT248" s="101"/>
      <c r="UVU248" s="101"/>
      <c r="UVV248" s="101"/>
      <c r="UVW248" s="101"/>
      <c r="UVX248" s="101"/>
      <c r="UVY248" s="101"/>
      <c r="UVZ248" s="101"/>
      <c r="UWA248" s="101"/>
      <c r="UWB248" s="101"/>
      <c r="UWC248" s="101"/>
      <c r="UWD248" s="101"/>
      <c r="UWE248" s="101"/>
      <c r="UWF248" s="101"/>
      <c r="UWG248" s="101"/>
      <c r="UWH248" s="101"/>
      <c r="UWI248" s="101"/>
      <c r="UWJ248" s="101"/>
      <c r="UWK248" s="101"/>
      <c r="UWL248" s="101"/>
      <c r="UWM248" s="101"/>
      <c r="UWN248" s="101"/>
      <c r="UWO248" s="101"/>
      <c r="UWP248" s="101"/>
      <c r="UWQ248" s="101"/>
      <c r="UWR248" s="101"/>
      <c r="UWS248" s="101"/>
      <c r="UWT248" s="101"/>
      <c r="UWU248" s="101"/>
      <c r="UWV248" s="101"/>
      <c r="UWW248" s="101"/>
      <c r="UWX248" s="101"/>
      <c r="UWY248" s="101"/>
      <c r="UWZ248" s="101"/>
      <c r="UXA248" s="101"/>
      <c r="UXB248" s="101"/>
      <c r="UXC248" s="101"/>
      <c r="UXD248" s="101"/>
      <c r="UXE248" s="101"/>
      <c r="UXF248" s="101"/>
      <c r="UXG248" s="101"/>
      <c r="UXH248" s="101"/>
      <c r="UXI248" s="101"/>
      <c r="UXJ248" s="101"/>
      <c r="UXK248" s="101"/>
      <c r="UXL248" s="101"/>
      <c r="UXM248" s="101"/>
      <c r="UXN248" s="101"/>
      <c r="UXO248" s="101"/>
      <c r="UXP248" s="101"/>
      <c r="UXQ248" s="101"/>
      <c r="UXR248" s="101"/>
      <c r="UXS248" s="101"/>
      <c r="UXT248" s="101"/>
      <c r="UXU248" s="101"/>
      <c r="UXV248" s="101"/>
      <c r="UXW248" s="101"/>
      <c r="UXX248" s="101"/>
      <c r="UXY248" s="101"/>
      <c r="UXZ248" s="101"/>
      <c r="UYA248" s="101"/>
      <c r="UYB248" s="101"/>
      <c r="UYC248" s="101"/>
      <c r="UYD248" s="101"/>
      <c r="UYE248" s="101"/>
      <c r="UYF248" s="101"/>
      <c r="UYG248" s="101"/>
      <c r="UYH248" s="101"/>
      <c r="UYI248" s="101"/>
      <c r="UYJ248" s="101"/>
      <c r="UYK248" s="101"/>
      <c r="UYL248" s="101"/>
      <c r="UYM248" s="101"/>
      <c r="UYN248" s="101"/>
      <c r="UYO248" s="101"/>
      <c r="UYP248" s="101"/>
      <c r="UYQ248" s="101"/>
      <c r="UYR248" s="101"/>
      <c r="UYS248" s="101"/>
      <c r="UYT248" s="101"/>
      <c r="UYU248" s="101"/>
      <c r="UYV248" s="101"/>
      <c r="UYW248" s="101"/>
      <c r="UYX248" s="101"/>
      <c r="UYY248" s="101"/>
      <c r="UYZ248" s="101"/>
      <c r="UZA248" s="101"/>
      <c r="UZB248" s="101"/>
      <c r="UZC248" s="101"/>
      <c r="UZD248" s="101"/>
      <c r="UZE248" s="101"/>
      <c r="UZF248" s="101"/>
      <c r="UZG248" s="101"/>
      <c r="UZH248" s="101"/>
      <c r="UZI248" s="101"/>
      <c r="UZJ248" s="101"/>
      <c r="UZK248" s="101"/>
      <c r="UZL248" s="101"/>
      <c r="UZM248" s="101"/>
      <c r="UZN248" s="101"/>
      <c r="UZO248" s="101"/>
      <c r="UZP248" s="101"/>
      <c r="UZQ248" s="101"/>
      <c r="UZR248" s="101"/>
      <c r="UZS248" s="101"/>
      <c r="UZT248" s="101"/>
      <c r="UZU248" s="101"/>
      <c r="UZV248" s="101"/>
      <c r="UZW248" s="101"/>
      <c r="UZX248" s="101"/>
      <c r="UZY248" s="101"/>
      <c r="UZZ248" s="101"/>
      <c r="VAA248" s="101"/>
      <c r="VAB248" s="101"/>
      <c r="VAC248" s="101"/>
      <c r="VAD248" s="101"/>
      <c r="VAE248" s="101"/>
      <c r="VAF248" s="101"/>
      <c r="VAG248" s="101"/>
      <c r="VAH248" s="101"/>
      <c r="VAI248" s="101"/>
      <c r="VAJ248" s="101"/>
      <c r="VAK248" s="101"/>
      <c r="VAL248" s="101"/>
      <c r="VAM248" s="101"/>
      <c r="VAN248" s="101"/>
      <c r="VAO248" s="101"/>
      <c r="VAP248" s="101"/>
      <c r="VAQ248" s="101"/>
      <c r="VAR248" s="101"/>
      <c r="VAS248" s="101"/>
      <c r="VAT248" s="101"/>
      <c r="VAU248" s="101"/>
      <c r="VAV248" s="101"/>
      <c r="VAW248" s="101"/>
      <c r="VAX248" s="101"/>
      <c r="VAY248" s="101"/>
      <c r="VAZ248" s="101"/>
      <c r="VBA248" s="101"/>
      <c r="VBB248" s="101"/>
      <c r="VBC248" s="101"/>
      <c r="VBD248" s="101"/>
      <c r="VBE248" s="101"/>
      <c r="VBF248" s="101"/>
      <c r="VBG248" s="101"/>
      <c r="VBH248" s="101"/>
      <c r="VBI248" s="101"/>
      <c r="VBJ248" s="101"/>
      <c r="VBK248" s="101"/>
      <c r="VBL248" s="101"/>
      <c r="VBM248" s="101"/>
      <c r="VBN248" s="101"/>
      <c r="VBO248" s="101"/>
      <c r="VBP248" s="101"/>
      <c r="VBQ248" s="101"/>
      <c r="VBR248" s="101"/>
      <c r="VBS248" s="101"/>
      <c r="VBT248" s="101"/>
      <c r="VBU248" s="101"/>
      <c r="VBV248" s="101"/>
      <c r="VBW248" s="101"/>
      <c r="VBX248" s="101"/>
      <c r="VBY248" s="101"/>
      <c r="VBZ248" s="101"/>
      <c r="VCA248" s="101"/>
      <c r="VCB248" s="101"/>
      <c r="VCC248" s="101"/>
      <c r="VCD248" s="101"/>
      <c r="VCE248" s="101"/>
      <c r="VCF248" s="101"/>
      <c r="VCG248" s="101"/>
      <c r="VCH248" s="101"/>
      <c r="VCI248" s="101"/>
      <c r="VCJ248" s="101"/>
      <c r="VCK248" s="101"/>
      <c r="VCL248" s="101"/>
      <c r="VCM248" s="101"/>
      <c r="VCN248" s="101"/>
      <c r="VCO248" s="101"/>
      <c r="VCP248" s="101"/>
      <c r="VCQ248" s="101"/>
      <c r="VCR248" s="101"/>
      <c r="VCS248" s="101"/>
      <c r="VCT248" s="101"/>
      <c r="VCU248" s="101"/>
      <c r="VCV248" s="101"/>
      <c r="VCW248" s="101"/>
      <c r="VCX248" s="101"/>
      <c r="VCY248" s="101"/>
      <c r="VCZ248" s="101"/>
      <c r="VDA248" s="101"/>
      <c r="VDB248" s="101"/>
      <c r="VDC248" s="101"/>
      <c r="VDD248" s="101"/>
      <c r="VDE248" s="101"/>
      <c r="VDF248" s="101"/>
      <c r="VDG248" s="101"/>
      <c r="VDH248" s="101"/>
      <c r="VDI248" s="101"/>
      <c r="VDJ248" s="101"/>
      <c r="VDK248" s="101"/>
      <c r="VDL248" s="101"/>
      <c r="VDM248" s="101"/>
      <c r="VDN248" s="101"/>
      <c r="VDO248" s="101"/>
      <c r="VDP248" s="101"/>
      <c r="VDQ248" s="101"/>
      <c r="VDR248" s="101"/>
      <c r="VDS248" s="101"/>
      <c r="VDT248" s="101"/>
      <c r="VDU248" s="101"/>
      <c r="VDV248" s="101"/>
      <c r="VDW248" s="101"/>
      <c r="VDX248" s="101"/>
      <c r="VDY248" s="101"/>
      <c r="VDZ248" s="101"/>
      <c r="VEA248" s="101"/>
      <c r="VEB248" s="101"/>
      <c r="VEC248" s="101"/>
      <c r="VED248" s="101"/>
      <c r="VEE248" s="101"/>
      <c r="VEF248" s="101"/>
      <c r="VEG248" s="101"/>
      <c r="VEH248" s="101"/>
      <c r="VEI248" s="101"/>
      <c r="VEJ248" s="101"/>
      <c r="VEK248" s="101"/>
      <c r="VEL248" s="101"/>
      <c r="VEM248" s="101"/>
      <c r="VEN248" s="101"/>
      <c r="VEO248" s="101"/>
      <c r="VEP248" s="101"/>
      <c r="VEQ248" s="101"/>
      <c r="VER248" s="101"/>
      <c r="VES248" s="101"/>
      <c r="VET248" s="101"/>
      <c r="VEU248" s="101"/>
      <c r="VEV248" s="101"/>
      <c r="VEW248" s="101"/>
      <c r="VEX248" s="101"/>
      <c r="VEY248" s="101"/>
      <c r="VEZ248" s="101"/>
      <c r="VFA248" s="101"/>
      <c r="VFB248" s="101"/>
      <c r="VFC248" s="101"/>
      <c r="VFD248" s="101"/>
      <c r="VFE248" s="101"/>
      <c r="VFF248" s="101"/>
      <c r="VFG248" s="101"/>
      <c r="VFH248" s="101"/>
      <c r="VFI248" s="101"/>
      <c r="VFJ248" s="101"/>
      <c r="VFK248" s="101"/>
      <c r="VFL248" s="101"/>
      <c r="VFM248" s="101"/>
      <c r="VFN248" s="101"/>
      <c r="VFO248" s="101"/>
      <c r="VFP248" s="101"/>
      <c r="VFQ248" s="101"/>
      <c r="VFR248" s="101"/>
      <c r="VFS248" s="101"/>
      <c r="VFT248" s="101"/>
      <c r="VFU248" s="101"/>
      <c r="VFV248" s="101"/>
      <c r="VFW248" s="101"/>
      <c r="VFX248" s="101"/>
      <c r="VFY248" s="101"/>
      <c r="VFZ248" s="101"/>
      <c r="VGA248" s="101"/>
      <c r="VGB248" s="101"/>
      <c r="VGC248" s="101"/>
      <c r="VGD248" s="101"/>
      <c r="VGE248" s="101"/>
      <c r="VGF248" s="101"/>
      <c r="VGG248" s="101"/>
      <c r="VGH248" s="101"/>
      <c r="VGI248" s="101"/>
      <c r="VGJ248" s="101"/>
      <c r="VGK248" s="101"/>
      <c r="VGL248" s="101"/>
      <c r="VGM248" s="101"/>
      <c r="VGN248" s="101"/>
      <c r="VGO248" s="101"/>
      <c r="VGP248" s="101"/>
      <c r="VGQ248" s="101"/>
      <c r="VGR248" s="101"/>
      <c r="VGS248" s="101"/>
      <c r="VGT248" s="101"/>
      <c r="VGU248" s="101"/>
      <c r="VGV248" s="101"/>
      <c r="VGW248" s="101"/>
      <c r="VGX248" s="101"/>
      <c r="VGY248" s="101"/>
      <c r="VGZ248" s="101"/>
      <c r="VHA248" s="101"/>
      <c r="VHB248" s="101"/>
      <c r="VHC248" s="101"/>
      <c r="VHD248" s="101"/>
      <c r="VHE248" s="101"/>
      <c r="VHF248" s="101"/>
      <c r="VHG248" s="101"/>
      <c r="VHH248" s="101"/>
      <c r="VHI248" s="101"/>
      <c r="VHJ248" s="101"/>
      <c r="VHK248" s="101"/>
      <c r="VHL248" s="101"/>
      <c r="VHM248" s="101"/>
      <c r="VHN248" s="101"/>
      <c r="VHO248" s="101"/>
      <c r="VHP248" s="101"/>
      <c r="VHQ248" s="101"/>
      <c r="VHR248" s="101"/>
      <c r="VHS248" s="101"/>
      <c r="VHT248" s="101"/>
      <c r="VHU248" s="101"/>
      <c r="VHV248" s="101"/>
      <c r="VHW248" s="101"/>
      <c r="VHX248" s="101"/>
      <c r="VHY248" s="101"/>
      <c r="VHZ248" s="101"/>
      <c r="VIA248" s="101"/>
      <c r="VIB248" s="101"/>
      <c r="VIC248" s="101"/>
      <c r="VID248" s="101"/>
      <c r="VIE248" s="101"/>
      <c r="VIF248" s="101"/>
      <c r="VIG248" s="101"/>
      <c r="VIH248" s="101"/>
      <c r="VII248" s="101"/>
      <c r="VIJ248" s="101"/>
      <c r="VIK248" s="101"/>
      <c r="VIL248" s="101"/>
      <c r="VIM248" s="101"/>
      <c r="VIN248" s="101"/>
      <c r="VIO248" s="101"/>
      <c r="VIP248" s="101"/>
      <c r="VIQ248" s="101"/>
      <c r="VIR248" s="101"/>
      <c r="VIS248" s="101"/>
      <c r="VIT248" s="101"/>
      <c r="VIU248" s="101"/>
      <c r="VIV248" s="101"/>
      <c r="VIW248" s="101"/>
      <c r="VIX248" s="101"/>
      <c r="VIY248" s="101"/>
      <c r="VIZ248" s="101"/>
      <c r="VJA248" s="101"/>
      <c r="VJB248" s="101"/>
      <c r="VJC248" s="101"/>
      <c r="VJD248" s="101"/>
      <c r="VJE248" s="101"/>
      <c r="VJF248" s="101"/>
      <c r="VJG248" s="101"/>
      <c r="VJH248" s="101"/>
      <c r="VJI248" s="101"/>
      <c r="VJJ248" s="101"/>
      <c r="VJK248" s="101"/>
      <c r="VJL248" s="101"/>
      <c r="VJM248" s="101"/>
      <c r="VJN248" s="101"/>
      <c r="VJO248" s="101"/>
      <c r="VJP248" s="101"/>
      <c r="VJQ248" s="101"/>
      <c r="VJR248" s="101"/>
      <c r="VJS248" s="101"/>
      <c r="VJT248" s="101"/>
      <c r="VJU248" s="101"/>
      <c r="VJV248" s="101"/>
      <c r="VJW248" s="101"/>
      <c r="VJX248" s="101"/>
      <c r="VJY248" s="101"/>
      <c r="VJZ248" s="101"/>
      <c r="VKA248" s="101"/>
      <c r="VKB248" s="101"/>
      <c r="VKC248" s="101"/>
      <c r="VKD248" s="101"/>
      <c r="VKE248" s="101"/>
      <c r="VKF248" s="101"/>
      <c r="VKG248" s="101"/>
      <c r="VKH248" s="101"/>
      <c r="VKI248" s="101"/>
      <c r="VKJ248" s="101"/>
      <c r="VKK248" s="101"/>
      <c r="VKL248" s="101"/>
      <c r="VKM248" s="101"/>
      <c r="VKN248" s="101"/>
      <c r="VKO248" s="101"/>
      <c r="VKP248" s="101"/>
      <c r="VKQ248" s="101"/>
      <c r="VKR248" s="101"/>
      <c r="VKS248" s="101"/>
      <c r="VKT248" s="101"/>
      <c r="VKU248" s="101"/>
      <c r="VKV248" s="101"/>
      <c r="VKW248" s="101"/>
      <c r="VKX248" s="101"/>
      <c r="VKY248" s="101"/>
      <c r="VKZ248" s="101"/>
      <c r="VLA248" s="101"/>
      <c r="VLB248" s="101"/>
      <c r="VLC248" s="101"/>
      <c r="VLD248" s="101"/>
      <c r="VLE248" s="101"/>
      <c r="VLF248" s="101"/>
      <c r="VLG248" s="101"/>
      <c r="VLH248" s="101"/>
      <c r="VLI248" s="101"/>
      <c r="VLJ248" s="101"/>
      <c r="VLK248" s="101"/>
      <c r="VLL248" s="101"/>
      <c r="VLM248" s="101"/>
      <c r="VLN248" s="101"/>
      <c r="VLO248" s="101"/>
      <c r="VLP248" s="101"/>
      <c r="VLQ248" s="101"/>
      <c r="VLR248" s="101"/>
      <c r="VLS248" s="101"/>
      <c r="VLT248" s="101"/>
      <c r="VLU248" s="101"/>
      <c r="VLV248" s="101"/>
      <c r="VLW248" s="101"/>
      <c r="VLX248" s="101"/>
      <c r="VLY248" s="101"/>
      <c r="VLZ248" s="101"/>
      <c r="VMA248" s="101"/>
      <c r="VMB248" s="101"/>
      <c r="VMC248" s="101"/>
      <c r="VMD248" s="101"/>
      <c r="VME248" s="101"/>
      <c r="VMF248" s="101"/>
      <c r="VMG248" s="101"/>
      <c r="VMH248" s="101"/>
      <c r="VMI248" s="101"/>
      <c r="VMJ248" s="101"/>
      <c r="VMK248" s="101"/>
      <c r="VML248" s="101"/>
      <c r="VMM248" s="101"/>
      <c r="VMN248" s="101"/>
      <c r="VMO248" s="101"/>
      <c r="VMP248" s="101"/>
      <c r="VMQ248" s="101"/>
      <c r="VMR248" s="101"/>
      <c r="VMS248" s="101"/>
      <c r="VMT248" s="101"/>
      <c r="VMU248" s="101"/>
      <c r="VMV248" s="101"/>
      <c r="VMW248" s="101"/>
      <c r="VMX248" s="101"/>
      <c r="VMY248" s="101"/>
      <c r="VMZ248" s="101"/>
      <c r="VNA248" s="101"/>
      <c r="VNB248" s="101"/>
      <c r="VNC248" s="101"/>
      <c r="VND248" s="101"/>
      <c r="VNE248" s="101"/>
      <c r="VNF248" s="101"/>
      <c r="VNG248" s="101"/>
      <c r="VNH248" s="101"/>
      <c r="VNI248" s="101"/>
      <c r="VNJ248" s="101"/>
      <c r="VNK248" s="101"/>
      <c r="VNL248" s="101"/>
      <c r="VNM248" s="101"/>
      <c r="VNN248" s="101"/>
      <c r="VNO248" s="101"/>
      <c r="VNP248" s="101"/>
      <c r="VNQ248" s="101"/>
      <c r="VNR248" s="101"/>
      <c r="VNS248" s="101"/>
      <c r="VNT248" s="101"/>
      <c r="VNU248" s="101"/>
      <c r="VNV248" s="101"/>
      <c r="VNW248" s="101"/>
      <c r="VNX248" s="101"/>
      <c r="VNY248" s="101"/>
      <c r="VNZ248" s="101"/>
      <c r="VOA248" s="101"/>
      <c r="VOB248" s="101"/>
      <c r="VOC248" s="101"/>
      <c r="VOD248" s="101"/>
      <c r="VOE248" s="101"/>
      <c r="VOF248" s="101"/>
      <c r="VOG248" s="101"/>
      <c r="VOH248" s="101"/>
      <c r="VOI248" s="101"/>
      <c r="VOJ248" s="101"/>
      <c r="VOK248" s="101"/>
      <c r="VOL248" s="101"/>
      <c r="VOM248" s="101"/>
      <c r="VON248" s="101"/>
      <c r="VOO248" s="101"/>
      <c r="VOP248" s="101"/>
      <c r="VOQ248" s="101"/>
      <c r="VOR248" s="101"/>
      <c r="VOS248" s="101"/>
      <c r="VOT248" s="101"/>
      <c r="VOU248" s="101"/>
      <c r="VOV248" s="101"/>
      <c r="VOW248" s="101"/>
      <c r="VOX248" s="101"/>
      <c r="VOY248" s="101"/>
      <c r="VOZ248" s="101"/>
      <c r="VPA248" s="101"/>
      <c r="VPB248" s="101"/>
      <c r="VPC248" s="101"/>
      <c r="VPD248" s="101"/>
      <c r="VPE248" s="101"/>
      <c r="VPF248" s="101"/>
      <c r="VPG248" s="101"/>
      <c r="VPH248" s="101"/>
      <c r="VPI248" s="101"/>
      <c r="VPJ248" s="101"/>
      <c r="VPK248" s="101"/>
      <c r="VPL248" s="101"/>
      <c r="VPM248" s="101"/>
      <c r="VPN248" s="101"/>
      <c r="VPO248" s="101"/>
      <c r="VPP248" s="101"/>
      <c r="VPQ248" s="101"/>
      <c r="VPR248" s="101"/>
      <c r="VPS248" s="101"/>
      <c r="VPT248" s="101"/>
      <c r="VPU248" s="101"/>
      <c r="VPV248" s="101"/>
      <c r="VPW248" s="101"/>
      <c r="VPX248" s="101"/>
      <c r="VPY248" s="101"/>
      <c r="VPZ248" s="101"/>
      <c r="VQA248" s="101"/>
      <c r="VQB248" s="101"/>
      <c r="VQC248" s="101"/>
      <c r="VQD248" s="101"/>
      <c r="VQE248" s="101"/>
      <c r="VQF248" s="101"/>
      <c r="VQG248" s="101"/>
      <c r="VQH248" s="101"/>
      <c r="VQI248" s="101"/>
      <c r="VQJ248" s="101"/>
      <c r="VQK248" s="101"/>
      <c r="VQL248" s="101"/>
      <c r="VQM248" s="101"/>
      <c r="VQN248" s="101"/>
      <c r="VQO248" s="101"/>
      <c r="VQP248" s="101"/>
      <c r="VQQ248" s="101"/>
      <c r="VQR248" s="101"/>
      <c r="VQS248" s="101"/>
      <c r="VQT248" s="101"/>
      <c r="VQU248" s="101"/>
      <c r="VQV248" s="101"/>
      <c r="VQW248" s="101"/>
      <c r="VQX248" s="101"/>
      <c r="VQY248" s="101"/>
      <c r="VQZ248" s="101"/>
      <c r="VRA248" s="101"/>
      <c r="VRB248" s="101"/>
      <c r="VRC248" s="101"/>
      <c r="VRD248" s="101"/>
      <c r="VRE248" s="101"/>
      <c r="VRF248" s="101"/>
      <c r="VRG248" s="101"/>
      <c r="VRH248" s="101"/>
      <c r="VRI248" s="101"/>
      <c r="VRJ248" s="101"/>
      <c r="VRK248" s="101"/>
      <c r="VRL248" s="101"/>
      <c r="VRM248" s="101"/>
      <c r="VRN248" s="101"/>
      <c r="VRO248" s="101"/>
      <c r="VRP248" s="101"/>
      <c r="VRQ248" s="101"/>
      <c r="VRR248" s="101"/>
      <c r="VRS248" s="101"/>
      <c r="VRT248" s="101"/>
      <c r="VRU248" s="101"/>
      <c r="VRV248" s="101"/>
      <c r="VRW248" s="101"/>
      <c r="VRX248" s="101"/>
      <c r="VRY248" s="101"/>
      <c r="VRZ248" s="101"/>
      <c r="VSA248" s="101"/>
      <c r="VSB248" s="101"/>
      <c r="VSC248" s="101"/>
      <c r="VSD248" s="101"/>
      <c r="VSE248" s="101"/>
      <c r="VSF248" s="101"/>
      <c r="VSG248" s="101"/>
      <c r="VSH248" s="101"/>
      <c r="VSI248" s="101"/>
      <c r="VSJ248" s="101"/>
      <c r="VSK248" s="101"/>
      <c r="VSL248" s="101"/>
      <c r="VSM248" s="101"/>
      <c r="VSN248" s="101"/>
      <c r="VSO248" s="101"/>
      <c r="VSP248" s="101"/>
      <c r="VSQ248" s="101"/>
      <c r="VSR248" s="101"/>
      <c r="VSS248" s="101"/>
      <c r="VST248" s="101"/>
      <c r="VSU248" s="101"/>
      <c r="VSV248" s="101"/>
      <c r="VSW248" s="101"/>
      <c r="VSX248" s="101"/>
      <c r="VSY248" s="101"/>
      <c r="VSZ248" s="101"/>
      <c r="VTA248" s="101"/>
      <c r="VTB248" s="101"/>
      <c r="VTC248" s="101"/>
      <c r="VTD248" s="101"/>
      <c r="VTE248" s="101"/>
      <c r="VTF248" s="101"/>
      <c r="VTG248" s="101"/>
      <c r="VTH248" s="101"/>
      <c r="VTI248" s="101"/>
      <c r="VTJ248" s="101"/>
      <c r="VTK248" s="101"/>
      <c r="VTL248" s="101"/>
      <c r="VTM248" s="101"/>
      <c r="VTN248" s="101"/>
      <c r="VTO248" s="101"/>
      <c r="VTP248" s="101"/>
      <c r="VTQ248" s="101"/>
      <c r="VTR248" s="101"/>
      <c r="VTS248" s="101"/>
      <c r="VTT248" s="101"/>
      <c r="VTU248" s="101"/>
      <c r="VTV248" s="101"/>
      <c r="VTW248" s="101"/>
      <c r="VTX248" s="101"/>
      <c r="VTY248" s="101"/>
      <c r="VTZ248" s="101"/>
      <c r="VUA248" s="101"/>
      <c r="VUB248" s="101"/>
      <c r="VUC248" s="101"/>
      <c r="VUD248" s="101"/>
      <c r="VUE248" s="101"/>
      <c r="VUF248" s="101"/>
      <c r="VUG248" s="101"/>
      <c r="VUH248" s="101"/>
      <c r="VUI248" s="101"/>
      <c r="VUJ248" s="101"/>
      <c r="VUK248" s="101"/>
      <c r="VUL248" s="101"/>
      <c r="VUM248" s="101"/>
      <c r="VUN248" s="101"/>
      <c r="VUO248" s="101"/>
      <c r="VUP248" s="101"/>
      <c r="VUQ248" s="101"/>
      <c r="VUR248" s="101"/>
      <c r="VUS248" s="101"/>
      <c r="VUT248" s="101"/>
      <c r="VUU248" s="101"/>
      <c r="VUV248" s="101"/>
      <c r="VUW248" s="101"/>
      <c r="VUX248" s="101"/>
      <c r="VUY248" s="101"/>
      <c r="VUZ248" s="101"/>
      <c r="VVA248" s="101"/>
      <c r="VVB248" s="101"/>
      <c r="VVC248" s="101"/>
      <c r="VVD248" s="101"/>
      <c r="VVE248" s="101"/>
      <c r="VVF248" s="101"/>
      <c r="VVG248" s="101"/>
      <c r="VVH248" s="101"/>
      <c r="VVI248" s="101"/>
      <c r="VVJ248" s="101"/>
      <c r="VVK248" s="101"/>
      <c r="VVL248" s="101"/>
      <c r="VVM248" s="101"/>
      <c r="VVN248" s="101"/>
      <c r="VVO248" s="101"/>
      <c r="VVP248" s="101"/>
      <c r="VVQ248" s="101"/>
      <c r="VVR248" s="101"/>
      <c r="VVS248" s="101"/>
      <c r="VVT248" s="101"/>
      <c r="VVU248" s="101"/>
      <c r="VVV248" s="101"/>
      <c r="VVW248" s="101"/>
      <c r="VVX248" s="101"/>
      <c r="VVY248" s="101"/>
      <c r="VVZ248" s="101"/>
      <c r="VWA248" s="101"/>
      <c r="VWB248" s="101"/>
      <c r="VWC248" s="101"/>
      <c r="VWD248" s="101"/>
      <c r="VWE248" s="101"/>
      <c r="VWF248" s="101"/>
      <c r="VWG248" s="101"/>
      <c r="VWH248" s="101"/>
      <c r="VWI248" s="101"/>
      <c r="VWJ248" s="101"/>
      <c r="VWK248" s="101"/>
      <c r="VWL248" s="101"/>
      <c r="VWM248" s="101"/>
      <c r="VWN248" s="101"/>
      <c r="VWO248" s="101"/>
      <c r="VWP248" s="101"/>
      <c r="VWQ248" s="101"/>
      <c r="VWR248" s="101"/>
      <c r="VWS248" s="101"/>
      <c r="VWT248" s="101"/>
      <c r="VWU248" s="101"/>
      <c r="VWV248" s="101"/>
      <c r="VWW248" s="101"/>
      <c r="VWX248" s="101"/>
      <c r="VWY248" s="101"/>
      <c r="VWZ248" s="101"/>
      <c r="VXA248" s="101"/>
      <c r="VXB248" s="101"/>
      <c r="VXC248" s="101"/>
      <c r="VXD248" s="101"/>
      <c r="VXE248" s="101"/>
      <c r="VXF248" s="101"/>
      <c r="VXG248" s="101"/>
      <c r="VXH248" s="101"/>
      <c r="VXI248" s="101"/>
      <c r="VXJ248" s="101"/>
      <c r="VXK248" s="101"/>
      <c r="VXL248" s="101"/>
      <c r="VXM248" s="101"/>
      <c r="VXN248" s="101"/>
      <c r="VXO248" s="101"/>
      <c r="VXP248" s="101"/>
      <c r="VXQ248" s="101"/>
      <c r="VXR248" s="101"/>
      <c r="VXS248" s="101"/>
      <c r="VXT248" s="101"/>
      <c r="VXU248" s="101"/>
      <c r="VXV248" s="101"/>
      <c r="VXW248" s="101"/>
      <c r="VXX248" s="101"/>
      <c r="VXY248" s="101"/>
      <c r="VXZ248" s="101"/>
      <c r="VYA248" s="101"/>
      <c r="VYB248" s="101"/>
      <c r="VYC248" s="101"/>
      <c r="VYD248" s="101"/>
      <c r="VYE248" s="101"/>
      <c r="VYF248" s="101"/>
      <c r="VYG248" s="101"/>
      <c r="VYH248" s="101"/>
      <c r="VYI248" s="101"/>
      <c r="VYJ248" s="101"/>
      <c r="VYK248" s="101"/>
      <c r="VYL248" s="101"/>
      <c r="VYM248" s="101"/>
      <c r="VYN248" s="101"/>
      <c r="VYO248" s="101"/>
      <c r="VYP248" s="101"/>
      <c r="VYQ248" s="101"/>
      <c r="VYR248" s="101"/>
      <c r="VYS248" s="101"/>
      <c r="VYT248" s="101"/>
      <c r="VYU248" s="101"/>
      <c r="VYV248" s="101"/>
      <c r="VYW248" s="101"/>
      <c r="VYX248" s="101"/>
      <c r="VYY248" s="101"/>
      <c r="VYZ248" s="101"/>
      <c r="VZA248" s="101"/>
      <c r="VZB248" s="101"/>
      <c r="VZC248" s="101"/>
      <c r="VZD248" s="101"/>
      <c r="VZE248" s="101"/>
      <c r="VZF248" s="101"/>
      <c r="VZG248" s="101"/>
      <c r="VZH248" s="101"/>
      <c r="VZI248" s="101"/>
      <c r="VZJ248" s="101"/>
      <c r="VZK248" s="101"/>
      <c r="VZL248" s="101"/>
      <c r="VZM248" s="101"/>
      <c r="VZN248" s="101"/>
      <c r="VZO248" s="101"/>
      <c r="VZP248" s="101"/>
      <c r="VZQ248" s="101"/>
      <c r="VZR248" s="101"/>
      <c r="VZS248" s="101"/>
      <c r="VZT248" s="101"/>
      <c r="VZU248" s="101"/>
      <c r="VZV248" s="101"/>
      <c r="VZW248" s="101"/>
      <c r="VZX248" s="101"/>
      <c r="VZY248" s="101"/>
      <c r="VZZ248" s="101"/>
      <c r="WAA248" s="101"/>
      <c r="WAB248" s="101"/>
      <c r="WAC248" s="101"/>
      <c r="WAD248" s="101"/>
      <c r="WAE248" s="101"/>
      <c r="WAF248" s="101"/>
      <c r="WAG248" s="101"/>
      <c r="WAH248" s="101"/>
      <c r="WAI248" s="101"/>
      <c r="WAJ248" s="101"/>
      <c r="WAK248" s="101"/>
      <c r="WAL248" s="101"/>
      <c r="WAM248" s="101"/>
      <c r="WAN248" s="101"/>
      <c r="WAO248" s="101"/>
      <c r="WAP248" s="101"/>
      <c r="WAQ248" s="101"/>
      <c r="WAR248" s="101"/>
      <c r="WAS248" s="101"/>
      <c r="WAT248" s="101"/>
      <c r="WAU248" s="101"/>
      <c r="WAV248" s="101"/>
      <c r="WAW248" s="101"/>
      <c r="WAX248" s="101"/>
      <c r="WAY248" s="101"/>
      <c r="WAZ248" s="101"/>
      <c r="WBA248" s="101"/>
      <c r="WBB248" s="101"/>
      <c r="WBC248" s="101"/>
      <c r="WBD248" s="101"/>
      <c r="WBE248" s="101"/>
      <c r="WBF248" s="101"/>
      <c r="WBG248" s="101"/>
      <c r="WBH248" s="101"/>
      <c r="WBI248" s="101"/>
      <c r="WBJ248" s="101"/>
      <c r="WBK248" s="101"/>
      <c r="WBL248" s="101"/>
      <c r="WBM248" s="101"/>
      <c r="WBN248" s="101"/>
      <c r="WBO248" s="101"/>
      <c r="WBP248" s="101"/>
      <c r="WBQ248" s="101"/>
      <c r="WBR248" s="101"/>
      <c r="WBS248" s="101"/>
      <c r="WBT248" s="101"/>
      <c r="WBU248" s="101"/>
      <c r="WBV248" s="101"/>
      <c r="WBW248" s="101"/>
      <c r="WBX248" s="101"/>
      <c r="WBY248" s="101"/>
      <c r="WBZ248" s="101"/>
      <c r="WCA248" s="101"/>
      <c r="WCB248" s="101"/>
      <c r="WCC248" s="101"/>
      <c r="WCD248" s="101"/>
      <c r="WCE248" s="101"/>
      <c r="WCF248" s="101"/>
      <c r="WCG248" s="101"/>
      <c r="WCH248" s="101"/>
      <c r="WCI248" s="101"/>
      <c r="WCJ248" s="101"/>
      <c r="WCK248" s="101"/>
      <c r="WCL248" s="101"/>
      <c r="WCM248" s="101"/>
      <c r="WCN248" s="101"/>
      <c r="WCO248" s="101"/>
      <c r="WCP248" s="101"/>
      <c r="WCQ248" s="101"/>
      <c r="WCR248" s="101"/>
      <c r="WCS248" s="101"/>
      <c r="WCT248" s="101"/>
      <c r="WCU248" s="101"/>
      <c r="WCV248" s="101"/>
      <c r="WCW248" s="101"/>
      <c r="WCX248" s="101"/>
      <c r="WCY248" s="101"/>
      <c r="WCZ248" s="101"/>
      <c r="WDA248" s="101"/>
      <c r="WDB248" s="101"/>
      <c r="WDC248" s="101"/>
      <c r="WDD248" s="101"/>
      <c r="WDE248" s="101"/>
      <c r="WDF248" s="101"/>
      <c r="WDG248" s="101"/>
      <c r="WDH248" s="101"/>
      <c r="WDI248" s="101"/>
      <c r="WDJ248" s="101"/>
      <c r="WDK248" s="101"/>
      <c r="WDL248" s="101"/>
      <c r="WDM248" s="101"/>
      <c r="WDN248" s="101"/>
      <c r="WDO248" s="101"/>
      <c r="WDP248" s="101"/>
      <c r="WDQ248" s="101"/>
      <c r="WDR248" s="101"/>
      <c r="WDS248" s="101"/>
      <c r="WDT248" s="101"/>
      <c r="WDU248" s="101"/>
      <c r="WDV248" s="101"/>
      <c r="WDW248" s="101"/>
      <c r="WDX248" s="101"/>
      <c r="WDY248" s="101"/>
      <c r="WDZ248" s="101"/>
      <c r="WEA248" s="101"/>
      <c r="WEB248" s="101"/>
      <c r="WEC248" s="101"/>
      <c r="WED248" s="101"/>
      <c r="WEE248" s="101"/>
      <c r="WEF248" s="101"/>
      <c r="WEG248" s="101"/>
      <c r="WEH248" s="101"/>
      <c r="WEI248" s="101"/>
      <c r="WEJ248" s="101"/>
      <c r="WEK248" s="101"/>
      <c r="WEL248" s="101"/>
      <c r="WEM248" s="101"/>
      <c r="WEN248" s="101"/>
      <c r="WEO248" s="101"/>
      <c r="WEP248" s="101"/>
      <c r="WEQ248" s="101"/>
      <c r="WER248" s="101"/>
      <c r="WES248" s="101"/>
      <c r="WET248" s="101"/>
      <c r="WEU248" s="101"/>
      <c r="WEV248" s="101"/>
      <c r="WEW248" s="101"/>
      <c r="WEX248" s="101"/>
      <c r="WEY248" s="101"/>
      <c r="WEZ248" s="101"/>
      <c r="WFA248" s="101"/>
      <c r="WFB248" s="101"/>
      <c r="WFC248" s="101"/>
      <c r="WFD248" s="101"/>
      <c r="WFE248" s="101"/>
      <c r="WFF248" s="101"/>
      <c r="WFG248" s="101"/>
      <c r="WFH248" s="101"/>
      <c r="WFI248" s="101"/>
      <c r="WFJ248" s="101"/>
      <c r="WFK248" s="101"/>
      <c r="WFL248" s="101"/>
      <c r="WFM248" s="101"/>
      <c r="WFN248" s="101"/>
      <c r="WFO248" s="101"/>
      <c r="WFP248" s="101"/>
      <c r="WFQ248" s="101"/>
      <c r="WFR248" s="101"/>
      <c r="WFS248" s="101"/>
      <c r="WFT248" s="101"/>
      <c r="WFU248" s="101"/>
      <c r="WFV248" s="101"/>
      <c r="WFW248" s="101"/>
      <c r="WFX248" s="101"/>
      <c r="WFY248" s="101"/>
      <c r="WFZ248" s="101"/>
      <c r="WGA248" s="101"/>
      <c r="WGB248" s="101"/>
      <c r="WGC248" s="101"/>
      <c r="WGD248" s="101"/>
      <c r="WGE248" s="101"/>
      <c r="WGF248" s="101"/>
      <c r="WGG248" s="101"/>
      <c r="WGH248" s="101"/>
      <c r="WGI248" s="101"/>
      <c r="WGJ248" s="101"/>
      <c r="WGK248" s="101"/>
      <c r="WGL248" s="101"/>
      <c r="WGM248" s="101"/>
      <c r="WGN248" s="101"/>
      <c r="WGO248" s="101"/>
      <c r="WGP248" s="101"/>
      <c r="WGQ248" s="101"/>
      <c r="WGR248" s="101"/>
      <c r="WGS248" s="101"/>
      <c r="WGT248" s="101"/>
      <c r="WGU248" s="101"/>
      <c r="WGV248" s="101"/>
      <c r="WGW248" s="101"/>
      <c r="WGX248" s="101"/>
      <c r="WGY248" s="101"/>
      <c r="WGZ248" s="101"/>
      <c r="WHA248" s="101"/>
      <c r="WHB248" s="101"/>
      <c r="WHC248" s="101"/>
      <c r="WHD248" s="101"/>
      <c r="WHE248" s="101"/>
      <c r="WHF248" s="101"/>
      <c r="WHG248" s="101"/>
      <c r="WHH248" s="101"/>
      <c r="WHI248" s="101"/>
      <c r="WHJ248" s="101"/>
      <c r="WHK248" s="101"/>
      <c r="WHL248" s="101"/>
      <c r="WHM248" s="101"/>
      <c r="WHN248" s="101"/>
      <c r="WHO248" s="101"/>
      <c r="WHP248" s="101"/>
      <c r="WHQ248" s="101"/>
      <c r="WHR248" s="101"/>
      <c r="WHS248" s="101"/>
      <c r="WHT248" s="101"/>
      <c r="WHU248" s="101"/>
      <c r="WHV248" s="101"/>
      <c r="WHW248" s="101"/>
      <c r="WHX248" s="101"/>
      <c r="WHY248" s="101"/>
      <c r="WHZ248" s="101"/>
      <c r="WIA248" s="101"/>
      <c r="WIB248" s="101"/>
      <c r="WIC248" s="101"/>
      <c r="WID248" s="101"/>
      <c r="WIE248" s="101"/>
      <c r="WIF248" s="101"/>
      <c r="WIG248" s="101"/>
      <c r="WIH248" s="101"/>
      <c r="WII248" s="101"/>
      <c r="WIJ248" s="101"/>
      <c r="WIK248" s="101"/>
      <c r="WIL248" s="101"/>
      <c r="WIM248" s="101"/>
      <c r="WIN248" s="101"/>
      <c r="WIO248" s="101"/>
      <c r="WIP248" s="101"/>
      <c r="WIQ248" s="101"/>
      <c r="WIR248" s="101"/>
      <c r="WIS248" s="101"/>
      <c r="WIT248" s="101"/>
      <c r="WIU248" s="101"/>
      <c r="WIV248" s="101"/>
      <c r="WIW248" s="101"/>
      <c r="WIX248" s="101"/>
      <c r="WIY248" s="101"/>
      <c r="WIZ248" s="101"/>
      <c r="WJA248" s="101"/>
      <c r="WJB248" s="101"/>
      <c r="WJC248" s="101"/>
      <c r="WJD248" s="101"/>
      <c r="WJE248" s="101"/>
      <c r="WJF248" s="101"/>
      <c r="WJG248" s="101"/>
      <c r="WJH248" s="101"/>
      <c r="WJI248" s="101"/>
      <c r="WJJ248" s="101"/>
      <c r="WJK248" s="101"/>
      <c r="WJL248" s="101"/>
      <c r="WJM248" s="101"/>
      <c r="WJN248" s="101"/>
      <c r="WJO248" s="101"/>
      <c r="WJP248" s="101"/>
      <c r="WJQ248" s="101"/>
      <c r="WJR248" s="101"/>
      <c r="WJS248" s="101"/>
      <c r="WJT248" s="101"/>
      <c r="WJU248" s="101"/>
      <c r="WJV248" s="101"/>
      <c r="WJW248" s="101"/>
      <c r="WJX248" s="101"/>
      <c r="WJY248" s="101"/>
      <c r="WJZ248" s="101"/>
      <c r="WKA248" s="101"/>
      <c r="WKB248" s="101"/>
      <c r="WKC248" s="101"/>
      <c r="WKD248" s="101"/>
      <c r="WKE248" s="101"/>
      <c r="WKF248" s="101"/>
      <c r="WKG248" s="101"/>
      <c r="WKH248" s="101"/>
      <c r="WKI248" s="101"/>
      <c r="WKJ248" s="101"/>
      <c r="WKK248" s="101"/>
      <c r="WKL248" s="101"/>
      <c r="WKM248" s="101"/>
      <c r="WKN248" s="101"/>
      <c r="WKO248" s="101"/>
      <c r="WKP248" s="101"/>
      <c r="WKQ248" s="101"/>
      <c r="WKR248" s="101"/>
      <c r="WKS248" s="101"/>
      <c r="WKT248" s="101"/>
      <c r="WKU248" s="101"/>
      <c r="WKV248" s="101"/>
      <c r="WKW248" s="101"/>
      <c r="WKX248" s="101"/>
      <c r="WKY248" s="101"/>
      <c r="WKZ248" s="101"/>
      <c r="WLA248" s="101"/>
      <c r="WLB248" s="101"/>
      <c r="WLC248" s="101"/>
      <c r="WLD248" s="101"/>
      <c r="WLE248" s="101"/>
      <c r="WLF248" s="101"/>
      <c r="WLG248" s="101"/>
      <c r="WLH248" s="101"/>
      <c r="WLI248" s="101"/>
      <c r="WLJ248" s="101"/>
      <c r="WLK248" s="101"/>
      <c r="WLL248" s="101"/>
      <c r="WLM248" s="101"/>
      <c r="WLN248" s="101"/>
      <c r="WLO248" s="101"/>
      <c r="WLP248" s="101"/>
      <c r="WLQ248" s="101"/>
      <c r="WLR248" s="101"/>
      <c r="WLS248" s="101"/>
      <c r="WLT248" s="101"/>
      <c r="WLU248" s="101"/>
      <c r="WLV248" s="101"/>
      <c r="WLW248" s="101"/>
      <c r="WLX248" s="101"/>
      <c r="WLY248" s="101"/>
      <c r="WLZ248" s="101"/>
      <c r="WMA248" s="101"/>
      <c r="WMB248" s="101"/>
      <c r="WMC248" s="101"/>
      <c r="WMD248" s="101"/>
      <c r="WME248" s="101"/>
      <c r="WMF248" s="101"/>
      <c r="WMG248" s="101"/>
      <c r="WMH248" s="101"/>
      <c r="WMI248" s="101"/>
      <c r="WMJ248" s="101"/>
      <c r="WMK248" s="101"/>
      <c r="WML248" s="101"/>
      <c r="WMM248" s="101"/>
      <c r="WMN248" s="101"/>
      <c r="WMO248" s="101"/>
      <c r="WMP248" s="101"/>
      <c r="WMQ248" s="101"/>
      <c r="WMR248" s="101"/>
      <c r="WMS248" s="101"/>
      <c r="WMT248" s="101"/>
      <c r="WMU248" s="101"/>
      <c r="WMV248" s="101"/>
      <c r="WMW248" s="101"/>
      <c r="WMX248" s="101"/>
      <c r="WMY248" s="101"/>
      <c r="WMZ248" s="101"/>
      <c r="WNA248" s="101"/>
      <c r="WNB248" s="101"/>
      <c r="WNC248" s="101"/>
      <c r="WND248" s="101"/>
      <c r="WNE248" s="101"/>
      <c r="WNF248" s="101"/>
      <c r="WNG248" s="101"/>
      <c r="WNH248" s="101"/>
      <c r="WNI248" s="101"/>
      <c r="WNJ248" s="101"/>
      <c r="WNK248" s="101"/>
      <c r="WNL248" s="101"/>
      <c r="WNM248" s="101"/>
      <c r="WNN248" s="101"/>
      <c r="WNO248" s="101"/>
      <c r="WNP248" s="101"/>
      <c r="WNQ248" s="101"/>
      <c r="WNR248" s="101"/>
      <c r="WNS248" s="101"/>
      <c r="WNT248" s="101"/>
      <c r="WNU248" s="101"/>
      <c r="WNV248" s="101"/>
      <c r="WNW248" s="101"/>
      <c r="WNX248" s="101"/>
      <c r="WNY248" s="101"/>
      <c r="WNZ248" s="101"/>
      <c r="WOA248" s="101"/>
      <c r="WOB248" s="101"/>
      <c r="WOC248" s="101"/>
      <c r="WOD248" s="101"/>
      <c r="WOE248" s="101"/>
      <c r="WOF248" s="101"/>
      <c r="WOG248" s="101"/>
      <c r="WOH248" s="101"/>
      <c r="WOI248" s="101"/>
      <c r="WOJ248" s="101"/>
      <c r="WOK248" s="101"/>
      <c r="WOL248" s="101"/>
      <c r="WOM248" s="101"/>
      <c r="WON248" s="101"/>
      <c r="WOO248" s="101"/>
      <c r="WOP248" s="101"/>
      <c r="WOQ248" s="101"/>
      <c r="WOR248" s="101"/>
      <c r="WOS248" s="101"/>
      <c r="WOT248" s="101"/>
      <c r="WOU248" s="101"/>
      <c r="WOV248" s="101"/>
      <c r="WOW248" s="101"/>
      <c r="WOX248" s="101"/>
      <c r="WOY248" s="101"/>
      <c r="WOZ248" s="101"/>
      <c r="WPA248" s="101"/>
      <c r="WPB248" s="101"/>
      <c r="WPC248" s="101"/>
      <c r="WPD248" s="101"/>
      <c r="WPE248" s="101"/>
      <c r="WPF248" s="101"/>
      <c r="WPG248" s="101"/>
      <c r="WPH248" s="101"/>
      <c r="WPI248" s="101"/>
      <c r="WPJ248" s="101"/>
      <c r="WPK248" s="101"/>
      <c r="WPL248" s="101"/>
      <c r="WPM248" s="101"/>
      <c r="WPN248" s="101"/>
      <c r="WPO248" s="101"/>
      <c r="WPP248" s="101"/>
      <c r="WPQ248" s="101"/>
      <c r="WPR248" s="101"/>
      <c r="WPS248" s="101"/>
      <c r="WPT248" s="101"/>
      <c r="WPU248" s="101"/>
      <c r="WPV248" s="101"/>
      <c r="WPW248" s="101"/>
      <c r="WPX248" s="101"/>
      <c r="WPY248" s="101"/>
      <c r="WPZ248" s="101"/>
      <c r="WQA248" s="101"/>
      <c r="WQB248" s="101"/>
      <c r="WQC248" s="101"/>
      <c r="WQD248" s="101"/>
      <c r="WQE248" s="101"/>
      <c r="WQF248" s="101"/>
      <c r="WQG248" s="101"/>
      <c r="WQH248" s="101"/>
      <c r="WQI248" s="101"/>
      <c r="WQJ248" s="101"/>
      <c r="WQK248" s="101"/>
      <c r="WQL248" s="101"/>
      <c r="WQM248" s="101"/>
      <c r="WQN248" s="101"/>
      <c r="WQO248" s="101"/>
      <c r="WQP248" s="101"/>
      <c r="WQQ248" s="101"/>
      <c r="WQR248" s="101"/>
      <c r="WQS248" s="101"/>
      <c r="WQT248" s="101"/>
      <c r="WQU248" s="101"/>
      <c r="WQV248" s="101"/>
      <c r="WQW248" s="101"/>
      <c r="WQX248" s="101"/>
      <c r="WQY248" s="101"/>
      <c r="WQZ248" s="101"/>
      <c r="WRA248" s="101"/>
      <c r="WRB248" s="101"/>
      <c r="WRC248" s="101"/>
      <c r="WRD248" s="101"/>
      <c r="WRE248" s="101"/>
      <c r="WRF248" s="101"/>
      <c r="WRG248" s="101"/>
      <c r="WRH248" s="101"/>
      <c r="WRI248" s="101"/>
      <c r="WRJ248" s="101"/>
      <c r="WRK248" s="101"/>
      <c r="WRL248" s="101"/>
      <c r="WRM248" s="101"/>
      <c r="WRN248" s="101"/>
      <c r="WRO248" s="101"/>
      <c r="WRP248" s="101"/>
      <c r="WRQ248" s="101"/>
      <c r="WRR248" s="101"/>
      <c r="WRS248" s="101"/>
      <c r="WRT248" s="101"/>
      <c r="WRU248" s="101"/>
      <c r="WRV248" s="101"/>
      <c r="WRW248" s="101"/>
      <c r="WRX248" s="101"/>
      <c r="WRY248" s="101"/>
      <c r="WRZ248" s="101"/>
      <c r="WSA248" s="101"/>
      <c r="WSB248" s="101"/>
      <c r="WSC248" s="101"/>
      <c r="WSD248" s="101"/>
      <c r="WSE248" s="101"/>
      <c r="WSF248" s="101"/>
      <c r="WSG248" s="101"/>
      <c r="WSH248" s="101"/>
      <c r="WSI248" s="101"/>
      <c r="WSJ248" s="101"/>
      <c r="WSK248" s="101"/>
      <c r="WSL248" s="101"/>
      <c r="WSM248" s="101"/>
      <c r="WSN248" s="101"/>
      <c r="WSO248" s="101"/>
      <c r="WSP248" s="101"/>
      <c r="WSQ248" s="101"/>
      <c r="WSR248" s="101"/>
      <c r="WSS248" s="101"/>
      <c r="WST248" s="101"/>
      <c r="WSU248" s="101"/>
      <c r="WSV248" s="101"/>
      <c r="WSW248" s="101"/>
      <c r="WSX248" s="101"/>
      <c r="WSY248" s="101"/>
      <c r="WSZ248" s="101"/>
      <c r="WTA248" s="101"/>
      <c r="WTB248" s="101"/>
      <c r="WTC248" s="101"/>
      <c r="WTD248" s="101"/>
      <c r="WTE248" s="101"/>
      <c r="WTF248" s="101"/>
      <c r="WTG248" s="101"/>
      <c r="WTH248" s="101"/>
      <c r="WTI248" s="101"/>
      <c r="WTJ248" s="101"/>
      <c r="WTK248" s="101"/>
      <c r="WTL248" s="101"/>
      <c r="WTM248" s="101"/>
      <c r="WTN248" s="101"/>
      <c r="WTO248" s="101"/>
      <c r="WTP248" s="101"/>
      <c r="WTQ248" s="101"/>
      <c r="WTR248" s="101"/>
      <c r="WTS248" s="101"/>
      <c r="WTT248" s="101"/>
      <c r="WTU248" s="101"/>
      <c r="WTV248" s="101"/>
      <c r="WTW248" s="101"/>
      <c r="WTX248" s="101"/>
      <c r="WTY248" s="101"/>
      <c r="WTZ248" s="101"/>
      <c r="WUA248" s="101"/>
      <c r="WUB248" s="101"/>
      <c r="WUC248" s="101"/>
      <c r="WUD248" s="101"/>
      <c r="WUE248" s="101"/>
      <c r="WUF248" s="101"/>
      <c r="WUG248" s="101"/>
      <c r="WUH248" s="101"/>
      <c r="WUI248" s="101"/>
      <c r="WUJ248" s="101"/>
      <c r="WUK248" s="101"/>
      <c r="WUL248" s="101"/>
      <c r="WUM248" s="101"/>
      <c r="WUN248" s="101"/>
      <c r="WUO248" s="101"/>
      <c r="WUP248" s="101"/>
      <c r="WUQ248" s="101"/>
      <c r="WUR248" s="101"/>
      <c r="WUS248" s="101"/>
      <c r="WUT248" s="101"/>
      <c r="WUU248" s="101"/>
      <c r="WUV248" s="101"/>
      <c r="WUW248" s="101"/>
      <c r="WUX248" s="101"/>
      <c r="WUY248" s="101"/>
      <c r="WUZ248" s="101"/>
      <c r="WVA248" s="101"/>
      <c r="WVB248" s="101"/>
      <c r="WVC248" s="101"/>
      <c r="WVD248" s="101"/>
      <c r="WVE248" s="101"/>
      <c r="WVF248" s="101"/>
      <c r="WVG248" s="101"/>
      <c r="WVH248" s="101"/>
      <c r="WVI248" s="101"/>
      <c r="WVJ248" s="101"/>
      <c r="WVK248" s="101"/>
      <c r="WVL248" s="101"/>
      <c r="WVM248" s="101"/>
      <c r="WVN248" s="101"/>
      <c r="WVO248" s="101"/>
      <c r="WVP248" s="101"/>
      <c r="WVQ248" s="101"/>
      <c r="WVR248" s="101"/>
      <c r="WVS248" s="101"/>
      <c r="WVT248" s="101"/>
      <c r="WVU248" s="101"/>
      <c r="WVV248" s="101"/>
      <c r="WVW248" s="101"/>
      <c r="WVX248" s="101"/>
      <c r="WVY248" s="101"/>
      <c r="WVZ248" s="101"/>
      <c r="WWA248" s="101"/>
      <c r="WWB248" s="101"/>
      <c r="WWC248" s="101"/>
      <c r="WWD248" s="101"/>
      <c r="WWE248" s="101"/>
      <c r="WWF248" s="101"/>
      <c r="WWG248" s="101"/>
      <c r="WWH248" s="101"/>
      <c r="WWI248" s="101"/>
      <c r="WWJ248" s="101"/>
      <c r="WWK248" s="101"/>
      <c r="WWL248" s="101"/>
      <c r="WWM248" s="101"/>
      <c r="WWN248" s="101"/>
      <c r="WWO248" s="101"/>
      <c r="WWP248" s="101"/>
      <c r="WWQ248" s="101"/>
      <c r="WWR248" s="101"/>
      <c r="WWS248" s="101"/>
      <c r="WWT248" s="101"/>
      <c r="WWU248" s="101"/>
      <c r="WWV248" s="101"/>
      <c r="WWW248" s="101"/>
      <c r="WWX248" s="101"/>
      <c r="WWY248" s="101"/>
      <c r="WWZ248" s="101"/>
      <c r="WXA248" s="101"/>
      <c r="WXB248" s="101"/>
      <c r="WXC248" s="101"/>
      <c r="WXD248" s="101"/>
      <c r="WXE248" s="101"/>
      <c r="WXF248" s="101"/>
      <c r="WXG248" s="101"/>
      <c r="WXH248" s="101"/>
      <c r="WXI248" s="101"/>
      <c r="WXJ248" s="101"/>
      <c r="WXK248" s="101"/>
      <c r="WXL248" s="101"/>
      <c r="WXM248" s="101"/>
      <c r="WXN248" s="101"/>
      <c r="WXO248" s="101"/>
      <c r="WXP248" s="101"/>
      <c r="WXQ248" s="101"/>
      <c r="WXR248" s="101"/>
      <c r="WXS248" s="101"/>
      <c r="WXT248" s="101"/>
      <c r="WXU248" s="101"/>
      <c r="WXV248" s="101"/>
      <c r="WXW248" s="101"/>
      <c r="WXX248" s="101"/>
      <c r="WXY248" s="101"/>
      <c r="WXZ248" s="101"/>
      <c r="WYA248" s="101"/>
      <c r="WYB248" s="101"/>
      <c r="WYC248" s="101"/>
      <c r="WYD248" s="101"/>
      <c r="WYE248" s="101"/>
      <c r="WYF248" s="101"/>
      <c r="WYG248" s="101"/>
      <c r="WYH248" s="101"/>
      <c r="WYI248" s="101"/>
      <c r="WYJ248" s="101"/>
      <c r="WYK248" s="101"/>
      <c r="WYL248" s="101"/>
      <c r="WYM248" s="101"/>
      <c r="WYN248" s="101"/>
      <c r="WYO248" s="101"/>
      <c r="WYP248" s="101"/>
      <c r="WYQ248" s="101"/>
      <c r="WYR248" s="101"/>
      <c r="WYS248" s="101"/>
      <c r="WYT248" s="101"/>
      <c r="WYU248" s="101"/>
      <c r="WYV248" s="101"/>
      <c r="WYW248" s="101"/>
      <c r="WYX248" s="101"/>
      <c r="WYY248" s="101"/>
      <c r="WYZ248" s="101"/>
      <c r="WZA248" s="101"/>
      <c r="WZB248" s="101"/>
      <c r="WZC248" s="101"/>
      <c r="WZD248" s="101"/>
      <c r="WZE248" s="101"/>
      <c r="WZF248" s="101"/>
      <c r="WZG248" s="101"/>
      <c r="WZH248" s="101"/>
      <c r="WZI248" s="101"/>
      <c r="WZJ248" s="101"/>
      <c r="WZK248" s="101"/>
      <c r="WZL248" s="101"/>
      <c r="WZM248" s="101"/>
      <c r="WZN248" s="101"/>
      <c r="WZO248" s="101"/>
      <c r="WZP248" s="101"/>
      <c r="WZQ248" s="101"/>
      <c r="WZR248" s="101"/>
      <c r="WZS248" s="101"/>
      <c r="WZT248" s="101"/>
      <c r="WZU248" s="101"/>
      <c r="WZV248" s="101"/>
      <c r="WZW248" s="101"/>
      <c r="WZX248" s="101"/>
      <c r="WZY248" s="101"/>
      <c r="WZZ248" s="101"/>
      <c r="XAA248" s="101"/>
      <c r="XAB248" s="101"/>
      <c r="XAC248" s="101"/>
      <c r="XAD248" s="101"/>
      <c r="XAE248" s="101"/>
      <c r="XAF248" s="101"/>
      <c r="XAG248" s="101"/>
      <c r="XAH248" s="101"/>
      <c r="XAI248" s="101"/>
      <c r="XAJ248" s="101"/>
      <c r="XAK248" s="101"/>
      <c r="XAL248" s="101"/>
      <c r="XAM248" s="101"/>
      <c r="XAN248" s="101"/>
      <c r="XAO248" s="101"/>
      <c r="XAP248" s="101"/>
      <c r="XAQ248" s="101"/>
      <c r="XAR248" s="101"/>
      <c r="XAS248" s="101"/>
      <c r="XAT248" s="101"/>
      <c r="XAU248" s="101"/>
      <c r="XAV248" s="101"/>
      <c r="XAW248" s="101"/>
      <c r="XAX248" s="101"/>
      <c r="XAY248" s="101"/>
      <c r="XAZ248" s="101"/>
      <c r="XBA248" s="101"/>
      <c r="XBB248" s="101"/>
      <c r="XBC248" s="101"/>
      <c r="XBD248" s="101"/>
      <c r="XBE248" s="101"/>
      <c r="XBF248" s="101"/>
      <c r="XBG248" s="101"/>
      <c r="XBH248" s="101"/>
      <c r="XBI248" s="101"/>
      <c r="XBJ248" s="101"/>
      <c r="XBK248" s="101"/>
      <c r="XBL248" s="101"/>
      <c r="XBM248" s="101"/>
      <c r="XBN248" s="101"/>
      <c r="XBO248" s="101"/>
      <c r="XBP248" s="101"/>
      <c r="XBQ248" s="101"/>
      <c r="XBR248" s="101"/>
      <c r="XBS248" s="101"/>
      <c r="XBT248" s="101"/>
      <c r="XBU248" s="101"/>
      <c r="XBV248" s="101"/>
      <c r="XBW248" s="101"/>
      <c r="XBX248" s="101"/>
      <c r="XBY248" s="101"/>
      <c r="XBZ248" s="101"/>
      <c r="XCA248" s="101"/>
      <c r="XCB248" s="101"/>
      <c r="XCC248" s="101"/>
      <c r="XCD248" s="101"/>
      <c r="XCE248" s="101"/>
      <c r="XCF248" s="101"/>
      <c r="XCG248" s="101"/>
      <c r="XCH248" s="101"/>
      <c r="XCI248" s="101"/>
      <c r="XCJ248" s="101"/>
      <c r="XCK248" s="101"/>
      <c r="XCL248" s="101"/>
      <c r="XCM248" s="101"/>
      <c r="XCN248" s="101"/>
      <c r="XCO248" s="101"/>
      <c r="XCP248" s="101"/>
      <c r="XCQ248" s="101"/>
      <c r="XCR248" s="101"/>
      <c r="XCS248" s="101"/>
      <c r="XCT248" s="101"/>
      <c r="XCU248" s="101"/>
      <c r="XCV248" s="101"/>
      <c r="XCW248" s="101"/>
      <c r="XCX248" s="101"/>
      <c r="XCY248" s="101"/>
      <c r="XCZ248" s="101"/>
      <c r="XDA248" s="101"/>
      <c r="XDB248" s="101"/>
      <c r="XDC248" s="101"/>
      <c r="XDD248" s="101"/>
      <c r="XDE248" s="101"/>
      <c r="XDF248" s="101"/>
      <c r="XDG248" s="101"/>
      <c r="XDH248" s="101"/>
      <c r="XDI248" s="101"/>
      <c r="XDJ248" s="101"/>
      <c r="XDK248" s="101"/>
      <c r="XDL248" s="101"/>
      <c r="XDM248" s="101"/>
      <c r="XDN248" s="101"/>
      <c r="XDO248" s="101"/>
      <c r="XDP248" s="101"/>
      <c r="XDQ248" s="101"/>
      <c r="XDR248" s="101"/>
      <c r="XDS248" s="101"/>
      <c r="XDT248" s="101"/>
      <c r="XDU248" s="101"/>
      <c r="XDV248" s="101"/>
      <c r="XDW248" s="101"/>
      <c r="XDX248" s="101"/>
      <c r="XDY248" s="101"/>
      <c r="XDZ248" s="101"/>
      <c r="XEA248" s="101"/>
      <c r="XEB248" s="101"/>
      <c r="XEC248" s="101"/>
      <c r="XED248" s="101"/>
      <c r="XEE248" s="101"/>
      <c r="XEF248" s="101"/>
      <c r="XEG248" s="101"/>
      <c r="XEH248" s="101"/>
      <c r="XEI248" s="101"/>
      <c r="XEJ248" s="101"/>
      <c r="XEK248" s="101"/>
      <c r="XEL248" s="101"/>
      <c r="XEM248" s="101"/>
      <c r="XEN248" s="101"/>
      <c r="XEO248" s="101"/>
      <c r="XEP248" s="101"/>
      <c r="XEQ248" s="101"/>
      <c r="XER248" s="101"/>
      <c r="XES248" s="101"/>
      <c r="XET248" s="101"/>
      <c r="XEU248" s="101"/>
      <c r="XEV248" s="101"/>
      <c r="XEW248" s="101"/>
      <c r="XEX248" s="101"/>
      <c r="XEY248" s="101"/>
      <c r="XEZ248" s="101"/>
      <c r="XFA248" s="101"/>
      <c r="XFB248" s="101"/>
    </row>
    <row r="249" spans="1:16382" s="102" customFormat="1" ht="15" customHeight="1">
      <c r="A249" s="63"/>
      <c r="B249" s="765" t="s">
        <v>304</v>
      </c>
      <c r="C249" s="765"/>
      <c r="D249" s="765"/>
      <c r="E249" s="765"/>
      <c r="F249" s="765"/>
      <c r="G249" s="765"/>
      <c r="H249" s="765"/>
      <c r="I249" s="765"/>
    </row>
    <row r="250" spans="1:16382" s="102" customFormat="1" ht="15" customHeight="1">
      <c r="A250" s="63"/>
      <c r="B250" s="765" t="s">
        <v>305</v>
      </c>
      <c r="C250" s="765"/>
      <c r="D250" s="765"/>
      <c r="E250" s="765"/>
      <c r="F250" s="765"/>
      <c r="G250" s="765"/>
      <c r="H250" s="765"/>
      <c r="I250" s="765"/>
    </row>
    <row r="251" spans="1:16382" s="102" customFormat="1" ht="15" customHeight="1">
      <c r="A251" s="63"/>
      <c r="B251" s="785" t="s">
        <v>306</v>
      </c>
      <c r="C251" s="785"/>
      <c r="D251" s="785"/>
      <c r="E251" s="785"/>
      <c r="F251" s="785"/>
      <c r="G251" s="785"/>
      <c r="H251" s="785"/>
      <c r="I251" s="785"/>
    </row>
    <row r="252" spans="1:16382" s="102" customFormat="1" ht="15" customHeight="1">
      <c r="A252" s="63"/>
      <c r="B252" s="792" t="s">
        <v>307</v>
      </c>
      <c r="C252" s="792"/>
      <c r="D252" s="792"/>
      <c r="E252" s="792"/>
      <c r="F252" s="792"/>
      <c r="G252" s="792"/>
      <c r="H252" s="792"/>
      <c r="I252" s="792"/>
    </row>
    <row r="253" spans="1:16382" s="102" customFormat="1" ht="15" customHeight="1">
      <c r="A253" s="63"/>
      <c r="B253" s="765" t="s">
        <v>308</v>
      </c>
      <c r="C253" s="765"/>
      <c r="D253" s="765"/>
      <c r="E253" s="765"/>
      <c r="F253" s="765"/>
      <c r="G253" s="765"/>
      <c r="H253" s="765"/>
      <c r="I253" s="765"/>
    </row>
    <row r="254" spans="1:16382" s="102" customFormat="1" ht="15" customHeight="1">
      <c r="A254" s="63"/>
      <c r="B254" s="765" t="s">
        <v>309</v>
      </c>
      <c r="C254" s="765"/>
      <c r="D254" s="765"/>
      <c r="E254" s="765"/>
      <c r="F254" s="765"/>
      <c r="G254" s="765"/>
      <c r="H254" s="765"/>
      <c r="I254" s="765"/>
    </row>
    <row r="255" spans="1:16382" s="102" customFormat="1" ht="15" customHeight="1">
      <c r="A255" s="63"/>
      <c r="B255" s="765" t="s">
        <v>421</v>
      </c>
      <c r="C255" s="765"/>
      <c r="D255" s="765"/>
      <c r="E255" s="765"/>
      <c r="F255" s="765"/>
      <c r="G255" s="765"/>
      <c r="H255" s="765"/>
      <c r="I255" s="765"/>
      <c r="J255" s="101"/>
    </row>
    <row r="256" spans="1:16382" s="102" customFormat="1" ht="15" customHeight="1">
      <c r="A256" s="63"/>
      <c r="B256" s="765" t="s">
        <v>422</v>
      </c>
      <c r="C256" s="765"/>
      <c r="D256" s="765"/>
      <c r="E256" s="765"/>
      <c r="F256" s="765"/>
      <c r="G256" s="765"/>
      <c r="H256" s="765"/>
      <c r="I256" s="765"/>
      <c r="J256" s="101"/>
    </row>
    <row r="257" spans="1:16382" s="102" customFormat="1" ht="15" customHeight="1">
      <c r="A257" s="63"/>
      <c r="B257" s="766" t="s">
        <v>423</v>
      </c>
      <c r="C257" s="766"/>
      <c r="D257" s="766"/>
      <c r="E257" s="766"/>
      <c r="F257" s="766"/>
      <c r="G257" s="766"/>
      <c r="H257" s="766"/>
      <c r="I257" s="766"/>
    </row>
    <row r="258" spans="1:16382" s="102" customFormat="1" ht="15" customHeight="1">
      <c r="A258" s="63"/>
      <c r="B258" s="765" t="s">
        <v>424</v>
      </c>
      <c r="C258" s="765"/>
      <c r="D258" s="765"/>
      <c r="E258" s="765"/>
      <c r="F258" s="765"/>
      <c r="G258" s="765"/>
      <c r="H258" s="765"/>
      <c r="I258" s="765"/>
    </row>
    <row r="259" spans="1:16382" s="102" customFormat="1" ht="15" customHeight="1">
      <c r="A259" s="63"/>
      <c r="B259" s="766" t="s">
        <v>425</v>
      </c>
      <c r="C259" s="766"/>
      <c r="D259" s="766"/>
      <c r="E259" s="766"/>
      <c r="F259" s="766"/>
      <c r="G259" s="766"/>
      <c r="H259" s="766"/>
      <c r="I259" s="766"/>
    </row>
    <row r="260" spans="1:16382" s="102" customFormat="1" ht="15" customHeight="1">
      <c r="A260" s="63"/>
      <c r="B260" s="766" t="s">
        <v>426</v>
      </c>
      <c r="C260" s="766"/>
      <c r="D260" s="766"/>
      <c r="E260" s="766"/>
      <c r="F260" s="766"/>
      <c r="G260" s="766"/>
      <c r="H260" s="766"/>
      <c r="I260" s="766"/>
    </row>
    <row r="261" spans="1:16382" s="102" customFormat="1" ht="15" customHeight="1">
      <c r="A261" s="63"/>
      <c r="B261" s="766" t="s">
        <v>427</v>
      </c>
      <c r="C261" s="766"/>
      <c r="D261" s="766"/>
      <c r="E261" s="766"/>
      <c r="F261" s="766"/>
      <c r="G261" s="766"/>
      <c r="H261" s="766"/>
      <c r="I261" s="766"/>
    </row>
    <row r="262" spans="1:16382" s="102" customFormat="1" ht="15" customHeight="1">
      <c r="A262" s="63"/>
      <c r="B262" s="766" t="s">
        <v>428</v>
      </c>
      <c r="C262" s="766"/>
      <c r="D262" s="766"/>
      <c r="E262" s="766"/>
      <c r="F262" s="766"/>
      <c r="G262" s="766"/>
      <c r="H262" s="766"/>
      <c r="I262" s="766"/>
    </row>
    <row r="263" spans="1:16382" s="102" customFormat="1" ht="15" customHeight="1">
      <c r="A263" s="63"/>
      <c r="B263" s="766" t="s">
        <v>310</v>
      </c>
      <c r="C263" s="766"/>
      <c r="D263" s="766"/>
      <c r="E263" s="766"/>
      <c r="F263" s="766"/>
      <c r="G263" s="766"/>
      <c r="H263" s="766"/>
      <c r="I263" s="766"/>
    </row>
    <row r="264" spans="1:16382" s="102" customFormat="1" ht="15" customHeight="1">
      <c r="A264" s="63"/>
      <c r="B264" s="765" t="s">
        <v>429</v>
      </c>
      <c r="C264" s="765"/>
      <c r="D264" s="765"/>
      <c r="E264" s="765"/>
      <c r="F264" s="765"/>
      <c r="G264" s="765"/>
      <c r="H264" s="765"/>
      <c r="I264" s="765"/>
    </row>
    <row r="265" spans="1:16382" s="102" customFormat="1" ht="15" customHeight="1">
      <c r="A265" s="63"/>
      <c r="B265" s="765" t="s">
        <v>430</v>
      </c>
      <c r="C265" s="765"/>
      <c r="D265" s="765"/>
      <c r="E265" s="765"/>
      <c r="F265" s="765"/>
      <c r="G265" s="765"/>
      <c r="H265" s="765"/>
      <c r="I265" s="765"/>
    </row>
    <row r="266" spans="1:16382" s="102" customFormat="1" ht="15" customHeight="1">
      <c r="A266" s="63"/>
      <c r="B266" s="765" t="s">
        <v>431</v>
      </c>
      <c r="C266" s="765"/>
      <c r="D266" s="765"/>
      <c r="E266" s="765"/>
      <c r="F266" s="765"/>
      <c r="G266" s="765"/>
      <c r="H266" s="765"/>
      <c r="I266" s="765"/>
    </row>
    <row r="267" spans="1:16382" s="102" customFormat="1" ht="15" customHeight="1">
      <c r="A267" s="63"/>
      <c r="B267" s="765" t="s">
        <v>311</v>
      </c>
      <c r="C267" s="765"/>
      <c r="D267" s="765"/>
      <c r="E267" s="765"/>
      <c r="F267" s="765"/>
      <c r="G267" s="765"/>
      <c r="H267" s="765"/>
      <c r="I267" s="765"/>
    </row>
    <row r="268" spans="1:16382" s="102" customFormat="1" ht="15" customHeight="1">
      <c r="A268" s="63"/>
      <c r="B268" s="765" t="s">
        <v>432</v>
      </c>
      <c r="C268" s="765"/>
      <c r="D268" s="765"/>
      <c r="E268" s="765"/>
      <c r="F268" s="765"/>
      <c r="G268" s="765"/>
      <c r="H268" s="765"/>
      <c r="I268" s="765"/>
    </row>
    <row r="269" spans="1:16382" s="102" customFormat="1" ht="15" customHeight="1">
      <c r="A269" s="63"/>
      <c r="B269" s="766" t="s">
        <v>433</v>
      </c>
      <c r="C269" s="766"/>
      <c r="D269" s="766"/>
      <c r="E269" s="766"/>
      <c r="F269" s="766"/>
      <c r="G269" s="766"/>
      <c r="H269" s="766"/>
      <c r="I269" s="766"/>
    </row>
    <row r="270" spans="1:16382" s="102" customFormat="1" ht="15" customHeight="1">
      <c r="A270" s="63"/>
      <c r="B270" s="766" t="s">
        <v>434</v>
      </c>
      <c r="C270" s="766"/>
      <c r="D270" s="766"/>
      <c r="E270" s="766"/>
      <c r="F270" s="766"/>
      <c r="G270" s="766"/>
      <c r="H270" s="766"/>
      <c r="I270" s="766"/>
    </row>
    <row r="271" spans="1:16382" s="63" customFormat="1" ht="15" customHeight="1">
      <c r="B271" s="786" t="s">
        <v>625</v>
      </c>
      <c r="C271" s="786"/>
      <c r="D271" s="786"/>
      <c r="E271" s="786"/>
      <c r="F271" s="786"/>
      <c r="G271" s="786"/>
      <c r="H271" s="786"/>
      <c r="I271" s="786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  <c r="AB271" s="102"/>
      <c r="AC271" s="102"/>
      <c r="AD271" s="102"/>
      <c r="AE271" s="102"/>
      <c r="AF271" s="102"/>
      <c r="AG271" s="102"/>
      <c r="AH271" s="102"/>
      <c r="AI271" s="102"/>
      <c r="AJ271" s="102"/>
      <c r="AK271" s="102"/>
      <c r="AL271" s="102"/>
      <c r="AM271" s="102"/>
      <c r="AN271" s="102"/>
      <c r="AO271" s="102"/>
      <c r="AP271" s="102"/>
      <c r="AQ271" s="102"/>
      <c r="AR271" s="102"/>
      <c r="AS271" s="102"/>
      <c r="AT271" s="102"/>
      <c r="AU271" s="102"/>
      <c r="AV271" s="102"/>
      <c r="AW271" s="102"/>
      <c r="AX271" s="102"/>
      <c r="AY271" s="102"/>
      <c r="AZ271" s="102"/>
      <c r="BA271" s="102"/>
      <c r="BB271" s="102"/>
      <c r="BC271" s="102"/>
      <c r="BD271" s="102"/>
      <c r="BE271" s="102"/>
      <c r="BF271" s="102"/>
      <c r="BG271" s="102"/>
      <c r="BH271" s="102"/>
      <c r="BI271" s="102"/>
      <c r="BJ271" s="102"/>
      <c r="BK271" s="102"/>
      <c r="BL271" s="102"/>
      <c r="BM271" s="102"/>
      <c r="BN271" s="102"/>
      <c r="BO271" s="102"/>
      <c r="BP271" s="102"/>
      <c r="BQ271" s="102"/>
      <c r="BR271" s="102"/>
      <c r="BS271" s="102"/>
      <c r="BT271" s="102"/>
      <c r="BU271" s="102"/>
      <c r="BV271" s="102"/>
      <c r="BW271" s="102"/>
      <c r="BX271" s="102"/>
      <c r="BY271" s="102"/>
      <c r="BZ271" s="102"/>
      <c r="CA271" s="102"/>
      <c r="CB271" s="102"/>
      <c r="CC271" s="102"/>
      <c r="CD271" s="102"/>
      <c r="CE271" s="102"/>
      <c r="CF271" s="102"/>
      <c r="CG271" s="102"/>
      <c r="CH271" s="102"/>
      <c r="CI271" s="102"/>
      <c r="CJ271" s="102"/>
      <c r="CK271" s="102"/>
      <c r="CL271" s="102"/>
      <c r="CM271" s="102"/>
      <c r="CN271" s="102"/>
      <c r="CO271" s="102"/>
      <c r="CP271" s="102"/>
      <c r="CQ271" s="102"/>
      <c r="CR271" s="102"/>
      <c r="CS271" s="102"/>
      <c r="CT271" s="102"/>
      <c r="CU271" s="102"/>
      <c r="CV271" s="102"/>
      <c r="CW271" s="102"/>
      <c r="CX271" s="102"/>
      <c r="CY271" s="102"/>
      <c r="CZ271" s="102"/>
      <c r="DA271" s="102"/>
      <c r="DB271" s="102"/>
      <c r="DC271" s="102"/>
      <c r="DD271" s="102"/>
      <c r="DE271" s="102"/>
      <c r="DF271" s="102"/>
      <c r="DG271" s="102"/>
      <c r="DH271" s="102"/>
      <c r="DI271" s="102"/>
      <c r="DJ271" s="102"/>
      <c r="DK271" s="102"/>
      <c r="DL271" s="102"/>
      <c r="DM271" s="102"/>
      <c r="DN271" s="102"/>
      <c r="DO271" s="102"/>
      <c r="DP271" s="102"/>
      <c r="DQ271" s="102"/>
      <c r="DR271" s="102"/>
      <c r="DS271" s="102"/>
      <c r="DT271" s="102"/>
      <c r="DU271" s="102"/>
      <c r="DV271" s="102"/>
      <c r="DW271" s="102"/>
      <c r="DX271" s="102"/>
      <c r="DY271" s="102"/>
      <c r="DZ271" s="102"/>
      <c r="EA271" s="102"/>
      <c r="EB271" s="102"/>
      <c r="EC271" s="102"/>
      <c r="ED271" s="102"/>
      <c r="EE271" s="102"/>
      <c r="EF271" s="102"/>
      <c r="EG271" s="102"/>
      <c r="EH271" s="102"/>
      <c r="EI271" s="102"/>
      <c r="EJ271" s="102"/>
      <c r="EK271" s="102"/>
      <c r="EL271" s="102"/>
      <c r="EM271" s="102"/>
      <c r="EN271" s="102"/>
      <c r="EO271" s="102"/>
      <c r="EP271" s="102"/>
      <c r="EQ271" s="102"/>
      <c r="ER271" s="102"/>
      <c r="ES271" s="102"/>
      <c r="ET271" s="102"/>
      <c r="EU271" s="102"/>
      <c r="EV271" s="102"/>
      <c r="EW271" s="102"/>
      <c r="EX271" s="102"/>
      <c r="EY271" s="102"/>
      <c r="EZ271" s="102"/>
      <c r="FA271" s="102"/>
      <c r="FB271" s="102"/>
      <c r="FC271" s="102"/>
      <c r="FD271" s="102"/>
      <c r="FE271" s="102"/>
      <c r="FF271" s="102"/>
      <c r="FG271" s="102"/>
      <c r="FH271" s="102"/>
      <c r="FI271" s="102"/>
      <c r="FJ271" s="102"/>
      <c r="FK271" s="102"/>
      <c r="FL271" s="102"/>
      <c r="FM271" s="102"/>
      <c r="FN271" s="102"/>
      <c r="FO271" s="102"/>
      <c r="FP271" s="102"/>
      <c r="FQ271" s="102"/>
      <c r="FR271" s="102"/>
      <c r="FS271" s="102"/>
      <c r="FT271" s="102"/>
      <c r="FU271" s="102"/>
      <c r="FV271" s="102"/>
      <c r="FW271" s="102"/>
      <c r="FX271" s="102"/>
      <c r="FY271" s="102"/>
      <c r="FZ271" s="102"/>
      <c r="GA271" s="102"/>
      <c r="GB271" s="102"/>
      <c r="GC271" s="102"/>
      <c r="GD271" s="102"/>
      <c r="GE271" s="102"/>
      <c r="GF271" s="102"/>
      <c r="GG271" s="102"/>
      <c r="GH271" s="102"/>
      <c r="GI271" s="102"/>
      <c r="GJ271" s="102"/>
      <c r="GK271" s="102"/>
      <c r="GL271" s="102"/>
      <c r="GM271" s="102"/>
      <c r="GN271" s="102"/>
      <c r="GO271" s="102"/>
      <c r="GP271" s="102"/>
      <c r="GQ271" s="102"/>
      <c r="GR271" s="102"/>
      <c r="GS271" s="102"/>
      <c r="GT271" s="102"/>
      <c r="GU271" s="102"/>
      <c r="GV271" s="102"/>
      <c r="GW271" s="102"/>
      <c r="GX271" s="102"/>
      <c r="GY271" s="102"/>
      <c r="GZ271" s="102"/>
      <c r="HA271" s="102"/>
      <c r="HB271" s="102"/>
      <c r="HC271" s="102"/>
      <c r="HD271" s="102"/>
      <c r="HE271" s="102"/>
      <c r="HF271" s="102"/>
      <c r="HG271" s="102"/>
      <c r="HH271" s="102"/>
      <c r="HI271" s="102"/>
      <c r="HJ271" s="102"/>
      <c r="HK271" s="102"/>
      <c r="HL271" s="102"/>
      <c r="HM271" s="102"/>
      <c r="HN271" s="102"/>
      <c r="HO271" s="102"/>
      <c r="HP271" s="102"/>
      <c r="HQ271" s="102"/>
      <c r="HR271" s="102"/>
      <c r="HS271" s="102"/>
      <c r="HT271" s="102"/>
      <c r="HU271" s="102"/>
      <c r="HV271" s="102"/>
      <c r="HW271" s="102"/>
      <c r="HX271" s="102"/>
      <c r="HY271" s="102"/>
      <c r="HZ271" s="102"/>
      <c r="IA271" s="102"/>
      <c r="IB271" s="102"/>
      <c r="IC271" s="102"/>
      <c r="ID271" s="102"/>
      <c r="IE271" s="102"/>
      <c r="IF271" s="102"/>
      <c r="IG271" s="102"/>
      <c r="IH271" s="102"/>
      <c r="II271" s="102"/>
      <c r="IJ271" s="102"/>
      <c r="IK271" s="102"/>
      <c r="IL271" s="102"/>
      <c r="IM271" s="102"/>
      <c r="IN271" s="102"/>
      <c r="IO271" s="102"/>
      <c r="IP271" s="102"/>
      <c r="IQ271" s="102"/>
      <c r="IR271" s="102"/>
      <c r="IS271" s="102"/>
      <c r="IT271" s="102"/>
      <c r="IU271" s="102"/>
      <c r="IV271" s="102"/>
      <c r="IW271" s="102"/>
      <c r="IX271" s="102"/>
      <c r="IY271" s="102"/>
      <c r="IZ271" s="102"/>
      <c r="JA271" s="102"/>
      <c r="JB271" s="102"/>
      <c r="JC271" s="102"/>
      <c r="JD271" s="102"/>
      <c r="JE271" s="102"/>
      <c r="JF271" s="102"/>
      <c r="JG271" s="102"/>
      <c r="JH271" s="102"/>
      <c r="JI271" s="102"/>
      <c r="JJ271" s="102"/>
      <c r="JK271" s="102"/>
      <c r="JL271" s="102"/>
      <c r="JM271" s="102"/>
      <c r="JN271" s="102"/>
      <c r="JO271" s="102"/>
      <c r="JP271" s="102"/>
      <c r="JQ271" s="102"/>
      <c r="JR271" s="102"/>
      <c r="JS271" s="102"/>
      <c r="JT271" s="102"/>
      <c r="JU271" s="102"/>
      <c r="JV271" s="102"/>
      <c r="JW271" s="102"/>
      <c r="JX271" s="102"/>
      <c r="JY271" s="102"/>
      <c r="JZ271" s="102"/>
      <c r="KA271" s="102"/>
      <c r="KB271" s="102"/>
      <c r="KC271" s="102"/>
      <c r="KD271" s="102"/>
      <c r="KE271" s="102"/>
      <c r="KF271" s="102"/>
      <c r="KG271" s="102"/>
      <c r="KH271" s="102"/>
      <c r="KI271" s="102"/>
      <c r="KJ271" s="102"/>
      <c r="KK271" s="102"/>
      <c r="KL271" s="102"/>
      <c r="KM271" s="102"/>
      <c r="KN271" s="102"/>
      <c r="KO271" s="102"/>
      <c r="KP271" s="102"/>
      <c r="KQ271" s="102"/>
      <c r="KR271" s="102"/>
      <c r="KS271" s="102"/>
      <c r="KT271" s="102"/>
      <c r="KU271" s="102"/>
      <c r="KV271" s="102"/>
      <c r="KW271" s="102"/>
      <c r="KX271" s="102"/>
      <c r="KY271" s="102"/>
      <c r="KZ271" s="102"/>
      <c r="LA271" s="102"/>
      <c r="LB271" s="102"/>
      <c r="LC271" s="102"/>
      <c r="LD271" s="102"/>
      <c r="LE271" s="102"/>
      <c r="LF271" s="102"/>
      <c r="LG271" s="102"/>
      <c r="LH271" s="102"/>
      <c r="LI271" s="102"/>
      <c r="LJ271" s="102"/>
      <c r="LK271" s="102"/>
      <c r="LL271" s="102"/>
      <c r="LM271" s="102"/>
      <c r="LN271" s="102"/>
      <c r="LO271" s="102"/>
      <c r="LP271" s="102"/>
      <c r="LQ271" s="102"/>
      <c r="LR271" s="102"/>
      <c r="LS271" s="102"/>
      <c r="LT271" s="102"/>
      <c r="LU271" s="102"/>
      <c r="LV271" s="102"/>
      <c r="LW271" s="102"/>
      <c r="LX271" s="102"/>
      <c r="LY271" s="102"/>
      <c r="LZ271" s="102"/>
      <c r="MA271" s="102"/>
      <c r="MB271" s="102"/>
      <c r="MC271" s="102"/>
      <c r="MD271" s="102"/>
      <c r="ME271" s="102"/>
      <c r="MF271" s="102"/>
      <c r="MG271" s="102"/>
      <c r="MH271" s="102"/>
      <c r="MI271" s="102"/>
      <c r="MJ271" s="102"/>
      <c r="MK271" s="102"/>
      <c r="ML271" s="102"/>
      <c r="MM271" s="102"/>
      <c r="MN271" s="102"/>
      <c r="MO271" s="102"/>
      <c r="MP271" s="102"/>
      <c r="MQ271" s="102"/>
      <c r="MR271" s="102"/>
      <c r="MS271" s="102"/>
      <c r="MT271" s="102"/>
      <c r="MU271" s="102"/>
      <c r="MV271" s="102"/>
      <c r="MW271" s="102"/>
      <c r="MX271" s="102"/>
      <c r="MY271" s="102"/>
      <c r="MZ271" s="102"/>
      <c r="NA271" s="102"/>
      <c r="NB271" s="102"/>
      <c r="NC271" s="102"/>
      <c r="ND271" s="102"/>
      <c r="NE271" s="102"/>
      <c r="NF271" s="102"/>
      <c r="NG271" s="102"/>
      <c r="NH271" s="102"/>
      <c r="NI271" s="102"/>
      <c r="NJ271" s="102"/>
      <c r="NK271" s="102"/>
      <c r="NL271" s="102"/>
      <c r="NM271" s="102"/>
      <c r="NN271" s="102"/>
      <c r="NO271" s="102"/>
      <c r="NP271" s="102"/>
      <c r="NQ271" s="102"/>
      <c r="NR271" s="102"/>
      <c r="NS271" s="102"/>
      <c r="NT271" s="102"/>
      <c r="NU271" s="102"/>
      <c r="NV271" s="102"/>
      <c r="NW271" s="102"/>
      <c r="NX271" s="102"/>
      <c r="NY271" s="102"/>
      <c r="NZ271" s="102"/>
      <c r="OA271" s="102"/>
      <c r="OB271" s="102"/>
      <c r="OC271" s="102"/>
      <c r="OD271" s="102"/>
      <c r="OE271" s="102"/>
      <c r="OF271" s="102"/>
      <c r="OG271" s="102"/>
      <c r="OH271" s="102"/>
      <c r="OI271" s="102"/>
      <c r="OJ271" s="102"/>
      <c r="OK271" s="102"/>
      <c r="OL271" s="102"/>
      <c r="OM271" s="102"/>
      <c r="ON271" s="102"/>
      <c r="OO271" s="102"/>
      <c r="OP271" s="102"/>
      <c r="OQ271" s="102"/>
      <c r="OR271" s="102"/>
      <c r="OS271" s="102"/>
      <c r="OT271" s="102"/>
      <c r="OU271" s="102"/>
      <c r="OV271" s="102"/>
      <c r="OW271" s="102"/>
      <c r="OX271" s="102"/>
      <c r="OY271" s="102"/>
      <c r="OZ271" s="102"/>
      <c r="PA271" s="102"/>
      <c r="PB271" s="102"/>
      <c r="PC271" s="102"/>
      <c r="PD271" s="102"/>
      <c r="PE271" s="102"/>
      <c r="PF271" s="102"/>
      <c r="PG271" s="102"/>
      <c r="PH271" s="102"/>
      <c r="PI271" s="102"/>
      <c r="PJ271" s="102"/>
      <c r="PK271" s="102"/>
      <c r="PL271" s="102"/>
      <c r="PM271" s="102"/>
      <c r="PN271" s="102"/>
      <c r="PO271" s="102"/>
      <c r="PP271" s="102"/>
      <c r="PQ271" s="102"/>
      <c r="PR271" s="102"/>
      <c r="PS271" s="102"/>
      <c r="PT271" s="102"/>
      <c r="PU271" s="102"/>
      <c r="PV271" s="102"/>
      <c r="PW271" s="102"/>
      <c r="PX271" s="102"/>
      <c r="PY271" s="102"/>
      <c r="PZ271" s="102"/>
      <c r="QA271" s="102"/>
      <c r="QB271" s="102"/>
      <c r="QC271" s="102"/>
      <c r="QD271" s="102"/>
      <c r="QE271" s="102"/>
      <c r="QF271" s="102"/>
      <c r="QG271" s="102"/>
      <c r="QH271" s="102"/>
      <c r="QI271" s="102"/>
      <c r="QJ271" s="102"/>
      <c r="QK271" s="102"/>
      <c r="QL271" s="102"/>
      <c r="QM271" s="102"/>
      <c r="QN271" s="102"/>
      <c r="QO271" s="102"/>
      <c r="QP271" s="102"/>
      <c r="QQ271" s="102"/>
      <c r="QR271" s="102"/>
      <c r="QS271" s="102"/>
      <c r="QT271" s="102"/>
      <c r="QU271" s="102"/>
      <c r="QV271" s="102"/>
      <c r="QW271" s="102"/>
      <c r="QX271" s="102"/>
      <c r="QY271" s="102"/>
      <c r="QZ271" s="102"/>
      <c r="RA271" s="102"/>
      <c r="RB271" s="102"/>
      <c r="RC271" s="102"/>
      <c r="RD271" s="102"/>
      <c r="RE271" s="102"/>
      <c r="RF271" s="102"/>
      <c r="RG271" s="102"/>
      <c r="RH271" s="102"/>
      <c r="RI271" s="102"/>
      <c r="RJ271" s="102"/>
      <c r="RK271" s="102"/>
      <c r="RL271" s="102"/>
      <c r="RM271" s="102"/>
      <c r="RN271" s="102"/>
      <c r="RO271" s="102"/>
      <c r="RP271" s="102"/>
      <c r="RQ271" s="102"/>
      <c r="RR271" s="102"/>
      <c r="RS271" s="102"/>
      <c r="RT271" s="102"/>
      <c r="RU271" s="102"/>
      <c r="RV271" s="102"/>
      <c r="RW271" s="102"/>
      <c r="RX271" s="102"/>
      <c r="RY271" s="102"/>
      <c r="RZ271" s="102"/>
      <c r="SA271" s="102"/>
      <c r="SB271" s="102"/>
      <c r="SC271" s="102"/>
      <c r="SD271" s="102"/>
      <c r="SE271" s="102"/>
      <c r="SF271" s="102"/>
      <c r="SG271" s="102"/>
      <c r="SH271" s="102"/>
      <c r="SI271" s="102"/>
      <c r="SJ271" s="102"/>
      <c r="SK271" s="102"/>
      <c r="SL271" s="102"/>
      <c r="SM271" s="102"/>
      <c r="SN271" s="102"/>
      <c r="SO271" s="102"/>
      <c r="SP271" s="102"/>
      <c r="SQ271" s="102"/>
      <c r="SR271" s="102"/>
      <c r="SS271" s="102"/>
      <c r="ST271" s="102"/>
      <c r="SU271" s="102"/>
      <c r="SV271" s="102"/>
      <c r="SW271" s="102"/>
      <c r="SX271" s="102"/>
      <c r="SY271" s="102"/>
      <c r="SZ271" s="102"/>
      <c r="TA271" s="102"/>
      <c r="TB271" s="102"/>
      <c r="TC271" s="102"/>
      <c r="TD271" s="102"/>
      <c r="TE271" s="102"/>
      <c r="TF271" s="102"/>
      <c r="TG271" s="102"/>
      <c r="TH271" s="102"/>
      <c r="TI271" s="102"/>
      <c r="TJ271" s="102"/>
      <c r="TK271" s="102"/>
      <c r="TL271" s="102"/>
      <c r="TM271" s="102"/>
      <c r="TN271" s="102"/>
      <c r="TO271" s="102"/>
      <c r="TP271" s="102"/>
      <c r="TQ271" s="102"/>
      <c r="TR271" s="102"/>
      <c r="TS271" s="102"/>
      <c r="TT271" s="102"/>
      <c r="TU271" s="102"/>
      <c r="TV271" s="102"/>
      <c r="TW271" s="102"/>
      <c r="TX271" s="102"/>
      <c r="TY271" s="102"/>
      <c r="TZ271" s="102"/>
      <c r="UA271" s="102"/>
      <c r="UB271" s="102"/>
      <c r="UC271" s="102"/>
      <c r="UD271" s="102"/>
      <c r="UE271" s="102"/>
      <c r="UF271" s="102"/>
      <c r="UG271" s="102"/>
      <c r="UH271" s="102"/>
      <c r="UI271" s="102"/>
      <c r="UJ271" s="102"/>
      <c r="UK271" s="102"/>
      <c r="UL271" s="102"/>
      <c r="UM271" s="102"/>
      <c r="UN271" s="102"/>
      <c r="UO271" s="102"/>
      <c r="UP271" s="102"/>
      <c r="UQ271" s="102"/>
      <c r="UR271" s="102"/>
      <c r="US271" s="102"/>
      <c r="UT271" s="102"/>
      <c r="UU271" s="102"/>
      <c r="UV271" s="102"/>
      <c r="UW271" s="102"/>
      <c r="UX271" s="102"/>
      <c r="UY271" s="102"/>
      <c r="UZ271" s="102"/>
      <c r="VA271" s="102"/>
      <c r="VB271" s="102"/>
      <c r="VC271" s="102"/>
      <c r="VD271" s="102"/>
      <c r="VE271" s="102"/>
      <c r="VF271" s="102"/>
      <c r="VG271" s="102"/>
      <c r="VH271" s="102"/>
      <c r="VI271" s="102"/>
      <c r="VJ271" s="102"/>
      <c r="VK271" s="102"/>
      <c r="VL271" s="102"/>
      <c r="VM271" s="102"/>
      <c r="VN271" s="102"/>
      <c r="VO271" s="102"/>
      <c r="VP271" s="102"/>
      <c r="VQ271" s="102"/>
      <c r="VR271" s="102"/>
      <c r="VS271" s="102"/>
      <c r="VT271" s="102"/>
      <c r="VU271" s="102"/>
      <c r="VV271" s="102"/>
      <c r="VW271" s="102"/>
      <c r="VX271" s="102"/>
      <c r="VY271" s="102"/>
      <c r="VZ271" s="102"/>
      <c r="WA271" s="102"/>
      <c r="WB271" s="102"/>
      <c r="WC271" s="102"/>
      <c r="WD271" s="102"/>
      <c r="WE271" s="102"/>
      <c r="WF271" s="102"/>
      <c r="WG271" s="102"/>
      <c r="WH271" s="102"/>
      <c r="WI271" s="102"/>
      <c r="WJ271" s="102"/>
      <c r="WK271" s="102"/>
      <c r="WL271" s="102"/>
      <c r="WM271" s="102"/>
      <c r="WN271" s="102"/>
      <c r="WO271" s="102"/>
      <c r="WP271" s="102"/>
      <c r="WQ271" s="102"/>
      <c r="WR271" s="102"/>
      <c r="WS271" s="102"/>
      <c r="WT271" s="102"/>
      <c r="WU271" s="102"/>
      <c r="WV271" s="102"/>
      <c r="WW271" s="102"/>
      <c r="WX271" s="102"/>
      <c r="WY271" s="102"/>
      <c r="WZ271" s="102"/>
      <c r="XA271" s="102"/>
      <c r="XB271" s="102"/>
      <c r="XC271" s="102"/>
      <c r="XD271" s="102"/>
      <c r="XE271" s="102"/>
      <c r="XF271" s="102"/>
      <c r="XG271" s="102"/>
      <c r="XH271" s="102"/>
      <c r="XI271" s="102"/>
      <c r="XJ271" s="102"/>
      <c r="XK271" s="102"/>
      <c r="XL271" s="102"/>
      <c r="XM271" s="102"/>
      <c r="XN271" s="102"/>
      <c r="XO271" s="102"/>
      <c r="XP271" s="102"/>
      <c r="XQ271" s="102"/>
      <c r="XR271" s="102"/>
      <c r="XS271" s="102"/>
      <c r="XT271" s="102"/>
      <c r="XU271" s="102"/>
      <c r="XV271" s="102"/>
      <c r="XW271" s="102"/>
      <c r="XX271" s="102"/>
      <c r="XY271" s="102"/>
      <c r="XZ271" s="102"/>
      <c r="YA271" s="102"/>
      <c r="YB271" s="102"/>
      <c r="YC271" s="102"/>
      <c r="YD271" s="102"/>
      <c r="YE271" s="102"/>
      <c r="YF271" s="102"/>
      <c r="YG271" s="102"/>
      <c r="YH271" s="102"/>
      <c r="YI271" s="102"/>
      <c r="YJ271" s="102"/>
      <c r="YK271" s="102"/>
      <c r="YL271" s="102"/>
      <c r="YM271" s="102"/>
      <c r="YN271" s="102"/>
      <c r="YO271" s="102"/>
      <c r="YP271" s="102"/>
      <c r="YQ271" s="102"/>
      <c r="YR271" s="102"/>
      <c r="YS271" s="102"/>
      <c r="YT271" s="102"/>
      <c r="YU271" s="102"/>
      <c r="YV271" s="102"/>
      <c r="YW271" s="102"/>
      <c r="YX271" s="102"/>
      <c r="YY271" s="102"/>
      <c r="YZ271" s="102"/>
      <c r="ZA271" s="102"/>
      <c r="ZB271" s="102"/>
      <c r="ZC271" s="102"/>
      <c r="ZD271" s="102"/>
      <c r="ZE271" s="102"/>
      <c r="ZF271" s="102"/>
      <c r="ZG271" s="102"/>
      <c r="ZH271" s="102"/>
      <c r="ZI271" s="102"/>
      <c r="ZJ271" s="102"/>
      <c r="ZK271" s="102"/>
      <c r="ZL271" s="102"/>
      <c r="ZM271" s="102"/>
      <c r="ZN271" s="102"/>
      <c r="ZO271" s="102"/>
      <c r="ZP271" s="102"/>
      <c r="ZQ271" s="102"/>
      <c r="ZR271" s="102"/>
      <c r="ZS271" s="102"/>
      <c r="ZT271" s="102"/>
      <c r="ZU271" s="102"/>
      <c r="ZV271" s="102"/>
      <c r="ZW271" s="102"/>
      <c r="ZX271" s="102"/>
      <c r="ZY271" s="102"/>
      <c r="ZZ271" s="102"/>
      <c r="AAA271" s="102"/>
      <c r="AAB271" s="102"/>
      <c r="AAC271" s="102"/>
      <c r="AAD271" s="102"/>
      <c r="AAE271" s="102"/>
      <c r="AAF271" s="102"/>
      <c r="AAG271" s="102"/>
      <c r="AAH271" s="102"/>
      <c r="AAI271" s="102"/>
      <c r="AAJ271" s="102"/>
      <c r="AAK271" s="102"/>
      <c r="AAL271" s="102"/>
      <c r="AAM271" s="102"/>
      <c r="AAN271" s="102"/>
      <c r="AAO271" s="102"/>
      <c r="AAP271" s="102"/>
      <c r="AAQ271" s="102"/>
      <c r="AAR271" s="102"/>
      <c r="AAS271" s="102"/>
      <c r="AAT271" s="102"/>
      <c r="AAU271" s="102"/>
      <c r="AAV271" s="102"/>
      <c r="AAW271" s="102"/>
      <c r="AAX271" s="102"/>
      <c r="AAY271" s="102"/>
      <c r="AAZ271" s="102"/>
      <c r="ABA271" s="102"/>
      <c r="ABB271" s="102"/>
      <c r="ABC271" s="102"/>
      <c r="ABD271" s="102"/>
      <c r="ABE271" s="102"/>
      <c r="ABF271" s="102"/>
      <c r="ABG271" s="102"/>
      <c r="ABH271" s="102"/>
      <c r="ABI271" s="102"/>
      <c r="ABJ271" s="102"/>
      <c r="ABK271" s="102"/>
      <c r="ABL271" s="102"/>
      <c r="ABM271" s="102"/>
      <c r="ABN271" s="102"/>
      <c r="ABO271" s="102"/>
      <c r="ABP271" s="102"/>
      <c r="ABQ271" s="102"/>
      <c r="ABR271" s="102"/>
      <c r="ABS271" s="102"/>
      <c r="ABT271" s="102"/>
      <c r="ABU271" s="102"/>
      <c r="ABV271" s="102"/>
      <c r="ABW271" s="102"/>
      <c r="ABX271" s="102"/>
      <c r="ABY271" s="102"/>
      <c r="ABZ271" s="102"/>
      <c r="ACA271" s="102"/>
      <c r="ACB271" s="102"/>
      <c r="ACC271" s="102"/>
      <c r="ACD271" s="102"/>
      <c r="ACE271" s="102"/>
      <c r="ACF271" s="102"/>
      <c r="ACG271" s="102"/>
      <c r="ACH271" s="102"/>
      <c r="ACI271" s="102"/>
      <c r="ACJ271" s="102"/>
      <c r="ACK271" s="102"/>
      <c r="ACL271" s="102"/>
      <c r="ACM271" s="102"/>
      <c r="ACN271" s="102"/>
      <c r="ACO271" s="102"/>
      <c r="ACP271" s="102"/>
      <c r="ACQ271" s="102"/>
      <c r="ACR271" s="102"/>
      <c r="ACS271" s="102"/>
      <c r="ACT271" s="102"/>
      <c r="ACU271" s="102"/>
      <c r="ACV271" s="102"/>
      <c r="ACW271" s="102"/>
      <c r="ACX271" s="102"/>
      <c r="ACY271" s="102"/>
      <c r="ACZ271" s="102"/>
      <c r="ADA271" s="102"/>
      <c r="ADB271" s="102"/>
      <c r="ADC271" s="102"/>
      <c r="ADD271" s="102"/>
      <c r="ADE271" s="102"/>
      <c r="ADF271" s="102"/>
      <c r="ADG271" s="102"/>
      <c r="ADH271" s="102"/>
      <c r="ADI271" s="102"/>
      <c r="ADJ271" s="102"/>
      <c r="ADK271" s="102"/>
      <c r="ADL271" s="102"/>
      <c r="ADM271" s="102"/>
      <c r="ADN271" s="102"/>
      <c r="ADO271" s="102"/>
      <c r="ADP271" s="102"/>
      <c r="ADQ271" s="102"/>
      <c r="ADR271" s="102"/>
      <c r="ADS271" s="102"/>
      <c r="ADT271" s="102"/>
      <c r="ADU271" s="102"/>
      <c r="ADV271" s="102"/>
      <c r="ADW271" s="102"/>
      <c r="ADX271" s="102"/>
      <c r="ADY271" s="102"/>
      <c r="ADZ271" s="102"/>
      <c r="AEA271" s="102"/>
      <c r="AEB271" s="102"/>
      <c r="AEC271" s="102"/>
      <c r="AED271" s="102"/>
      <c r="AEE271" s="102"/>
      <c r="AEF271" s="102"/>
      <c r="AEG271" s="102"/>
      <c r="AEH271" s="102"/>
      <c r="AEI271" s="102"/>
      <c r="AEJ271" s="102"/>
      <c r="AEK271" s="102"/>
      <c r="AEL271" s="102"/>
      <c r="AEM271" s="102"/>
      <c r="AEN271" s="102"/>
      <c r="AEO271" s="102"/>
      <c r="AEP271" s="102"/>
      <c r="AEQ271" s="102"/>
      <c r="AER271" s="102"/>
      <c r="AES271" s="102"/>
      <c r="AET271" s="102"/>
      <c r="AEU271" s="102"/>
      <c r="AEV271" s="102"/>
      <c r="AEW271" s="102"/>
      <c r="AEX271" s="102"/>
      <c r="AEY271" s="102"/>
      <c r="AEZ271" s="102"/>
      <c r="AFA271" s="102"/>
      <c r="AFB271" s="102"/>
      <c r="AFC271" s="102"/>
      <c r="AFD271" s="102"/>
      <c r="AFE271" s="102"/>
      <c r="AFF271" s="102"/>
      <c r="AFG271" s="102"/>
      <c r="AFH271" s="102"/>
      <c r="AFI271" s="102"/>
      <c r="AFJ271" s="102"/>
      <c r="AFK271" s="102"/>
      <c r="AFL271" s="102"/>
      <c r="AFM271" s="102"/>
      <c r="AFN271" s="102"/>
      <c r="AFO271" s="102"/>
      <c r="AFP271" s="102"/>
      <c r="AFQ271" s="102"/>
      <c r="AFR271" s="102"/>
      <c r="AFS271" s="102"/>
      <c r="AFT271" s="102"/>
      <c r="AFU271" s="102"/>
      <c r="AFV271" s="102"/>
      <c r="AFW271" s="102"/>
      <c r="AFX271" s="102"/>
      <c r="AFY271" s="102"/>
      <c r="AFZ271" s="102"/>
      <c r="AGA271" s="102"/>
      <c r="AGB271" s="102"/>
      <c r="AGC271" s="102"/>
      <c r="AGD271" s="102"/>
      <c r="AGE271" s="102"/>
      <c r="AGF271" s="102"/>
      <c r="AGG271" s="102"/>
      <c r="AGH271" s="102"/>
      <c r="AGI271" s="102"/>
      <c r="AGJ271" s="102"/>
      <c r="AGK271" s="102"/>
      <c r="AGL271" s="102"/>
      <c r="AGM271" s="102"/>
      <c r="AGN271" s="102"/>
      <c r="AGO271" s="102"/>
      <c r="AGP271" s="102"/>
      <c r="AGQ271" s="102"/>
      <c r="AGR271" s="102"/>
      <c r="AGS271" s="102"/>
      <c r="AGT271" s="102"/>
      <c r="AGU271" s="102"/>
      <c r="AGV271" s="102"/>
      <c r="AGW271" s="102"/>
      <c r="AGX271" s="102"/>
      <c r="AGY271" s="102"/>
      <c r="AGZ271" s="102"/>
      <c r="AHA271" s="102"/>
      <c r="AHB271" s="102"/>
      <c r="AHC271" s="102"/>
      <c r="AHD271" s="102"/>
      <c r="AHE271" s="102"/>
      <c r="AHF271" s="102"/>
      <c r="AHG271" s="102"/>
      <c r="AHH271" s="102"/>
      <c r="AHI271" s="102"/>
      <c r="AHJ271" s="102"/>
      <c r="AHK271" s="102"/>
      <c r="AHL271" s="102"/>
      <c r="AHM271" s="102"/>
      <c r="AHN271" s="102"/>
      <c r="AHO271" s="102"/>
      <c r="AHP271" s="102"/>
      <c r="AHQ271" s="102"/>
      <c r="AHR271" s="102"/>
      <c r="AHS271" s="102"/>
      <c r="AHT271" s="102"/>
      <c r="AHU271" s="102"/>
      <c r="AHV271" s="102"/>
      <c r="AHW271" s="102"/>
      <c r="AHX271" s="102"/>
      <c r="AHY271" s="102"/>
      <c r="AHZ271" s="102"/>
      <c r="AIA271" s="102"/>
      <c r="AIB271" s="102"/>
      <c r="AIC271" s="102"/>
      <c r="AID271" s="102"/>
      <c r="AIE271" s="102"/>
      <c r="AIF271" s="102"/>
      <c r="AIG271" s="102"/>
      <c r="AIH271" s="102"/>
      <c r="AII271" s="102"/>
      <c r="AIJ271" s="102"/>
      <c r="AIK271" s="102"/>
      <c r="AIL271" s="102"/>
      <c r="AIM271" s="102"/>
      <c r="AIN271" s="102"/>
      <c r="AIO271" s="102"/>
      <c r="AIP271" s="102"/>
      <c r="AIQ271" s="102"/>
      <c r="AIR271" s="102"/>
      <c r="AIS271" s="102"/>
      <c r="AIT271" s="102"/>
      <c r="AIU271" s="102"/>
      <c r="AIV271" s="102"/>
      <c r="AIW271" s="102"/>
      <c r="AIX271" s="102"/>
      <c r="AIY271" s="102"/>
      <c r="AIZ271" s="102"/>
      <c r="AJA271" s="102"/>
      <c r="AJB271" s="102"/>
      <c r="AJC271" s="102"/>
      <c r="AJD271" s="102"/>
      <c r="AJE271" s="102"/>
      <c r="AJF271" s="102"/>
      <c r="AJG271" s="102"/>
      <c r="AJH271" s="102"/>
      <c r="AJI271" s="102"/>
      <c r="AJJ271" s="102"/>
      <c r="AJK271" s="102"/>
      <c r="AJL271" s="102"/>
      <c r="AJM271" s="102"/>
      <c r="AJN271" s="102"/>
      <c r="AJO271" s="102"/>
      <c r="AJP271" s="102"/>
      <c r="AJQ271" s="102"/>
      <c r="AJR271" s="102"/>
      <c r="AJS271" s="102"/>
      <c r="AJT271" s="102"/>
      <c r="AJU271" s="102"/>
      <c r="AJV271" s="102"/>
      <c r="AJW271" s="102"/>
      <c r="AJX271" s="102"/>
      <c r="AJY271" s="102"/>
      <c r="AJZ271" s="102"/>
      <c r="AKA271" s="102"/>
      <c r="AKB271" s="102"/>
      <c r="AKC271" s="102"/>
      <c r="AKD271" s="102"/>
      <c r="AKE271" s="102"/>
      <c r="AKF271" s="102"/>
      <c r="AKG271" s="102"/>
      <c r="AKH271" s="102"/>
      <c r="AKI271" s="102"/>
      <c r="AKJ271" s="102"/>
      <c r="AKK271" s="102"/>
      <c r="AKL271" s="102"/>
      <c r="AKM271" s="102"/>
      <c r="AKN271" s="102"/>
      <c r="AKO271" s="102"/>
      <c r="AKP271" s="102"/>
      <c r="AKQ271" s="102"/>
      <c r="AKR271" s="102"/>
      <c r="AKS271" s="102"/>
      <c r="AKT271" s="102"/>
      <c r="AKU271" s="102"/>
      <c r="AKV271" s="102"/>
      <c r="AKW271" s="102"/>
      <c r="AKX271" s="102"/>
      <c r="AKY271" s="102"/>
      <c r="AKZ271" s="102"/>
      <c r="ALA271" s="102"/>
      <c r="ALB271" s="102"/>
      <c r="ALC271" s="102"/>
      <c r="ALD271" s="102"/>
      <c r="ALE271" s="102"/>
      <c r="ALF271" s="102"/>
      <c r="ALG271" s="102"/>
      <c r="ALH271" s="102"/>
      <c r="ALI271" s="102"/>
      <c r="ALJ271" s="102"/>
      <c r="ALK271" s="102"/>
      <c r="ALL271" s="102"/>
      <c r="ALM271" s="102"/>
      <c r="ALN271" s="102"/>
      <c r="ALO271" s="102"/>
      <c r="ALP271" s="102"/>
      <c r="ALQ271" s="102"/>
      <c r="ALR271" s="102"/>
      <c r="ALS271" s="102"/>
      <c r="ALT271" s="102"/>
      <c r="ALU271" s="102"/>
      <c r="ALV271" s="102"/>
      <c r="ALW271" s="102"/>
      <c r="ALX271" s="102"/>
      <c r="ALY271" s="102"/>
      <c r="ALZ271" s="102"/>
      <c r="AMA271" s="102"/>
      <c r="AMB271" s="102"/>
      <c r="AMC271" s="102"/>
      <c r="AMD271" s="102"/>
      <c r="AME271" s="102"/>
      <c r="AMF271" s="102"/>
      <c r="AMG271" s="102"/>
      <c r="AMH271" s="102"/>
      <c r="AMI271" s="102"/>
      <c r="AMJ271" s="102"/>
      <c r="AMK271" s="102"/>
      <c r="AML271" s="102"/>
      <c r="AMM271" s="102"/>
      <c r="AMN271" s="102"/>
      <c r="AMO271" s="102"/>
      <c r="AMP271" s="102"/>
      <c r="AMQ271" s="102"/>
      <c r="AMR271" s="102"/>
      <c r="AMS271" s="102"/>
      <c r="AMT271" s="102"/>
      <c r="AMU271" s="102"/>
      <c r="AMV271" s="102"/>
      <c r="AMW271" s="102"/>
      <c r="AMX271" s="102"/>
      <c r="AMY271" s="102"/>
      <c r="AMZ271" s="102"/>
      <c r="ANA271" s="102"/>
      <c r="ANB271" s="102"/>
      <c r="ANC271" s="102"/>
      <c r="AND271" s="102"/>
      <c r="ANE271" s="102"/>
      <c r="ANF271" s="102"/>
      <c r="ANG271" s="102"/>
      <c r="ANH271" s="102"/>
      <c r="ANI271" s="102"/>
      <c r="ANJ271" s="102"/>
      <c r="ANK271" s="102"/>
      <c r="ANL271" s="102"/>
      <c r="ANM271" s="102"/>
      <c r="ANN271" s="102"/>
      <c r="ANO271" s="102"/>
      <c r="ANP271" s="102"/>
      <c r="ANQ271" s="102"/>
      <c r="ANR271" s="102"/>
      <c r="ANS271" s="102"/>
      <c r="ANT271" s="102"/>
      <c r="ANU271" s="102"/>
      <c r="ANV271" s="102"/>
      <c r="ANW271" s="102"/>
      <c r="ANX271" s="102"/>
      <c r="ANY271" s="102"/>
      <c r="ANZ271" s="102"/>
      <c r="AOA271" s="102"/>
      <c r="AOB271" s="102"/>
      <c r="AOC271" s="102"/>
      <c r="AOD271" s="102"/>
      <c r="AOE271" s="102"/>
      <c r="AOF271" s="102"/>
      <c r="AOG271" s="102"/>
      <c r="AOH271" s="102"/>
      <c r="AOI271" s="102"/>
      <c r="AOJ271" s="102"/>
      <c r="AOK271" s="102"/>
      <c r="AOL271" s="102"/>
      <c r="AOM271" s="102"/>
      <c r="AON271" s="102"/>
      <c r="AOO271" s="102"/>
      <c r="AOP271" s="102"/>
      <c r="AOQ271" s="102"/>
      <c r="AOR271" s="102"/>
      <c r="AOS271" s="102"/>
      <c r="AOT271" s="102"/>
      <c r="AOU271" s="102"/>
      <c r="AOV271" s="102"/>
      <c r="AOW271" s="102"/>
      <c r="AOX271" s="102"/>
      <c r="AOY271" s="102"/>
      <c r="AOZ271" s="102"/>
      <c r="APA271" s="102"/>
      <c r="APB271" s="102"/>
      <c r="APC271" s="102"/>
      <c r="APD271" s="102"/>
      <c r="APE271" s="102"/>
      <c r="APF271" s="102"/>
      <c r="APG271" s="102"/>
      <c r="APH271" s="102"/>
      <c r="API271" s="102"/>
      <c r="APJ271" s="102"/>
      <c r="APK271" s="102"/>
      <c r="APL271" s="102"/>
      <c r="APM271" s="102"/>
      <c r="APN271" s="102"/>
      <c r="APO271" s="102"/>
      <c r="APP271" s="102"/>
      <c r="APQ271" s="102"/>
      <c r="APR271" s="102"/>
      <c r="APS271" s="102"/>
      <c r="APT271" s="102"/>
      <c r="APU271" s="102"/>
      <c r="APV271" s="102"/>
      <c r="APW271" s="102"/>
      <c r="APX271" s="102"/>
      <c r="APY271" s="102"/>
      <c r="APZ271" s="102"/>
      <c r="AQA271" s="102"/>
      <c r="AQB271" s="102"/>
      <c r="AQC271" s="102"/>
      <c r="AQD271" s="102"/>
      <c r="AQE271" s="102"/>
      <c r="AQF271" s="102"/>
      <c r="AQG271" s="102"/>
      <c r="AQH271" s="102"/>
      <c r="AQI271" s="102"/>
      <c r="AQJ271" s="102"/>
      <c r="AQK271" s="102"/>
      <c r="AQL271" s="102"/>
      <c r="AQM271" s="102"/>
      <c r="AQN271" s="102"/>
      <c r="AQO271" s="102"/>
      <c r="AQP271" s="102"/>
      <c r="AQQ271" s="102"/>
      <c r="AQR271" s="102"/>
      <c r="AQS271" s="102"/>
      <c r="AQT271" s="102"/>
      <c r="AQU271" s="102"/>
      <c r="AQV271" s="102"/>
      <c r="AQW271" s="102"/>
      <c r="AQX271" s="102"/>
      <c r="AQY271" s="102"/>
      <c r="AQZ271" s="102"/>
      <c r="ARA271" s="102"/>
      <c r="ARB271" s="102"/>
      <c r="ARC271" s="102"/>
      <c r="ARD271" s="102"/>
      <c r="ARE271" s="102"/>
      <c r="ARF271" s="102"/>
      <c r="ARG271" s="102"/>
      <c r="ARH271" s="102"/>
      <c r="ARI271" s="102"/>
      <c r="ARJ271" s="102"/>
      <c r="ARK271" s="102"/>
      <c r="ARL271" s="102"/>
      <c r="ARM271" s="102"/>
      <c r="ARN271" s="102"/>
      <c r="ARO271" s="102"/>
      <c r="ARP271" s="102"/>
      <c r="ARQ271" s="102"/>
      <c r="ARR271" s="102"/>
      <c r="ARS271" s="102"/>
      <c r="ART271" s="102"/>
      <c r="ARU271" s="102"/>
      <c r="ARV271" s="102"/>
      <c r="ARW271" s="102"/>
      <c r="ARX271" s="102"/>
      <c r="ARY271" s="102"/>
      <c r="ARZ271" s="102"/>
      <c r="ASA271" s="102"/>
      <c r="ASB271" s="102"/>
      <c r="ASC271" s="102"/>
      <c r="ASD271" s="102"/>
      <c r="ASE271" s="102"/>
      <c r="ASF271" s="102"/>
      <c r="ASG271" s="102"/>
      <c r="ASH271" s="102"/>
      <c r="ASI271" s="102"/>
      <c r="ASJ271" s="102"/>
      <c r="ASK271" s="102"/>
      <c r="ASL271" s="102"/>
      <c r="ASM271" s="102"/>
      <c r="ASN271" s="102"/>
      <c r="ASO271" s="102"/>
      <c r="ASP271" s="102"/>
      <c r="ASQ271" s="102"/>
      <c r="ASR271" s="102"/>
      <c r="ASS271" s="102"/>
      <c r="AST271" s="102"/>
      <c r="ASU271" s="102"/>
      <c r="ASV271" s="102"/>
      <c r="ASW271" s="102"/>
      <c r="ASX271" s="102"/>
      <c r="ASY271" s="102"/>
      <c r="ASZ271" s="102"/>
      <c r="ATA271" s="102"/>
      <c r="ATB271" s="102"/>
      <c r="ATC271" s="102"/>
      <c r="ATD271" s="102"/>
      <c r="ATE271" s="102"/>
      <c r="ATF271" s="102"/>
      <c r="ATG271" s="102"/>
      <c r="ATH271" s="102"/>
      <c r="ATI271" s="102"/>
      <c r="ATJ271" s="102"/>
      <c r="ATK271" s="102"/>
      <c r="ATL271" s="102"/>
      <c r="ATM271" s="102"/>
      <c r="ATN271" s="102"/>
      <c r="ATO271" s="102"/>
      <c r="ATP271" s="102"/>
      <c r="ATQ271" s="102"/>
      <c r="ATR271" s="102"/>
      <c r="ATS271" s="102"/>
      <c r="ATT271" s="102"/>
      <c r="ATU271" s="102"/>
      <c r="ATV271" s="102"/>
      <c r="ATW271" s="102"/>
      <c r="ATX271" s="102"/>
      <c r="ATY271" s="102"/>
      <c r="ATZ271" s="102"/>
      <c r="AUA271" s="102"/>
      <c r="AUB271" s="102"/>
      <c r="AUC271" s="102"/>
      <c r="AUD271" s="102"/>
      <c r="AUE271" s="102"/>
      <c r="AUF271" s="102"/>
      <c r="AUG271" s="102"/>
      <c r="AUH271" s="102"/>
      <c r="AUI271" s="102"/>
      <c r="AUJ271" s="102"/>
      <c r="AUK271" s="102"/>
      <c r="AUL271" s="102"/>
      <c r="AUM271" s="102"/>
      <c r="AUN271" s="102"/>
      <c r="AUO271" s="102"/>
      <c r="AUP271" s="102"/>
      <c r="AUQ271" s="102"/>
      <c r="AUR271" s="102"/>
      <c r="AUS271" s="102"/>
      <c r="AUT271" s="102"/>
      <c r="AUU271" s="102"/>
      <c r="AUV271" s="102"/>
      <c r="AUW271" s="102"/>
      <c r="AUX271" s="102"/>
      <c r="AUY271" s="102"/>
      <c r="AUZ271" s="102"/>
      <c r="AVA271" s="102"/>
      <c r="AVB271" s="102"/>
      <c r="AVC271" s="102"/>
      <c r="AVD271" s="102"/>
      <c r="AVE271" s="102"/>
      <c r="AVF271" s="102"/>
      <c r="AVG271" s="102"/>
      <c r="AVH271" s="102"/>
      <c r="AVI271" s="102"/>
      <c r="AVJ271" s="102"/>
      <c r="AVK271" s="102"/>
      <c r="AVL271" s="102"/>
      <c r="AVM271" s="102"/>
      <c r="AVN271" s="102"/>
      <c r="AVO271" s="102"/>
      <c r="AVP271" s="102"/>
      <c r="AVQ271" s="102"/>
      <c r="AVR271" s="102"/>
      <c r="AVS271" s="102"/>
      <c r="AVT271" s="102"/>
      <c r="AVU271" s="102"/>
      <c r="AVV271" s="102"/>
      <c r="AVW271" s="102"/>
      <c r="AVX271" s="102"/>
      <c r="AVY271" s="102"/>
      <c r="AVZ271" s="102"/>
      <c r="AWA271" s="102"/>
      <c r="AWB271" s="102"/>
      <c r="AWC271" s="102"/>
      <c r="AWD271" s="102"/>
      <c r="AWE271" s="102"/>
      <c r="AWF271" s="102"/>
      <c r="AWG271" s="102"/>
      <c r="AWH271" s="102"/>
      <c r="AWI271" s="102"/>
      <c r="AWJ271" s="102"/>
      <c r="AWK271" s="102"/>
      <c r="AWL271" s="102"/>
      <c r="AWM271" s="102"/>
      <c r="AWN271" s="102"/>
      <c r="AWO271" s="102"/>
      <c r="AWP271" s="102"/>
      <c r="AWQ271" s="102"/>
      <c r="AWR271" s="102"/>
      <c r="AWS271" s="102"/>
      <c r="AWT271" s="102"/>
      <c r="AWU271" s="102"/>
      <c r="AWV271" s="102"/>
      <c r="AWW271" s="102"/>
      <c r="AWX271" s="102"/>
      <c r="AWY271" s="102"/>
      <c r="AWZ271" s="102"/>
      <c r="AXA271" s="102"/>
      <c r="AXB271" s="102"/>
      <c r="AXC271" s="102"/>
      <c r="AXD271" s="102"/>
      <c r="AXE271" s="102"/>
      <c r="AXF271" s="102"/>
      <c r="AXG271" s="102"/>
      <c r="AXH271" s="102"/>
      <c r="AXI271" s="102"/>
      <c r="AXJ271" s="102"/>
      <c r="AXK271" s="102"/>
      <c r="AXL271" s="102"/>
      <c r="AXM271" s="102"/>
      <c r="AXN271" s="102"/>
      <c r="AXO271" s="102"/>
      <c r="AXP271" s="102"/>
      <c r="AXQ271" s="102"/>
      <c r="AXR271" s="102"/>
      <c r="AXS271" s="102"/>
      <c r="AXT271" s="102"/>
      <c r="AXU271" s="102"/>
      <c r="AXV271" s="102"/>
      <c r="AXW271" s="102"/>
      <c r="AXX271" s="102"/>
      <c r="AXY271" s="102"/>
      <c r="AXZ271" s="102"/>
      <c r="AYA271" s="102"/>
      <c r="AYB271" s="102"/>
      <c r="AYC271" s="102"/>
      <c r="AYD271" s="102"/>
      <c r="AYE271" s="102"/>
      <c r="AYF271" s="102"/>
      <c r="AYG271" s="102"/>
      <c r="AYH271" s="102"/>
      <c r="AYI271" s="102"/>
      <c r="AYJ271" s="102"/>
      <c r="AYK271" s="102"/>
      <c r="AYL271" s="102"/>
      <c r="AYM271" s="102"/>
      <c r="AYN271" s="102"/>
      <c r="AYO271" s="102"/>
      <c r="AYP271" s="102"/>
      <c r="AYQ271" s="102"/>
      <c r="AYR271" s="102"/>
      <c r="AYS271" s="102"/>
      <c r="AYT271" s="102"/>
      <c r="AYU271" s="102"/>
      <c r="AYV271" s="102"/>
      <c r="AYW271" s="102"/>
      <c r="AYX271" s="102"/>
      <c r="AYY271" s="102"/>
      <c r="AYZ271" s="102"/>
      <c r="AZA271" s="102"/>
      <c r="AZB271" s="102"/>
      <c r="AZC271" s="102"/>
      <c r="AZD271" s="102"/>
      <c r="AZE271" s="102"/>
      <c r="AZF271" s="102"/>
      <c r="AZG271" s="102"/>
      <c r="AZH271" s="102"/>
      <c r="AZI271" s="102"/>
      <c r="AZJ271" s="102"/>
      <c r="AZK271" s="102"/>
      <c r="AZL271" s="102"/>
      <c r="AZM271" s="102"/>
      <c r="AZN271" s="102"/>
      <c r="AZO271" s="102"/>
      <c r="AZP271" s="102"/>
      <c r="AZQ271" s="102"/>
      <c r="AZR271" s="102"/>
      <c r="AZS271" s="102"/>
      <c r="AZT271" s="102"/>
      <c r="AZU271" s="102"/>
      <c r="AZV271" s="102"/>
      <c r="AZW271" s="102"/>
      <c r="AZX271" s="102"/>
      <c r="AZY271" s="102"/>
      <c r="AZZ271" s="102"/>
      <c r="BAA271" s="102"/>
      <c r="BAB271" s="102"/>
      <c r="BAC271" s="102"/>
      <c r="BAD271" s="102"/>
      <c r="BAE271" s="102"/>
      <c r="BAF271" s="102"/>
      <c r="BAG271" s="102"/>
      <c r="BAH271" s="102"/>
      <c r="BAI271" s="102"/>
      <c r="BAJ271" s="102"/>
      <c r="BAK271" s="102"/>
      <c r="BAL271" s="102"/>
      <c r="BAM271" s="102"/>
      <c r="BAN271" s="102"/>
      <c r="BAO271" s="102"/>
      <c r="BAP271" s="102"/>
      <c r="BAQ271" s="102"/>
      <c r="BAR271" s="102"/>
      <c r="BAS271" s="102"/>
      <c r="BAT271" s="102"/>
      <c r="BAU271" s="102"/>
      <c r="BAV271" s="102"/>
      <c r="BAW271" s="102"/>
      <c r="BAX271" s="102"/>
      <c r="BAY271" s="102"/>
      <c r="BAZ271" s="102"/>
      <c r="BBA271" s="102"/>
      <c r="BBB271" s="102"/>
      <c r="BBC271" s="102"/>
      <c r="BBD271" s="102"/>
      <c r="BBE271" s="102"/>
      <c r="BBF271" s="102"/>
      <c r="BBG271" s="102"/>
      <c r="BBH271" s="102"/>
      <c r="BBI271" s="102"/>
      <c r="BBJ271" s="102"/>
      <c r="BBK271" s="102"/>
      <c r="BBL271" s="102"/>
      <c r="BBM271" s="102"/>
      <c r="BBN271" s="102"/>
      <c r="BBO271" s="102"/>
      <c r="BBP271" s="102"/>
      <c r="BBQ271" s="102"/>
      <c r="BBR271" s="102"/>
      <c r="BBS271" s="102"/>
      <c r="BBT271" s="102"/>
      <c r="BBU271" s="102"/>
      <c r="BBV271" s="102"/>
      <c r="BBW271" s="102"/>
      <c r="BBX271" s="102"/>
      <c r="BBY271" s="102"/>
      <c r="BBZ271" s="102"/>
      <c r="BCA271" s="102"/>
      <c r="BCB271" s="102"/>
      <c r="BCC271" s="102"/>
      <c r="BCD271" s="102"/>
      <c r="BCE271" s="102"/>
      <c r="BCF271" s="102"/>
      <c r="BCG271" s="102"/>
      <c r="BCH271" s="102"/>
      <c r="BCI271" s="102"/>
      <c r="BCJ271" s="102"/>
      <c r="BCK271" s="102"/>
      <c r="BCL271" s="102"/>
      <c r="BCM271" s="102"/>
      <c r="BCN271" s="102"/>
      <c r="BCO271" s="102"/>
      <c r="BCP271" s="102"/>
      <c r="BCQ271" s="102"/>
      <c r="BCR271" s="102"/>
      <c r="BCS271" s="102"/>
      <c r="BCT271" s="102"/>
      <c r="BCU271" s="102"/>
      <c r="BCV271" s="102"/>
      <c r="BCW271" s="102"/>
      <c r="BCX271" s="102"/>
      <c r="BCY271" s="102"/>
      <c r="BCZ271" s="102"/>
      <c r="BDA271" s="102"/>
      <c r="BDB271" s="102"/>
      <c r="BDC271" s="102"/>
      <c r="BDD271" s="102"/>
      <c r="BDE271" s="102"/>
      <c r="BDF271" s="102"/>
      <c r="BDG271" s="102"/>
      <c r="BDH271" s="102"/>
      <c r="BDI271" s="102"/>
      <c r="BDJ271" s="102"/>
      <c r="BDK271" s="102"/>
      <c r="BDL271" s="102"/>
      <c r="BDM271" s="102"/>
      <c r="BDN271" s="102"/>
      <c r="BDO271" s="102"/>
      <c r="BDP271" s="102"/>
      <c r="BDQ271" s="102"/>
      <c r="BDR271" s="102"/>
      <c r="BDS271" s="102"/>
      <c r="BDT271" s="102"/>
      <c r="BDU271" s="102"/>
      <c r="BDV271" s="102"/>
      <c r="BDW271" s="102"/>
      <c r="BDX271" s="102"/>
      <c r="BDY271" s="102"/>
      <c r="BDZ271" s="102"/>
      <c r="BEA271" s="102"/>
      <c r="BEB271" s="102"/>
      <c r="BEC271" s="102"/>
      <c r="BED271" s="102"/>
      <c r="BEE271" s="102"/>
      <c r="BEF271" s="102"/>
      <c r="BEG271" s="102"/>
      <c r="BEH271" s="102"/>
      <c r="BEI271" s="102"/>
      <c r="BEJ271" s="102"/>
      <c r="BEK271" s="102"/>
      <c r="BEL271" s="102"/>
      <c r="BEM271" s="102"/>
      <c r="BEN271" s="102"/>
      <c r="BEO271" s="102"/>
      <c r="BEP271" s="102"/>
      <c r="BEQ271" s="102"/>
      <c r="BER271" s="102"/>
      <c r="BES271" s="102"/>
      <c r="BET271" s="102"/>
      <c r="BEU271" s="102"/>
      <c r="BEV271" s="102"/>
      <c r="BEW271" s="102"/>
      <c r="BEX271" s="102"/>
      <c r="BEY271" s="102"/>
      <c r="BEZ271" s="102"/>
      <c r="BFA271" s="102"/>
      <c r="BFB271" s="102"/>
      <c r="BFC271" s="102"/>
      <c r="BFD271" s="102"/>
      <c r="BFE271" s="102"/>
      <c r="BFF271" s="102"/>
      <c r="BFG271" s="102"/>
      <c r="BFH271" s="102"/>
      <c r="BFI271" s="102"/>
      <c r="BFJ271" s="102"/>
      <c r="BFK271" s="102"/>
      <c r="BFL271" s="102"/>
      <c r="BFM271" s="102"/>
      <c r="BFN271" s="102"/>
      <c r="BFO271" s="102"/>
      <c r="BFP271" s="102"/>
      <c r="BFQ271" s="102"/>
      <c r="BFR271" s="102"/>
      <c r="BFS271" s="102"/>
      <c r="BFT271" s="102"/>
      <c r="BFU271" s="102"/>
      <c r="BFV271" s="102"/>
      <c r="BFW271" s="102"/>
      <c r="BFX271" s="102"/>
      <c r="BFY271" s="102"/>
      <c r="BFZ271" s="102"/>
      <c r="BGA271" s="102"/>
      <c r="BGB271" s="102"/>
      <c r="BGC271" s="102"/>
      <c r="BGD271" s="102"/>
      <c r="BGE271" s="102"/>
      <c r="BGF271" s="102"/>
      <c r="BGG271" s="102"/>
      <c r="BGH271" s="102"/>
      <c r="BGI271" s="102"/>
      <c r="BGJ271" s="102"/>
      <c r="BGK271" s="102"/>
      <c r="BGL271" s="102"/>
      <c r="BGM271" s="102"/>
      <c r="BGN271" s="102"/>
      <c r="BGO271" s="102"/>
      <c r="BGP271" s="102"/>
      <c r="BGQ271" s="102"/>
      <c r="BGR271" s="102"/>
      <c r="BGS271" s="102"/>
      <c r="BGT271" s="102"/>
      <c r="BGU271" s="102"/>
      <c r="BGV271" s="102"/>
      <c r="BGW271" s="102"/>
      <c r="BGX271" s="102"/>
      <c r="BGY271" s="102"/>
      <c r="BGZ271" s="102"/>
      <c r="BHA271" s="102"/>
      <c r="BHB271" s="102"/>
      <c r="BHC271" s="102"/>
      <c r="BHD271" s="102"/>
      <c r="BHE271" s="102"/>
      <c r="BHF271" s="102"/>
      <c r="BHG271" s="102"/>
      <c r="BHH271" s="102"/>
      <c r="BHI271" s="102"/>
      <c r="BHJ271" s="102"/>
      <c r="BHK271" s="102"/>
      <c r="BHL271" s="102"/>
      <c r="BHM271" s="102"/>
      <c r="BHN271" s="102"/>
      <c r="BHO271" s="102"/>
      <c r="BHP271" s="102"/>
      <c r="BHQ271" s="102"/>
      <c r="BHR271" s="102"/>
      <c r="BHS271" s="102"/>
      <c r="BHT271" s="102"/>
      <c r="BHU271" s="102"/>
      <c r="BHV271" s="102"/>
      <c r="BHW271" s="102"/>
      <c r="BHX271" s="102"/>
      <c r="BHY271" s="102"/>
      <c r="BHZ271" s="102"/>
      <c r="BIA271" s="102"/>
      <c r="BIB271" s="102"/>
      <c r="BIC271" s="102"/>
      <c r="BID271" s="102"/>
      <c r="BIE271" s="102"/>
      <c r="BIF271" s="102"/>
      <c r="BIG271" s="102"/>
      <c r="BIH271" s="102"/>
      <c r="BII271" s="102"/>
      <c r="BIJ271" s="102"/>
      <c r="BIK271" s="102"/>
      <c r="BIL271" s="102"/>
      <c r="BIM271" s="102"/>
      <c r="BIN271" s="102"/>
      <c r="BIO271" s="102"/>
      <c r="BIP271" s="102"/>
      <c r="BIQ271" s="102"/>
      <c r="BIR271" s="102"/>
      <c r="BIS271" s="102"/>
      <c r="BIT271" s="102"/>
      <c r="BIU271" s="102"/>
      <c r="BIV271" s="102"/>
      <c r="BIW271" s="102"/>
      <c r="BIX271" s="102"/>
      <c r="BIY271" s="102"/>
      <c r="BIZ271" s="102"/>
      <c r="BJA271" s="102"/>
      <c r="BJB271" s="102"/>
      <c r="BJC271" s="102"/>
      <c r="BJD271" s="102"/>
      <c r="BJE271" s="102"/>
      <c r="BJF271" s="102"/>
      <c r="BJG271" s="102"/>
      <c r="BJH271" s="102"/>
      <c r="BJI271" s="102"/>
      <c r="BJJ271" s="102"/>
      <c r="BJK271" s="102"/>
      <c r="BJL271" s="102"/>
      <c r="BJM271" s="102"/>
      <c r="BJN271" s="102"/>
      <c r="BJO271" s="102"/>
      <c r="BJP271" s="102"/>
      <c r="BJQ271" s="102"/>
      <c r="BJR271" s="102"/>
      <c r="BJS271" s="102"/>
      <c r="BJT271" s="102"/>
      <c r="BJU271" s="102"/>
      <c r="BJV271" s="102"/>
      <c r="BJW271" s="102"/>
      <c r="BJX271" s="102"/>
      <c r="BJY271" s="102"/>
      <c r="BJZ271" s="102"/>
      <c r="BKA271" s="102"/>
      <c r="BKB271" s="102"/>
      <c r="BKC271" s="102"/>
      <c r="BKD271" s="102"/>
      <c r="BKE271" s="102"/>
      <c r="BKF271" s="102"/>
      <c r="BKG271" s="102"/>
      <c r="BKH271" s="102"/>
      <c r="BKI271" s="102"/>
      <c r="BKJ271" s="102"/>
      <c r="BKK271" s="102"/>
      <c r="BKL271" s="102"/>
      <c r="BKM271" s="102"/>
      <c r="BKN271" s="102"/>
      <c r="BKO271" s="102"/>
      <c r="BKP271" s="102"/>
      <c r="BKQ271" s="102"/>
      <c r="BKR271" s="102"/>
      <c r="BKS271" s="102"/>
      <c r="BKT271" s="102"/>
      <c r="BKU271" s="102"/>
      <c r="BKV271" s="102"/>
      <c r="BKW271" s="102"/>
      <c r="BKX271" s="102"/>
      <c r="BKY271" s="102"/>
      <c r="BKZ271" s="102"/>
      <c r="BLA271" s="102"/>
      <c r="BLB271" s="102"/>
      <c r="BLC271" s="102"/>
      <c r="BLD271" s="102"/>
      <c r="BLE271" s="102"/>
      <c r="BLF271" s="102"/>
      <c r="BLG271" s="102"/>
      <c r="BLH271" s="102"/>
      <c r="BLI271" s="102"/>
      <c r="BLJ271" s="102"/>
      <c r="BLK271" s="102"/>
      <c r="BLL271" s="102"/>
      <c r="BLM271" s="102"/>
      <c r="BLN271" s="102"/>
      <c r="BLO271" s="102"/>
      <c r="BLP271" s="102"/>
      <c r="BLQ271" s="102"/>
      <c r="BLR271" s="102"/>
      <c r="BLS271" s="102"/>
      <c r="BLT271" s="102"/>
      <c r="BLU271" s="102"/>
      <c r="BLV271" s="102"/>
      <c r="BLW271" s="102"/>
      <c r="BLX271" s="102"/>
      <c r="BLY271" s="102"/>
      <c r="BLZ271" s="102"/>
      <c r="BMA271" s="102"/>
      <c r="BMB271" s="102"/>
      <c r="BMC271" s="102"/>
      <c r="BMD271" s="102"/>
      <c r="BME271" s="102"/>
      <c r="BMF271" s="102"/>
      <c r="BMG271" s="102"/>
      <c r="BMH271" s="102"/>
      <c r="BMI271" s="102"/>
      <c r="BMJ271" s="102"/>
      <c r="BMK271" s="102"/>
      <c r="BML271" s="102"/>
      <c r="BMM271" s="102"/>
      <c r="BMN271" s="102"/>
      <c r="BMO271" s="102"/>
      <c r="BMP271" s="102"/>
      <c r="BMQ271" s="102"/>
      <c r="BMR271" s="102"/>
      <c r="BMS271" s="102"/>
      <c r="BMT271" s="102"/>
      <c r="BMU271" s="102"/>
      <c r="BMV271" s="102"/>
      <c r="BMW271" s="102"/>
      <c r="BMX271" s="102"/>
      <c r="BMY271" s="102"/>
      <c r="BMZ271" s="102"/>
      <c r="BNA271" s="102"/>
      <c r="BNB271" s="102"/>
      <c r="BNC271" s="102"/>
      <c r="BND271" s="102"/>
      <c r="BNE271" s="102"/>
      <c r="BNF271" s="102"/>
      <c r="BNG271" s="102"/>
      <c r="BNH271" s="102"/>
      <c r="BNI271" s="102"/>
      <c r="BNJ271" s="102"/>
      <c r="BNK271" s="102"/>
      <c r="BNL271" s="102"/>
      <c r="BNM271" s="102"/>
      <c r="BNN271" s="102"/>
      <c r="BNO271" s="102"/>
      <c r="BNP271" s="102"/>
      <c r="BNQ271" s="102"/>
      <c r="BNR271" s="102"/>
      <c r="BNS271" s="102"/>
      <c r="BNT271" s="102"/>
      <c r="BNU271" s="102"/>
      <c r="BNV271" s="102"/>
      <c r="BNW271" s="102"/>
      <c r="BNX271" s="102"/>
      <c r="BNY271" s="102"/>
      <c r="BNZ271" s="102"/>
      <c r="BOA271" s="102"/>
      <c r="BOB271" s="102"/>
      <c r="BOC271" s="102"/>
      <c r="BOD271" s="102"/>
      <c r="BOE271" s="102"/>
      <c r="BOF271" s="102"/>
      <c r="BOG271" s="102"/>
      <c r="BOH271" s="102"/>
      <c r="BOI271" s="102"/>
      <c r="BOJ271" s="102"/>
      <c r="BOK271" s="102"/>
      <c r="BOL271" s="102"/>
      <c r="BOM271" s="102"/>
      <c r="BON271" s="102"/>
      <c r="BOO271" s="102"/>
      <c r="BOP271" s="102"/>
      <c r="BOQ271" s="102"/>
      <c r="BOR271" s="102"/>
      <c r="BOS271" s="102"/>
      <c r="BOT271" s="102"/>
      <c r="BOU271" s="102"/>
      <c r="BOV271" s="102"/>
      <c r="BOW271" s="102"/>
      <c r="BOX271" s="102"/>
      <c r="BOY271" s="102"/>
      <c r="BOZ271" s="102"/>
      <c r="BPA271" s="102"/>
      <c r="BPB271" s="102"/>
      <c r="BPC271" s="102"/>
      <c r="BPD271" s="102"/>
      <c r="BPE271" s="102"/>
      <c r="BPF271" s="102"/>
      <c r="BPG271" s="102"/>
      <c r="BPH271" s="102"/>
      <c r="BPI271" s="102"/>
      <c r="BPJ271" s="102"/>
      <c r="BPK271" s="102"/>
      <c r="BPL271" s="102"/>
      <c r="BPM271" s="102"/>
      <c r="BPN271" s="102"/>
      <c r="BPO271" s="102"/>
      <c r="BPP271" s="102"/>
      <c r="BPQ271" s="102"/>
      <c r="BPR271" s="102"/>
      <c r="BPS271" s="102"/>
      <c r="BPT271" s="102"/>
      <c r="BPU271" s="102"/>
      <c r="BPV271" s="102"/>
      <c r="BPW271" s="102"/>
      <c r="BPX271" s="102"/>
      <c r="BPY271" s="102"/>
      <c r="BPZ271" s="102"/>
      <c r="BQA271" s="102"/>
      <c r="BQB271" s="102"/>
      <c r="BQC271" s="102"/>
      <c r="BQD271" s="102"/>
      <c r="BQE271" s="102"/>
      <c r="BQF271" s="102"/>
      <c r="BQG271" s="102"/>
      <c r="BQH271" s="102"/>
      <c r="BQI271" s="102"/>
      <c r="BQJ271" s="102"/>
      <c r="BQK271" s="102"/>
      <c r="BQL271" s="102"/>
      <c r="BQM271" s="102"/>
      <c r="BQN271" s="102"/>
      <c r="BQO271" s="102"/>
      <c r="BQP271" s="102"/>
      <c r="BQQ271" s="102"/>
      <c r="BQR271" s="102"/>
      <c r="BQS271" s="102"/>
      <c r="BQT271" s="102"/>
      <c r="BQU271" s="102"/>
      <c r="BQV271" s="102"/>
      <c r="BQW271" s="102"/>
      <c r="BQX271" s="102"/>
      <c r="BQY271" s="102"/>
      <c r="BQZ271" s="102"/>
      <c r="BRA271" s="102"/>
      <c r="BRB271" s="102"/>
      <c r="BRC271" s="102"/>
      <c r="BRD271" s="102"/>
      <c r="BRE271" s="102"/>
      <c r="BRF271" s="102"/>
      <c r="BRG271" s="102"/>
      <c r="BRH271" s="102"/>
      <c r="BRI271" s="102"/>
      <c r="BRJ271" s="102"/>
      <c r="BRK271" s="102"/>
      <c r="BRL271" s="102"/>
      <c r="BRM271" s="102"/>
      <c r="BRN271" s="102"/>
      <c r="BRO271" s="102"/>
      <c r="BRP271" s="102"/>
      <c r="BRQ271" s="102"/>
      <c r="BRR271" s="102"/>
      <c r="BRS271" s="102"/>
      <c r="BRT271" s="102"/>
      <c r="BRU271" s="102"/>
      <c r="BRV271" s="102"/>
      <c r="BRW271" s="102"/>
      <c r="BRX271" s="102"/>
      <c r="BRY271" s="102"/>
      <c r="BRZ271" s="102"/>
      <c r="BSA271" s="102"/>
      <c r="BSB271" s="102"/>
      <c r="BSC271" s="102"/>
      <c r="BSD271" s="102"/>
      <c r="BSE271" s="102"/>
      <c r="BSF271" s="102"/>
      <c r="BSG271" s="102"/>
      <c r="BSH271" s="102"/>
      <c r="BSI271" s="102"/>
      <c r="BSJ271" s="102"/>
      <c r="BSK271" s="102"/>
      <c r="BSL271" s="102"/>
      <c r="BSM271" s="102"/>
      <c r="BSN271" s="102"/>
      <c r="BSO271" s="102"/>
      <c r="BSP271" s="102"/>
      <c r="BSQ271" s="102"/>
      <c r="BSR271" s="102"/>
      <c r="BSS271" s="102"/>
      <c r="BST271" s="102"/>
      <c r="BSU271" s="102"/>
      <c r="BSV271" s="102"/>
      <c r="BSW271" s="102"/>
      <c r="BSX271" s="102"/>
      <c r="BSY271" s="102"/>
      <c r="BSZ271" s="102"/>
      <c r="BTA271" s="102"/>
      <c r="BTB271" s="102"/>
      <c r="BTC271" s="102"/>
      <c r="BTD271" s="102"/>
      <c r="BTE271" s="102"/>
      <c r="BTF271" s="102"/>
      <c r="BTG271" s="102"/>
      <c r="BTH271" s="102"/>
      <c r="BTI271" s="102"/>
      <c r="BTJ271" s="102"/>
      <c r="BTK271" s="102"/>
      <c r="BTL271" s="102"/>
      <c r="BTM271" s="102"/>
      <c r="BTN271" s="102"/>
      <c r="BTO271" s="102"/>
      <c r="BTP271" s="102"/>
      <c r="BTQ271" s="102"/>
      <c r="BTR271" s="102"/>
      <c r="BTS271" s="102"/>
      <c r="BTT271" s="102"/>
      <c r="BTU271" s="102"/>
      <c r="BTV271" s="102"/>
      <c r="BTW271" s="102"/>
      <c r="BTX271" s="102"/>
      <c r="BTY271" s="102"/>
      <c r="BTZ271" s="102"/>
      <c r="BUA271" s="102"/>
      <c r="BUB271" s="102"/>
      <c r="BUC271" s="102"/>
      <c r="BUD271" s="102"/>
      <c r="BUE271" s="102"/>
      <c r="BUF271" s="102"/>
      <c r="BUG271" s="102"/>
      <c r="BUH271" s="102"/>
      <c r="BUI271" s="102"/>
      <c r="BUJ271" s="102"/>
      <c r="BUK271" s="102"/>
      <c r="BUL271" s="102"/>
      <c r="BUM271" s="102"/>
      <c r="BUN271" s="102"/>
      <c r="BUO271" s="102"/>
      <c r="BUP271" s="102"/>
      <c r="BUQ271" s="102"/>
      <c r="BUR271" s="102"/>
      <c r="BUS271" s="102"/>
      <c r="BUT271" s="102"/>
      <c r="BUU271" s="102"/>
      <c r="BUV271" s="102"/>
      <c r="BUW271" s="102"/>
      <c r="BUX271" s="102"/>
      <c r="BUY271" s="102"/>
      <c r="BUZ271" s="102"/>
      <c r="BVA271" s="102"/>
      <c r="BVB271" s="102"/>
      <c r="BVC271" s="102"/>
      <c r="BVD271" s="102"/>
      <c r="BVE271" s="102"/>
      <c r="BVF271" s="102"/>
      <c r="BVG271" s="102"/>
      <c r="BVH271" s="102"/>
      <c r="BVI271" s="102"/>
      <c r="BVJ271" s="102"/>
      <c r="BVK271" s="102"/>
      <c r="BVL271" s="102"/>
      <c r="BVM271" s="102"/>
      <c r="BVN271" s="102"/>
      <c r="BVO271" s="102"/>
      <c r="BVP271" s="102"/>
      <c r="BVQ271" s="102"/>
      <c r="BVR271" s="102"/>
      <c r="BVS271" s="102"/>
      <c r="BVT271" s="102"/>
      <c r="BVU271" s="102"/>
      <c r="BVV271" s="102"/>
      <c r="BVW271" s="102"/>
      <c r="BVX271" s="102"/>
      <c r="BVY271" s="102"/>
      <c r="BVZ271" s="102"/>
      <c r="BWA271" s="102"/>
      <c r="BWB271" s="102"/>
      <c r="BWC271" s="102"/>
      <c r="BWD271" s="102"/>
      <c r="BWE271" s="102"/>
      <c r="BWF271" s="102"/>
      <c r="BWG271" s="102"/>
      <c r="BWH271" s="102"/>
      <c r="BWI271" s="102"/>
      <c r="BWJ271" s="102"/>
      <c r="BWK271" s="102"/>
      <c r="BWL271" s="102"/>
      <c r="BWM271" s="102"/>
      <c r="BWN271" s="102"/>
      <c r="BWO271" s="102"/>
      <c r="BWP271" s="102"/>
      <c r="BWQ271" s="102"/>
      <c r="BWR271" s="102"/>
      <c r="BWS271" s="102"/>
      <c r="BWT271" s="102"/>
      <c r="BWU271" s="102"/>
      <c r="BWV271" s="102"/>
      <c r="BWW271" s="102"/>
      <c r="BWX271" s="102"/>
      <c r="BWY271" s="102"/>
      <c r="BWZ271" s="102"/>
      <c r="BXA271" s="102"/>
      <c r="BXB271" s="102"/>
      <c r="BXC271" s="102"/>
      <c r="BXD271" s="102"/>
      <c r="BXE271" s="102"/>
      <c r="BXF271" s="102"/>
      <c r="BXG271" s="102"/>
      <c r="BXH271" s="102"/>
      <c r="BXI271" s="102"/>
      <c r="BXJ271" s="102"/>
      <c r="BXK271" s="102"/>
      <c r="BXL271" s="102"/>
      <c r="BXM271" s="102"/>
      <c r="BXN271" s="102"/>
      <c r="BXO271" s="102"/>
      <c r="BXP271" s="102"/>
      <c r="BXQ271" s="102"/>
      <c r="BXR271" s="102"/>
      <c r="BXS271" s="102"/>
      <c r="BXT271" s="102"/>
      <c r="BXU271" s="102"/>
      <c r="BXV271" s="102"/>
      <c r="BXW271" s="102"/>
      <c r="BXX271" s="102"/>
      <c r="BXY271" s="102"/>
      <c r="BXZ271" s="102"/>
      <c r="BYA271" s="102"/>
      <c r="BYB271" s="102"/>
      <c r="BYC271" s="102"/>
      <c r="BYD271" s="102"/>
      <c r="BYE271" s="102"/>
      <c r="BYF271" s="102"/>
      <c r="BYG271" s="102"/>
      <c r="BYH271" s="102"/>
      <c r="BYI271" s="102"/>
      <c r="BYJ271" s="102"/>
      <c r="BYK271" s="102"/>
      <c r="BYL271" s="102"/>
      <c r="BYM271" s="102"/>
      <c r="BYN271" s="102"/>
      <c r="BYO271" s="102"/>
      <c r="BYP271" s="102"/>
      <c r="BYQ271" s="102"/>
      <c r="BYR271" s="102"/>
      <c r="BYS271" s="102"/>
      <c r="BYT271" s="102"/>
      <c r="BYU271" s="102"/>
      <c r="BYV271" s="102"/>
      <c r="BYW271" s="102"/>
      <c r="BYX271" s="102"/>
      <c r="BYY271" s="102"/>
      <c r="BYZ271" s="102"/>
      <c r="BZA271" s="102"/>
      <c r="BZB271" s="102"/>
      <c r="BZC271" s="102"/>
      <c r="BZD271" s="102"/>
      <c r="BZE271" s="102"/>
      <c r="BZF271" s="102"/>
      <c r="BZG271" s="102"/>
      <c r="BZH271" s="102"/>
      <c r="BZI271" s="102"/>
      <c r="BZJ271" s="102"/>
      <c r="BZK271" s="102"/>
      <c r="BZL271" s="102"/>
      <c r="BZM271" s="102"/>
      <c r="BZN271" s="102"/>
      <c r="BZO271" s="102"/>
      <c r="BZP271" s="102"/>
      <c r="BZQ271" s="102"/>
      <c r="BZR271" s="102"/>
      <c r="BZS271" s="102"/>
      <c r="BZT271" s="102"/>
      <c r="BZU271" s="102"/>
      <c r="BZV271" s="102"/>
      <c r="BZW271" s="102"/>
      <c r="BZX271" s="102"/>
      <c r="BZY271" s="102"/>
      <c r="BZZ271" s="102"/>
      <c r="CAA271" s="102"/>
      <c r="CAB271" s="102"/>
      <c r="CAC271" s="102"/>
      <c r="CAD271" s="102"/>
      <c r="CAE271" s="102"/>
      <c r="CAF271" s="102"/>
      <c r="CAG271" s="102"/>
      <c r="CAH271" s="102"/>
      <c r="CAI271" s="102"/>
      <c r="CAJ271" s="102"/>
      <c r="CAK271" s="102"/>
      <c r="CAL271" s="102"/>
      <c r="CAM271" s="102"/>
      <c r="CAN271" s="102"/>
      <c r="CAO271" s="102"/>
      <c r="CAP271" s="102"/>
      <c r="CAQ271" s="102"/>
      <c r="CAR271" s="102"/>
      <c r="CAS271" s="102"/>
      <c r="CAT271" s="102"/>
      <c r="CAU271" s="102"/>
      <c r="CAV271" s="102"/>
      <c r="CAW271" s="102"/>
      <c r="CAX271" s="102"/>
      <c r="CAY271" s="102"/>
      <c r="CAZ271" s="102"/>
      <c r="CBA271" s="102"/>
      <c r="CBB271" s="102"/>
      <c r="CBC271" s="102"/>
      <c r="CBD271" s="102"/>
      <c r="CBE271" s="102"/>
      <c r="CBF271" s="102"/>
      <c r="CBG271" s="102"/>
      <c r="CBH271" s="102"/>
      <c r="CBI271" s="102"/>
      <c r="CBJ271" s="102"/>
      <c r="CBK271" s="102"/>
      <c r="CBL271" s="102"/>
      <c r="CBM271" s="102"/>
      <c r="CBN271" s="102"/>
      <c r="CBO271" s="102"/>
      <c r="CBP271" s="102"/>
      <c r="CBQ271" s="102"/>
      <c r="CBR271" s="102"/>
      <c r="CBS271" s="102"/>
      <c r="CBT271" s="102"/>
      <c r="CBU271" s="102"/>
      <c r="CBV271" s="102"/>
      <c r="CBW271" s="102"/>
      <c r="CBX271" s="102"/>
      <c r="CBY271" s="102"/>
      <c r="CBZ271" s="102"/>
      <c r="CCA271" s="102"/>
      <c r="CCB271" s="102"/>
      <c r="CCC271" s="102"/>
      <c r="CCD271" s="102"/>
      <c r="CCE271" s="102"/>
      <c r="CCF271" s="102"/>
      <c r="CCG271" s="102"/>
      <c r="CCH271" s="102"/>
      <c r="CCI271" s="102"/>
      <c r="CCJ271" s="102"/>
      <c r="CCK271" s="102"/>
      <c r="CCL271" s="102"/>
      <c r="CCM271" s="102"/>
      <c r="CCN271" s="102"/>
      <c r="CCO271" s="102"/>
      <c r="CCP271" s="102"/>
      <c r="CCQ271" s="102"/>
      <c r="CCR271" s="102"/>
      <c r="CCS271" s="102"/>
      <c r="CCT271" s="102"/>
      <c r="CCU271" s="102"/>
      <c r="CCV271" s="102"/>
      <c r="CCW271" s="102"/>
      <c r="CCX271" s="102"/>
      <c r="CCY271" s="102"/>
      <c r="CCZ271" s="102"/>
      <c r="CDA271" s="102"/>
      <c r="CDB271" s="102"/>
      <c r="CDC271" s="102"/>
      <c r="CDD271" s="102"/>
      <c r="CDE271" s="102"/>
      <c r="CDF271" s="102"/>
      <c r="CDG271" s="102"/>
      <c r="CDH271" s="102"/>
      <c r="CDI271" s="102"/>
      <c r="CDJ271" s="102"/>
      <c r="CDK271" s="102"/>
      <c r="CDL271" s="102"/>
      <c r="CDM271" s="102"/>
      <c r="CDN271" s="102"/>
      <c r="CDO271" s="102"/>
      <c r="CDP271" s="102"/>
      <c r="CDQ271" s="102"/>
      <c r="CDR271" s="102"/>
      <c r="CDS271" s="102"/>
      <c r="CDT271" s="102"/>
      <c r="CDU271" s="102"/>
      <c r="CDV271" s="102"/>
      <c r="CDW271" s="102"/>
      <c r="CDX271" s="102"/>
      <c r="CDY271" s="102"/>
      <c r="CDZ271" s="102"/>
      <c r="CEA271" s="102"/>
      <c r="CEB271" s="102"/>
      <c r="CEC271" s="102"/>
      <c r="CED271" s="102"/>
      <c r="CEE271" s="102"/>
      <c r="CEF271" s="102"/>
      <c r="CEG271" s="102"/>
      <c r="CEH271" s="102"/>
      <c r="CEI271" s="102"/>
      <c r="CEJ271" s="102"/>
      <c r="CEK271" s="102"/>
      <c r="CEL271" s="102"/>
      <c r="CEM271" s="102"/>
      <c r="CEN271" s="102"/>
      <c r="CEO271" s="102"/>
      <c r="CEP271" s="102"/>
      <c r="CEQ271" s="102"/>
      <c r="CER271" s="102"/>
      <c r="CES271" s="102"/>
      <c r="CET271" s="102"/>
      <c r="CEU271" s="102"/>
      <c r="CEV271" s="102"/>
      <c r="CEW271" s="102"/>
      <c r="CEX271" s="102"/>
      <c r="CEY271" s="102"/>
      <c r="CEZ271" s="102"/>
      <c r="CFA271" s="102"/>
      <c r="CFB271" s="102"/>
      <c r="CFC271" s="102"/>
      <c r="CFD271" s="102"/>
      <c r="CFE271" s="102"/>
      <c r="CFF271" s="102"/>
      <c r="CFG271" s="102"/>
      <c r="CFH271" s="102"/>
      <c r="CFI271" s="102"/>
      <c r="CFJ271" s="102"/>
      <c r="CFK271" s="102"/>
      <c r="CFL271" s="102"/>
      <c r="CFM271" s="102"/>
      <c r="CFN271" s="102"/>
      <c r="CFO271" s="102"/>
      <c r="CFP271" s="102"/>
      <c r="CFQ271" s="102"/>
      <c r="CFR271" s="102"/>
      <c r="CFS271" s="102"/>
      <c r="CFT271" s="102"/>
      <c r="CFU271" s="102"/>
      <c r="CFV271" s="102"/>
      <c r="CFW271" s="102"/>
      <c r="CFX271" s="102"/>
      <c r="CFY271" s="102"/>
      <c r="CFZ271" s="102"/>
      <c r="CGA271" s="102"/>
      <c r="CGB271" s="102"/>
      <c r="CGC271" s="102"/>
      <c r="CGD271" s="102"/>
      <c r="CGE271" s="102"/>
      <c r="CGF271" s="102"/>
      <c r="CGG271" s="102"/>
      <c r="CGH271" s="102"/>
      <c r="CGI271" s="102"/>
      <c r="CGJ271" s="102"/>
      <c r="CGK271" s="102"/>
      <c r="CGL271" s="102"/>
      <c r="CGM271" s="102"/>
      <c r="CGN271" s="102"/>
      <c r="CGO271" s="102"/>
      <c r="CGP271" s="102"/>
      <c r="CGQ271" s="102"/>
      <c r="CGR271" s="102"/>
      <c r="CGS271" s="102"/>
      <c r="CGT271" s="102"/>
      <c r="CGU271" s="102"/>
      <c r="CGV271" s="102"/>
      <c r="CGW271" s="102"/>
      <c r="CGX271" s="102"/>
      <c r="CGY271" s="102"/>
      <c r="CGZ271" s="102"/>
      <c r="CHA271" s="102"/>
      <c r="CHB271" s="102"/>
      <c r="CHC271" s="102"/>
      <c r="CHD271" s="102"/>
      <c r="CHE271" s="102"/>
      <c r="CHF271" s="102"/>
      <c r="CHG271" s="102"/>
      <c r="CHH271" s="102"/>
      <c r="CHI271" s="102"/>
      <c r="CHJ271" s="102"/>
      <c r="CHK271" s="102"/>
      <c r="CHL271" s="102"/>
      <c r="CHM271" s="102"/>
      <c r="CHN271" s="102"/>
      <c r="CHO271" s="102"/>
      <c r="CHP271" s="102"/>
      <c r="CHQ271" s="102"/>
      <c r="CHR271" s="102"/>
      <c r="CHS271" s="102"/>
      <c r="CHT271" s="102"/>
      <c r="CHU271" s="102"/>
      <c r="CHV271" s="102"/>
      <c r="CHW271" s="102"/>
      <c r="CHX271" s="102"/>
      <c r="CHY271" s="102"/>
      <c r="CHZ271" s="102"/>
      <c r="CIA271" s="102"/>
      <c r="CIB271" s="102"/>
      <c r="CIC271" s="102"/>
      <c r="CID271" s="102"/>
      <c r="CIE271" s="102"/>
      <c r="CIF271" s="102"/>
      <c r="CIG271" s="102"/>
      <c r="CIH271" s="102"/>
      <c r="CII271" s="102"/>
      <c r="CIJ271" s="102"/>
      <c r="CIK271" s="102"/>
      <c r="CIL271" s="102"/>
      <c r="CIM271" s="102"/>
      <c r="CIN271" s="102"/>
      <c r="CIO271" s="102"/>
      <c r="CIP271" s="102"/>
      <c r="CIQ271" s="102"/>
      <c r="CIR271" s="102"/>
      <c r="CIS271" s="102"/>
      <c r="CIT271" s="102"/>
      <c r="CIU271" s="102"/>
      <c r="CIV271" s="102"/>
      <c r="CIW271" s="102"/>
      <c r="CIX271" s="102"/>
      <c r="CIY271" s="102"/>
      <c r="CIZ271" s="102"/>
      <c r="CJA271" s="102"/>
      <c r="CJB271" s="102"/>
      <c r="CJC271" s="102"/>
      <c r="CJD271" s="102"/>
      <c r="CJE271" s="102"/>
      <c r="CJF271" s="102"/>
      <c r="CJG271" s="102"/>
      <c r="CJH271" s="102"/>
      <c r="CJI271" s="102"/>
      <c r="CJJ271" s="102"/>
      <c r="CJK271" s="102"/>
      <c r="CJL271" s="102"/>
      <c r="CJM271" s="102"/>
      <c r="CJN271" s="102"/>
      <c r="CJO271" s="102"/>
      <c r="CJP271" s="102"/>
      <c r="CJQ271" s="102"/>
      <c r="CJR271" s="102"/>
      <c r="CJS271" s="102"/>
      <c r="CJT271" s="102"/>
      <c r="CJU271" s="102"/>
      <c r="CJV271" s="102"/>
      <c r="CJW271" s="102"/>
      <c r="CJX271" s="102"/>
      <c r="CJY271" s="102"/>
      <c r="CJZ271" s="102"/>
      <c r="CKA271" s="102"/>
      <c r="CKB271" s="102"/>
      <c r="CKC271" s="102"/>
      <c r="CKD271" s="102"/>
      <c r="CKE271" s="102"/>
      <c r="CKF271" s="102"/>
      <c r="CKG271" s="102"/>
      <c r="CKH271" s="102"/>
      <c r="CKI271" s="102"/>
      <c r="CKJ271" s="102"/>
      <c r="CKK271" s="102"/>
      <c r="CKL271" s="102"/>
      <c r="CKM271" s="102"/>
      <c r="CKN271" s="102"/>
      <c r="CKO271" s="102"/>
      <c r="CKP271" s="102"/>
      <c r="CKQ271" s="102"/>
      <c r="CKR271" s="102"/>
      <c r="CKS271" s="102"/>
      <c r="CKT271" s="102"/>
      <c r="CKU271" s="102"/>
      <c r="CKV271" s="102"/>
      <c r="CKW271" s="102"/>
      <c r="CKX271" s="102"/>
      <c r="CKY271" s="102"/>
      <c r="CKZ271" s="102"/>
      <c r="CLA271" s="102"/>
      <c r="CLB271" s="102"/>
      <c r="CLC271" s="102"/>
      <c r="CLD271" s="102"/>
      <c r="CLE271" s="102"/>
      <c r="CLF271" s="102"/>
      <c r="CLG271" s="102"/>
      <c r="CLH271" s="102"/>
      <c r="CLI271" s="102"/>
      <c r="CLJ271" s="102"/>
      <c r="CLK271" s="102"/>
      <c r="CLL271" s="102"/>
      <c r="CLM271" s="102"/>
      <c r="CLN271" s="102"/>
      <c r="CLO271" s="102"/>
      <c r="CLP271" s="102"/>
      <c r="CLQ271" s="102"/>
      <c r="CLR271" s="102"/>
      <c r="CLS271" s="102"/>
      <c r="CLT271" s="102"/>
      <c r="CLU271" s="102"/>
      <c r="CLV271" s="102"/>
      <c r="CLW271" s="102"/>
      <c r="CLX271" s="102"/>
      <c r="CLY271" s="102"/>
      <c r="CLZ271" s="102"/>
      <c r="CMA271" s="102"/>
      <c r="CMB271" s="102"/>
      <c r="CMC271" s="102"/>
      <c r="CMD271" s="102"/>
      <c r="CME271" s="102"/>
      <c r="CMF271" s="102"/>
      <c r="CMG271" s="102"/>
      <c r="CMH271" s="102"/>
      <c r="CMI271" s="102"/>
      <c r="CMJ271" s="102"/>
      <c r="CMK271" s="102"/>
      <c r="CML271" s="102"/>
      <c r="CMM271" s="102"/>
      <c r="CMN271" s="102"/>
      <c r="CMO271" s="102"/>
      <c r="CMP271" s="102"/>
      <c r="CMQ271" s="102"/>
      <c r="CMR271" s="102"/>
      <c r="CMS271" s="102"/>
      <c r="CMT271" s="102"/>
      <c r="CMU271" s="102"/>
      <c r="CMV271" s="102"/>
      <c r="CMW271" s="102"/>
      <c r="CMX271" s="102"/>
      <c r="CMY271" s="102"/>
      <c r="CMZ271" s="102"/>
      <c r="CNA271" s="102"/>
      <c r="CNB271" s="102"/>
      <c r="CNC271" s="102"/>
      <c r="CND271" s="102"/>
      <c r="CNE271" s="102"/>
      <c r="CNF271" s="102"/>
      <c r="CNG271" s="102"/>
      <c r="CNH271" s="102"/>
      <c r="CNI271" s="102"/>
      <c r="CNJ271" s="102"/>
      <c r="CNK271" s="102"/>
      <c r="CNL271" s="102"/>
      <c r="CNM271" s="102"/>
      <c r="CNN271" s="102"/>
      <c r="CNO271" s="102"/>
      <c r="CNP271" s="102"/>
      <c r="CNQ271" s="102"/>
      <c r="CNR271" s="102"/>
      <c r="CNS271" s="102"/>
      <c r="CNT271" s="102"/>
      <c r="CNU271" s="102"/>
      <c r="CNV271" s="102"/>
      <c r="CNW271" s="102"/>
      <c r="CNX271" s="102"/>
      <c r="CNY271" s="102"/>
      <c r="CNZ271" s="102"/>
      <c r="COA271" s="102"/>
      <c r="COB271" s="102"/>
      <c r="COC271" s="102"/>
      <c r="COD271" s="102"/>
      <c r="COE271" s="102"/>
      <c r="COF271" s="102"/>
      <c r="COG271" s="102"/>
      <c r="COH271" s="102"/>
      <c r="COI271" s="102"/>
      <c r="COJ271" s="102"/>
      <c r="COK271" s="102"/>
      <c r="COL271" s="102"/>
      <c r="COM271" s="102"/>
      <c r="CON271" s="102"/>
      <c r="COO271" s="102"/>
      <c r="COP271" s="102"/>
      <c r="COQ271" s="102"/>
      <c r="COR271" s="102"/>
      <c r="COS271" s="102"/>
      <c r="COT271" s="102"/>
      <c r="COU271" s="102"/>
      <c r="COV271" s="102"/>
      <c r="COW271" s="102"/>
      <c r="COX271" s="102"/>
      <c r="COY271" s="102"/>
      <c r="COZ271" s="102"/>
      <c r="CPA271" s="102"/>
      <c r="CPB271" s="102"/>
      <c r="CPC271" s="102"/>
      <c r="CPD271" s="102"/>
      <c r="CPE271" s="102"/>
      <c r="CPF271" s="102"/>
      <c r="CPG271" s="102"/>
      <c r="CPH271" s="102"/>
      <c r="CPI271" s="102"/>
      <c r="CPJ271" s="102"/>
      <c r="CPK271" s="102"/>
      <c r="CPL271" s="102"/>
      <c r="CPM271" s="102"/>
      <c r="CPN271" s="102"/>
      <c r="CPO271" s="102"/>
      <c r="CPP271" s="102"/>
      <c r="CPQ271" s="102"/>
      <c r="CPR271" s="102"/>
      <c r="CPS271" s="102"/>
      <c r="CPT271" s="102"/>
      <c r="CPU271" s="102"/>
      <c r="CPV271" s="102"/>
      <c r="CPW271" s="102"/>
      <c r="CPX271" s="102"/>
      <c r="CPY271" s="102"/>
      <c r="CPZ271" s="102"/>
      <c r="CQA271" s="102"/>
      <c r="CQB271" s="102"/>
      <c r="CQC271" s="102"/>
      <c r="CQD271" s="102"/>
      <c r="CQE271" s="102"/>
      <c r="CQF271" s="102"/>
      <c r="CQG271" s="102"/>
      <c r="CQH271" s="102"/>
      <c r="CQI271" s="102"/>
      <c r="CQJ271" s="102"/>
      <c r="CQK271" s="102"/>
      <c r="CQL271" s="102"/>
      <c r="CQM271" s="102"/>
      <c r="CQN271" s="102"/>
      <c r="CQO271" s="102"/>
      <c r="CQP271" s="102"/>
      <c r="CQQ271" s="102"/>
      <c r="CQR271" s="102"/>
      <c r="CQS271" s="102"/>
      <c r="CQT271" s="102"/>
      <c r="CQU271" s="102"/>
      <c r="CQV271" s="102"/>
      <c r="CQW271" s="102"/>
      <c r="CQX271" s="102"/>
      <c r="CQY271" s="102"/>
      <c r="CQZ271" s="102"/>
      <c r="CRA271" s="102"/>
      <c r="CRB271" s="102"/>
      <c r="CRC271" s="102"/>
      <c r="CRD271" s="102"/>
      <c r="CRE271" s="102"/>
      <c r="CRF271" s="102"/>
      <c r="CRG271" s="102"/>
      <c r="CRH271" s="102"/>
      <c r="CRI271" s="102"/>
      <c r="CRJ271" s="102"/>
      <c r="CRK271" s="102"/>
      <c r="CRL271" s="102"/>
      <c r="CRM271" s="102"/>
      <c r="CRN271" s="102"/>
      <c r="CRO271" s="102"/>
      <c r="CRP271" s="102"/>
      <c r="CRQ271" s="102"/>
      <c r="CRR271" s="102"/>
      <c r="CRS271" s="102"/>
      <c r="CRT271" s="102"/>
      <c r="CRU271" s="102"/>
      <c r="CRV271" s="102"/>
      <c r="CRW271" s="102"/>
      <c r="CRX271" s="102"/>
      <c r="CRY271" s="102"/>
      <c r="CRZ271" s="102"/>
      <c r="CSA271" s="102"/>
      <c r="CSB271" s="102"/>
      <c r="CSC271" s="102"/>
      <c r="CSD271" s="102"/>
      <c r="CSE271" s="102"/>
      <c r="CSF271" s="102"/>
      <c r="CSG271" s="102"/>
      <c r="CSH271" s="102"/>
      <c r="CSI271" s="102"/>
      <c r="CSJ271" s="102"/>
      <c r="CSK271" s="102"/>
      <c r="CSL271" s="102"/>
      <c r="CSM271" s="102"/>
      <c r="CSN271" s="102"/>
      <c r="CSO271" s="102"/>
      <c r="CSP271" s="102"/>
      <c r="CSQ271" s="102"/>
      <c r="CSR271" s="102"/>
      <c r="CSS271" s="102"/>
      <c r="CST271" s="102"/>
      <c r="CSU271" s="102"/>
      <c r="CSV271" s="102"/>
      <c r="CSW271" s="102"/>
      <c r="CSX271" s="102"/>
      <c r="CSY271" s="102"/>
      <c r="CSZ271" s="102"/>
      <c r="CTA271" s="102"/>
      <c r="CTB271" s="102"/>
      <c r="CTC271" s="102"/>
      <c r="CTD271" s="102"/>
      <c r="CTE271" s="102"/>
      <c r="CTF271" s="102"/>
      <c r="CTG271" s="102"/>
      <c r="CTH271" s="102"/>
      <c r="CTI271" s="102"/>
      <c r="CTJ271" s="102"/>
      <c r="CTK271" s="102"/>
      <c r="CTL271" s="102"/>
      <c r="CTM271" s="102"/>
      <c r="CTN271" s="102"/>
      <c r="CTO271" s="102"/>
      <c r="CTP271" s="102"/>
      <c r="CTQ271" s="102"/>
      <c r="CTR271" s="102"/>
      <c r="CTS271" s="102"/>
      <c r="CTT271" s="102"/>
      <c r="CTU271" s="102"/>
      <c r="CTV271" s="102"/>
      <c r="CTW271" s="102"/>
      <c r="CTX271" s="102"/>
      <c r="CTY271" s="102"/>
      <c r="CTZ271" s="102"/>
      <c r="CUA271" s="102"/>
      <c r="CUB271" s="102"/>
      <c r="CUC271" s="102"/>
      <c r="CUD271" s="102"/>
      <c r="CUE271" s="102"/>
      <c r="CUF271" s="102"/>
      <c r="CUG271" s="102"/>
      <c r="CUH271" s="102"/>
      <c r="CUI271" s="102"/>
      <c r="CUJ271" s="102"/>
      <c r="CUK271" s="102"/>
      <c r="CUL271" s="102"/>
      <c r="CUM271" s="102"/>
      <c r="CUN271" s="102"/>
      <c r="CUO271" s="102"/>
      <c r="CUP271" s="102"/>
      <c r="CUQ271" s="102"/>
      <c r="CUR271" s="102"/>
      <c r="CUS271" s="102"/>
      <c r="CUT271" s="102"/>
      <c r="CUU271" s="102"/>
      <c r="CUV271" s="102"/>
      <c r="CUW271" s="102"/>
      <c r="CUX271" s="102"/>
      <c r="CUY271" s="102"/>
      <c r="CUZ271" s="102"/>
      <c r="CVA271" s="102"/>
      <c r="CVB271" s="102"/>
      <c r="CVC271" s="102"/>
      <c r="CVD271" s="102"/>
      <c r="CVE271" s="102"/>
      <c r="CVF271" s="102"/>
      <c r="CVG271" s="102"/>
      <c r="CVH271" s="102"/>
      <c r="CVI271" s="102"/>
      <c r="CVJ271" s="102"/>
      <c r="CVK271" s="102"/>
      <c r="CVL271" s="102"/>
      <c r="CVM271" s="102"/>
      <c r="CVN271" s="102"/>
      <c r="CVO271" s="102"/>
      <c r="CVP271" s="102"/>
      <c r="CVQ271" s="102"/>
      <c r="CVR271" s="102"/>
      <c r="CVS271" s="102"/>
      <c r="CVT271" s="102"/>
      <c r="CVU271" s="102"/>
      <c r="CVV271" s="102"/>
      <c r="CVW271" s="102"/>
      <c r="CVX271" s="102"/>
      <c r="CVY271" s="102"/>
      <c r="CVZ271" s="102"/>
      <c r="CWA271" s="102"/>
      <c r="CWB271" s="102"/>
      <c r="CWC271" s="102"/>
      <c r="CWD271" s="102"/>
      <c r="CWE271" s="102"/>
      <c r="CWF271" s="102"/>
      <c r="CWG271" s="102"/>
      <c r="CWH271" s="102"/>
      <c r="CWI271" s="102"/>
      <c r="CWJ271" s="102"/>
      <c r="CWK271" s="102"/>
      <c r="CWL271" s="102"/>
      <c r="CWM271" s="102"/>
      <c r="CWN271" s="102"/>
      <c r="CWO271" s="102"/>
      <c r="CWP271" s="102"/>
      <c r="CWQ271" s="102"/>
      <c r="CWR271" s="102"/>
      <c r="CWS271" s="102"/>
      <c r="CWT271" s="102"/>
      <c r="CWU271" s="102"/>
      <c r="CWV271" s="102"/>
      <c r="CWW271" s="102"/>
      <c r="CWX271" s="102"/>
      <c r="CWY271" s="102"/>
      <c r="CWZ271" s="102"/>
      <c r="CXA271" s="102"/>
      <c r="CXB271" s="102"/>
      <c r="CXC271" s="102"/>
      <c r="CXD271" s="102"/>
      <c r="CXE271" s="102"/>
      <c r="CXF271" s="102"/>
      <c r="CXG271" s="102"/>
      <c r="CXH271" s="102"/>
      <c r="CXI271" s="102"/>
      <c r="CXJ271" s="102"/>
      <c r="CXK271" s="102"/>
      <c r="CXL271" s="102"/>
      <c r="CXM271" s="102"/>
      <c r="CXN271" s="102"/>
      <c r="CXO271" s="102"/>
      <c r="CXP271" s="102"/>
      <c r="CXQ271" s="102"/>
      <c r="CXR271" s="102"/>
      <c r="CXS271" s="102"/>
      <c r="CXT271" s="102"/>
      <c r="CXU271" s="102"/>
      <c r="CXV271" s="102"/>
      <c r="CXW271" s="102"/>
      <c r="CXX271" s="102"/>
      <c r="CXY271" s="102"/>
      <c r="CXZ271" s="102"/>
      <c r="CYA271" s="102"/>
      <c r="CYB271" s="102"/>
      <c r="CYC271" s="102"/>
      <c r="CYD271" s="102"/>
      <c r="CYE271" s="102"/>
      <c r="CYF271" s="102"/>
      <c r="CYG271" s="102"/>
      <c r="CYH271" s="102"/>
      <c r="CYI271" s="102"/>
      <c r="CYJ271" s="102"/>
      <c r="CYK271" s="102"/>
      <c r="CYL271" s="102"/>
      <c r="CYM271" s="102"/>
      <c r="CYN271" s="102"/>
      <c r="CYO271" s="102"/>
      <c r="CYP271" s="102"/>
      <c r="CYQ271" s="102"/>
      <c r="CYR271" s="102"/>
      <c r="CYS271" s="102"/>
      <c r="CYT271" s="102"/>
      <c r="CYU271" s="102"/>
      <c r="CYV271" s="102"/>
      <c r="CYW271" s="102"/>
      <c r="CYX271" s="102"/>
      <c r="CYY271" s="102"/>
      <c r="CYZ271" s="102"/>
      <c r="CZA271" s="102"/>
      <c r="CZB271" s="102"/>
      <c r="CZC271" s="102"/>
      <c r="CZD271" s="102"/>
      <c r="CZE271" s="102"/>
      <c r="CZF271" s="102"/>
      <c r="CZG271" s="102"/>
      <c r="CZH271" s="102"/>
      <c r="CZI271" s="102"/>
      <c r="CZJ271" s="102"/>
      <c r="CZK271" s="102"/>
      <c r="CZL271" s="102"/>
      <c r="CZM271" s="102"/>
      <c r="CZN271" s="102"/>
      <c r="CZO271" s="102"/>
      <c r="CZP271" s="102"/>
      <c r="CZQ271" s="102"/>
      <c r="CZR271" s="102"/>
      <c r="CZS271" s="102"/>
      <c r="CZT271" s="102"/>
      <c r="CZU271" s="102"/>
      <c r="CZV271" s="102"/>
      <c r="CZW271" s="102"/>
      <c r="CZX271" s="102"/>
      <c r="CZY271" s="102"/>
      <c r="CZZ271" s="102"/>
      <c r="DAA271" s="102"/>
      <c r="DAB271" s="102"/>
      <c r="DAC271" s="102"/>
      <c r="DAD271" s="102"/>
      <c r="DAE271" s="102"/>
      <c r="DAF271" s="102"/>
      <c r="DAG271" s="102"/>
      <c r="DAH271" s="102"/>
      <c r="DAI271" s="102"/>
      <c r="DAJ271" s="102"/>
      <c r="DAK271" s="102"/>
      <c r="DAL271" s="102"/>
      <c r="DAM271" s="102"/>
      <c r="DAN271" s="102"/>
      <c r="DAO271" s="102"/>
      <c r="DAP271" s="102"/>
      <c r="DAQ271" s="102"/>
      <c r="DAR271" s="102"/>
      <c r="DAS271" s="102"/>
      <c r="DAT271" s="102"/>
      <c r="DAU271" s="102"/>
      <c r="DAV271" s="102"/>
      <c r="DAW271" s="102"/>
      <c r="DAX271" s="102"/>
      <c r="DAY271" s="102"/>
      <c r="DAZ271" s="102"/>
      <c r="DBA271" s="102"/>
      <c r="DBB271" s="102"/>
      <c r="DBC271" s="102"/>
      <c r="DBD271" s="102"/>
      <c r="DBE271" s="102"/>
      <c r="DBF271" s="102"/>
      <c r="DBG271" s="102"/>
      <c r="DBH271" s="102"/>
      <c r="DBI271" s="102"/>
      <c r="DBJ271" s="102"/>
      <c r="DBK271" s="102"/>
      <c r="DBL271" s="102"/>
      <c r="DBM271" s="102"/>
      <c r="DBN271" s="102"/>
      <c r="DBO271" s="102"/>
      <c r="DBP271" s="102"/>
      <c r="DBQ271" s="102"/>
      <c r="DBR271" s="102"/>
      <c r="DBS271" s="102"/>
      <c r="DBT271" s="102"/>
      <c r="DBU271" s="102"/>
      <c r="DBV271" s="102"/>
      <c r="DBW271" s="102"/>
      <c r="DBX271" s="102"/>
      <c r="DBY271" s="102"/>
      <c r="DBZ271" s="102"/>
      <c r="DCA271" s="102"/>
      <c r="DCB271" s="102"/>
      <c r="DCC271" s="102"/>
      <c r="DCD271" s="102"/>
      <c r="DCE271" s="102"/>
      <c r="DCF271" s="102"/>
      <c r="DCG271" s="102"/>
      <c r="DCH271" s="102"/>
      <c r="DCI271" s="102"/>
      <c r="DCJ271" s="102"/>
      <c r="DCK271" s="102"/>
      <c r="DCL271" s="102"/>
      <c r="DCM271" s="102"/>
      <c r="DCN271" s="102"/>
      <c r="DCO271" s="102"/>
      <c r="DCP271" s="102"/>
      <c r="DCQ271" s="102"/>
      <c r="DCR271" s="102"/>
      <c r="DCS271" s="102"/>
      <c r="DCT271" s="102"/>
      <c r="DCU271" s="102"/>
      <c r="DCV271" s="102"/>
      <c r="DCW271" s="102"/>
      <c r="DCX271" s="102"/>
      <c r="DCY271" s="102"/>
      <c r="DCZ271" s="102"/>
      <c r="DDA271" s="102"/>
      <c r="DDB271" s="102"/>
      <c r="DDC271" s="102"/>
      <c r="DDD271" s="102"/>
      <c r="DDE271" s="102"/>
      <c r="DDF271" s="102"/>
      <c r="DDG271" s="102"/>
      <c r="DDH271" s="102"/>
      <c r="DDI271" s="102"/>
      <c r="DDJ271" s="102"/>
      <c r="DDK271" s="102"/>
      <c r="DDL271" s="102"/>
      <c r="DDM271" s="102"/>
      <c r="DDN271" s="102"/>
      <c r="DDO271" s="102"/>
      <c r="DDP271" s="102"/>
      <c r="DDQ271" s="102"/>
      <c r="DDR271" s="102"/>
      <c r="DDS271" s="102"/>
      <c r="DDT271" s="102"/>
      <c r="DDU271" s="102"/>
      <c r="DDV271" s="102"/>
      <c r="DDW271" s="102"/>
      <c r="DDX271" s="102"/>
      <c r="DDY271" s="102"/>
      <c r="DDZ271" s="102"/>
      <c r="DEA271" s="102"/>
      <c r="DEB271" s="102"/>
      <c r="DEC271" s="102"/>
      <c r="DED271" s="102"/>
      <c r="DEE271" s="102"/>
      <c r="DEF271" s="102"/>
      <c r="DEG271" s="102"/>
      <c r="DEH271" s="102"/>
      <c r="DEI271" s="102"/>
      <c r="DEJ271" s="102"/>
      <c r="DEK271" s="102"/>
      <c r="DEL271" s="102"/>
      <c r="DEM271" s="102"/>
      <c r="DEN271" s="102"/>
      <c r="DEO271" s="102"/>
      <c r="DEP271" s="102"/>
      <c r="DEQ271" s="102"/>
      <c r="DER271" s="102"/>
      <c r="DES271" s="102"/>
      <c r="DET271" s="102"/>
      <c r="DEU271" s="102"/>
      <c r="DEV271" s="102"/>
      <c r="DEW271" s="102"/>
      <c r="DEX271" s="102"/>
      <c r="DEY271" s="102"/>
      <c r="DEZ271" s="102"/>
      <c r="DFA271" s="102"/>
      <c r="DFB271" s="102"/>
      <c r="DFC271" s="102"/>
      <c r="DFD271" s="102"/>
      <c r="DFE271" s="102"/>
      <c r="DFF271" s="102"/>
      <c r="DFG271" s="102"/>
      <c r="DFH271" s="102"/>
      <c r="DFI271" s="102"/>
      <c r="DFJ271" s="102"/>
      <c r="DFK271" s="102"/>
      <c r="DFL271" s="102"/>
      <c r="DFM271" s="102"/>
      <c r="DFN271" s="102"/>
      <c r="DFO271" s="102"/>
      <c r="DFP271" s="102"/>
      <c r="DFQ271" s="102"/>
      <c r="DFR271" s="102"/>
      <c r="DFS271" s="102"/>
      <c r="DFT271" s="102"/>
      <c r="DFU271" s="102"/>
      <c r="DFV271" s="102"/>
      <c r="DFW271" s="102"/>
      <c r="DFX271" s="102"/>
      <c r="DFY271" s="102"/>
      <c r="DFZ271" s="102"/>
      <c r="DGA271" s="102"/>
      <c r="DGB271" s="102"/>
      <c r="DGC271" s="102"/>
      <c r="DGD271" s="102"/>
      <c r="DGE271" s="102"/>
      <c r="DGF271" s="102"/>
      <c r="DGG271" s="102"/>
      <c r="DGH271" s="102"/>
      <c r="DGI271" s="102"/>
      <c r="DGJ271" s="102"/>
      <c r="DGK271" s="102"/>
      <c r="DGL271" s="102"/>
      <c r="DGM271" s="102"/>
      <c r="DGN271" s="102"/>
      <c r="DGO271" s="102"/>
      <c r="DGP271" s="102"/>
      <c r="DGQ271" s="102"/>
      <c r="DGR271" s="102"/>
      <c r="DGS271" s="102"/>
      <c r="DGT271" s="102"/>
      <c r="DGU271" s="102"/>
      <c r="DGV271" s="102"/>
      <c r="DGW271" s="102"/>
      <c r="DGX271" s="102"/>
      <c r="DGY271" s="102"/>
      <c r="DGZ271" s="102"/>
      <c r="DHA271" s="102"/>
      <c r="DHB271" s="102"/>
      <c r="DHC271" s="102"/>
      <c r="DHD271" s="102"/>
      <c r="DHE271" s="102"/>
      <c r="DHF271" s="102"/>
      <c r="DHG271" s="102"/>
      <c r="DHH271" s="102"/>
      <c r="DHI271" s="102"/>
      <c r="DHJ271" s="102"/>
      <c r="DHK271" s="102"/>
      <c r="DHL271" s="102"/>
      <c r="DHM271" s="102"/>
      <c r="DHN271" s="102"/>
      <c r="DHO271" s="102"/>
      <c r="DHP271" s="102"/>
      <c r="DHQ271" s="102"/>
      <c r="DHR271" s="102"/>
      <c r="DHS271" s="102"/>
      <c r="DHT271" s="102"/>
      <c r="DHU271" s="102"/>
      <c r="DHV271" s="102"/>
      <c r="DHW271" s="102"/>
      <c r="DHX271" s="102"/>
      <c r="DHY271" s="102"/>
      <c r="DHZ271" s="102"/>
      <c r="DIA271" s="102"/>
      <c r="DIB271" s="102"/>
      <c r="DIC271" s="102"/>
      <c r="DID271" s="102"/>
      <c r="DIE271" s="102"/>
      <c r="DIF271" s="102"/>
      <c r="DIG271" s="102"/>
      <c r="DIH271" s="102"/>
      <c r="DII271" s="102"/>
      <c r="DIJ271" s="102"/>
      <c r="DIK271" s="102"/>
      <c r="DIL271" s="102"/>
      <c r="DIM271" s="102"/>
      <c r="DIN271" s="102"/>
      <c r="DIO271" s="102"/>
      <c r="DIP271" s="102"/>
      <c r="DIQ271" s="102"/>
      <c r="DIR271" s="102"/>
      <c r="DIS271" s="102"/>
      <c r="DIT271" s="102"/>
      <c r="DIU271" s="102"/>
      <c r="DIV271" s="102"/>
      <c r="DIW271" s="102"/>
      <c r="DIX271" s="102"/>
      <c r="DIY271" s="102"/>
      <c r="DIZ271" s="102"/>
      <c r="DJA271" s="102"/>
      <c r="DJB271" s="102"/>
      <c r="DJC271" s="102"/>
      <c r="DJD271" s="102"/>
      <c r="DJE271" s="102"/>
      <c r="DJF271" s="102"/>
      <c r="DJG271" s="102"/>
      <c r="DJH271" s="102"/>
      <c r="DJI271" s="102"/>
      <c r="DJJ271" s="102"/>
      <c r="DJK271" s="102"/>
      <c r="DJL271" s="102"/>
      <c r="DJM271" s="102"/>
      <c r="DJN271" s="102"/>
      <c r="DJO271" s="102"/>
      <c r="DJP271" s="102"/>
      <c r="DJQ271" s="102"/>
      <c r="DJR271" s="102"/>
      <c r="DJS271" s="102"/>
      <c r="DJT271" s="102"/>
      <c r="DJU271" s="102"/>
      <c r="DJV271" s="102"/>
      <c r="DJW271" s="102"/>
      <c r="DJX271" s="102"/>
      <c r="DJY271" s="102"/>
      <c r="DJZ271" s="102"/>
      <c r="DKA271" s="102"/>
      <c r="DKB271" s="102"/>
      <c r="DKC271" s="102"/>
      <c r="DKD271" s="102"/>
      <c r="DKE271" s="102"/>
      <c r="DKF271" s="102"/>
      <c r="DKG271" s="102"/>
      <c r="DKH271" s="102"/>
      <c r="DKI271" s="102"/>
      <c r="DKJ271" s="102"/>
      <c r="DKK271" s="102"/>
      <c r="DKL271" s="102"/>
      <c r="DKM271" s="102"/>
      <c r="DKN271" s="102"/>
      <c r="DKO271" s="102"/>
      <c r="DKP271" s="102"/>
      <c r="DKQ271" s="102"/>
      <c r="DKR271" s="102"/>
      <c r="DKS271" s="102"/>
      <c r="DKT271" s="102"/>
      <c r="DKU271" s="102"/>
      <c r="DKV271" s="102"/>
      <c r="DKW271" s="102"/>
      <c r="DKX271" s="102"/>
      <c r="DKY271" s="102"/>
      <c r="DKZ271" s="102"/>
      <c r="DLA271" s="102"/>
      <c r="DLB271" s="102"/>
      <c r="DLC271" s="102"/>
      <c r="DLD271" s="102"/>
      <c r="DLE271" s="102"/>
      <c r="DLF271" s="102"/>
      <c r="DLG271" s="102"/>
      <c r="DLH271" s="102"/>
      <c r="DLI271" s="102"/>
      <c r="DLJ271" s="102"/>
      <c r="DLK271" s="102"/>
      <c r="DLL271" s="102"/>
      <c r="DLM271" s="102"/>
      <c r="DLN271" s="102"/>
      <c r="DLO271" s="102"/>
      <c r="DLP271" s="102"/>
      <c r="DLQ271" s="102"/>
      <c r="DLR271" s="102"/>
      <c r="DLS271" s="102"/>
      <c r="DLT271" s="102"/>
      <c r="DLU271" s="102"/>
      <c r="DLV271" s="102"/>
      <c r="DLW271" s="102"/>
      <c r="DLX271" s="102"/>
      <c r="DLY271" s="102"/>
      <c r="DLZ271" s="102"/>
      <c r="DMA271" s="102"/>
      <c r="DMB271" s="102"/>
      <c r="DMC271" s="102"/>
      <c r="DMD271" s="102"/>
      <c r="DME271" s="102"/>
      <c r="DMF271" s="102"/>
      <c r="DMG271" s="102"/>
      <c r="DMH271" s="102"/>
      <c r="DMI271" s="102"/>
      <c r="DMJ271" s="102"/>
      <c r="DMK271" s="102"/>
      <c r="DML271" s="102"/>
      <c r="DMM271" s="102"/>
      <c r="DMN271" s="102"/>
      <c r="DMO271" s="102"/>
      <c r="DMP271" s="102"/>
      <c r="DMQ271" s="102"/>
      <c r="DMR271" s="102"/>
      <c r="DMS271" s="102"/>
      <c r="DMT271" s="102"/>
      <c r="DMU271" s="102"/>
      <c r="DMV271" s="102"/>
      <c r="DMW271" s="102"/>
      <c r="DMX271" s="102"/>
      <c r="DMY271" s="102"/>
      <c r="DMZ271" s="102"/>
      <c r="DNA271" s="102"/>
      <c r="DNB271" s="102"/>
      <c r="DNC271" s="102"/>
      <c r="DND271" s="102"/>
      <c r="DNE271" s="102"/>
      <c r="DNF271" s="102"/>
      <c r="DNG271" s="102"/>
      <c r="DNH271" s="102"/>
      <c r="DNI271" s="102"/>
      <c r="DNJ271" s="102"/>
      <c r="DNK271" s="102"/>
      <c r="DNL271" s="102"/>
      <c r="DNM271" s="102"/>
      <c r="DNN271" s="102"/>
      <c r="DNO271" s="102"/>
      <c r="DNP271" s="102"/>
      <c r="DNQ271" s="102"/>
      <c r="DNR271" s="102"/>
      <c r="DNS271" s="102"/>
      <c r="DNT271" s="102"/>
      <c r="DNU271" s="102"/>
      <c r="DNV271" s="102"/>
      <c r="DNW271" s="102"/>
      <c r="DNX271" s="102"/>
      <c r="DNY271" s="102"/>
      <c r="DNZ271" s="102"/>
      <c r="DOA271" s="102"/>
      <c r="DOB271" s="102"/>
      <c r="DOC271" s="102"/>
      <c r="DOD271" s="102"/>
      <c r="DOE271" s="102"/>
      <c r="DOF271" s="102"/>
      <c r="DOG271" s="102"/>
      <c r="DOH271" s="102"/>
      <c r="DOI271" s="102"/>
      <c r="DOJ271" s="102"/>
      <c r="DOK271" s="102"/>
      <c r="DOL271" s="102"/>
      <c r="DOM271" s="102"/>
      <c r="DON271" s="102"/>
      <c r="DOO271" s="102"/>
      <c r="DOP271" s="102"/>
      <c r="DOQ271" s="102"/>
      <c r="DOR271" s="102"/>
      <c r="DOS271" s="102"/>
      <c r="DOT271" s="102"/>
      <c r="DOU271" s="102"/>
      <c r="DOV271" s="102"/>
      <c r="DOW271" s="102"/>
      <c r="DOX271" s="102"/>
      <c r="DOY271" s="102"/>
      <c r="DOZ271" s="102"/>
      <c r="DPA271" s="102"/>
      <c r="DPB271" s="102"/>
      <c r="DPC271" s="102"/>
      <c r="DPD271" s="102"/>
      <c r="DPE271" s="102"/>
      <c r="DPF271" s="102"/>
      <c r="DPG271" s="102"/>
      <c r="DPH271" s="102"/>
      <c r="DPI271" s="102"/>
      <c r="DPJ271" s="102"/>
      <c r="DPK271" s="102"/>
      <c r="DPL271" s="102"/>
      <c r="DPM271" s="102"/>
      <c r="DPN271" s="102"/>
      <c r="DPO271" s="102"/>
      <c r="DPP271" s="102"/>
      <c r="DPQ271" s="102"/>
      <c r="DPR271" s="102"/>
      <c r="DPS271" s="102"/>
      <c r="DPT271" s="102"/>
      <c r="DPU271" s="102"/>
      <c r="DPV271" s="102"/>
      <c r="DPW271" s="102"/>
      <c r="DPX271" s="102"/>
      <c r="DPY271" s="102"/>
      <c r="DPZ271" s="102"/>
      <c r="DQA271" s="102"/>
      <c r="DQB271" s="102"/>
      <c r="DQC271" s="102"/>
      <c r="DQD271" s="102"/>
      <c r="DQE271" s="102"/>
      <c r="DQF271" s="102"/>
      <c r="DQG271" s="102"/>
      <c r="DQH271" s="102"/>
      <c r="DQI271" s="102"/>
      <c r="DQJ271" s="102"/>
      <c r="DQK271" s="102"/>
      <c r="DQL271" s="102"/>
      <c r="DQM271" s="102"/>
      <c r="DQN271" s="102"/>
      <c r="DQO271" s="102"/>
      <c r="DQP271" s="102"/>
      <c r="DQQ271" s="102"/>
      <c r="DQR271" s="102"/>
      <c r="DQS271" s="102"/>
      <c r="DQT271" s="102"/>
      <c r="DQU271" s="102"/>
      <c r="DQV271" s="102"/>
      <c r="DQW271" s="102"/>
      <c r="DQX271" s="102"/>
      <c r="DQY271" s="102"/>
      <c r="DQZ271" s="102"/>
      <c r="DRA271" s="102"/>
      <c r="DRB271" s="102"/>
      <c r="DRC271" s="102"/>
      <c r="DRD271" s="102"/>
      <c r="DRE271" s="102"/>
      <c r="DRF271" s="102"/>
      <c r="DRG271" s="102"/>
      <c r="DRH271" s="102"/>
      <c r="DRI271" s="102"/>
      <c r="DRJ271" s="102"/>
      <c r="DRK271" s="102"/>
      <c r="DRL271" s="102"/>
      <c r="DRM271" s="102"/>
      <c r="DRN271" s="102"/>
      <c r="DRO271" s="102"/>
      <c r="DRP271" s="102"/>
      <c r="DRQ271" s="102"/>
      <c r="DRR271" s="102"/>
      <c r="DRS271" s="102"/>
      <c r="DRT271" s="102"/>
      <c r="DRU271" s="102"/>
      <c r="DRV271" s="102"/>
      <c r="DRW271" s="102"/>
      <c r="DRX271" s="102"/>
      <c r="DRY271" s="102"/>
      <c r="DRZ271" s="102"/>
      <c r="DSA271" s="102"/>
      <c r="DSB271" s="102"/>
      <c r="DSC271" s="102"/>
      <c r="DSD271" s="102"/>
      <c r="DSE271" s="102"/>
      <c r="DSF271" s="102"/>
      <c r="DSG271" s="102"/>
      <c r="DSH271" s="102"/>
      <c r="DSI271" s="102"/>
      <c r="DSJ271" s="102"/>
      <c r="DSK271" s="102"/>
      <c r="DSL271" s="102"/>
      <c r="DSM271" s="102"/>
      <c r="DSN271" s="102"/>
      <c r="DSO271" s="102"/>
      <c r="DSP271" s="102"/>
      <c r="DSQ271" s="102"/>
      <c r="DSR271" s="102"/>
      <c r="DSS271" s="102"/>
      <c r="DST271" s="102"/>
      <c r="DSU271" s="102"/>
      <c r="DSV271" s="102"/>
      <c r="DSW271" s="102"/>
      <c r="DSX271" s="102"/>
      <c r="DSY271" s="102"/>
      <c r="DSZ271" s="102"/>
      <c r="DTA271" s="102"/>
      <c r="DTB271" s="102"/>
      <c r="DTC271" s="102"/>
      <c r="DTD271" s="102"/>
      <c r="DTE271" s="102"/>
      <c r="DTF271" s="102"/>
      <c r="DTG271" s="102"/>
      <c r="DTH271" s="102"/>
      <c r="DTI271" s="102"/>
      <c r="DTJ271" s="102"/>
      <c r="DTK271" s="102"/>
      <c r="DTL271" s="102"/>
      <c r="DTM271" s="102"/>
      <c r="DTN271" s="102"/>
      <c r="DTO271" s="102"/>
      <c r="DTP271" s="102"/>
      <c r="DTQ271" s="102"/>
      <c r="DTR271" s="102"/>
      <c r="DTS271" s="102"/>
      <c r="DTT271" s="102"/>
      <c r="DTU271" s="102"/>
      <c r="DTV271" s="102"/>
      <c r="DTW271" s="102"/>
      <c r="DTX271" s="102"/>
      <c r="DTY271" s="102"/>
      <c r="DTZ271" s="102"/>
      <c r="DUA271" s="102"/>
      <c r="DUB271" s="102"/>
      <c r="DUC271" s="102"/>
      <c r="DUD271" s="102"/>
      <c r="DUE271" s="102"/>
      <c r="DUF271" s="102"/>
      <c r="DUG271" s="102"/>
      <c r="DUH271" s="102"/>
      <c r="DUI271" s="102"/>
      <c r="DUJ271" s="102"/>
      <c r="DUK271" s="102"/>
      <c r="DUL271" s="102"/>
      <c r="DUM271" s="102"/>
      <c r="DUN271" s="102"/>
      <c r="DUO271" s="102"/>
      <c r="DUP271" s="102"/>
      <c r="DUQ271" s="102"/>
      <c r="DUR271" s="102"/>
      <c r="DUS271" s="102"/>
      <c r="DUT271" s="102"/>
      <c r="DUU271" s="102"/>
      <c r="DUV271" s="102"/>
      <c r="DUW271" s="102"/>
      <c r="DUX271" s="102"/>
      <c r="DUY271" s="102"/>
      <c r="DUZ271" s="102"/>
      <c r="DVA271" s="102"/>
      <c r="DVB271" s="102"/>
      <c r="DVC271" s="102"/>
      <c r="DVD271" s="102"/>
      <c r="DVE271" s="102"/>
      <c r="DVF271" s="102"/>
      <c r="DVG271" s="102"/>
      <c r="DVH271" s="102"/>
      <c r="DVI271" s="102"/>
      <c r="DVJ271" s="102"/>
      <c r="DVK271" s="102"/>
      <c r="DVL271" s="102"/>
      <c r="DVM271" s="102"/>
      <c r="DVN271" s="102"/>
      <c r="DVO271" s="102"/>
      <c r="DVP271" s="102"/>
      <c r="DVQ271" s="102"/>
      <c r="DVR271" s="102"/>
      <c r="DVS271" s="102"/>
      <c r="DVT271" s="102"/>
      <c r="DVU271" s="102"/>
      <c r="DVV271" s="102"/>
      <c r="DVW271" s="102"/>
      <c r="DVX271" s="102"/>
      <c r="DVY271" s="102"/>
      <c r="DVZ271" s="102"/>
      <c r="DWA271" s="102"/>
      <c r="DWB271" s="102"/>
      <c r="DWC271" s="102"/>
      <c r="DWD271" s="102"/>
      <c r="DWE271" s="102"/>
      <c r="DWF271" s="102"/>
      <c r="DWG271" s="102"/>
      <c r="DWH271" s="102"/>
      <c r="DWI271" s="102"/>
      <c r="DWJ271" s="102"/>
      <c r="DWK271" s="102"/>
      <c r="DWL271" s="102"/>
      <c r="DWM271" s="102"/>
      <c r="DWN271" s="102"/>
      <c r="DWO271" s="102"/>
      <c r="DWP271" s="102"/>
      <c r="DWQ271" s="102"/>
      <c r="DWR271" s="102"/>
      <c r="DWS271" s="102"/>
      <c r="DWT271" s="102"/>
      <c r="DWU271" s="102"/>
      <c r="DWV271" s="102"/>
      <c r="DWW271" s="102"/>
      <c r="DWX271" s="102"/>
      <c r="DWY271" s="102"/>
      <c r="DWZ271" s="102"/>
      <c r="DXA271" s="102"/>
      <c r="DXB271" s="102"/>
      <c r="DXC271" s="102"/>
      <c r="DXD271" s="102"/>
      <c r="DXE271" s="102"/>
      <c r="DXF271" s="102"/>
      <c r="DXG271" s="102"/>
      <c r="DXH271" s="102"/>
      <c r="DXI271" s="102"/>
      <c r="DXJ271" s="102"/>
      <c r="DXK271" s="102"/>
      <c r="DXL271" s="102"/>
      <c r="DXM271" s="102"/>
      <c r="DXN271" s="102"/>
      <c r="DXO271" s="102"/>
      <c r="DXP271" s="102"/>
      <c r="DXQ271" s="102"/>
      <c r="DXR271" s="102"/>
      <c r="DXS271" s="102"/>
      <c r="DXT271" s="102"/>
      <c r="DXU271" s="102"/>
      <c r="DXV271" s="102"/>
      <c r="DXW271" s="102"/>
      <c r="DXX271" s="102"/>
      <c r="DXY271" s="102"/>
      <c r="DXZ271" s="102"/>
      <c r="DYA271" s="102"/>
      <c r="DYB271" s="102"/>
      <c r="DYC271" s="102"/>
      <c r="DYD271" s="102"/>
      <c r="DYE271" s="102"/>
      <c r="DYF271" s="102"/>
      <c r="DYG271" s="102"/>
      <c r="DYH271" s="102"/>
      <c r="DYI271" s="102"/>
      <c r="DYJ271" s="102"/>
      <c r="DYK271" s="102"/>
      <c r="DYL271" s="102"/>
      <c r="DYM271" s="102"/>
      <c r="DYN271" s="102"/>
      <c r="DYO271" s="102"/>
      <c r="DYP271" s="102"/>
      <c r="DYQ271" s="102"/>
      <c r="DYR271" s="102"/>
      <c r="DYS271" s="102"/>
      <c r="DYT271" s="102"/>
      <c r="DYU271" s="102"/>
      <c r="DYV271" s="102"/>
      <c r="DYW271" s="102"/>
      <c r="DYX271" s="102"/>
      <c r="DYY271" s="102"/>
      <c r="DYZ271" s="102"/>
      <c r="DZA271" s="102"/>
      <c r="DZB271" s="102"/>
      <c r="DZC271" s="102"/>
      <c r="DZD271" s="102"/>
      <c r="DZE271" s="102"/>
      <c r="DZF271" s="102"/>
      <c r="DZG271" s="102"/>
      <c r="DZH271" s="102"/>
      <c r="DZI271" s="102"/>
      <c r="DZJ271" s="102"/>
      <c r="DZK271" s="102"/>
      <c r="DZL271" s="102"/>
      <c r="DZM271" s="102"/>
      <c r="DZN271" s="102"/>
      <c r="DZO271" s="102"/>
      <c r="DZP271" s="102"/>
      <c r="DZQ271" s="102"/>
      <c r="DZR271" s="102"/>
      <c r="DZS271" s="102"/>
      <c r="DZT271" s="102"/>
      <c r="DZU271" s="102"/>
      <c r="DZV271" s="102"/>
      <c r="DZW271" s="102"/>
      <c r="DZX271" s="102"/>
      <c r="DZY271" s="102"/>
      <c r="DZZ271" s="102"/>
      <c r="EAA271" s="102"/>
      <c r="EAB271" s="102"/>
      <c r="EAC271" s="102"/>
      <c r="EAD271" s="102"/>
      <c r="EAE271" s="102"/>
      <c r="EAF271" s="102"/>
      <c r="EAG271" s="102"/>
      <c r="EAH271" s="102"/>
      <c r="EAI271" s="102"/>
      <c r="EAJ271" s="102"/>
      <c r="EAK271" s="102"/>
      <c r="EAL271" s="102"/>
      <c r="EAM271" s="102"/>
      <c r="EAN271" s="102"/>
      <c r="EAO271" s="102"/>
      <c r="EAP271" s="102"/>
      <c r="EAQ271" s="102"/>
      <c r="EAR271" s="102"/>
      <c r="EAS271" s="102"/>
      <c r="EAT271" s="102"/>
      <c r="EAU271" s="102"/>
      <c r="EAV271" s="102"/>
      <c r="EAW271" s="102"/>
      <c r="EAX271" s="102"/>
      <c r="EAY271" s="102"/>
      <c r="EAZ271" s="102"/>
      <c r="EBA271" s="102"/>
      <c r="EBB271" s="102"/>
      <c r="EBC271" s="102"/>
      <c r="EBD271" s="102"/>
      <c r="EBE271" s="102"/>
      <c r="EBF271" s="102"/>
      <c r="EBG271" s="102"/>
      <c r="EBH271" s="102"/>
      <c r="EBI271" s="102"/>
      <c r="EBJ271" s="102"/>
      <c r="EBK271" s="102"/>
      <c r="EBL271" s="102"/>
      <c r="EBM271" s="102"/>
      <c r="EBN271" s="102"/>
      <c r="EBO271" s="102"/>
      <c r="EBP271" s="102"/>
      <c r="EBQ271" s="102"/>
      <c r="EBR271" s="102"/>
      <c r="EBS271" s="102"/>
      <c r="EBT271" s="102"/>
      <c r="EBU271" s="102"/>
      <c r="EBV271" s="102"/>
      <c r="EBW271" s="102"/>
      <c r="EBX271" s="102"/>
      <c r="EBY271" s="102"/>
      <c r="EBZ271" s="102"/>
      <c r="ECA271" s="102"/>
      <c r="ECB271" s="102"/>
      <c r="ECC271" s="102"/>
      <c r="ECD271" s="102"/>
      <c r="ECE271" s="102"/>
      <c r="ECF271" s="102"/>
      <c r="ECG271" s="102"/>
      <c r="ECH271" s="102"/>
      <c r="ECI271" s="102"/>
      <c r="ECJ271" s="102"/>
      <c r="ECK271" s="102"/>
      <c r="ECL271" s="102"/>
      <c r="ECM271" s="102"/>
      <c r="ECN271" s="102"/>
      <c r="ECO271" s="102"/>
      <c r="ECP271" s="102"/>
      <c r="ECQ271" s="102"/>
      <c r="ECR271" s="102"/>
      <c r="ECS271" s="102"/>
      <c r="ECT271" s="102"/>
      <c r="ECU271" s="102"/>
      <c r="ECV271" s="102"/>
      <c r="ECW271" s="102"/>
      <c r="ECX271" s="102"/>
      <c r="ECY271" s="102"/>
      <c r="ECZ271" s="102"/>
      <c r="EDA271" s="102"/>
      <c r="EDB271" s="102"/>
      <c r="EDC271" s="102"/>
      <c r="EDD271" s="102"/>
      <c r="EDE271" s="102"/>
      <c r="EDF271" s="102"/>
      <c r="EDG271" s="102"/>
      <c r="EDH271" s="102"/>
      <c r="EDI271" s="102"/>
      <c r="EDJ271" s="102"/>
      <c r="EDK271" s="102"/>
      <c r="EDL271" s="102"/>
      <c r="EDM271" s="102"/>
      <c r="EDN271" s="102"/>
      <c r="EDO271" s="102"/>
      <c r="EDP271" s="102"/>
      <c r="EDQ271" s="102"/>
      <c r="EDR271" s="102"/>
      <c r="EDS271" s="102"/>
      <c r="EDT271" s="102"/>
      <c r="EDU271" s="102"/>
      <c r="EDV271" s="102"/>
      <c r="EDW271" s="102"/>
      <c r="EDX271" s="102"/>
      <c r="EDY271" s="102"/>
      <c r="EDZ271" s="102"/>
      <c r="EEA271" s="102"/>
      <c r="EEB271" s="102"/>
      <c r="EEC271" s="102"/>
      <c r="EED271" s="102"/>
      <c r="EEE271" s="102"/>
      <c r="EEF271" s="102"/>
      <c r="EEG271" s="102"/>
      <c r="EEH271" s="102"/>
      <c r="EEI271" s="102"/>
      <c r="EEJ271" s="102"/>
      <c r="EEK271" s="102"/>
      <c r="EEL271" s="102"/>
      <c r="EEM271" s="102"/>
      <c r="EEN271" s="102"/>
      <c r="EEO271" s="102"/>
      <c r="EEP271" s="102"/>
      <c r="EEQ271" s="102"/>
      <c r="EER271" s="102"/>
      <c r="EES271" s="102"/>
      <c r="EET271" s="102"/>
      <c r="EEU271" s="102"/>
      <c r="EEV271" s="102"/>
      <c r="EEW271" s="102"/>
      <c r="EEX271" s="102"/>
      <c r="EEY271" s="102"/>
      <c r="EEZ271" s="102"/>
      <c r="EFA271" s="102"/>
      <c r="EFB271" s="102"/>
      <c r="EFC271" s="102"/>
      <c r="EFD271" s="102"/>
      <c r="EFE271" s="102"/>
      <c r="EFF271" s="102"/>
      <c r="EFG271" s="102"/>
      <c r="EFH271" s="102"/>
      <c r="EFI271" s="102"/>
      <c r="EFJ271" s="102"/>
      <c r="EFK271" s="102"/>
      <c r="EFL271" s="102"/>
      <c r="EFM271" s="102"/>
      <c r="EFN271" s="102"/>
      <c r="EFO271" s="102"/>
      <c r="EFP271" s="102"/>
      <c r="EFQ271" s="102"/>
      <c r="EFR271" s="102"/>
      <c r="EFS271" s="102"/>
      <c r="EFT271" s="102"/>
      <c r="EFU271" s="102"/>
      <c r="EFV271" s="102"/>
      <c r="EFW271" s="102"/>
      <c r="EFX271" s="102"/>
      <c r="EFY271" s="102"/>
      <c r="EFZ271" s="102"/>
      <c r="EGA271" s="102"/>
      <c r="EGB271" s="102"/>
      <c r="EGC271" s="102"/>
      <c r="EGD271" s="102"/>
      <c r="EGE271" s="102"/>
      <c r="EGF271" s="102"/>
      <c r="EGG271" s="102"/>
      <c r="EGH271" s="102"/>
      <c r="EGI271" s="102"/>
      <c r="EGJ271" s="102"/>
      <c r="EGK271" s="102"/>
      <c r="EGL271" s="102"/>
      <c r="EGM271" s="102"/>
      <c r="EGN271" s="102"/>
      <c r="EGO271" s="102"/>
      <c r="EGP271" s="102"/>
      <c r="EGQ271" s="102"/>
      <c r="EGR271" s="102"/>
      <c r="EGS271" s="102"/>
      <c r="EGT271" s="102"/>
      <c r="EGU271" s="102"/>
      <c r="EGV271" s="102"/>
      <c r="EGW271" s="102"/>
      <c r="EGX271" s="102"/>
      <c r="EGY271" s="102"/>
      <c r="EGZ271" s="102"/>
      <c r="EHA271" s="102"/>
      <c r="EHB271" s="102"/>
      <c r="EHC271" s="102"/>
      <c r="EHD271" s="102"/>
      <c r="EHE271" s="102"/>
      <c r="EHF271" s="102"/>
      <c r="EHG271" s="102"/>
      <c r="EHH271" s="102"/>
      <c r="EHI271" s="102"/>
      <c r="EHJ271" s="102"/>
      <c r="EHK271" s="102"/>
      <c r="EHL271" s="102"/>
      <c r="EHM271" s="102"/>
      <c r="EHN271" s="102"/>
      <c r="EHO271" s="102"/>
      <c r="EHP271" s="102"/>
      <c r="EHQ271" s="102"/>
      <c r="EHR271" s="102"/>
      <c r="EHS271" s="102"/>
      <c r="EHT271" s="102"/>
      <c r="EHU271" s="102"/>
      <c r="EHV271" s="102"/>
      <c r="EHW271" s="102"/>
      <c r="EHX271" s="102"/>
      <c r="EHY271" s="102"/>
      <c r="EHZ271" s="102"/>
      <c r="EIA271" s="102"/>
      <c r="EIB271" s="102"/>
      <c r="EIC271" s="102"/>
      <c r="EID271" s="102"/>
      <c r="EIE271" s="102"/>
      <c r="EIF271" s="102"/>
      <c r="EIG271" s="102"/>
      <c r="EIH271" s="102"/>
      <c r="EII271" s="102"/>
      <c r="EIJ271" s="102"/>
      <c r="EIK271" s="102"/>
      <c r="EIL271" s="102"/>
      <c r="EIM271" s="102"/>
      <c r="EIN271" s="102"/>
      <c r="EIO271" s="102"/>
      <c r="EIP271" s="102"/>
      <c r="EIQ271" s="102"/>
      <c r="EIR271" s="102"/>
      <c r="EIS271" s="102"/>
      <c r="EIT271" s="102"/>
      <c r="EIU271" s="102"/>
      <c r="EIV271" s="102"/>
      <c r="EIW271" s="102"/>
      <c r="EIX271" s="102"/>
      <c r="EIY271" s="102"/>
      <c r="EIZ271" s="102"/>
      <c r="EJA271" s="102"/>
      <c r="EJB271" s="102"/>
      <c r="EJC271" s="102"/>
      <c r="EJD271" s="102"/>
      <c r="EJE271" s="102"/>
      <c r="EJF271" s="102"/>
      <c r="EJG271" s="102"/>
      <c r="EJH271" s="102"/>
      <c r="EJI271" s="102"/>
      <c r="EJJ271" s="102"/>
      <c r="EJK271" s="102"/>
      <c r="EJL271" s="102"/>
      <c r="EJM271" s="102"/>
      <c r="EJN271" s="102"/>
      <c r="EJO271" s="102"/>
      <c r="EJP271" s="102"/>
      <c r="EJQ271" s="102"/>
      <c r="EJR271" s="102"/>
      <c r="EJS271" s="102"/>
      <c r="EJT271" s="102"/>
      <c r="EJU271" s="102"/>
      <c r="EJV271" s="102"/>
      <c r="EJW271" s="102"/>
      <c r="EJX271" s="102"/>
      <c r="EJY271" s="102"/>
      <c r="EJZ271" s="102"/>
      <c r="EKA271" s="102"/>
      <c r="EKB271" s="102"/>
      <c r="EKC271" s="102"/>
      <c r="EKD271" s="102"/>
      <c r="EKE271" s="102"/>
      <c r="EKF271" s="102"/>
      <c r="EKG271" s="102"/>
      <c r="EKH271" s="102"/>
      <c r="EKI271" s="102"/>
      <c r="EKJ271" s="102"/>
      <c r="EKK271" s="102"/>
      <c r="EKL271" s="102"/>
      <c r="EKM271" s="102"/>
      <c r="EKN271" s="102"/>
      <c r="EKO271" s="102"/>
      <c r="EKP271" s="102"/>
      <c r="EKQ271" s="102"/>
      <c r="EKR271" s="102"/>
      <c r="EKS271" s="102"/>
      <c r="EKT271" s="102"/>
      <c r="EKU271" s="102"/>
      <c r="EKV271" s="102"/>
      <c r="EKW271" s="102"/>
      <c r="EKX271" s="102"/>
      <c r="EKY271" s="102"/>
      <c r="EKZ271" s="102"/>
      <c r="ELA271" s="102"/>
      <c r="ELB271" s="102"/>
      <c r="ELC271" s="102"/>
      <c r="ELD271" s="102"/>
      <c r="ELE271" s="102"/>
      <c r="ELF271" s="102"/>
      <c r="ELG271" s="102"/>
      <c r="ELH271" s="102"/>
      <c r="ELI271" s="102"/>
      <c r="ELJ271" s="102"/>
      <c r="ELK271" s="102"/>
      <c r="ELL271" s="102"/>
      <c r="ELM271" s="102"/>
      <c r="ELN271" s="102"/>
      <c r="ELO271" s="102"/>
      <c r="ELP271" s="102"/>
      <c r="ELQ271" s="102"/>
      <c r="ELR271" s="102"/>
      <c r="ELS271" s="102"/>
      <c r="ELT271" s="102"/>
      <c r="ELU271" s="102"/>
      <c r="ELV271" s="102"/>
      <c r="ELW271" s="102"/>
      <c r="ELX271" s="102"/>
      <c r="ELY271" s="102"/>
      <c r="ELZ271" s="102"/>
      <c r="EMA271" s="102"/>
      <c r="EMB271" s="102"/>
      <c r="EMC271" s="102"/>
      <c r="EMD271" s="102"/>
      <c r="EME271" s="102"/>
      <c r="EMF271" s="102"/>
      <c r="EMG271" s="102"/>
      <c r="EMH271" s="102"/>
      <c r="EMI271" s="102"/>
      <c r="EMJ271" s="102"/>
      <c r="EMK271" s="102"/>
      <c r="EML271" s="102"/>
      <c r="EMM271" s="102"/>
      <c r="EMN271" s="102"/>
      <c r="EMO271" s="102"/>
      <c r="EMP271" s="102"/>
      <c r="EMQ271" s="102"/>
      <c r="EMR271" s="102"/>
      <c r="EMS271" s="102"/>
      <c r="EMT271" s="102"/>
      <c r="EMU271" s="102"/>
      <c r="EMV271" s="102"/>
      <c r="EMW271" s="102"/>
      <c r="EMX271" s="102"/>
      <c r="EMY271" s="102"/>
      <c r="EMZ271" s="102"/>
      <c r="ENA271" s="102"/>
      <c r="ENB271" s="102"/>
      <c r="ENC271" s="102"/>
      <c r="END271" s="102"/>
      <c r="ENE271" s="102"/>
      <c r="ENF271" s="102"/>
      <c r="ENG271" s="102"/>
      <c r="ENH271" s="102"/>
      <c r="ENI271" s="102"/>
      <c r="ENJ271" s="102"/>
      <c r="ENK271" s="102"/>
      <c r="ENL271" s="102"/>
      <c r="ENM271" s="102"/>
      <c r="ENN271" s="102"/>
      <c r="ENO271" s="102"/>
      <c r="ENP271" s="102"/>
      <c r="ENQ271" s="102"/>
      <c r="ENR271" s="102"/>
      <c r="ENS271" s="102"/>
      <c r="ENT271" s="102"/>
      <c r="ENU271" s="102"/>
      <c r="ENV271" s="102"/>
      <c r="ENW271" s="102"/>
      <c r="ENX271" s="102"/>
      <c r="ENY271" s="102"/>
      <c r="ENZ271" s="102"/>
      <c r="EOA271" s="102"/>
      <c r="EOB271" s="102"/>
      <c r="EOC271" s="102"/>
      <c r="EOD271" s="102"/>
      <c r="EOE271" s="102"/>
      <c r="EOF271" s="102"/>
      <c r="EOG271" s="102"/>
      <c r="EOH271" s="102"/>
      <c r="EOI271" s="102"/>
      <c r="EOJ271" s="102"/>
      <c r="EOK271" s="102"/>
      <c r="EOL271" s="102"/>
      <c r="EOM271" s="102"/>
      <c r="EON271" s="102"/>
      <c r="EOO271" s="102"/>
      <c r="EOP271" s="102"/>
      <c r="EOQ271" s="102"/>
      <c r="EOR271" s="102"/>
      <c r="EOS271" s="102"/>
      <c r="EOT271" s="102"/>
      <c r="EOU271" s="102"/>
      <c r="EOV271" s="102"/>
      <c r="EOW271" s="102"/>
      <c r="EOX271" s="102"/>
      <c r="EOY271" s="102"/>
      <c r="EOZ271" s="102"/>
      <c r="EPA271" s="102"/>
      <c r="EPB271" s="102"/>
      <c r="EPC271" s="102"/>
      <c r="EPD271" s="102"/>
      <c r="EPE271" s="102"/>
      <c r="EPF271" s="102"/>
      <c r="EPG271" s="102"/>
      <c r="EPH271" s="102"/>
      <c r="EPI271" s="102"/>
      <c r="EPJ271" s="102"/>
      <c r="EPK271" s="102"/>
      <c r="EPL271" s="102"/>
      <c r="EPM271" s="102"/>
      <c r="EPN271" s="102"/>
      <c r="EPO271" s="102"/>
      <c r="EPP271" s="102"/>
      <c r="EPQ271" s="102"/>
      <c r="EPR271" s="102"/>
      <c r="EPS271" s="102"/>
      <c r="EPT271" s="102"/>
      <c r="EPU271" s="102"/>
      <c r="EPV271" s="102"/>
      <c r="EPW271" s="102"/>
      <c r="EPX271" s="102"/>
      <c r="EPY271" s="102"/>
      <c r="EPZ271" s="102"/>
      <c r="EQA271" s="102"/>
      <c r="EQB271" s="102"/>
      <c r="EQC271" s="102"/>
      <c r="EQD271" s="102"/>
      <c r="EQE271" s="102"/>
      <c r="EQF271" s="102"/>
      <c r="EQG271" s="102"/>
      <c r="EQH271" s="102"/>
      <c r="EQI271" s="102"/>
      <c r="EQJ271" s="102"/>
      <c r="EQK271" s="102"/>
      <c r="EQL271" s="102"/>
      <c r="EQM271" s="102"/>
      <c r="EQN271" s="102"/>
      <c r="EQO271" s="102"/>
      <c r="EQP271" s="102"/>
      <c r="EQQ271" s="102"/>
      <c r="EQR271" s="102"/>
      <c r="EQS271" s="102"/>
      <c r="EQT271" s="102"/>
      <c r="EQU271" s="102"/>
      <c r="EQV271" s="102"/>
      <c r="EQW271" s="102"/>
      <c r="EQX271" s="102"/>
      <c r="EQY271" s="102"/>
      <c r="EQZ271" s="102"/>
      <c r="ERA271" s="102"/>
      <c r="ERB271" s="102"/>
      <c r="ERC271" s="102"/>
      <c r="ERD271" s="102"/>
      <c r="ERE271" s="102"/>
      <c r="ERF271" s="102"/>
      <c r="ERG271" s="102"/>
      <c r="ERH271" s="102"/>
      <c r="ERI271" s="102"/>
      <c r="ERJ271" s="102"/>
      <c r="ERK271" s="102"/>
      <c r="ERL271" s="102"/>
      <c r="ERM271" s="102"/>
      <c r="ERN271" s="102"/>
      <c r="ERO271" s="102"/>
      <c r="ERP271" s="102"/>
      <c r="ERQ271" s="102"/>
      <c r="ERR271" s="102"/>
      <c r="ERS271" s="102"/>
      <c r="ERT271" s="102"/>
      <c r="ERU271" s="102"/>
      <c r="ERV271" s="102"/>
      <c r="ERW271" s="102"/>
      <c r="ERX271" s="102"/>
      <c r="ERY271" s="102"/>
      <c r="ERZ271" s="102"/>
      <c r="ESA271" s="102"/>
      <c r="ESB271" s="102"/>
      <c r="ESC271" s="102"/>
      <c r="ESD271" s="102"/>
      <c r="ESE271" s="102"/>
      <c r="ESF271" s="102"/>
      <c r="ESG271" s="102"/>
      <c r="ESH271" s="102"/>
      <c r="ESI271" s="102"/>
      <c r="ESJ271" s="102"/>
      <c r="ESK271" s="102"/>
      <c r="ESL271" s="102"/>
      <c r="ESM271" s="102"/>
      <c r="ESN271" s="102"/>
      <c r="ESO271" s="102"/>
      <c r="ESP271" s="102"/>
      <c r="ESQ271" s="102"/>
      <c r="ESR271" s="102"/>
      <c r="ESS271" s="102"/>
      <c r="EST271" s="102"/>
      <c r="ESU271" s="102"/>
      <c r="ESV271" s="102"/>
      <c r="ESW271" s="102"/>
      <c r="ESX271" s="102"/>
      <c r="ESY271" s="102"/>
      <c r="ESZ271" s="102"/>
      <c r="ETA271" s="102"/>
      <c r="ETB271" s="102"/>
      <c r="ETC271" s="102"/>
      <c r="ETD271" s="102"/>
      <c r="ETE271" s="102"/>
      <c r="ETF271" s="102"/>
      <c r="ETG271" s="102"/>
      <c r="ETH271" s="102"/>
      <c r="ETI271" s="102"/>
      <c r="ETJ271" s="102"/>
      <c r="ETK271" s="102"/>
      <c r="ETL271" s="102"/>
      <c r="ETM271" s="102"/>
      <c r="ETN271" s="102"/>
      <c r="ETO271" s="102"/>
      <c r="ETP271" s="102"/>
      <c r="ETQ271" s="102"/>
      <c r="ETR271" s="102"/>
      <c r="ETS271" s="102"/>
      <c r="ETT271" s="102"/>
      <c r="ETU271" s="102"/>
      <c r="ETV271" s="102"/>
      <c r="ETW271" s="102"/>
      <c r="ETX271" s="102"/>
      <c r="ETY271" s="102"/>
      <c r="ETZ271" s="102"/>
      <c r="EUA271" s="102"/>
      <c r="EUB271" s="102"/>
      <c r="EUC271" s="102"/>
      <c r="EUD271" s="102"/>
      <c r="EUE271" s="102"/>
      <c r="EUF271" s="102"/>
      <c r="EUG271" s="102"/>
      <c r="EUH271" s="102"/>
      <c r="EUI271" s="102"/>
      <c r="EUJ271" s="102"/>
      <c r="EUK271" s="102"/>
      <c r="EUL271" s="102"/>
      <c r="EUM271" s="102"/>
      <c r="EUN271" s="102"/>
      <c r="EUO271" s="102"/>
      <c r="EUP271" s="102"/>
      <c r="EUQ271" s="102"/>
      <c r="EUR271" s="102"/>
      <c r="EUS271" s="102"/>
      <c r="EUT271" s="102"/>
      <c r="EUU271" s="102"/>
      <c r="EUV271" s="102"/>
      <c r="EUW271" s="102"/>
      <c r="EUX271" s="102"/>
      <c r="EUY271" s="102"/>
      <c r="EUZ271" s="102"/>
      <c r="EVA271" s="102"/>
      <c r="EVB271" s="102"/>
      <c r="EVC271" s="102"/>
      <c r="EVD271" s="102"/>
      <c r="EVE271" s="102"/>
      <c r="EVF271" s="102"/>
      <c r="EVG271" s="102"/>
      <c r="EVH271" s="102"/>
      <c r="EVI271" s="102"/>
      <c r="EVJ271" s="102"/>
      <c r="EVK271" s="102"/>
      <c r="EVL271" s="102"/>
      <c r="EVM271" s="102"/>
      <c r="EVN271" s="102"/>
      <c r="EVO271" s="102"/>
      <c r="EVP271" s="102"/>
      <c r="EVQ271" s="102"/>
      <c r="EVR271" s="102"/>
      <c r="EVS271" s="102"/>
      <c r="EVT271" s="102"/>
      <c r="EVU271" s="102"/>
      <c r="EVV271" s="102"/>
      <c r="EVW271" s="102"/>
      <c r="EVX271" s="102"/>
      <c r="EVY271" s="102"/>
      <c r="EVZ271" s="102"/>
      <c r="EWA271" s="102"/>
      <c r="EWB271" s="102"/>
      <c r="EWC271" s="102"/>
      <c r="EWD271" s="102"/>
      <c r="EWE271" s="102"/>
      <c r="EWF271" s="102"/>
      <c r="EWG271" s="102"/>
      <c r="EWH271" s="102"/>
      <c r="EWI271" s="102"/>
      <c r="EWJ271" s="102"/>
      <c r="EWK271" s="102"/>
      <c r="EWL271" s="102"/>
      <c r="EWM271" s="102"/>
      <c r="EWN271" s="102"/>
      <c r="EWO271" s="102"/>
      <c r="EWP271" s="102"/>
      <c r="EWQ271" s="102"/>
      <c r="EWR271" s="102"/>
      <c r="EWS271" s="102"/>
      <c r="EWT271" s="102"/>
      <c r="EWU271" s="102"/>
      <c r="EWV271" s="102"/>
      <c r="EWW271" s="102"/>
      <c r="EWX271" s="102"/>
      <c r="EWY271" s="102"/>
      <c r="EWZ271" s="102"/>
      <c r="EXA271" s="102"/>
      <c r="EXB271" s="102"/>
      <c r="EXC271" s="102"/>
      <c r="EXD271" s="102"/>
      <c r="EXE271" s="102"/>
      <c r="EXF271" s="102"/>
      <c r="EXG271" s="102"/>
      <c r="EXH271" s="102"/>
      <c r="EXI271" s="102"/>
      <c r="EXJ271" s="102"/>
      <c r="EXK271" s="102"/>
      <c r="EXL271" s="102"/>
      <c r="EXM271" s="102"/>
      <c r="EXN271" s="102"/>
      <c r="EXO271" s="102"/>
      <c r="EXP271" s="102"/>
      <c r="EXQ271" s="102"/>
      <c r="EXR271" s="102"/>
      <c r="EXS271" s="102"/>
      <c r="EXT271" s="102"/>
      <c r="EXU271" s="102"/>
      <c r="EXV271" s="102"/>
      <c r="EXW271" s="102"/>
      <c r="EXX271" s="102"/>
      <c r="EXY271" s="102"/>
      <c r="EXZ271" s="102"/>
      <c r="EYA271" s="102"/>
      <c r="EYB271" s="102"/>
      <c r="EYC271" s="102"/>
      <c r="EYD271" s="102"/>
      <c r="EYE271" s="102"/>
      <c r="EYF271" s="102"/>
      <c r="EYG271" s="102"/>
      <c r="EYH271" s="102"/>
      <c r="EYI271" s="102"/>
      <c r="EYJ271" s="102"/>
      <c r="EYK271" s="102"/>
      <c r="EYL271" s="102"/>
      <c r="EYM271" s="102"/>
      <c r="EYN271" s="102"/>
      <c r="EYO271" s="102"/>
      <c r="EYP271" s="102"/>
      <c r="EYQ271" s="102"/>
      <c r="EYR271" s="102"/>
      <c r="EYS271" s="102"/>
      <c r="EYT271" s="102"/>
      <c r="EYU271" s="102"/>
      <c r="EYV271" s="102"/>
      <c r="EYW271" s="102"/>
      <c r="EYX271" s="102"/>
      <c r="EYY271" s="102"/>
      <c r="EYZ271" s="102"/>
      <c r="EZA271" s="102"/>
      <c r="EZB271" s="102"/>
      <c r="EZC271" s="102"/>
      <c r="EZD271" s="102"/>
      <c r="EZE271" s="102"/>
      <c r="EZF271" s="102"/>
      <c r="EZG271" s="102"/>
      <c r="EZH271" s="102"/>
      <c r="EZI271" s="102"/>
      <c r="EZJ271" s="102"/>
      <c r="EZK271" s="102"/>
      <c r="EZL271" s="102"/>
      <c r="EZM271" s="102"/>
      <c r="EZN271" s="102"/>
      <c r="EZO271" s="102"/>
      <c r="EZP271" s="102"/>
      <c r="EZQ271" s="102"/>
      <c r="EZR271" s="102"/>
      <c r="EZS271" s="102"/>
      <c r="EZT271" s="102"/>
      <c r="EZU271" s="102"/>
      <c r="EZV271" s="102"/>
      <c r="EZW271" s="102"/>
      <c r="EZX271" s="102"/>
      <c r="EZY271" s="102"/>
      <c r="EZZ271" s="102"/>
      <c r="FAA271" s="102"/>
      <c r="FAB271" s="102"/>
      <c r="FAC271" s="102"/>
      <c r="FAD271" s="102"/>
      <c r="FAE271" s="102"/>
      <c r="FAF271" s="102"/>
      <c r="FAG271" s="102"/>
      <c r="FAH271" s="102"/>
      <c r="FAI271" s="102"/>
      <c r="FAJ271" s="102"/>
      <c r="FAK271" s="102"/>
      <c r="FAL271" s="102"/>
      <c r="FAM271" s="102"/>
      <c r="FAN271" s="102"/>
      <c r="FAO271" s="102"/>
      <c r="FAP271" s="102"/>
      <c r="FAQ271" s="102"/>
      <c r="FAR271" s="102"/>
      <c r="FAS271" s="102"/>
      <c r="FAT271" s="102"/>
      <c r="FAU271" s="102"/>
      <c r="FAV271" s="102"/>
      <c r="FAW271" s="102"/>
      <c r="FAX271" s="102"/>
      <c r="FAY271" s="102"/>
      <c r="FAZ271" s="102"/>
      <c r="FBA271" s="102"/>
      <c r="FBB271" s="102"/>
      <c r="FBC271" s="102"/>
      <c r="FBD271" s="102"/>
      <c r="FBE271" s="102"/>
      <c r="FBF271" s="102"/>
      <c r="FBG271" s="102"/>
      <c r="FBH271" s="102"/>
      <c r="FBI271" s="102"/>
      <c r="FBJ271" s="102"/>
      <c r="FBK271" s="102"/>
      <c r="FBL271" s="102"/>
      <c r="FBM271" s="102"/>
      <c r="FBN271" s="102"/>
      <c r="FBO271" s="102"/>
      <c r="FBP271" s="102"/>
      <c r="FBQ271" s="102"/>
      <c r="FBR271" s="102"/>
      <c r="FBS271" s="102"/>
      <c r="FBT271" s="102"/>
      <c r="FBU271" s="102"/>
      <c r="FBV271" s="102"/>
      <c r="FBW271" s="102"/>
      <c r="FBX271" s="102"/>
      <c r="FBY271" s="102"/>
      <c r="FBZ271" s="102"/>
      <c r="FCA271" s="102"/>
      <c r="FCB271" s="102"/>
      <c r="FCC271" s="102"/>
      <c r="FCD271" s="102"/>
      <c r="FCE271" s="102"/>
      <c r="FCF271" s="102"/>
      <c r="FCG271" s="102"/>
      <c r="FCH271" s="102"/>
      <c r="FCI271" s="102"/>
      <c r="FCJ271" s="102"/>
      <c r="FCK271" s="102"/>
      <c r="FCL271" s="102"/>
      <c r="FCM271" s="102"/>
      <c r="FCN271" s="102"/>
      <c r="FCO271" s="102"/>
      <c r="FCP271" s="102"/>
      <c r="FCQ271" s="102"/>
      <c r="FCR271" s="102"/>
      <c r="FCS271" s="102"/>
      <c r="FCT271" s="102"/>
      <c r="FCU271" s="102"/>
      <c r="FCV271" s="102"/>
      <c r="FCW271" s="102"/>
      <c r="FCX271" s="102"/>
      <c r="FCY271" s="102"/>
      <c r="FCZ271" s="102"/>
      <c r="FDA271" s="102"/>
      <c r="FDB271" s="102"/>
      <c r="FDC271" s="102"/>
      <c r="FDD271" s="102"/>
      <c r="FDE271" s="102"/>
      <c r="FDF271" s="102"/>
      <c r="FDG271" s="102"/>
      <c r="FDH271" s="102"/>
      <c r="FDI271" s="102"/>
      <c r="FDJ271" s="102"/>
      <c r="FDK271" s="102"/>
      <c r="FDL271" s="102"/>
      <c r="FDM271" s="102"/>
      <c r="FDN271" s="102"/>
      <c r="FDO271" s="102"/>
      <c r="FDP271" s="102"/>
      <c r="FDQ271" s="102"/>
      <c r="FDR271" s="102"/>
      <c r="FDS271" s="102"/>
      <c r="FDT271" s="102"/>
      <c r="FDU271" s="102"/>
      <c r="FDV271" s="102"/>
      <c r="FDW271" s="102"/>
      <c r="FDX271" s="102"/>
      <c r="FDY271" s="102"/>
      <c r="FDZ271" s="102"/>
      <c r="FEA271" s="102"/>
      <c r="FEB271" s="102"/>
      <c r="FEC271" s="102"/>
      <c r="FED271" s="102"/>
      <c r="FEE271" s="102"/>
      <c r="FEF271" s="102"/>
      <c r="FEG271" s="102"/>
      <c r="FEH271" s="102"/>
      <c r="FEI271" s="102"/>
      <c r="FEJ271" s="102"/>
      <c r="FEK271" s="102"/>
      <c r="FEL271" s="102"/>
      <c r="FEM271" s="102"/>
      <c r="FEN271" s="102"/>
      <c r="FEO271" s="102"/>
      <c r="FEP271" s="102"/>
      <c r="FEQ271" s="102"/>
      <c r="FER271" s="102"/>
      <c r="FES271" s="102"/>
      <c r="FET271" s="102"/>
      <c r="FEU271" s="102"/>
      <c r="FEV271" s="102"/>
      <c r="FEW271" s="102"/>
      <c r="FEX271" s="102"/>
      <c r="FEY271" s="102"/>
      <c r="FEZ271" s="102"/>
      <c r="FFA271" s="102"/>
      <c r="FFB271" s="102"/>
      <c r="FFC271" s="102"/>
      <c r="FFD271" s="102"/>
      <c r="FFE271" s="102"/>
      <c r="FFF271" s="102"/>
      <c r="FFG271" s="102"/>
      <c r="FFH271" s="102"/>
      <c r="FFI271" s="102"/>
      <c r="FFJ271" s="102"/>
      <c r="FFK271" s="102"/>
      <c r="FFL271" s="102"/>
      <c r="FFM271" s="102"/>
      <c r="FFN271" s="102"/>
      <c r="FFO271" s="102"/>
      <c r="FFP271" s="102"/>
      <c r="FFQ271" s="102"/>
      <c r="FFR271" s="102"/>
      <c r="FFS271" s="102"/>
      <c r="FFT271" s="102"/>
      <c r="FFU271" s="102"/>
      <c r="FFV271" s="102"/>
      <c r="FFW271" s="102"/>
      <c r="FFX271" s="102"/>
      <c r="FFY271" s="102"/>
      <c r="FFZ271" s="102"/>
      <c r="FGA271" s="102"/>
      <c r="FGB271" s="102"/>
      <c r="FGC271" s="102"/>
      <c r="FGD271" s="102"/>
      <c r="FGE271" s="102"/>
      <c r="FGF271" s="102"/>
      <c r="FGG271" s="102"/>
      <c r="FGH271" s="102"/>
      <c r="FGI271" s="102"/>
      <c r="FGJ271" s="102"/>
      <c r="FGK271" s="102"/>
      <c r="FGL271" s="102"/>
      <c r="FGM271" s="102"/>
      <c r="FGN271" s="102"/>
      <c r="FGO271" s="102"/>
      <c r="FGP271" s="102"/>
      <c r="FGQ271" s="102"/>
      <c r="FGR271" s="102"/>
      <c r="FGS271" s="102"/>
      <c r="FGT271" s="102"/>
      <c r="FGU271" s="102"/>
      <c r="FGV271" s="102"/>
      <c r="FGW271" s="102"/>
      <c r="FGX271" s="102"/>
      <c r="FGY271" s="102"/>
      <c r="FGZ271" s="102"/>
      <c r="FHA271" s="102"/>
      <c r="FHB271" s="102"/>
      <c r="FHC271" s="102"/>
      <c r="FHD271" s="102"/>
      <c r="FHE271" s="102"/>
      <c r="FHF271" s="102"/>
      <c r="FHG271" s="102"/>
      <c r="FHH271" s="102"/>
      <c r="FHI271" s="102"/>
      <c r="FHJ271" s="102"/>
      <c r="FHK271" s="102"/>
      <c r="FHL271" s="102"/>
      <c r="FHM271" s="102"/>
      <c r="FHN271" s="102"/>
      <c r="FHO271" s="102"/>
      <c r="FHP271" s="102"/>
      <c r="FHQ271" s="102"/>
      <c r="FHR271" s="102"/>
      <c r="FHS271" s="102"/>
      <c r="FHT271" s="102"/>
      <c r="FHU271" s="102"/>
      <c r="FHV271" s="102"/>
      <c r="FHW271" s="102"/>
      <c r="FHX271" s="102"/>
      <c r="FHY271" s="102"/>
      <c r="FHZ271" s="102"/>
      <c r="FIA271" s="102"/>
      <c r="FIB271" s="102"/>
      <c r="FIC271" s="102"/>
      <c r="FID271" s="102"/>
      <c r="FIE271" s="102"/>
      <c r="FIF271" s="102"/>
      <c r="FIG271" s="102"/>
      <c r="FIH271" s="102"/>
      <c r="FII271" s="102"/>
      <c r="FIJ271" s="102"/>
      <c r="FIK271" s="102"/>
      <c r="FIL271" s="102"/>
      <c r="FIM271" s="102"/>
      <c r="FIN271" s="102"/>
      <c r="FIO271" s="102"/>
      <c r="FIP271" s="102"/>
      <c r="FIQ271" s="102"/>
      <c r="FIR271" s="102"/>
      <c r="FIS271" s="102"/>
      <c r="FIT271" s="102"/>
      <c r="FIU271" s="102"/>
      <c r="FIV271" s="102"/>
      <c r="FIW271" s="102"/>
      <c r="FIX271" s="102"/>
      <c r="FIY271" s="102"/>
      <c r="FIZ271" s="102"/>
      <c r="FJA271" s="102"/>
      <c r="FJB271" s="102"/>
      <c r="FJC271" s="102"/>
      <c r="FJD271" s="102"/>
      <c r="FJE271" s="102"/>
      <c r="FJF271" s="102"/>
      <c r="FJG271" s="102"/>
      <c r="FJH271" s="102"/>
      <c r="FJI271" s="102"/>
      <c r="FJJ271" s="102"/>
      <c r="FJK271" s="102"/>
      <c r="FJL271" s="102"/>
      <c r="FJM271" s="102"/>
      <c r="FJN271" s="102"/>
      <c r="FJO271" s="102"/>
      <c r="FJP271" s="102"/>
      <c r="FJQ271" s="102"/>
      <c r="FJR271" s="102"/>
      <c r="FJS271" s="102"/>
      <c r="FJT271" s="102"/>
      <c r="FJU271" s="102"/>
      <c r="FJV271" s="102"/>
      <c r="FJW271" s="102"/>
      <c r="FJX271" s="102"/>
      <c r="FJY271" s="102"/>
      <c r="FJZ271" s="102"/>
      <c r="FKA271" s="102"/>
      <c r="FKB271" s="102"/>
      <c r="FKC271" s="102"/>
      <c r="FKD271" s="102"/>
      <c r="FKE271" s="102"/>
      <c r="FKF271" s="102"/>
      <c r="FKG271" s="102"/>
      <c r="FKH271" s="102"/>
      <c r="FKI271" s="102"/>
      <c r="FKJ271" s="102"/>
      <c r="FKK271" s="102"/>
      <c r="FKL271" s="102"/>
      <c r="FKM271" s="102"/>
      <c r="FKN271" s="102"/>
      <c r="FKO271" s="102"/>
      <c r="FKP271" s="102"/>
      <c r="FKQ271" s="102"/>
      <c r="FKR271" s="102"/>
      <c r="FKS271" s="102"/>
      <c r="FKT271" s="102"/>
      <c r="FKU271" s="102"/>
      <c r="FKV271" s="102"/>
      <c r="FKW271" s="102"/>
      <c r="FKX271" s="102"/>
      <c r="FKY271" s="102"/>
      <c r="FKZ271" s="102"/>
      <c r="FLA271" s="102"/>
      <c r="FLB271" s="102"/>
      <c r="FLC271" s="102"/>
      <c r="FLD271" s="102"/>
      <c r="FLE271" s="102"/>
      <c r="FLF271" s="102"/>
      <c r="FLG271" s="102"/>
      <c r="FLH271" s="102"/>
      <c r="FLI271" s="102"/>
      <c r="FLJ271" s="102"/>
      <c r="FLK271" s="102"/>
      <c r="FLL271" s="102"/>
      <c r="FLM271" s="102"/>
      <c r="FLN271" s="102"/>
      <c r="FLO271" s="102"/>
      <c r="FLP271" s="102"/>
      <c r="FLQ271" s="102"/>
      <c r="FLR271" s="102"/>
      <c r="FLS271" s="102"/>
      <c r="FLT271" s="102"/>
      <c r="FLU271" s="102"/>
      <c r="FLV271" s="102"/>
      <c r="FLW271" s="102"/>
      <c r="FLX271" s="102"/>
      <c r="FLY271" s="102"/>
      <c r="FLZ271" s="102"/>
      <c r="FMA271" s="102"/>
      <c r="FMB271" s="102"/>
      <c r="FMC271" s="102"/>
      <c r="FMD271" s="102"/>
      <c r="FME271" s="102"/>
      <c r="FMF271" s="102"/>
      <c r="FMG271" s="102"/>
      <c r="FMH271" s="102"/>
      <c r="FMI271" s="102"/>
      <c r="FMJ271" s="102"/>
      <c r="FMK271" s="102"/>
      <c r="FML271" s="102"/>
      <c r="FMM271" s="102"/>
      <c r="FMN271" s="102"/>
      <c r="FMO271" s="102"/>
      <c r="FMP271" s="102"/>
      <c r="FMQ271" s="102"/>
      <c r="FMR271" s="102"/>
      <c r="FMS271" s="102"/>
      <c r="FMT271" s="102"/>
      <c r="FMU271" s="102"/>
      <c r="FMV271" s="102"/>
      <c r="FMW271" s="102"/>
      <c r="FMX271" s="102"/>
      <c r="FMY271" s="102"/>
      <c r="FMZ271" s="102"/>
      <c r="FNA271" s="102"/>
      <c r="FNB271" s="102"/>
      <c r="FNC271" s="102"/>
      <c r="FND271" s="102"/>
      <c r="FNE271" s="102"/>
      <c r="FNF271" s="102"/>
      <c r="FNG271" s="102"/>
      <c r="FNH271" s="102"/>
      <c r="FNI271" s="102"/>
      <c r="FNJ271" s="102"/>
      <c r="FNK271" s="102"/>
      <c r="FNL271" s="102"/>
      <c r="FNM271" s="102"/>
      <c r="FNN271" s="102"/>
      <c r="FNO271" s="102"/>
      <c r="FNP271" s="102"/>
      <c r="FNQ271" s="102"/>
      <c r="FNR271" s="102"/>
      <c r="FNS271" s="102"/>
      <c r="FNT271" s="102"/>
      <c r="FNU271" s="102"/>
      <c r="FNV271" s="102"/>
      <c r="FNW271" s="102"/>
      <c r="FNX271" s="102"/>
      <c r="FNY271" s="102"/>
      <c r="FNZ271" s="102"/>
      <c r="FOA271" s="102"/>
      <c r="FOB271" s="102"/>
      <c r="FOC271" s="102"/>
      <c r="FOD271" s="102"/>
      <c r="FOE271" s="102"/>
      <c r="FOF271" s="102"/>
      <c r="FOG271" s="102"/>
      <c r="FOH271" s="102"/>
      <c r="FOI271" s="102"/>
      <c r="FOJ271" s="102"/>
      <c r="FOK271" s="102"/>
      <c r="FOL271" s="102"/>
      <c r="FOM271" s="102"/>
      <c r="FON271" s="102"/>
      <c r="FOO271" s="102"/>
      <c r="FOP271" s="102"/>
      <c r="FOQ271" s="102"/>
      <c r="FOR271" s="102"/>
      <c r="FOS271" s="102"/>
      <c r="FOT271" s="102"/>
      <c r="FOU271" s="102"/>
      <c r="FOV271" s="102"/>
      <c r="FOW271" s="102"/>
      <c r="FOX271" s="102"/>
      <c r="FOY271" s="102"/>
      <c r="FOZ271" s="102"/>
      <c r="FPA271" s="102"/>
      <c r="FPB271" s="102"/>
      <c r="FPC271" s="102"/>
      <c r="FPD271" s="102"/>
      <c r="FPE271" s="102"/>
      <c r="FPF271" s="102"/>
      <c r="FPG271" s="102"/>
      <c r="FPH271" s="102"/>
      <c r="FPI271" s="102"/>
      <c r="FPJ271" s="102"/>
      <c r="FPK271" s="102"/>
      <c r="FPL271" s="102"/>
      <c r="FPM271" s="102"/>
      <c r="FPN271" s="102"/>
      <c r="FPO271" s="102"/>
      <c r="FPP271" s="102"/>
      <c r="FPQ271" s="102"/>
      <c r="FPR271" s="102"/>
      <c r="FPS271" s="102"/>
      <c r="FPT271" s="102"/>
      <c r="FPU271" s="102"/>
      <c r="FPV271" s="102"/>
      <c r="FPW271" s="102"/>
      <c r="FPX271" s="102"/>
      <c r="FPY271" s="102"/>
      <c r="FPZ271" s="102"/>
      <c r="FQA271" s="102"/>
      <c r="FQB271" s="102"/>
      <c r="FQC271" s="102"/>
      <c r="FQD271" s="102"/>
      <c r="FQE271" s="102"/>
      <c r="FQF271" s="102"/>
      <c r="FQG271" s="102"/>
      <c r="FQH271" s="102"/>
      <c r="FQI271" s="102"/>
      <c r="FQJ271" s="102"/>
      <c r="FQK271" s="102"/>
      <c r="FQL271" s="102"/>
      <c r="FQM271" s="102"/>
      <c r="FQN271" s="102"/>
      <c r="FQO271" s="102"/>
      <c r="FQP271" s="102"/>
      <c r="FQQ271" s="102"/>
      <c r="FQR271" s="102"/>
      <c r="FQS271" s="102"/>
      <c r="FQT271" s="102"/>
      <c r="FQU271" s="102"/>
      <c r="FQV271" s="102"/>
      <c r="FQW271" s="102"/>
      <c r="FQX271" s="102"/>
      <c r="FQY271" s="102"/>
      <c r="FQZ271" s="102"/>
      <c r="FRA271" s="102"/>
      <c r="FRB271" s="102"/>
      <c r="FRC271" s="102"/>
      <c r="FRD271" s="102"/>
      <c r="FRE271" s="102"/>
      <c r="FRF271" s="102"/>
      <c r="FRG271" s="102"/>
      <c r="FRH271" s="102"/>
      <c r="FRI271" s="102"/>
      <c r="FRJ271" s="102"/>
      <c r="FRK271" s="102"/>
      <c r="FRL271" s="102"/>
      <c r="FRM271" s="102"/>
      <c r="FRN271" s="102"/>
      <c r="FRO271" s="102"/>
      <c r="FRP271" s="102"/>
      <c r="FRQ271" s="102"/>
      <c r="FRR271" s="102"/>
      <c r="FRS271" s="102"/>
      <c r="FRT271" s="102"/>
      <c r="FRU271" s="102"/>
      <c r="FRV271" s="102"/>
      <c r="FRW271" s="102"/>
      <c r="FRX271" s="102"/>
      <c r="FRY271" s="102"/>
      <c r="FRZ271" s="102"/>
      <c r="FSA271" s="102"/>
      <c r="FSB271" s="102"/>
      <c r="FSC271" s="102"/>
      <c r="FSD271" s="102"/>
      <c r="FSE271" s="102"/>
      <c r="FSF271" s="102"/>
      <c r="FSG271" s="102"/>
      <c r="FSH271" s="102"/>
      <c r="FSI271" s="102"/>
      <c r="FSJ271" s="102"/>
      <c r="FSK271" s="102"/>
      <c r="FSL271" s="102"/>
      <c r="FSM271" s="102"/>
      <c r="FSN271" s="102"/>
      <c r="FSO271" s="102"/>
      <c r="FSP271" s="102"/>
      <c r="FSQ271" s="102"/>
      <c r="FSR271" s="102"/>
      <c r="FSS271" s="102"/>
      <c r="FST271" s="102"/>
      <c r="FSU271" s="102"/>
      <c r="FSV271" s="102"/>
      <c r="FSW271" s="102"/>
      <c r="FSX271" s="102"/>
      <c r="FSY271" s="102"/>
      <c r="FSZ271" s="102"/>
      <c r="FTA271" s="102"/>
      <c r="FTB271" s="102"/>
      <c r="FTC271" s="102"/>
      <c r="FTD271" s="102"/>
      <c r="FTE271" s="102"/>
      <c r="FTF271" s="102"/>
      <c r="FTG271" s="102"/>
      <c r="FTH271" s="102"/>
      <c r="FTI271" s="102"/>
      <c r="FTJ271" s="102"/>
      <c r="FTK271" s="102"/>
      <c r="FTL271" s="102"/>
      <c r="FTM271" s="102"/>
      <c r="FTN271" s="102"/>
      <c r="FTO271" s="102"/>
      <c r="FTP271" s="102"/>
      <c r="FTQ271" s="102"/>
      <c r="FTR271" s="102"/>
      <c r="FTS271" s="102"/>
      <c r="FTT271" s="102"/>
      <c r="FTU271" s="102"/>
      <c r="FTV271" s="102"/>
      <c r="FTW271" s="102"/>
      <c r="FTX271" s="102"/>
      <c r="FTY271" s="102"/>
      <c r="FTZ271" s="102"/>
      <c r="FUA271" s="102"/>
      <c r="FUB271" s="102"/>
      <c r="FUC271" s="102"/>
      <c r="FUD271" s="102"/>
      <c r="FUE271" s="102"/>
      <c r="FUF271" s="102"/>
      <c r="FUG271" s="102"/>
      <c r="FUH271" s="102"/>
      <c r="FUI271" s="102"/>
      <c r="FUJ271" s="102"/>
      <c r="FUK271" s="102"/>
      <c r="FUL271" s="102"/>
      <c r="FUM271" s="102"/>
      <c r="FUN271" s="102"/>
      <c r="FUO271" s="102"/>
      <c r="FUP271" s="102"/>
      <c r="FUQ271" s="102"/>
      <c r="FUR271" s="102"/>
      <c r="FUS271" s="102"/>
      <c r="FUT271" s="102"/>
      <c r="FUU271" s="102"/>
      <c r="FUV271" s="102"/>
      <c r="FUW271" s="102"/>
      <c r="FUX271" s="102"/>
      <c r="FUY271" s="102"/>
      <c r="FUZ271" s="102"/>
      <c r="FVA271" s="102"/>
      <c r="FVB271" s="102"/>
      <c r="FVC271" s="102"/>
      <c r="FVD271" s="102"/>
      <c r="FVE271" s="102"/>
      <c r="FVF271" s="102"/>
      <c r="FVG271" s="102"/>
      <c r="FVH271" s="102"/>
      <c r="FVI271" s="102"/>
      <c r="FVJ271" s="102"/>
      <c r="FVK271" s="102"/>
      <c r="FVL271" s="102"/>
      <c r="FVM271" s="102"/>
      <c r="FVN271" s="102"/>
      <c r="FVO271" s="102"/>
      <c r="FVP271" s="102"/>
      <c r="FVQ271" s="102"/>
      <c r="FVR271" s="102"/>
      <c r="FVS271" s="102"/>
      <c r="FVT271" s="102"/>
      <c r="FVU271" s="102"/>
      <c r="FVV271" s="102"/>
      <c r="FVW271" s="102"/>
      <c r="FVX271" s="102"/>
      <c r="FVY271" s="102"/>
      <c r="FVZ271" s="102"/>
      <c r="FWA271" s="102"/>
      <c r="FWB271" s="102"/>
      <c r="FWC271" s="102"/>
      <c r="FWD271" s="102"/>
      <c r="FWE271" s="102"/>
      <c r="FWF271" s="102"/>
      <c r="FWG271" s="102"/>
      <c r="FWH271" s="102"/>
      <c r="FWI271" s="102"/>
      <c r="FWJ271" s="102"/>
      <c r="FWK271" s="102"/>
      <c r="FWL271" s="102"/>
      <c r="FWM271" s="102"/>
      <c r="FWN271" s="102"/>
      <c r="FWO271" s="102"/>
      <c r="FWP271" s="102"/>
      <c r="FWQ271" s="102"/>
      <c r="FWR271" s="102"/>
      <c r="FWS271" s="102"/>
      <c r="FWT271" s="102"/>
      <c r="FWU271" s="102"/>
      <c r="FWV271" s="102"/>
      <c r="FWW271" s="102"/>
      <c r="FWX271" s="102"/>
      <c r="FWY271" s="102"/>
      <c r="FWZ271" s="102"/>
      <c r="FXA271" s="102"/>
      <c r="FXB271" s="102"/>
      <c r="FXC271" s="102"/>
      <c r="FXD271" s="102"/>
      <c r="FXE271" s="102"/>
      <c r="FXF271" s="102"/>
      <c r="FXG271" s="102"/>
      <c r="FXH271" s="102"/>
      <c r="FXI271" s="102"/>
      <c r="FXJ271" s="102"/>
      <c r="FXK271" s="102"/>
      <c r="FXL271" s="102"/>
      <c r="FXM271" s="102"/>
      <c r="FXN271" s="102"/>
      <c r="FXO271" s="102"/>
      <c r="FXP271" s="102"/>
      <c r="FXQ271" s="102"/>
      <c r="FXR271" s="102"/>
      <c r="FXS271" s="102"/>
      <c r="FXT271" s="102"/>
      <c r="FXU271" s="102"/>
      <c r="FXV271" s="102"/>
      <c r="FXW271" s="102"/>
      <c r="FXX271" s="102"/>
      <c r="FXY271" s="102"/>
      <c r="FXZ271" s="102"/>
      <c r="FYA271" s="102"/>
      <c r="FYB271" s="102"/>
      <c r="FYC271" s="102"/>
      <c r="FYD271" s="102"/>
      <c r="FYE271" s="102"/>
      <c r="FYF271" s="102"/>
      <c r="FYG271" s="102"/>
      <c r="FYH271" s="102"/>
      <c r="FYI271" s="102"/>
      <c r="FYJ271" s="102"/>
      <c r="FYK271" s="102"/>
      <c r="FYL271" s="102"/>
      <c r="FYM271" s="102"/>
      <c r="FYN271" s="102"/>
      <c r="FYO271" s="102"/>
      <c r="FYP271" s="102"/>
      <c r="FYQ271" s="102"/>
      <c r="FYR271" s="102"/>
      <c r="FYS271" s="102"/>
      <c r="FYT271" s="102"/>
      <c r="FYU271" s="102"/>
      <c r="FYV271" s="102"/>
      <c r="FYW271" s="102"/>
      <c r="FYX271" s="102"/>
      <c r="FYY271" s="102"/>
      <c r="FYZ271" s="102"/>
      <c r="FZA271" s="102"/>
      <c r="FZB271" s="102"/>
      <c r="FZC271" s="102"/>
      <c r="FZD271" s="102"/>
      <c r="FZE271" s="102"/>
      <c r="FZF271" s="102"/>
      <c r="FZG271" s="102"/>
      <c r="FZH271" s="102"/>
      <c r="FZI271" s="102"/>
      <c r="FZJ271" s="102"/>
      <c r="FZK271" s="102"/>
      <c r="FZL271" s="102"/>
      <c r="FZM271" s="102"/>
      <c r="FZN271" s="102"/>
      <c r="FZO271" s="102"/>
      <c r="FZP271" s="102"/>
      <c r="FZQ271" s="102"/>
      <c r="FZR271" s="102"/>
      <c r="FZS271" s="102"/>
      <c r="FZT271" s="102"/>
      <c r="FZU271" s="102"/>
      <c r="FZV271" s="102"/>
      <c r="FZW271" s="102"/>
      <c r="FZX271" s="102"/>
      <c r="FZY271" s="102"/>
      <c r="FZZ271" s="102"/>
      <c r="GAA271" s="102"/>
      <c r="GAB271" s="102"/>
      <c r="GAC271" s="102"/>
      <c r="GAD271" s="102"/>
      <c r="GAE271" s="102"/>
      <c r="GAF271" s="102"/>
      <c r="GAG271" s="102"/>
      <c r="GAH271" s="102"/>
      <c r="GAI271" s="102"/>
      <c r="GAJ271" s="102"/>
      <c r="GAK271" s="102"/>
      <c r="GAL271" s="102"/>
      <c r="GAM271" s="102"/>
      <c r="GAN271" s="102"/>
      <c r="GAO271" s="102"/>
      <c r="GAP271" s="102"/>
      <c r="GAQ271" s="102"/>
      <c r="GAR271" s="102"/>
      <c r="GAS271" s="102"/>
      <c r="GAT271" s="102"/>
      <c r="GAU271" s="102"/>
      <c r="GAV271" s="102"/>
      <c r="GAW271" s="102"/>
      <c r="GAX271" s="102"/>
      <c r="GAY271" s="102"/>
      <c r="GAZ271" s="102"/>
      <c r="GBA271" s="102"/>
      <c r="GBB271" s="102"/>
      <c r="GBC271" s="102"/>
      <c r="GBD271" s="102"/>
      <c r="GBE271" s="102"/>
      <c r="GBF271" s="102"/>
      <c r="GBG271" s="102"/>
      <c r="GBH271" s="102"/>
      <c r="GBI271" s="102"/>
      <c r="GBJ271" s="102"/>
      <c r="GBK271" s="102"/>
      <c r="GBL271" s="102"/>
      <c r="GBM271" s="102"/>
      <c r="GBN271" s="102"/>
      <c r="GBO271" s="102"/>
      <c r="GBP271" s="102"/>
      <c r="GBQ271" s="102"/>
      <c r="GBR271" s="102"/>
      <c r="GBS271" s="102"/>
      <c r="GBT271" s="102"/>
      <c r="GBU271" s="102"/>
      <c r="GBV271" s="102"/>
      <c r="GBW271" s="102"/>
      <c r="GBX271" s="102"/>
      <c r="GBY271" s="102"/>
      <c r="GBZ271" s="102"/>
      <c r="GCA271" s="102"/>
      <c r="GCB271" s="102"/>
      <c r="GCC271" s="102"/>
      <c r="GCD271" s="102"/>
      <c r="GCE271" s="102"/>
      <c r="GCF271" s="102"/>
      <c r="GCG271" s="102"/>
      <c r="GCH271" s="102"/>
      <c r="GCI271" s="102"/>
      <c r="GCJ271" s="102"/>
      <c r="GCK271" s="102"/>
      <c r="GCL271" s="102"/>
      <c r="GCM271" s="102"/>
      <c r="GCN271" s="102"/>
      <c r="GCO271" s="102"/>
      <c r="GCP271" s="102"/>
      <c r="GCQ271" s="102"/>
      <c r="GCR271" s="102"/>
      <c r="GCS271" s="102"/>
      <c r="GCT271" s="102"/>
      <c r="GCU271" s="102"/>
      <c r="GCV271" s="102"/>
      <c r="GCW271" s="102"/>
      <c r="GCX271" s="102"/>
      <c r="GCY271" s="102"/>
      <c r="GCZ271" s="102"/>
      <c r="GDA271" s="102"/>
      <c r="GDB271" s="102"/>
      <c r="GDC271" s="102"/>
      <c r="GDD271" s="102"/>
      <c r="GDE271" s="102"/>
      <c r="GDF271" s="102"/>
      <c r="GDG271" s="102"/>
      <c r="GDH271" s="102"/>
      <c r="GDI271" s="102"/>
      <c r="GDJ271" s="102"/>
      <c r="GDK271" s="102"/>
      <c r="GDL271" s="102"/>
      <c r="GDM271" s="102"/>
      <c r="GDN271" s="102"/>
      <c r="GDO271" s="102"/>
      <c r="GDP271" s="102"/>
      <c r="GDQ271" s="102"/>
      <c r="GDR271" s="102"/>
      <c r="GDS271" s="102"/>
      <c r="GDT271" s="102"/>
      <c r="GDU271" s="102"/>
      <c r="GDV271" s="102"/>
      <c r="GDW271" s="102"/>
      <c r="GDX271" s="102"/>
      <c r="GDY271" s="102"/>
      <c r="GDZ271" s="102"/>
      <c r="GEA271" s="102"/>
      <c r="GEB271" s="102"/>
      <c r="GEC271" s="102"/>
      <c r="GED271" s="102"/>
      <c r="GEE271" s="102"/>
      <c r="GEF271" s="102"/>
      <c r="GEG271" s="102"/>
      <c r="GEH271" s="102"/>
      <c r="GEI271" s="102"/>
      <c r="GEJ271" s="102"/>
      <c r="GEK271" s="102"/>
      <c r="GEL271" s="102"/>
      <c r="GEM271" s="102"/>
      <c r="GEN271" s="102"/>
      <c r="GEO271" s="102"/>
      <c r="GEP271" s="102"/>
      <c r="GEQ271" s="102"/>
      <c r="GER271" s="102"/>
      <c r="GES271" s="102"/>
      <c r="GET271" s="102"/>
      <c r="GEU271" s="102"/>
      <c r="GEV271" s="102"/>
      <c r="GEW271" s="102"/>
      <c r="GEX271" s="102"/>
      <c r="GEY271" s="102"/>
      <c r="GEZ271" s="102"/>
      <c r="GFA271" s="102"/>
      <c r="GFB271" s="102"/>
      <c r="GFC271" s="102"/>
      <c r="GFD271" s="102"/>
      <c r="GFE271" s="102"/>
      <c r="GFF271" s="102"/>
      <c r="GFG271" s="102"/>
      <c r="GFH271" s="102"/>
      <c r="GFI271" s="102"/>
      <c r="GFJ271" s="102"/>
      <c r="GFK271" s="102"/>
      <c r="GFL271" s="102"/>
      <c r="GFM271" s="102"/>
      <c r="GFN271" s="102"/>
      <c r="GFO271" s="102"/>
      <c r="GFP271" s="102"/>
      <c r="GFQ271" s="102"/>
      <c r="GFR271" s="102"/>
      <c r="GFS271" s="102"/>
      <c r="GFT271" s="102"/>
      <c r="GFU271" s="102"/>
      <c r="GFV271" s="102"/>
      <c r="GFW271" s="102"/>
      <c r="GFX271" s="102"/>
      <c r="GFY271" s="102"/>
      <c r="GFZ271" s="102"/>
      <c r="GGA271" s="102"/>
      <c r="GGB271" s="102"/>
      <c r="GGC271" s="102"/>
      <c r="GGD271" s="102"/>
      <c r="GGE271" s="102"/>
      <c r="GGF271" s="102"/>
      <c r="GGG271" s="102"/>
      <c r="GGH271" s="102"/>
      <c r="GGI271" s="102"/>
      <c r="GGJ271" s="102"/>
      <c r="GGK271" s="102"/>
      <c r="GGL271" s="102"/>
      <c r="GGM271" s="102"/>
      <c r="GGN271" s="102"/>
      <c r="GGO271" s="102"/>
      <c r="GGP271" s="102"/>
      <c r="GGQ271" s="102"/>
      <c r="GGR271" s="102"/>
      <c r="GGS271" s="102"/>
      <c r="GGT271" s="102"/>
      <c r="GGU271" s="102"/>
      <c r="GGV271" s="102"/>
      <c r="GGW271" s="102"/>
      <c r="GGX271" s="102"/>
      <c r="GGY271" s="102"/>
      <c r="GGZ271" s="102"/>
      <c r="GHA271" s="102"/>
      <c r="GHB271" s="102"/>
      <c r="GHC271" s="102"/>
      <c r="GHD271" s="102"/>
      <c r="GHE271" s="102"/>
      <c r="GHF271" s="102"/>
      <c r="GHG271" s="102"/>
      <c r="GHH271" s="102"/>
      <c r="GHI271" s="102"/>
      <c r="GHJ271" s="102"/>
      <c r="GHK271" s="102"/>
      <c r="GHL271" s="102"/>
      <c r="GHM271" s="102"/>
      <c r="GHN271" s="102"/>
      <c r="GHO271" s="102"/>
      <c r="GHP271" s="102"/>
      <c r="GHQ271" s="102"/>
      <c r="GHR271" s="102"/>
      <c r="GHS271" s="102"/>
      <c r="GHT271" s="102"/>
      <c r="GHU271" s="102"/>
      <c r="GHV271" s="102"/>
      <c r="GHW271" s="102"/>
      <c r="GHX271" s="102"/>
      <c r="GHY271" s="102"/>
      <c r="GHZ271" s="102"/>
      <c r="GIA271" s="102"/>
      <c r="GIB271" s="102"/>
      <c r="GIC271" s="102"/>
      <c r="GID271" s="102"/>
      <c r="GIE271" s="102"/>
      <c r="GIF271" s="102"/>
      <c r="GIG271" s="102"/>
      <c r="GIH271" s="102"/>
      <c r="GII271" s="102"/>
      <c r="GIJ271" s="102"/>
      <c r="GIK271" s="102"/>
      <c r="GIL271" s="102"/>
      <c r="GIM271" s="102"/>
      <c r="GIN271" s="102"/>
      <c r="GIO271" s="102"/>
      <c r="GIP271" s="102"/>
      <c r="GIQ271" s="102"/>
      <c r="GIR271" s="102"/>
      <c r="GIS271" s="102"/>
      <c r="GIT271" s="102"/>
      <c r="GIU271" s="102"/>
      <c r="GIV271" s="102"/>
      <c r="GIW271" s="102"/>
      <c r="GIX271" s="102"/>
      <c r="GIY271" s="102"/>
      <c r="GIZ271" s="102"/>
      <c r="GJA271" s="102"/>
      <c r="GJB271" s="102"/>
      <c r="GJC271" s="102"/>
      <c r="GJD271" s="102"/>
      <c r="GJE271" s="102"/>
      <c r="GJF271" s="102"/>
      <c r="GJG271" s="102"/>
      <c r="GJH271" s="102"/>
      <c r="GJI271" s="102"/>
      <c r="GJJ271" s="102"/>
      <c r="GJK271" s="102"/>
      <c r="GJL271" s="102"/>
      <c r="GJM271" s="102"/>
      <c r="GJN271" s="102"/>
      <c r="GJO271" s="102"/>
      <c r="GJP271" s="102"/>
      <c r="GJQ271" s="102"/>
      <c r="GJR271" s="102"/>
      <c r="GJS271" s="102"/>
      <c r="GJT271" s="102"/>
      <c r="GJU271" s="102"/>
      <c r="GJV271" s="102"/>
      <c r="GJW271" s="102"/>
      <c r="GJX271" s="102"/>
      <c r="GJY271" s="102"/>
      <c r="GJZ271" s="102"/>
      <c r="GKA271" s="102"/>
      <c r="GKB271" s="102"/>
      <c r="GKC271" s="102"/>
      <c r="GKD271" s="102"/>
      <c r="GKE271" s="102"/>
      <c r="GKF271" s="102"/>
      <c r="GKG271" s="102"/>
      <c r="GKH271" s="102"/>
      <c r="GKI271" s="102"/>
      <c r="GKJ271" s="102"/>
      <c r="GKK271" s="102"/>
      <c r="GKL271" s="102"/>
      <c r="GKM271" s="102"/>
      <c r="GKN271" s="102"/>
      <c r="GKO271" s="102"/>
      <c r="GKP271" s="102"/>
      <c r="GKQ271" s="102"/>
      <c r="GKR271" s="102"/>
      <c r="GKS271" s="102"/>
      <c r="GKT271" s="102"/>
      <c r="GKU271" s="102"/>
      <c r="GKV271" s="102"/>
      <c r="GKW271" s="102"/>
      <c r="GKX271" s="102"/>
      <c r="GKY271" s="102"/>
      <c r="GKZ271" s="102"/>
      <c r="GLA271" s="102"/>
      <c r="GLB271" s="102"/>
      <c r="GLC271" s="102"/>
      <c r="GLD271" s="102"/>
      <c r="GLE271" s="102"/>
      <c r="GLF271" s="102"/>
      <c r="GLG271" s="102"/>
      <c r="GLH271" s="102"/>
      <c r="GLI271" s="102"/>
      <c r="GLJ271" s="102"/>
      <c r="GLK271" s="102"/>
      <c r="GLL271" s="102"/>
      <c r="GLM271" s="102"/>
      <c r="GLN271" s="102"/>
      <c r="GLO271" s="102"/>
      <c r="GLP271" s="102"/>
      <c r="GLQ271" s="102"/>
      <c r="GLR271" s="102"/>
      <c r="GLS271" s="102"/>
      <c r="GLT271" s="102"/>
      <c r="GLU271" s="102"/>
      <c r="GLV271" s="102"/>
      <c r="GLW271" s="102"/>
      <c r="GLX271" s="102"/>
      <c r="GLY271" s="102"/>
      <c r="GLZ271" s="102"/>
      <c r="GMA271" s="102"/>
      <c r="GMB271" s="102"/>
      <c r="GMC271" s="102"/>
      <c r="GMD271" s="102"/>
      <c r="GME271" s="102"/>
      <c r="GMF271" s="102"/>
      <c r="GMG271" s="102"/>
      <c r="GMH271" s="102"/>
      <c r="GMI271" s="102"/>
      <c r="GMJ271" s="102"/>
      <c r="GMK271" s="102"/>
      <c r="GML271" s="102"/>
      <c r="GMM271" s="102"/>
      <c r="GMN271" s="102"/>
      <c r="GMO271" s="102"/>
      <c r="GMP271" s="102"/>
      <c r="GMQ271" s="102"/>
      <c r="GMR271" s="102"/>
      <c r="GMS271" s="102"/>
      <c r="GMT271" s="102"/>
      <c r="GMU271" s="102"/>
      <c r="GMV271" s="102"/>
      <c r="GMW271" s="102"/>
      <c r="GMX271" s="102"/>
      <c r="GMY271" s="102"/>
      <c r="GMZ271" s="102"/>
      <c r="GNA271" s="102"/>
      <c r="GNB271" s="102"/>
      <c r="GNC271" s="102"/>
      <c r="GND271" s="102"/>
      <c r="GNE271" s="102"/>
      <c r="GNF271" s="102"/>
      <c r="GNG271" s="102"/>
      <c r="GNH271" s="102"/>
      <c r="GNI271" s="102"/>
      <c r="GNJ271" s="102"/>
      <c r="GNK271" s="102"/>
      <c r="GNL271" s="102"/>
      <c r="GNM271" s="102"/>
      <c r="GNN271" s="102"/>
      <c r="GNO271" s="102"/>
      <c r="GNP271" s="102"/>
      <c r="GNQ271" s="102"/>
      <c r="GNR271" s="102"/>
      <c r="GNS271" s="102"/>
      <c r="GNT271" s="102"/>
      <c r="GNU271" s="102"/>
      <c r="GNV271" s="102"/>
      <c r="GNW271" s="102"/>
      <c r="GNX271" s="102"/>
      <c r="GNY271" s="102"/>
      <c r="GNZ271" s="102"/>
      <c r="GOA271" s="102"/>
      <c r="GOB271" s="102"/>
      <c r="GOC271" s="102"/>
      <c r="GOD271" s="102"/>
      <c r="GOE271" s="102"/>
      <c r="GOF271" s="102"/>
      <c r="GOG271" s="102"/>
      <c r="GOH271" s="102"/>
      <c r="GOI271" s="102"/>
      <c r="GOJ271" s="102"/>
      <c r="GOK271" s="102"/>
      <c r="GOL271" s="102"/>
      <c r="GOM271" s="102"/>
      <c r="GON271" s="102"/>
      <c r="GOO271" s="102"/>
      <c r="GOP271" s="102"/>
      <c r="GOQ271" s="102"/>
      <c r="GOR271" s="102"/>
      <c r="GOS271" s="102"/>
      <c r="GOT271" s="102"/>
      <c r="GOU271" s="102"/>
      <c r="GOV271" s="102"/>
      <c r="GOW271" s="102"/>
      <c r="GOX271" s="102"/>
      <c r="GOY271" s="102"/>
      <c r="GOZ271" s="102"/>
      <c r="GPA271" s="102"/>
      <c r="GPB271" s="102"/>
      <c r="GPC271" s="102"/>
      <c r="GPD271" s="102"/>
      <c r="GPE271" s="102"/>
      <c r="GPF271" s="102"/>
      <c r="GPG271" s="102"/>
      <c r="GPH271" s="102"/>
      <c r="GPI271" s="102"/>
      <c r="GPJ271" s="102"/>
      <c r="GPK271" s="102"/>
      <c r="GPL271" s="102"/>
      <c r="GPM271" s="102"/>
      <c r="GPN271" s="102"/>
      <c r="GPO271" s="102"/>
      <c r="GPP271" s="102"/>
      <c r="GPQ271" s="102"/>
      <c r="GPR271" s="102"/>
      <c r="GPS271" s="102"/>
      <c r="GPT271" s="102"/>
      <c r="GPU271" s="102"/>
      <c r="GPV271" s="102"/>
      <c r="GPW271" s="102"/>
      <c r="GPX271" s="102"/>
      <c r="GPY271" s="102"/>
      <c r="GPZ271" s="102"/>
      <c r="GQA271" s="102"/>
      <c r="GQB271" s="102"/>
      <c r="GQC271" s="102"/>
      <c r="GQD271" s="102"/>
      <c r="GQE271" s="102"/>
      <c r="GQF271" s="102"/>
      <c r="GQG271" s="102"/>
      <c r="GQH271" s="102"/>
      <c r="GQI271" s="102"/>
      <c r="GQJ271" s="102"/>
      <c r="GQK271" s="102"/>
      <c r="GQL271" s="102"/>
      <c r="GQM271" s="102"/>
      <c r="GQN271" s="102"/>
      <c r="GQO271" s="102"/>
      <c r="GQP271" s="102"/>
      <c r="GQQ271" s="102"/>
      <c r="GQR271" s="102"/>
      <c r="GQS271" s="102"/>
      <c r="GQT271" s="102"/>
      <c r="GQU271" s="102"/>
      <c r="GQV271" s="102"/>
      <c r="GQW271" s="102"/>
      <c r="GQX271" s="102"/>
      <c r="GQY271" s="102"/>
      <c r="GQZ271" s="102"/>
      <c r="GRA271" s="102"/>
      <c r="GRB271" s="102"/>
      <c r="GRC271" s="102"/>
      <c r="GRD271" s="102"/>
      <c r="GRE271" s="102"/>
      <c r="GRF271" s="102"/>
      <c r="GRG271" s="102"/>
      <c r="GRH271" s="102"/>
      <c r="GRI271" s="102"/>
      <c r="GRJ271" s="102"/>
      <c r="GRK271" s="102"/>
      <c r="GRL271" s="102"/>
      <c r="GRM271" s="102"/>
      <c r="GRN271" s="102"/>
      <c r="GRO271" s="102"/>
      <c r="GRP271" s="102"/>
      <c r="GRQ271" s="102"/>
      <c r="GRR271" s="102"/>
      <c r="GRS271" s="102"/>
      <c r="GRT271" s="102"/>
      <c r="GRU271" s="102"/>
      <c r="GRV271" s="102"/>
      <c r="GRW271" s="102"/>
      <c r="GRX271" s="102"/>
      <c r="GRY271" s="102"/>
      <c r="GRZ271" s="102"/>
      <c r="GSA271" s="102"/>
      <c r="GSB271" s="102"/>
      <c r="GSC271" s="102"/>
      <c r="GSD271" s="102"/>
      <c r="GSE271" s="102"/>
      <c r="GSF271" s="102"/>
      <c r="GSG271" s="102"/>
      <c r="GSH271" s="102"/>
      <c r="GSI271" s="102"/>
      <c r="GSJ271" s="102"/>
      <c r="GSK271" s="102"/>
      <c r="GSL271" s="102"/>
      <c r="GSM271" s="102"/>
      <c r="GSN271" s="102"/>
      <c r="GSO271" s="102"/>
      <c r="GSP271" s="102"/>
      <c r="GSQ271" s="102"/>
      <c r="GSR271" s="102"/>
      <c r="GSS271" s="102"/>
      <c r="GST271" s="102"/>
      <c r="GSU271" s="102"/>
      <c r="GSV271" s="102"/>
      <c r="GSW271" s="102"/>
      <c r="GSX271" s="102"/>
      <c r="GSY271" s="102"/>
      <c r="GSZ271" s="102"/>
      <c r="GTA271" s="102"/>
      <c r="GTB271" s="102"/>
      <c r="GTC271" s="102"/>
      <c r="GTD271" s="102"/>
      <c r="GTE271" s="102"/>
      <c r="GTF271" s="102"/>
      <c r="GTG271" s="102"/>
      <c r="GTH271" s="102"/>
      <c r="GTI271" s="102"/>
      <c r="GTJ271" s="102"/>
      <c r="GTK271" s="102"/>
      <c r="GTL271" s="102"/>
      <c r="GTM271" s="102"/>
      <c r="GTN271" s="102"/>
      <c r="GTO271" s="102"/>
      <c r="GTP271" s="102"/>
      <c r="GTQ271" s="102"/>
      <c r="GTR271" s="102"/>
      <c r="GTS271" s="102"/>
      <c r="GTT271" s="102"/>
      <c r="GTU271" s="102"/>
      <c r="GTV271" s="102"/>
      <c r="GTW271" s="102"/>
      <c r="GTX271" s="102"/>
      <c r="GTY271" s="102"/>
      <c r="GTZ271" s="102"/>
      <c r="GUA271" s="102"/>
      <c r="GUB271" s="102"/>
      <c r="GUC271" s="102"/>
      <c r="GUD271" s="102"/>
      <c r="GUE271" s="102"/>
      <c r="GUF271" s="102"/>
      <c r="GUG271" s="102"/>
      <c r="GUH271" s="102"/>
      <c r="GUI271" s="102"/>
      <c r="GUJ271" s="102"/>
      <c r="GUK271" s="102"/>
      <c r="GUL271" s="102"/>
      <c r="GUM271" s="102"/>
      <c r="GUN271" s="102"/>
      <c r="GUO271" s="102"/>
      <c r="GUP271" s="102"/>
      <c r="GUQ271" s="102"/>
      <c r="GUR271" s="102"/>
      <c r="GUS271" s="102"/>
      <c r="GUT271" s="102"/>
      <c r="GUU271" s="102"/>
      <c r="GUV271" s="102"/>
      <c r="GUW271" s="102"/>
      <c r="GUX271" s="102"/>
      <c r="GUY271" s="102"/>
      <c r="GUZ271" s="102"/>
      <c r="GVA271" s="102"/>
      <c r="GVB271" s="102"/>
      <c r="GVC271" s="102"/>
      <c r="GVD271" s="102"/>
      <c r="GVE271" s="102"/>
      <c r="GVF271" s="102"/>
      <c r="GVG271" s="102"/>
      <c r="GVH271" s="102"/>
      <c r="GVI271" s="102"/>
      <c r="GVJ271" s="102"/>
      <c r="GVK271" s="102"/>
      <c r="GVL271" s="102"/>
      <c r="GVM271" s="102"/>
      <c r="GVN271" s="102"/>
      <c r="GVO271" s="102"/>
      <c r="GVP271" s="102"/>
      <c r="GVQ271" s="102"/>
      <c r="GVR271" s="102"/>
      <c r="GVS271" s="102"/>
      <c r="GVT271" s="102"/>
      <c r="GVU271" s="102"/>
      <c r="GVV271" s="102"/>
      <c r="GVW271" s="102"/>
      <c r="GVX271" s="102"/>
      <c r="GVY271" s="102"/>
      <c r="GVZ271" s="102"/>
      <c r="GWA271" s="102"/>
      <c r="GWB271" s="102"/>
      <c r="GWC271" s="102"/>
      <c r="GWD271" s="102"/>
      <c r="GWE271" s="102"/>
      <c r="GWF271" s="102"/>
      <c r="GWG271" s="102"/>
      <c r="GWH271" s="102"/>
      <c r="GWI271" s="102"/>
      <c r="GWJ271" s="102"/>
      <c r="GWK271" s="102"/>
      <c r="GWL271" s="102"/>
      <c r="GWM271" s="102"/>
      <c r="GWN271" s="102"/>
      <c r="GWO271" s="102"/>
      <c r="GWP271" s="102"/>
      <c r="GWQ271" s="102"/>
      <c r="GWR271" s="102"/>
      <c r="GWS271" s="102"/>
      <c r="GWT271" s="102"/>
      <c r="GWU271" s="102"/>
      <c r="GWV271" s="102"/>
      <c r="GWW271" s="102"/>
      <c r="GWX271" s="102"/>
      <c r="GWY271" s="102"/>
      <c r="GWZ271" s="102"/>
      <c r="GXA271" s="102"/>
      <c r="GXB271" s="102"/>
      <c r="GXC271" s="102"/>
      <c r="GXD271" s="102"/>
      <c r="GXE271" s="102"/>
      <c r="GXF271" s="102"/>
      <c r="GXG271" s="102"/>
      <c r="GXH271" s="102"/>
      <c r="GXI271" s="102"/>
      <c r="GXJ271" s="102"/>
      <c r="GXK271" s="102"/>
      <c r="GXL271" s="102"/>
      <c r="GXM271" s="102"/>
      <c r="GXN271" s="102"/>
      <c r="GXO271" s="102"/>
      <c r="GXP271" s="102"/>
      <c r="GXQ271" s="102"/>
      <c r="GXR271" s="102"/>
      <c r="GXS271" s="102"/>
      <c r="GXT271" s="102"/>
      <c r="GXU271" s="102"/>
      <c r="GXV271" s="102"/>
      <c r="GXW271" s="102"/>
      <c r="GXX271" s="102"/>
      <c r="GXY271" s="102"/>
      <c r="GXZ271" s="102"/>
      <c r="GYA271" s="102"/>
      <c r="GYB271" s="102"/>
      <c r="GYC271" s="102"/>
      <c r="GYD271" s="102"/>
      <c r="GYE271" s="102"/>
      <c r="GYF271" s="102"/>
      <c r="GYG271" s="102"/>
      <c r="GYH271" s="102"/>
      <c r="GYI271" s="102"/>
      <c r="GYJ271" s="102"/>
      <c r="GYK271" s="102"/>
      <c r="GYL271" s="102"/>
      <c r="GYM271" s="102"/>
      <c r="GYN271" s="102"/>
      <c r="GYO271" s="102"/>
      <c r="GYP271" s="102"/>
      <c r="GYQ271" s="102"/>
      <c r="GYR271" s="102"/>
      <c r="GYS271" s="102"/>
      <c r="GYT271" s="102"/>
      <c r="GYU271" s="102"/>
      <c r="GYV271" s="102"/>
      <c r="GYW271" s="102"/>
      <c r="GYX271" s="102"/>
      <c r="GYY271" s="102"/>
      <c r="GYZ271" s="102"/>
      <c r="GZA271" s="102"/>
      <c r="GZB271" s="102"/>
      <c r="GZC271" s="102"/>
      <c r="GZD271" s="102"/>
      <c r="GZE271" s="102"/>
      <c r="GZF271" s="102"/>
      <c r="GZG271" s="102"/>
      <c r="GZH271" s="102"/>
      <c r="GZI271" s="102"/>
      <c r="GZJ271" s="102"/>
      <c r="GZK271" s="102"/>
      <c r="GZL271" s="102"/>
      <c r="GZM271" s="102"/>
      <c r="GZN271" s="102"/>
      <c r="GZO271" s="102"/>
      <c r="GZP271" s="102"/>
      <c r="GZQ271" s="102"/>
      <c r="GZR271" s="102"/>
      <c r="GZS271" s="102"/>
      <c r="GZT271" s="102"/>
      <c r="GZU271" s="102"/>
      <c r="GZV271" s="102"/>
      <c r="GZW271" s="102"/>
      <c r="GZX271" s="102"/>
      <c r="GZY271" s="102"/>
      <c r="GZZ271" s="102"/>
      <c r="HAA271" s="102"/>
      <c r="HAB271" s="102"/>
      <c r="HAC271" s="102"/>
      <c r="HAD271" s="102"/>
      <c r="HAE271" s="102"/>
      <c r="HAF271" s="102"/>
      <c r="HAG271" s="102"/>
      <c r="HAH271" s="102"/>
      <c r="HAI271" s="102"/>
      <c r="HAJ271" s="102"/>
      <c r="HAK271" s="102"/>
      <c r="HAL271" s="102"/>
      <c r="HAM271" s="102"/>
      <c r="HAN271" s="102"/>
      <c r="HAO271" s="102"/>
      <c r="HAP271" s="102"/>
      <c r="HAQ271" s="102"/>
      <c r="HAR271" s="102"/>
      <c r="HAS271" s="102"/>
      <c r="HAT271" s="102"/>
      <c r="HAU271" s="102"/>
      <c r="HAV271" s="102"/>
      <c r="HAW271" s="102"/>
      <c r="HAX271" s="102"/>
      <c r="HAY271" s="102"/>
      <c r="HAZ271" s="102"/>
      <c r="HBA271" s="102"/>
      <c r="HBB271" s="102"/>
      <c r="HBC271" s="102"/>
      <c r="HBD271" s="102"/>
      <c r="HBE271" s="102"/>
      <c r="HBF271" s="102"/>
      <c r="HBG271" s="102"/>
      <c r="HBH271" s="102"/>
      <c r="HBI271" s="102"/>
      <c r="HBJ271" s="102"/>
      <c r="HBK271" s="102"/>
      <c r="HBL271" s="102"/>
      <c r="HBM271" s="102"/>
      <c r="HBN271" s="102"/>
      <c r="HBO271" s="102"/>
      <c r="HBP271" s="102"/>
      <c r="HBQ271" s="102"/>
      <c r="HBR271" s="102"/>
      <c r="HBS271" s="102"/>
      <c r="HBT271" s="102"/>
      <c r="HBU271" s="102"/>
      <c r="HBV271" s="102"/>
      <c r="HBW271" s="102"/>
      <c r="HBX271" s="102"/>
      <c r="HBY271" s="102"/>
      <c r="HBZ271" s="102"/>
      <c r="HCA271" s="102"/>
      <c r="HCB271" s="102"/>
      <c r="HCC271" s="102"/>
      <c r="HCD271" s="102"/>
      <c r="HCE271" s="102"/>
      <c r="HCF271" s="102"/>
      <c r="HCG271" s="102"/>
      <c r="HCH271" s="102"/>
      <c r="HCI271" s="102"/>
      <c r="HCJ271" s="102"/>
      <c r="HCK271" s="102"/>
      <c r="HCL271" s="102"/>
      <c r="HCM271" s="102"/>
      <c r="HCN271" s="102"/>
      <c r="HCO271" s="102"/>
      <c r="HCP271" s="102"/>
      <c r="HCQ271" s="102"/>
      <c r="HCR271" s="102"/>
      <c r="HCS271" s="102"/>
      <c r="HCT271" s="102"/>
      <c r="HCU271" s="102"/>
      <c r="HCV271" s="102"/>
      <c r="HCW271" s="102"/>
      <c r="HCX271" s="102"/>
      <c r="HCY271" s="102"/>
      <c r="HCZ271" s="102"/>
      <c r="HDA271" s="102"/>
      <c r="HDB271" s="102"/>
      <c r="HDC271" s="102"/>
      <c r="HDD271" s="102"/>
      <c r="HDE271" s="102"/>
      <c r="HDF271" s="102"/>
      <c r="HDG271" s="102"/>
      <c r="HDH271" s="102"/>
      <c r="HDI271" s="102"/>
      <c r="HDJ271" s="102"/>
      <c r="HDK271" s="102"/>
      <c r="HDL271" s="102"/>
      <c r="HDM271" s="102"/>
      <c r="HDN271" s="102"/>
      <c r="HDO271" s="102"/>
      <c r="HDP271" s="102"/>
      <c r="HDQ271" s="102"/>
      <c r="HDR271" s="102"/>
      <c r="HDS271" s="102"/>
      <c r="HDT271" s="102"/>
      <c r="HDU271" s="102"/>
      <c r="HDV271" s="102"/>
      <c r="HDW271" s="102"/>
      <c r="HDX271" s="102"/>
      <c r="HDY271" s="102"/>
      <c r="HDZ271" s="102"/>
      <c r="HEA271" s="102"/>
      <c r="HEB271" s="102"/>
      <c r="HEC271" s="102"/>
      <c r="HED271" s="102"/>
      <c r="HEE271" s="102"/>
      <c r="HEF271" s="102"/>
      <c r="HEG271" s="102"/>
      <c r="HEH271" s="102"/>
      <c r="HEI271" s="102"/>
      <c r="HEJ271" s="102"/>
      <c r="HEK271" s="102"/>
      <c r="HEL271" s="102"/>
      <c r="HEM271" s="102"/>
      <c r="HEN271" s="102"/>
      <c r="HEO271" s="102"/>
      <c r="HEP271" s="102"/>
      <c r="HEQ271" s="102"/>
      <c r="HER271" s="102"/>
      <c r="HES271" s="102"/>
      <c r="HET271" s="102"/>
      <c r="HEU271" s="102"/>
      <c r="HEV271" s="102"/>
      <c r="HEW271" s="102"/>
      <c r="HEX271" s="102"/>
      <c r="HEY271" s="102"/>
      <c r="HEZ271" s="102"/>
      <c r="HFA271" s="102"/>
      <c r="HFB271" s="102"/>
      <c r="HFC271" s="102"/>
      <c r="HFD271" s="102"/>
      <c r="HFE271" s="102"/>
      <c r="HFF271" s="102"/>
      <c r="HFG271" s="102"/>
      <c r="HFH271" s="102"/>
      <c r="HFI271" s="102"/>
      <c r="HFJ271" s="102"/>
      <c r="HFK271" s="102"/>
      <c r="HFL271" s="102"/>
      <c r="HFM271" s="102"/>
      <c r="HFN271" s="102"/>
      <c r="HFO271" s="102"/>
      <c r="HFP271" s="102"/>
      <c r="HFQ271" s="102"/>
      <c r="HFR271" s="102"/>
      <c r="HFS271" s="102"/>
      <c r="HFT271" s="102"/>
      <c r="HFU271" s="102"/>
      <c r="HFV271" s="102"/>
      <c r="HFW271" s="102"/>
      <c r="HFX271" s="102"/>
      <c r="HFY271" s="102"/>
      <c r="HFZ271" s="102"/>
      <c r="HGA271" s="102"/>
      <c r="HGB271" s="102"/>
      <c r="HGC271" s="102"/>
      <c r="HGD271" s="102"/>
      <c r="HGE271" s="102"/>
      <c r="HGF271" s="102"/>
      <c r="HGG271" s="102"/>
      <c r="HGH271" s="102"/>
      <c r="HGI271" s="102"/>
      <c r="HGJ271" s="102"/>
      <c r="HGK271" s="102"/>
      <c r="HGL271" s="102"/>
      <c r="HGM271" s="102"/>
      <c r="HGN271" s="102"/>
      <c r="HGO271" s="102"/>
      <c r="HGP271" s="102"/>
      <c r="HGQ271" s="102"/>
      <c r="HGR271" s="102"/>
      <c r="HGS271" s="102"/>
      <c r="HGT271" s="102"/>
      <c r="HGU271" s="102"/>
      <c r="HGV271" s="102"/>
      <c r="HGW271" s="102"/>
      <c r="HGX271" s="102"/>
      <c r="HGY271" s="102"/>
      <c r="HGZ271" s="102"/>
      <c r="HHA271" s="102"/>
      <c r="HHB271" s="102"/>
      <c r="HHC271" s="102"/>
      <c r="HHD271" s="102"/>
      <c r="HHE271" s="102"/>
      <c r="HHF271" s="102"/>
      <c r="HHG271" s="102"/>
      <c r="HHH271" s="102"/>
      <c r="HHI271" s="102"/>
      <c r="HHJ271" s="102"/>
      <c r="HHK271" s="102"/>
      <c r="HHL271" s="102"/>
      <c r="HHM271" s="102"/>
      <c r="HHN271" s="102"/>
      <c r="HHO271" s="102"/>
      <c r="HHP271" s="102"/>
      <c r="HHQ271" s="102"/>
      <c r="HHR271" s="102"/>
      <c r="HHS271" s="102"/>
      <c r="HHT271" s="102"/>
      <c r="HHU271" s="102"/>
      <c r="HHV271" s="102"/>
      <c r="HHW271" s="102"/>
      <c r="HHX271" s="102"/>
      <c r="HHY271" s="102"/>
      <c r="HHZ271" s="102"/>
      <c r="HIA271" s="102"/>
      <c r="HIB271" s="102"/>
      <c r="HIC271" s="102"/>
      <c r="HID271" s="102"/>
      <c r="HIE271" s="102"/>
      <c r="HIF271" s="102"/>
      <c r="HIG271" s="102"/>
      <c r="HIH271" s="102"/>
      <c r="HII271" s="102"/>
      <c r="HIJ271" s="102"/>
      <c r="HIK271" s="102"/>
      <c r="HIL271" s="102"/>
      <c r="HIM271" s="102"/>
      <c r="HIN271" s="102"/>
      <c r="HIO271" s="102"/>
      <c r="HIP271" s="102"/>
      <c r="HIQ271" s="102"/>
      <c r="HIR271" s="102"/>
      <c r="HIS271" s="102"/>
      <c r="HIT271" s="102"/>
      <c r="HIU271" s="102"/>
      <c r="HIV271" s="102"/>
      <c r="HIW271" s="102"/>
      <c r="HIX271" s="102"/>
      <c r="HIY271" s="102"/>
      <c r="HIZ271" s="102"/>
      <c r="HJA271" s="102"/>
      <c r="HJB271" s="102"/>
      <c r="HJC271" s="102"/>
      <c r="HJD271" s="102"/>
      <c r="HJE271" s="102"/>
      <c r="HJF271" s="102"/>
      <c r="HJG271" s="102"/>
      <c r="HJH271" s="102"/>
      <c r="HJI271" s="102"/>
      <c r="HJJ271" s="102"/>
      <c r="HJK271" s="102"/>
      <c r="HJL271" s="102"/>
      <c r="HJM271" s="102"/>
      <c r="HJN271" s="102"/>
      <c r="HJO271" s="102"/>
      <c r="HJP271" s="102"/>
      <c r="HJQ271" s="102"/>
      <c r="HJR271" s="102"/>
      <c r="HJS271" s="102"/>
      <c r="HJT271" s="102"/>
      <c r="HJU271" s="102"/>
      <c r="HJV271" s="102"/>
      <c r="HJW271" s="102"/>
      <c r="HJX271" s="102"/>
      <c r="HJY271" s="102"/>
      <c r="HJZ271" s="102"/>
      <c r="HKA271" s="102"/>
      <c r="HKB271" s="102"/>
      <c r="HKC271" s="102"/>
      <c r="HKD271" s="102"/>
      <c r="HKE271" s="102"/>
      <c r="HKF271" s="102"/>
      <c r="HKG271" s="102"/>
      <c r="HKH271" s="102"/>
      <c r="HKI271" s="102"/>
      <c r="HKJ271" s="102"/>
      <c r="HKK271" s="102"/>
      <c r="HKL271" s="102"/>
      <c r="HKM271" s="102"/>
      <c r="HKN271" s="102"/>
      <c r="HKO271" s="102"/>
      <c r="HKP271" s="102"/>
      <c r="HKQ271" s="102"/>
      <c r="HKR271" s="102"/>
      <c r="HKS271" s="102"/>
      <c r="HKT271" s="102"/>
      <c r="HKU271" s="102"/>
      <c r="HKV271" s="102"/>
      <c r="HKW271" s="102"/>
      <c r="HKX271" s="102"/>
      <c r="HKY271" s="102"/>
      <c r="HKZ271" s="102"/>
      <c r="HLA271" s="102"/>
      <c r="HLB271" s="102"/>
      <c r="HLC271" s="102"/>
      <c r="HLD271" s="102"/>
      <c r="HLE271" s="102"/>
      <c r="HLF271" s="102"/>
      <c r="HLG271" s="102"/>
      <c r="HLH271" s="102"/>
      <c r="HLI271" s="102"/>
      <c r="HLJ271" s="102"/>
      <c r="HLK271" s="102"/>
      <c r="HLL271" s="102"/>
      <c r="HLM271" s="102"/>
      <c r="HLN271" s="102"/>
      <c r="HLO271" s="102"/>
      <c r="HLP271" s="102"/>
      <c r="HLQ271" s="102"/>
      <c r="HLR271" s="102"/>
      <c r="HLS271" s="102"/>
      <c r="HLT271" s="102"/>
      <c r="HLU271" s="102"/>
      <c r="HLV271" s="102"/>
      <c r="HLW271" s="102"/>
      <c r="HLX271" s="102"/>
      <c r="HLY271" s="102"/>
      <c r="HLZ271" s="102"/>
      <c r="HMA271" s="102"/>
      <c r="HMB271" s="102"/>
      <c r="HMC271" s="102"/>
      <c r="HMD271" s="102"/>
      <c r="HME271" s="102"/>
      <c r="HMF271" s="102"/>
      <c r="HMG271" s="102"/>
      <c r="HMH271" s="102"/>
      <c r="HMI271" s="102"/>
      <c r="HMJ271" s="102"/>
      <c r="HMK271" s="102"/>
      <c r="HML271" s="102"/>
      <c r="HMM271" s="102"/>
      <c r="HMN271" s="102"/>
      <c r="HMO271" s="102"/>
      <c r="HMP271" s="102"/>
      <c r="HMQ271" s="102"/>
      <c r="HMR271" s="102"/>
      <c r="HMS271" s="102"/>
      <c r="HMT271" s="102"/>
      <c r="HMU271" s="102"/>
      <c r="HMV271" s="102"/>
      <c r="HMW271" s="102"/>
      <c r="HMX271" s="102"/>
      <c r="HMY271" s="102"/>
      <c r="HMZ271" s="102"/>
      <c r="HNA271" s="102"/>
      <c r="HNB271" s="102"/>
      <c r="HNC271" s="102"/>
      <c r="HND271" s="102"/>
      <c r="HNE271" s="102"/>
      <c r="HNF271" s="102"/>
      <c r="HNG271" s="102"/>
      <c r="HNH271" s="102"/>
      <c r="HNI271" s="102"/>
      <c r="HNJ271" s="102"/>
      <c r="HNK271" s="102"/>
      <c r="HNL271" s="102"/>
      <c r="HNM271" s="102"/>
      <c r="HNN271" s="102"/>
      <c r="HNO271" s="102"/>
      <c r="HNP271" s="102"/>
      <c r="HNQ271" s="102"/>
      <c r="HNR271" s="102"/>
      <c r="HNS271" s="102"/>
      <c r="HNT271" s="102"/>
      <c r="HNU271" s="102"/>
      <c r="HNV271" s="102"/>
      <c r="HNW271" s="102"/>
      <c r="HNX271" s="102"/>
      <c r="HNY271" s="102"/>
      <c r="HNZ271" s="102"/>
      <c r="HOA271" s="102"/>
      <c r="HOB271" s="102"/>
      <c r="HOC271" s="102"/>
      <c r="HOD271" s="102"/>
      <c r="HOE271" s="102"/>
      <c r="HOF271" s="102"/>
      <c r="HOG271" s="102"/>
      <c r="HOH271" s="102"/>
      <c r="HOI271" s="102"/>
      <c r="HOJ271" s="102"/>
      <c r="HOK271" s="102"/>
      <c r="HOL271" s="102"/>
      <c r="HOM271" s="102"/>
      <c r="HON271" s="102"/>
      <c r="HOO271" s="102"/>
      <c r="HOP271" s="102"/>
      <c r="HOQ271" s="102"/>
      <c r="HOR271" s="102"/>
      <c r="HOS271" s="102"/>
      <c r="HOT271" s="102"/>
      <c r="HOU271" s="102"/>
      <c r="HOV271" s="102"/>
      <c r="HOW271" s="102"/>
      <c r="HOX271" s="102"/>
      <c r="HOY271" s="102"/>
      <c r="HOZ271" s="102"/>
      <c r="HPA271" s="102"/>
      <c r="HPB271" s="102"/>
      <c r="HPC271" s="102"/>
      <c r="HPD271" s="102"/>
      <c r="HPE271" s="102"/>
      <c r="HPF271" s="102"/>
      <c r="HPG271" s="102"/>
      <c r="HPH271" s="102"/>
      <c r="HPI271" s="102"/>
      <c r="HPJ271" s="102"/>
      <c r="HPK271" s="102"/>
      <c r="HPL271" s="102"/>
      <c r="HPM271" s="102"/>
      <c r="HPN271" s="102"/>
      <c r="HPO271" s="102"/>
      <c r="HPP271" s="102"/>
      <c r="HPQ271" s="102"/>
      <c r="HPR271" s="102"/>
      <c r="HPS271" s="102"/>
      <c r="HPT271" s="102"/>
      <c r="HPU271" s="102"/>
      <c r="HPV271" s="102"/>
      <c r="HPW271" s="102"/>
      <c r="HPX271" s="102"/>
      <c r="HPY271" s="102"/>
      <c r="HPZ271" s="102"/>
      <c r="HQA271" s="102"/>
      <c r="HQB271" s="102"/>
      <c r="HQC271" s="102"/>
      <c r="HQD271" s="102"/>
      <c r="HQE271" s="102"/>
      <c r="HQF271" s="102"/>
      <c r="HQG271" s="102"/>
      <c r="HQH271" s="102"/>
      <c r="HQI271" s="102"/>
      <c r="HQJ271" s="102"/>
      <c r="HQK271" s="102"/>
      <c r="HQL271" s="102"/>
      <c r="HQM271" s="102"/>
      <c r="HQN271" s="102"/>
      <c r="HQO271" s="102"/>
      <c r="HQP271" s="102"/>
      <c r="HQQ271" s="102"/>
      <c r="HQR271" s="102"/>
      <c r="HQS271" s="102"/>
      <c r="HQT271" s="102"/>
      <c r="HQU271" s="102"/>
      <c r="HQV271" s="102"/>
      <c r="HQW271" s="102"/>
      <c r="HQX271" s="102"/>
      <c r="HQY271" s="102"/>
      <c r="HQZ271" s="102"/>
      <c r="HRA271" s="102"/>
      <c r="HRB271" s="102"/>
      <c r="HRC271" s="102"/>
      <c r="HRD271" s="102"/>
      <c r="HRE271" s="102"/>
      <c r="HRF271" s="102"/>
      <c r="HRG271" s="102"/>
      <c r="HRH271" s="102"/>
      <c r="HRI271" s="102"/>
      <c r="HRJ271" s="102"/>
      <c r="HRK271" s="102"/>
      <c r="HRL271" s="102"/>
      <c r="HRM271" s="102"/>
      <c r="HRN271" s="102"/>
      <c r="HRO271" s="102"/>
      <c r="HRP271" s="102"/>
      <c r="HRQ271" s="102"/>
      <c r="HRR271" s="102"/>
      <c r="HRS271" s="102"/>
      <c r="HRT271" s="102"/>
      <c r="HRU271" s="102"/>
      <c r="HRV271" s="102"/>
      <c r="HRW271" s="102"/>
      <c r="HRX271" s="102"/>
      <c r="HRY271" s="102"/>
      <c r="HRZ271" s="102"/>
      <c r="HSA271" s="102"/>
      <c r="HSB271" s="102"/>
      <c r="HSC271" s="102"/>
      <c r="HSD271" s="102"/>
      <c r="HSE271" s="102"/>
      <c r="HSF271" s="102"/>
      <c r="HSG271" s="102"/>
      <c r="HSH271" s="102"/>
      <c r="HSI271" s="102"/>
      <c r="HSJ271" s="102"/>
      <c r="HSK271" s="102"/>
      <c r="HSL271" s="102"/>
      <c r="HSM271" s="102"/>
      <c r="HSN271" s="102"/>
      <c r="HSO271" s="102"/>
      <c r="HSP271" s="102"/>
      <c r="HSQ271" s="102"/>
      <c r="HSR271" s="102"/>
      <c r="HSS271" s="102"/>
      <c r="HST271" s="102"/>
      <c r="HSU271" s="102"/>
      <c r="HSV271" s="102"/>
      <c r="HSW271" s="102"/>
      <c r="HSX271" s="102"/>
      <c r="HSY271" s="102"/>
      <c r="HSZ271" s="102"/>
      <c r="HTA271" s="102"/>
      <c r="HTB271" s="102"/>
      <c r="HTC271" s="102"/>
      <c r="HTD271" s="102"/>
      <c r="HTE271" s="102"/>
      <c r="HTF271" s="102"/>
      <c r="HTG271" s="102"/>
      <c r="HTH271" s="102"/>
      <c r="HTI271" s="102"/>
      <c r="HTJ271" s="102"/>
      <c r="HTK271" s="102"/>
      <c r="HTL271" s="102"/>
      <c r="HTM271" s="102"/>
      <c r="HTN271" s="102"/>
      <c r="HTO271" s="102"/>
      <c r="HTP271" s="102"/>
      <c r="HTQ271" s="102"/>
      <c r="HTR271" s="102"/>
      <c r="HTS271" s="102"/>
      <c r="HTT271" s="102"/>
      <c r="HTU271" s="102"/>
      <c r="HTV271" s="102"/>
      <c r="HTW271" s="102"/>
      <c r="HTX271" s="102"/>
      <c r="HTY271" s="102"/>
      <c r="HTZ271" s="102"/>
      <c r="HUA271" s="102"/>
      <c r="HUB271" s="102"/>
      <c r="HUC271" s="102"/>
      <c r="HUD271" s="102"/>
      <c r="HUE271" s="102"/>
      <c r="HUF271" s="102"/>
      <c r="HUG271" s="102"/>
      <c r="HUH271" s="102"/>
      <c r="HUI271" s="102"/>
      <c r="HUJ271" s="102"/>
      <c r="HUK271" s="102"/>
      <c r="HUL271" s="102"/>
      <c r="HUM271" s="102"/>
      <c r="HUN271" s="102"/>
      <c r="HUO271" s="102"/>
      <c r="HUP271" s="102"/>
      <c r="HUQ271" s="102"/>
      <c r="HUR271" s="102"/>
      <c r="HUS271" s="102"/>
      <c r="HUT271" s="102"/>
      <c r="HUU271" s="102"/>
      <c r="HUV271" s="102"/>
      <c r="HUW271" s="102"/>
      <c r="HUX271" s="102"/>
      <c r="HUY271" s="102"/>
      <c r="HUZ271" s="102"/>
      <c r="HVA271" s="102"/>
      <c r="HVB271" s="102"/>
      <c r="HVC271" s="102"/>
      <c r="HVD271" s="102"/>
      <c r="HVE271" s="102"/>
      <c r="HVF271" s="102"/>
      <c r="HVG271" s="102"/>
      <c r="HVH271" s="102"/>
      <c r="HVI271" s="102"/>
      <c r="HVJ271" s="102"/>
      <c r="HVK271" s="102"/>
      <c r="HVL271" s="102"/>
      <c r="HVM271" s="102"/>
      <c r="HVN271" s="102"/>
      <c r="HVO271" s="102"/>
      <c r="HVP271" s="102"/>
      <c r="HVQ271" s="102"/>
      <c r="HVR271" s="102"/>
      <c r="HVS271" s="102"/>
      <c r="HVT271" s="102"/>
      <c r="HVU271" s="102"/>
      <c r="HVV271" s="102"/>
      <c r="HVW271" s="102"/>
      <c r="HVX271" s="102"/>
      <c r="HVY271" s="102"/>
      <c r="HVZ271" s="102"/>
      <c r="HWA271" s="102"/>
      <c r="HWB271" s="102"/>
      <c r="HWC271" s="102"/>
      <c r="HWD271" s="102"/>
      <c r="HWE271" s="102"/>
      <c r="HWF271" s="102"/>
      <c r="HWG271" s="102"/>
      <c r="HWH271" s="102"/>
      <c r="HWI271" s="102"/>
      <c r="HWJ271" s="102"/>
      <c r="HWK271" s="102"/>
      <c r="HWL271" s="102"/>
      <c r="HWM271" s="102"/>
      <c r="HWN271" s="102"/>
      <c r="HWO271" s="102"/>
      <c r="HWP271" s="102"/>
      <c r="HWQ271" s="102"/>
      <c r="HWR271" s="102"/>
      <c r="HWS271" s="102"/>
      <c r="HWT271" s="102"/>
      <c r="HWU271" s="102"/>
      <c r="HWV271" s="102"/>
      <c r="HWW271" s="102"/>
      <c r="HWX271" s="102"/>
      <c r="HWY271" s="102"/>
      <c r="HWZ271" s="102"/>
      <c r="HXA271" s="102"/>
      <c r="HXB271" s="102"/>
      <c r="HXC271" s="102"/>
      <c r="HXD271" s="102"/>
      <c r="HXE271" s="102"/>
      <c r="HXF271" s="102"/>
      <c r="HXG271" s="102"/>
      <c r="HXH271" s="102"/>
      <c r="HXI271" s="102"/>
      <c r="HXJ271" s="102"/>
      <c r="HXK271" s="102"/>
      <c r="HXL271" s="102"/>
      <c r="HXM271" s="102"/>
      <c r="HXN271" s="102"/>
      <c r="HXO271" s="102"/>
      <c r="HXP271" s="102"/>
      <c r="HXQ271" s="102"/>
      <c r="HXR271" s="102"/>
      <c r="HXS271" s="102"/>
      <c r="HXT271" s="102"/>
      <c r="HXU271" s="102"/>
      <c r="HXV271" s="102"/>
      <c r="HXW271" s="102"/>
      <c r="HXX271" s="102"/>
      <c r="HXY271" s="102"/>
      <c r="HXZ271" s="102"/>
      <c r="HYA271" s="102"/>
      <c r="HYB271" s="102"/>
      <c r="HYC271" s="102"/>
      <c r="HYD271" s="102"/>
      <c r="HYE271" s="102"/>
      <c r="HYF271" s="102"/>
      <c r="HYG271" s="102"/>
      <c r="HYH271" s="102"/>
      <c r="HYI271" s="102"/>
      <c r="HYJ271" s="102"/>
      <c r="HYK271" s="102"/>
      <c r="HYL271" s="102"/>
      <c r="HYM271" s="102"/>
      <c r="HYN271" s="102"/>
      <c r="HYO271" s="102"/>
      <c r="HYP271" s="102"/>
      <c r="HYQ271" s="102"/>
      <c r="HYR271" s="102"/>
      <c r="HYS271" s="102"/>
      <c r="HYT271" s="102"/>
      <c r="HYU271" s="102"/>
      <c r="HYV271" s="102"/>
      <c r="HYW271" s="102"/>
      <c r="HYX271" s="102"/>
      <c r="HYY271" s="102"/>
      <c r="HYZ271" s="102"/>
      <c r="HZA271" s="102"/>
      <c r="HZB271" s="102"/>
      <c r="HZC271" s="102"/>
      <c r="HZD271" s="102"/>
      <c r="HZE271" s="102"/>
      <c r="HZF271" s="102"/>
      <c r="HZG271" s="102"/>
      <c r="HZH271" s="102"/>
      <c r="HZI271" s="102"/>
      <c r="HZJ271" s="102"/>
      <c r="HZK271" s="102"/>
      <c r="HZL271" s="102"/>
      <c r="HZM271" s="102"/>
      <c r="HZN271" s="102"/>
      <c r="HZO271" s="102"/>
      <c r="HZP271" s="102"/>
      <c r="HZQ271" s="102"/>
      <c r="HZR271" s="102"/>
      <c r="HZS271" s="102"/>
      <c r="HZT271" s="102"/>
      <c r="HZU271" s="102"/>
      <c r="HZV271" s="102"/>
      <c r="HZW271" s="102"/>
      <c r="HZX271" s="102"/>
      <c r="HZY271" s="102"/>
      <c r="HZZ271" s="102"/>
      <c r="IAA271" s="102"/>
      <c r="IAB271" s="102"/>
      <c r="IAC271" s="102"/>
      <c r="IAD271" s="102"/>
      <c r="IAE271" s="102"/>
      <c r="IAF271" s="102"/>
      <c r="IAG271" s="102"/>
      <c r="IAH271" s="102"/>
      <c r="IAI271" s="102"/>
      <c r="IAJ271" s="102"/>
      <c r="IAK271" s="102"/>
      <c r="IAL271" s="102"/>
      <c r="IAM271" s="102"/>
      <c r="IAN271" s="102"/>
      <c r="IAO271" s="102"/>
      <c r="IAP271" s="102"/>
      <c r="IAQ271" s="102"/>
      <c r="IAR271" s="102"/>
      <c r="IAS271" s="102"/>
      <c r="IAT271" s="102"/>
      <c r="IAU271" s="102"/>
      <c r="IAV271" s="102"/>
      <c r="IAW271" s="102"/>
      <c r="IAX271" s="102"/>
      <c r="IAY271" s="102"/>
      <c r="IAZ271" s="102"/>
      <c r="IBA271" s="102"/>
      <c r="IBB271" s="102"/>
      <c r="IBC271" s="102"/>
      <c r="IBD271" s="102"/>
      <c r="IBE271" s="102"/>
      <c r="IBF271" s="102"/>
      <c r="IBG271" s="102"/>
      <c r="IBH271" s="102"/>
      <c r="IBI271" s="102"/>
      <c r="IBJ271" s="102"/>
      <c r="IBK271" s="102"/>
      <c r="IBL271" s="102"/>
      <c r="IBM271" s="102"/>
      <c r="IBN271" s="102"/>
      <c r="IBO271" s="102"/>
      <c r="IBP271" s="102"/>
      <c r="IBQ271" s="102"/>
      <c r="IBR271" s="102"/>
      <c r="IBS271" s="102"/>
      <c r="IBT271" s="102"/>
      <c r="IBU271" s="102"/>
      <c r="IBV271" s="102"/>
      <c r="IBW271" s="102"/>
      <c r="IBX271" s="102"/>
      <c r="IBY271" s="102"/>
      <c r="IBZ271" s="102"/>
      <c r="ICA271" s="102"/>
      <c r="ICB271" s="102"/>
      <c r="ICC271" s="102"/>
      <c r="ICD271" s="102"/>
      <c r="ICE271" s="102"/>
      <c r="ICF271" s="102"/>
      <c r="ICG271" s="102"/>
      <c r="ICH271" s="102"/>
      <c r="ICI271" s="102"/>
      <c r="ICJ271" s="102"/>
      <c r="ICK271" s="102"/>
      <c r="ICL271" s="102"/>
      <c r="ICM271" s="102"/>
      <c r="ICN271" s="102"/>
      <c r="ICO271" s="102"/>
      <c r="ICP271" s="102"/>
      <c r="ICQ271" s="102"/>
      <c r="ICR271" s="102"/>
      <c r="ICS271" s="102"/>
      <c r="ICT271" s="102"/>
      <c r="ICU271" s="102"/>
      <c r="ICV271" s="102"/>
      <c r="ICW271" s="102"/>
      <c r="ICX271" s="102"/>
      <c r="ICY271" s="102"/>
      <c r="ICZ271" s="102"/>
      <c r="IDA271" s="102"/>
      <c r="IDB271" s="102"/>
      <c r="IDC271" s="102"/>
      <c r="IDD271" s="102"/>
      <c r="IDE271" s="102"/>
      <c r="IDF271" s="102"/>
      <c r="IDG271" s="102"/>
      <c r="IDH271" s="102"/>
      <c r="IDI271" s="102"/>
      <c r="IDJ271" s="102"/>
      <c r="IDK271" s="102"/>
      <c r="IDL271" s="102"/>
      <c r="IDM271" s="102"/>
      <c r="IDN271" s="102"/>
      <c r="IDO271" s="102"/>
      <c r="IDP271" s="102"/>
      <c r="IDQ271" s="102"/>
      <c r="IDR271" s="102"/>
      <c r="IDS271" s="102"/>
      <c r="IDT271" s="102"/>
      <c r="IDU271" s="102"/>
      <c r="IDV271" s="102"/>
      <c r="IDW271" s="102"/>
      <c r="IDX271" s="102"/>
      <c r="IDY271" s="102"/>
      <c r="IDZ271" s="102"/>
      <c r="IEA271" s="102"/>
      <c r="IEB271" s="102"/>
      <c r="IEC271" s="102"/>
      <c r="IED271" s="102"/>
      <c r="IEE271" s="102"/>
      <c r="IEF271" s="102"/>
      <c r="IEG271" s="102"/>
      <c r="IEH271" s="102"/>
      <c r="IEI271" s="102"/>
      <c r="IEJ271" s="102"/>
      <c r="IEK271" s="102"/>
      <c r="IEL271" s="102"/>
      <c r="IEM271" s="102"/>
      <c r="IEN271" s="102"/>
      <c r="IEO271" s="102"/>
      <c r="IEP271" s="102"/>
      <c r="IEQ271" s="102"/>
      <c r="IER271" s="102"/>
      <c r="IES271" s="102"/>
      <c r="IET271" s="102"/>
      <c r="IEU271" s="102"/>
      <c r="IEV271" s="102"/>
      <c r="IEW271" s="102"/>
      <c r="IEX271" s="102"/>
      <c r="IEY271" s="102"/>
      <c r="IEZ271" s="102"/>
      <c r="IFA271" s="102"/>
      <c r="IFB271" s="102"/>
      <c r="IFC271" s="102"/>
      <c r="IFD271" s="102"/>
      <c r="IFE271" s="102"/>
      <c r="IFF271" s="102"/>
      <c r="IFG271" s="102"/>
      <c r="IFH271" s="102"/>
      <c r="IFI271" s="102"/>
      <c r="IFJ271" s="102"/>
      <c r="IFK271" s="102"/>
      <c r="IFL271" s="102"/>
      <c r="IFM271" s="102"/>
      <c r="IFN271" s="102"/>
      <c r="IFO271" s="102"/>
      <c r="IFP271" s="102"/>
      <c r="IFQ271" s="102"/>
      <c r="IFR271" s="102"/>
      <c r="IFS271" s="102"/>
      <c r="IFT271" s="102"/>
      <c r="IFU271" s="102"/>
      <c r="IFV271" s="102"/>
      <c r="IFW271" s="102"/>
      <c r="IFX271" s="102"/>
      <c r="IFY271" s="102"/>
      <c r="IFZ271" s="102"/>
      <c r="IGA271" s="102"/>
      <c r="IGB271" s="102"/>
      <c r="IGC271" s="102"/>
      <c r="IGD271" s="102"/>
      <c r="IGE271" s="102"/>
      <c r="IGF271" s="102"/>
      <c r="IGG271" s="102"/>
      <c r="IGH271" s="102"/>
      <c r="IGI271" s="102"/>
      <c r="IGJ271" s="102"/>
      <c r="IGK271" s="102"/>
      <c r="IGL271" s="102"/>
      <c r="IGM271" s="102"/>
      <c r="IGN271" s="102"/>
      <c r="IGO271" s="102"/>
      <c r="IGP271" s="102"/>
      <c r="IGQ271" s="102"/>
      <c r="IGR271" s="102"/>
      <c r="IGS271" s="102"/>
      <c r="IGT271" s="102"/>
      <c r="IGU271" s="102"/>
      <c r="IGV271" s="102"/>
      <c r="IGW271" s="102"/>
      <c r="IGX271" s="102"/>
      <c r="IGY271" s="102"/>
      <c r="IGZ271" s="102"/>
      <c r="IHA271" s="102"/>
      <c r="IHB271" s="102"/>
      <c r="IHC271" s="102"/>
      <c r="IHD271" s="102"/>
      <c r="IHE271" s="102"/>
      <c r="IHF271" s="102"/>
      <c r="IHG271" s="102"/>
      <c r="IHH271" s="102"/>
      <c r="IHI271" s="102"/>
      <c r="IHJ271" s="102"/>
      <c r="IHK271" s="102"/>
      <c r="IHL271" s="102"/>
      <c r="IHM271" s="102"/>
      <c r="IHN271" s="102"/>
      <c r="IHO271" s="102"/>
      <c r="IHP271" s="102"/>
      <c r="IHQ271" s="102"/>
      <c r="IHR271" s="102"/>
      <c r="IHS271" s="102"/>
      <c r="IHT271" s="102"/>
      <c r="IHU271" s="102"/>
      <c r="IHV271" s="102"/>
      <c r="IHW271" s="102"/>
      <c r="IHX271" s="102"/>
      <c r="IHY271" s="102"/>
      <c r="IHZ271" s="102"/>
      <c r="IIA271" s="102"/>
      <c r="IIB271" s="102"/>
      <c r="IIC271" s="102"/>
      <c r="IID271" s="102"/>
      <c r="IIE271" s="102"/>
      <c r="IIF271" s="102"/>
      <c r="IIG271" s="102"/>
      <c r="IIH271" s="102"/>
      <c r="III271" s="102"/>
      <c r="IIJ271" s="102"/>
      <c r="IIK271" s="102"/>
      <c r="IIL271" s="102"/>
      <c r="IIM271" s="102"/>
      <c r="IIN271" s="102"/>
      <c r="IIO271" s="102"/>
      <c r="IIP271" s="102"/>
      <c r="IIQ271" s="102"/>
      <c r="IIR271" s="102"/>
      <c r="IIS271" s="102"/>
      <c r="IIT271" s="102"/>
      <c r="IIU271" s="102"/>
      <c r="IIV271" s="102"/>
      <c r="IIW271" s="102"/>
      <c r="IIX271" s="102"/>
      <c r="IIY271" s="102"/>
      <c r="IIZ271" s="102"/>
      <c r="IJA271" s="102"/>
      <c r="IJB271" s="102"/>
      <c r="IJC271" s="102"/>
      <c r="IJD271" s="102"/>
      <c r="IJE271" s="102"/>
      <c r="IJF271" s="102"/>
      <c r="IJG271" s="102"/>
      <c r="IJH271" s="102"/>
      <c r="IJI271" s="102"/>
      <c r="IJJ271" s="102"/>
      <c r="IJK271" s="102"/>
      <c r="IJL271" s="102"/>
      <c r="IJM271" s="102"/>
      <c r="IJN271" s="102"/>
      <c r="IJO271" s="102"/>
      <c r="IJP271" s="102"/>
      <c r="IJQ271" s="102"/>
      <c r="IJR271" s="102"/>
      <c r="IJS271" s="102"/>
      <c r="IJT271" s="102"/>
      <c r="IJU271" s="102"/>
      <c r="IJV271" s="102"/>
      <c r="IJW271" s="102"/>
      <c r="IJX271" s="102"/>
      <c r="IJY271" s="102"/>
      <c r="IJZ271" s="102"/>
      <c r="IKA271" s="102"/>
      <c r="IKB271" s="102"/>
      <c r="IKC271" s="102"/>
      <c r="IKD271" s="102"/>
      <c r="IKE271" s="102"/>
      <c r="IKF271" s="102"/>
      <c r="IKG271" s="102"/>
      <c r="IKH271" s="102"/>
      <c r="IKI271" s="102"/>
      <c r="IKJ271" s="102"/>
      <c r="IKK271" s="102"/>
      <c r="IKL271" s="102"/>
      <c r="IKM271" s="102"/>
      <c r="IKN271" s="102"/>
      <c r="IKO271" s="102"/>
      <c r="IKP271" s="102"/>
      <c r="IKQ271" s="102"/>
      <c r="IKR271" s="102"/>
      <c r="IKS271" s="102"/>
      <c r="IKT271" s="102"/>
      <c r="IKU271" s="102"/>
      <c r="IKV271" s="102"/>
      <c r="IKW271" s="102"/>
      <c r="IKX271" s="102"/>
      <c r="IKY271" s="102"/>
      <c r="IKZ271" s="102"/>
      <c r="ILA271" s="102"/>
      <c r="ILB271" s="102"/>
      <c r="ILC271" s="102"/>
      <c r="ILD271" s="102"/>
      <c r="ILE271" s="102"/>
      <c r="ILF271" s="102"/>
      <c r="ILG271" s="102"/>
      <c r="ILH271" s="102"/>
      <c r="ILI271" s="102"/>
      <c r="ILJ271" s="102"/>
      <c r="ILK271" s="102"/>
      <c r="ILL271" s="102"/>
      <c r="ILM271" s="102"/>
      <c r="ILN271" s="102"/>
      <c r="ILO271" s="102"/>
      <c r="ILP271" s="102"/>
      <c r="ILQ271" s="102"/>
      <c r="ILR271" s="102"/>
      <c r="ILS271" s="102"/>
      <c r="ILT271" s="102"/>
      <c r="ILU271" s="102"/>
      <c r="ILV271" s="102"/>
      <c r="ILW271" s="102"/>
      <c r="ILX271" s="102"/>
      <c r="ILY271" s="102"/>
      <c r="ILZ271" s="102"/>
      <c r="IMA271" s="102"/>
      <c r="IMB271" s="102"/>
      <c r="IMC271" s="102"/>
      <c r="IMD271" s="102"/>
      <c r="IME271" s="102"/>
      <c r="IMF271" s="102"/>
      <c r="IMG271" s="102"/>
      <c r="IMH271" s="102"/>
      <c r="IMI271" s="102"/>
      <c r="IMJ271" s="102"/>
      <c r="IMK271" s="102"/>
      <c r="IML271" s="102"/>
      <c r="IMM271" s="102"/>
      <c r="IMN271" s="102"/>
      <c r="IMO271" s="102"/>
      <c r="IMP271" s="102"/>
      <c r="IMQ271" s="102"/>
      <c r="IMR271" s="102"/>
      <c r="IMS271" s="102"/>
      <c r="IMT271" s="102"/>
      <c r="IMU271" s="102"/>
      <c r="IMV271" s="102"/>
      <c r="IMW271" s="102"/>
      <c r="IMX271" s="102"/>
      <c r="IMY271" s="102"/>
      <c r="IMZ271" s="102"/>
      <c r="INA271" s="102"/>
      <c r="INB271" s="102"/>
      <c r="INC271" s="102"/>
      <c r="IND271" s="102"/>
      <c r="INE271" s="102"/>
      <c r="INF271" s="102"/>
      <c r="ING271" s="102"/>
      <c r="INH271" s="102"/>
      <c r="INI271" s="102"/>
      <c r="INJ271" s="102"/>
      <c r="INK271" s="102"/>
      <c r="INL271" s="102"/>
      <c r="INM271" s="102"/>
      <c r="INN271" s="102"/>
      <c r="INO271" s="102"/>
      <c r="INP271" s="102"/>
      <c r="INQ271" s="102"/>
      <c r="INR271" s="102"/>
      <c r="INS271" s="102"/>
      <c r="INT271" s="102"/>
      <c r="INU271" s="102"/>
      <c r="INV271" s="102"/>
      <c r="INW271" s="102"/>
      <c r="INX271" s="102"/>
      <c r="INY271" s="102"/>
      <c r="INZ271" s="102"/>
      <c r="IOA271" s="102"/>
      <c r="IOB271" s="102"/>
      <c r="IOC271" s="102"/>
      <c r="IOD271" s="102"/>
      <c r="IOE271" s="102"/>
      <c r="IOF271" s="102"/>
      <c r="IOG271" s="102"/>
      <c r="IOH271" s="102"/>
      <c r="IOI271" s="102"/>
      <c r="IOJ271" s="102"/>
      <c r="IOK271" s="102"/>
      <c r="IOL271" s="102"/>
      <c r="IOM271" s="102"/>
      <c r="ION271" s="102"/>
      <c r="IOO271" s="102"/>
      <c r="IOP271" s="102"/>
      <c r="IOQ271" s="102"/>
      <c r="IOR271" s="102"/>
      <c r="IOS271" s="102"/>
      <c r="IOT271" s="102"/>
      <c r="IOU271" s="102"/>
      <c r="IOV271" s="102"/>
      <c r="IOW271" s="102"/>
      <c r="IOX271" s="102"/>
      <c r="IOY271" s="102"/>
      <c r="IOZ271" s="102"/>
      <c r="IPA271" s="102"/>
      <c r="IPB271" s="102"/>
      <c r="IPC271" s="102"/>
      <c r="IPD271" s="102"/>
      <c r="IPE271" s="102"/>
      <c r="IPF271" s="102"/>
      <c r="IPG271" s="102"/>
      <c r="IPH271" s="102"/>
      <c r="IPI271" s="102"/>
      <c r="IPJ271" s="102"/>
      <c r="IPK271" s="102"/>
      <c r="IPL271" s="102"/>
      <c r="IPM271" s="102"/>
      <c r="IPN271" s="102"/>
      <c r="IPO271" s="102"/>
      <c r="IPP271" s="102"/>
      <c r="IPQ271" s="102"/>
      <c r="IPR271" s="102"/>
      <c r="IPS271" s="102"/>
      <c r="IPT271" s="102"/>
      <c r="IPU271" s="102"/>
      <c r="IPV271" s="102"/>
      <c r="IPW271" s="102"/>
      <c r="IPX271" s="102"/>
      <c r="IPY271" s="102"/>
      <c r="IPZ271" s="102"/>
      <c r="IQA271" s="102"/>
      <c r="IQB271" s="102"/>
      <c r="IQC271" s="102"/>
      <c r="IQD271" s="102"/>
      <c r="IQE271" s="102"/>
      <c r="IQF271" s="102"/>
      <c r="IQG271" s="102"/>
      <c r="IQH271" s="102"/>
      <c r="IQI271" s="102"/>
      <c r="IQJ271" s="102"/>
      <c r="IQK271" s="102"/>
      <c r="IQL271" s="102"/>
      <c r="IQM271" s="102"/>
      <c r="IQN271" s="102"/>
      <c r="IQO271" s="102"/>
      <c r="IQP271" s="102"/>
      <c r="IQQ271" s="102"/>
      <c r="IQR271" s="102"/>
      <c r="IQS271" s="102"/>
      <c r="IQT271" s="102"/>
      <c r="IQU271" s="102"/>
      <c r="IQV271" s="102"/>
      <c r="IQW271" s="102"/>
      <c r="IQX271" s="102"/>
      <c r="IQY271" s="102"/>
      <c r="IQZ271" s="102"/>
      <c r="IRA271" s="102"/>
      <c r="IRB271" s="102"/>
      <c r="IRC271" s="102"/>
      <c r="IRD271" s="102"/>
      <c r="IRE271" s="102"/>
      <c r="IRF271" s="102"/>
      <c r="IRG271" s="102"/>
      <c r="IRH271" s="102"/>
      <c r="IRI271" s="102"/>
      <c r="IRJ271" s="102"/>
      <c r="IRK271" s="102"/>
      <c r="IRL271" s="102"/>
      <c r="IRM271" s="102"/>
      <c r="IRN271" s="102"/>
      <c r="IRO271" s="102"/>
      <c r="IRP271" s="102"/>
      <c r="IRQ271" s="102"/>
      <c r="IRR271" s="102"/>
      <c r="IRS271" s="102"/>
      <c r="IRT271" s="102"/>
      <c r="IRU271" s="102"/>
      <c r="IRV271" s="102"/>
      <c r="IRW271" s="102"/>
      <c r="IRX271" s="102"/>
      <c r="IRY271" s="102"/>
      <c r="IRZ271" s="102"/>
      <c r="ISA271" s="102"/>
      <c r="ISB271" s="102"/>
      <c r="ISC271" s="102"/>
      <c r="ISD271" s="102"/>
      <c r="ISE271" s="102"/>
      <c r="ISF271" s="102"/>
      <c r="ISG271" s="102"/>
      <c r="ISH271" s="102"/>
      <c r="ISI271" s="102"/>
      <c r="ISJ271" s="102"/>
      <c r="ISK271" s="102"/>
      <c r="ISL271" s="102"/>
      <c r="ISM271" s="102"/>
      <c r="ISN271" s="102"/>
      <c r="ISO271" s="102"/>
      <c r="ISP271" s="102"/>
      <c r="ISQ271" s="102"/>
      <c r="ISR271" s="102"/>
      <c r="ISS271" s="102"/>
      <c r="IST271" s="102"/>
      <c r="ISU271" s="102"/>
      <c r="ISV271" s="102"/>
      <c r="ISW271" s="102"/>
      <c r="ISX271" s="102"/>
      <c r="ISY271" s="102"/>
      <c r="ISZ271" s="102"/>
      <c r="ITA271" s="102"/>
      <c r="ITB271" s="102"/>
      <c r="ITC271" s="102"/>
      <c r="ITD271" s="102"/>
      <c r="ITE271" s="102"/>
      <c r="ITF271" s="102"/>
      <c r="ITG271" s="102"/>
      <c r="ITH271" s="102"/>
      <c r="ITI271" s="102"/>
      <c r="ITJ271" s="102"/>
      <c r="ITK271" s="102"/>
      <c r="ITL271" s="102"/>
      <c r="ITM271" s="102"/>
      <c r="ITN271" s="102"/>
      <c r="ITO271" s="102"/>
      <c r="ITP271" s="102"/>
      <c r="ITQ271" s="102"/>
      <c r="ITR271" s="102"/>
      <c r="ITS271" s="102"/>
      <c r="ITT271" s="102"/>
      <c r="ITU271" s="102"/>
      <c r="ITV271" s="102"/>
      <c r="ITW271" s="102"/>
      <c r="ITX271" s="102"/>
      <c r="ITY271" s="102"/>
      <c r="ITZ271" s="102"/>
      <c r="IUA271" s="102"/>
      <c r="IUB271" s="102"/>
      <c r="IUC271" s="102"/>
      <c r="IUD271" s="102"/>
      <c r="IUE271" s="102"/>
      <c r="IUF271" s="102"/>
      <c r="IUG271" s="102"/>
      <c r="IUH271" s="102"/>
      <c r="IUI271" s="102"/>
      <c r="IUJ271" s="102"/>
      <c r="IUK271" s="102"/>
      <c r="IUL271" s="102"/>
      <c r="IUM271" s="102"/>
      <c r="IUN271" s="102"/>
      <c r="IUO271" s="102"/>
      <c r="IUP271" s="102"/>
      <c r="IUQ271" s="102"/>
      <c r="IUR271" s="102"/>
      <c r="IUS271" s="102"/>
      <c r="IUT271" s="102"/>
      <c r="IUU271" s="102"/>
      <c r="IUV271" s="102"/>
      <c r="IUW271" s="102"/>
      <c r="IUX271" s="102"/>
      <c r="IUY271" s="102"/>
      <c r="IUZ271" s="102"/>
      <c r="IVA271" s="102"/>
      <c r="IVB271" s="102"/>
      <c r="IVC271" s="102"/>
      <c r="IVD271" s="102"/>
      <c r="IVE271" s="102"/>
      <c r="IVF271" s="102"/>
      <c r="IVG271" s="102"/>
      <c r="IVH271" s="102"/>
      <c r="IVI271" s="102"/>
      <c r="IVJ271" s="102"/>
      <c r="IVK271" s="102"/>
      <c r="IVL271" s="102"/>
      <c r="IVM271" s="102"/>
      <c r="IVN271" s="102"/>
      <c r="IVO271" s="102"/>
      <c r="IVP271" s="102"/>
      <c r="IVQ271" s="102"/>
      <c r="IVR271" s="102"/>
      <c r="IVS271" s="102"/>
      <c r="IVT271" s="102"/>
      <c r="IVU271" s="102"/>
      <c r="IVV271" s="102"/>
      <c r="IVW271" s="102"/>
      <c r="IVX271" s="102"/>
      <c r="IVY271" s="102"/>
      <c r="IVZ271" s="102"/>
      <c r="IWA271" s="102"/>
      <c r="IWB271" s="102"/>
      <c r="IWC271" s="102"/>
      <c r="IWD271" s="102"/>
      <c r="IWE271" s="102"/>
      <c r="IWF271" s="102"/>
      <c r="IWG271" s="102"/>
      <c r="IWH271" s="102"/>
      <c r="IWI271" s="102"/>
      <c r="IWJ271" s="102"/>
      <c r="IWK271" s="102"/>
      <c r="IWL271" s="102"/>
      <c r="IWM271" s="102"/>
      <c r="IWN271" s="102"/>
      <c r="IWO271" s="102"/>
      <c r="IWP271" s="102"/>
      <c r="IWQ271" s="102"/>
      <c r="IWR271" s="102"/>
      <c r="IWS271" s="102"/>
      <c r="IWT271" s="102"/>
      <c r="IWU271" s="102"/>
      <c r="IWV271" s="102"/>
      <c r="IWW271" s="102"/>
      <c r="IWX271" s="102"/>
      <c r="IWY271" s="102"/>
      <c r="IWZ271" s="102"/>
      <c r="IXA271" s="102"/>
      <c r="IXB271" s="102"/>
      <c r="IXC271" s="102"/>
      <c r="IXD271" s="102"/>
      <c r="IXE271" s="102"/>
      <c r="IXF271" s="102"/>
      <c r="IXG271" s="102"/>
      <c r="IXH271" s="102"/>
      <c r="IXI271" s="102"/>
      <c r="IXJ271" s="102"/>
      <c r="IXK271" s="102"/>
      <c r="IXL271" s="102"/>
      <c r="IXM271" s="102"/>
      <c r="IXN271" s="102"/>
      <c r="IXO271" s="102"/>
      <c r="IXP271" s="102"/>
      <c r="IXQ271" s="102"/>
      <c r="IXR271" s="102"/>
      <c r="IXS271" s="102"/>
      <c r="IXT271" s="102"/>
      <c r="IXU271" s="102"/>
      <c r="IXV271" s="102"/>
      <c r="IXW271" s="102"/>
      <c r="IXX271" s="102"/>
      <c r="IXY271" s="102"/>
      <c r="IXZ271" s="102"/>
      <c r="IYA271" s="102"/>
      <c r="IYB271" s="102"/>
      <c r="IYC271" s="102"/>
      <c r="IYD271" s="102"/>
      <c r="IYE271" s="102"/>
      <c r="IYF271" s="102"/>
      <c r="IYG271" s="102"/>
      <c r="IYH271" s="102"/>
      <c r="IYI271" s="102"/>
      <c r="IYJ271" s="102"/>
      <c r="IYK271" s="102"/>
      <c r="IYL271" s="102"/>
      <c r="IYM271" s="102"/>
      <c r="IYN271" s="102"/>
      <c r="IYO271" s="102"/>
      <c r="IYP271" s="102"/>
      <c r="IYQ271" s="102"/>
      <c r="IYR271" s="102"/>
      <c r="IYS271" s="102"/>
      <c r="IYT271" s="102"/>
      <c r="IYU271" s="102"/>
      <c r="IYV271" s="102"/>
      <c r="IYW271" s="102"/>
      <c r="IYX271" s="102"/>
      <c r="IYY271" s="102"/>
      <c r="IYZ271" s="102"/>
      <c r="IZA271" s="102"/>
      <c r="IZB271" s="102"/>
      <c r="IZC271" s="102"/>
      <c r="IZD271" s="102"/>
      <c r="IZE271" s="102"/>
      <c r="IZF271" s="102"/>
      <c r="IZG271" s="102"/>
      <c r="IZH271" s="102"/>
      <c r="IZI271" s="102"/>
      <c r="IZJ271" s="102"/>
      <c r="IZK271" s="102"/>
      <c r="IZL271" s="102"/>
      <c r="IZM271" s="102"/>
      <c r="IZN271" s="102"/>
      <c r="IZO271" s="102"/>
      <c r="IZP271" s="102"/>
      <c r="IZQ271" s="102"/>
      <c r="IZR271" s="102"/>
      <c r="IZS271" s="102"/>
      <c r="IZT271" s="102"/>
      <c r="IZU271" s="102"/>
      <c r="IZV271" s="102"/>
      <c r="IZW271" s="102"/>
      <c r="IZX271" s="102"/>
      <c r="IZY271" s="102"/>
      <c r="IZZ271" s="102"/>
      <c r="JAA271" s="102"/>
      <c r="JAB271" s="102"/>
      <c r="JAC271" s="102"/>
      <c r="JAD271" s="102"/>
      <c r="JAE271" s="102"/>
      <c r="JAF271" s="102"/>
      <c r="JAG271" s="102"/>
      <c r="JAH271" s="102"/>
      <c r="JAI271" s="102"/>
      <c r="JAJ271" s="102"/>
      <c r="JAK271" s="102"/>
      <c r="JAL271" s="102"/>
      <c r="JAM271" s="102"/>
      <c r="JAN271" s="102"/>
      <c r="JAO271" s="102"/>
      <c r="JAP271" s="102"/>
      <c r="JAQ271" s="102"/>
      <c r="JAR271" s="102"/>
      <c r="JAS271" s="102"/>
      <c r="JAT271" s="102"/>
      <c r="JAU271" s="102"/>
      <c r="JAV271" s="102"/>
      <c r="JAW271" s="102"/>
      <c r="JAX271" s="102"/>
      <c r="JAY271" s="102"/>
      <c r="JAZ271" s="102"/>
      <c r="JBA271" s="102"/>
      <c r="JBB271" s="102"/>
      <c r="JBC271" s="102"/>
      <c r="JBD271" s="102"/>
      <c r="JBE271" s="102"/>
      <c r="JBF271" s="102"/>
      <c r="JBG271" s="102"/>
      <c r="JBH271" s="102"/>
      <c r="JBI271" s="102"/>
      <c r="JBJ271" s="102"/>
      <c r="JBK271" s="102"/>
      <c r="JBL271" s="102"/>
      <c r="JBM271" s="102"/>
      <c r="JBN271" s="102"/>
      <c r="JBO271" s="102"/>
      <c r="JBP271" s="102"/>
      <c r="JBQ271" s="102"/>
      <c r="JBR271" s="102"/>
      <c r="JBS271" s="102"/>
      <c r="JBT271" s="102"/>
      <c r="JBU271" s="102"/>
      <c r="JBV271" s="102"/>
      <c r="JBW271" s="102"/>
      <c r="JBX271" s="102"/>
      <c r="JBY271" s="102"/>
      <c r="JBZ271" s="102"/>
      <c r="JCA271" s="102"/>
      <c r="JCB271" s="102"/>
      <c r="JCC271" s="102"/>
      <c r="JCD271" s="102"/>
      <c r="JCE271" s="102"/>
      <c r="JCF271" s="102"/>
      <c r="JCG271" s="102"/>
      <c r="JCH271" s="102"/>
      <c r="JCI271" s="102"/>
      <c r="JCJ271" s="102"/>
      <c r="JCK271" s="102"/>
      <c r="JCL271" s="102"/>
      <c r="JCM271" s="102"/>
      <c r="JCN271" s="102"/>
      <c r="JCO271" s="102"/>
      <c r="JCP271" s="102"/>
      <c r="JCQ271" s="102"/>
      <c r="JCR271" s="102"/>
      <c r="JCS271" s="102"/>
      <c r="JCT271" s="102"/>
      <c r="JCU271" s="102"/>
      <c r="JCV271" s="102"/>
      <c r="JCW271" s="102"/>
      <c r="JCX271" s="102"/>
      <c r="JCY271" s="102"/>
      <c r="JCZ271" s="102"/>
      <c r="JDA271" s="102"/>
      <c r="JDB271" s="102"/>
      <c r="JDC271" s="102"/>
      <c r="JDD271" s="102"/>
      <c r="JDE271" s="102"/>
      <c r="JDF271" s="102"/>
      <c r="JDG271" s="102"/>
      <c r="JDH271" s="102"/>
      <c r="JDI271" s="102"/>
      <c r="JDJ271" s="102"/>
      <c r="JDK271" s="102"/>
      <c r="JDL271" s="102"/>
      <c r="JDM271" s="102"/>
      <c r="JDN271" s="102"/>
      <c r="JDO271" s="102"/>
      <c r="JDP271" s="102"/>
      <c r="JDQ271" s="102"/>
      <c r="JDR271" s="102"/>
      <c r="JDS271" s="102"/>
      <c r="JDT271" s="102"/>
      <c r="JDU271" s="102"/>
      <c r="JDV271" s="102"/>
      <c r="JDW271" s="102"/>
      <c r="JDX271" s="102"/>
      <c r="JDY271" s="102"/>
      <c r="JDZ271" s="102"/>
      <c r="JEA271" s="102"/>
      <c r="JEB271" s="102"/>
      <c r="JEC271" s="102"/>
      <c r="JED271" s="102"/>
      <c r="JEE271" s="102"/>
      <c r="JEF271" s="102"/>
      <c r="JEG271" s="102"/>
      <c r="JEH271" s="102"/>
      <c r="JEI271" s="102"/>
      <c r="JEJ271" s="102"/>
      <c r="JEK271" s="102"/>
      <c r="JEL271" s="102"/>
      <c r="JEM271" s="102"/>
      <c r="JEN271" s="102"/>
      <c r="JEO271" s="102"/>
      <c r="JEP271" s="102"/>
      <c r="JEQ271" s="102"/>
      <c r="JER271" s="102"/>
      <c r="JES271" s="102"/>
      <c r="JET271" s="102"/>
      <c r="JEU271" s="102"/>
      <c r="JEV271" s="102"/>
      <c r="JEW271" s="102"/>
      <c r="JEX271" s="102"/>
      <c r="JEY271" s="102"/>
      <c r="JEZ271" s="102"/>
      <c r="JFA271" s="102"/>
      <c r="JFB271" s="102"/>
      <c r="JFC271" s="102"/>
      <c r="JFD271" s="102"/>
      <c r="JFE271" s="102"/>
      <c r="JFF271" s="102"/>
      <c r="JFG271" s="102"/>
      <c r="JFH271" s="102"/>
      <c r="JFI271" s="102"/>
      <c r="JFJ271" s="102"/>
      <c r="JFK271" s="102"/>
      <c r="JFL271" s="102"/>
      <c r="JFM271" s="102"/>
      <c r="JFN271" s="102"/>
      <c r="JFO271" s="102"/>
      <c r="JFP271" s="102"/>
      <c r="JFQ271" s="102"/>
      <c r="JFR271" s="102"/>
      <c r="JFS271" s="102"/>
      <c r="JFT271" s="102"/>
      <c r="JFU271" s="102"/>
      <c r="JFV271" s="102"/>
      <c r="JFW271" s="102"/>
      <c r="JFX271" s="102"/>
      <c r="JFY271" s="102"/>
      <c r="JFZ271" s="102"/>
      <c r="JGA271" s="102"/>
      <c r="JGB271" s="102"/>
      <c r="JGC271" s="102"/>
      <c r="JGD271" s="102"/>
      <c r="JGE271" s="102"/>
      <c r="JGF271" s="102"/>
      <c r="JGG271" s="102"/>
      <c r="JGH271" s="102"/>
      <c r="JGI271" s="102"/>
      <c r="JGJ271" s="102"/>
      <c r="JGK271" s="102"/>
      <c r="JGL271" s="102"/>
      <c r="JGM271" s="102"/>
      <c r="JGN271" s="102"/>
      <c r="JGO271" s="102"/>
      <c r="JGP271" s="102"/>
      <c r="JGQ271" s="102"/>
      <c r="JGR271" s="102"/>
      <c r="JGS271" s="102"/>
      <c r="JGT271" s="102"/>
      <c r="JGU271" s="102"/>
      <c r="JGV271" s="102"/>
      <c r="JGW271" s="102"/>
      <c r="JGX271" s="102"/>
      <c r="JGY271" s="102"/>
      <c r="JGZ271" s="102"/>
      <c r="JHA271" s="102"/>
      <c r="JHB271" s="102"/>
      <c r="JHC271" s="102"/>
      <c r="JHD271" s="102"/>
      <c r="JHE271" s="102"/>
      <c r="JHF271" s="102"/>
      <c r="JHG271" s="102"/>
      <c r="JHH271" s="102"/>
      <c r="JHI271" s="102"/>
      <c r="JHJ271" s="102"/>
      <c r="JHK271" s="102"/>
      <c r="JHL271" s="102"/>
      <c r="JHM271" s="102"/>
      <c r="JHN271" s="102"/>
      <c r="JHO271" s="102"/>
      <c r="JHP271" s="102"/>
      <c r="JHQ271" s="102"/>
      <c r="JHR271" s="102"/>
      <c r="JHS271" s="102"/>
      <c r="JHT271" s="102"/>
      <c r="JHU271" s="102"/>
      <c r="JHV271" s="102"/>
      <c r="JHW271" s="102"/>
      <c r="JHX271" s="102"/>
      <c r="JHY271" s="102"/>
      <c r="JHZ271" s="102"/>
      <c r="JIA271" s="102"/>
      <c r="JIB271" s="102"/>
      <c r="JIC271" s="102"/>
      <c r="JID271" s="102"/>
      <c r="JIE271" s="102"/>
      <c r="JIF271" s="102"/>
      <c r="JIG271" s="102"/>
      <c r="JIH271" s="102"/>
      <c r="JII271" s="102"/>
      <c r="JIJ271" s="102"/>
      <c r="JIK271" s="102"/>
      <c r="JIL271" s="102"/>
      <c r="JIM271" s="102"/>
      <c r="JIN271" s="102"/>
      <c r="JIO271" s="102"/>
      <c r="JIP271" s="102"/>
      <c r="JIQ271" s="102"/>
      <c r="JIR271" s="102"/>
      <c r="JIS271" s="102"/>
      <c r="JIT271" s="102"/>
      <c r="JIU271" s="102"/>
      <c r="JIV271" s="102"/>
      <c r="JIW271" s="102"/>
      <c r="JIX271" s="102"/>
      <c r="JIY271" s="102"/>
      <c r="JIZ271" s="102"/>
      <c r="JJA271" s="102"/>
      <c r="JJB271" s="102"/>
      <c r="JJC271" s="102"/>
      <c r="JJD271" s="102"/>
      <c r="JJE271" s="102"/>
      <c r="JJF271" s="102"/>
      <c r="JJG271" s="102"/>
      <c r="JJH271" s="102"/>
      <c r="JJI271" s="102"/>
      <c r="JJJ271" s="102"/>
      <c r="JJK271" s="102"/>
      <c r="JJL271" s="102"/>
      <c r="JJM271" s="102"/>
      <c r="JJN271" s="102"/>
      <c r="JJO271" s="102"/>
      <c r="JJP271" s="102"/>
      <c r="JJQ271" s="102"/>
      <c r="JJR271" s="102"/>
      <c r="JJS271" s="102"/>
      <c r="JJT271" s="102"/>
      <c r="JJU271" s="102"/>
      <c r="JJV271" s="102"/>
      <c r="JJW271" s="102"/>
      <c r="JJX271" s="102"/>
      <c r="JJY271" s="102"/>
      <c r="JJZ271" s="102"/>
      <c r="JKA271" s="102"/>
      <c r="JKB271" s="102"/>
      <c r="JKC271" s="102"/>
      <c r="JKD271" s="102"/>
      <c r="JKE271" s="102"/>
      <c r="JKF271" s="102"/>
      <c r="JKG271" s="102"/>
      <c r="JKH271" s="102"/>
      <c r="JKI271" s="102"/>
      <c r="JKJ271" s="102"/>
      <c r="JKK271" s="102"/>
      <c r="JKL271" s="102"/>
      <c r="JKM271" s="102"/>
      <c r="JKN271" s="102"/>
      <c r="JKO271" s="102"/>
      <c r="JKP271" s="102"/>
      <c r="JKQ271" s="102"/>
      <c r="JKR271" s="102"/>
      <c r="JKS271" s="102"/>
      <c r="JKT271" s="102"/>
      <c r="JKU271" s="102"/>
      <c r="JKV271" s="102"/>
      <c r="JKW271" s="102"/>
      <c r="JKX271" s="102"/>
      <c r="JKY271" s="102"/>
      <c r="JKZ271" s="102"/>
      <c r="JLA271" s="102"/>
      <c r="JLB271" s="102"/>
      <c r="JLC271" s="102"/>
      <c r="JLD271" s="102"/>
      <c r="JLE271" s="102"/>
      <c r="JLF271" s="102"/>
      <c r="JLG271" s="102"/>
      <c r="JLH271" s="102"/>
      <c r="JLI271" s="102"/>
      <c r="JLJ271" s="102"/>
      <c r="JLK271" s="102"/>
      <c r="JLL271" s="102"/>
      <c r="JLM271" s="102"/>
      <c r="JLN271" s="102"/>
      <c r="JLO271" s="102"/>
      <c r="JLP271" s="102"/>
      <c r="JLQ271" s="102"/>
      <c r="JLR271" s="102"/>
      <c r="JLS271" s="102"/>
      <c r="JLT271" s="102"/>
      <c r="JLU271" s="102"/>
      <c r="JLV271" s="102"/>
      <c r="JLW271" s="102"/>
      <c r="JLX271" s="102"/>
      <c r="JLY271" s="102"/>
      <c r="JLZ271" s="102"/>
      <c r="JMA271" s="102"/>
      <c r="JMB271" s="102"/>
      <c r="JMC271" s="102"/>
      <c r="JMD271" s="102"/>
      <c r="JME271" s="102"/>
      <c r="JMF271" s="102"/>
      <c r="JMG271" s="102"/>
      <c r="JMH271" s="102"/>
      <c r="JMI271" s="102"/>
      <c r="JMJ271" s="102"/>
      <c r="JMK271" s="102"/>
      <c r="JML271" s="102"/>
      <c r="JMM271" s="102"/>
      <c r="JMN271" s="102"/>
      <c r="JMO271" s="102"/>
      <c r="JMP271" s="102"/>
      <c r="JMQ271" s="102"/>
      <c r="JMR271" s="102"/>
      <c r="JMS271" s="102"/>
      <c r="JMT271" s="102"/>
      <c r="JMU271" s="102"/>
      <c r="JMV271" s="102"/>
      <c r="JMW271" s="102"/>
      <c r="JMX271" s="102"/>
      <c r="JMY271" s="102"/>
      <c r="JMZ271" s="102"/>
      <c r="JNA271" s="102"/>
      <c r="JNB271" s="102"/>
      <c r="JNC271" s="102"/>
      <c r="JND271" s="102"/>
      <c r="JNE271" s="102"/>
      <c r="JNF271" s="102"/>
      <c r="JNG271" s="102"/>
      <c r="JNH271" s="102"/>
      <c r="JNI271" s="102"/>
      <c r="JNJ271" s="102"/>
      <c r="JNK271" s="102"/>
      <c r="JNL271" s="102"/>
      <c r="JNM271" s="102"/>
      <c r="JNN271" s="102"/>
      <c r="JNO271" s="102"/>
      <c r="JNP271" s="102"/>
      <c r="JNQ271" s="102"/>
      <c r="JNR271" s="102"/>
      <c r="JNS271" s="102"/>
      <c r="JNT271" s="102"/>
      <c r="JNU271" s="102"/>
      <c r="JNV271" s="102"/>
      <c r="JNW271" s="102"/>
      <c r="JNX271" s="102"/>
      <c r="JNY271" s="102"/>
      <c r="JNZ271" s="102"/>
      <c r="JOA271" s="102"/>
      <c r="JOB271" s="102"/>
      <c r="JOC271" s="102"/>
      <c r="JOD271" s="102"/>
      <c r="JOE271" s="102"/>
      <c r="JOF271" s="102"/>
      <c r="JOG271" s="102"/>
      <c r="JOH271" s="102"/>
      <c r="JOI271" s="102"/>
      <c r="JOJ271" s="102"/>
      <c r="JOK271" s="102"/>
      <c r="JOL271" s="102"/>
      <c r="JOM271" s="102"/>
      <c r="JON271" s="102"/>
      <c r="JOO271" s="102"/>
      <c r="JOP271" s="102"/>
      <c r="JOQ271" s="102"/>
      <c r="JOR271" s="102"/>
      <c r="JOS271" s="102"/>
      <c r="JOT271" s="102"/>
      <c r="JOU271" s="102"/>
      <c r="JOV271" s="102"/>
      <c r="JOW271" s="102"/>
      <c r="JOX271" s="102"/>
      <c r="JOY271" s="102"/>
      <c r="JOZ271" s="102"/>
      <c r="JPA271" s="102"/>
      <c r="JPB271" s="102"/>
      <c r="JPC271" s="102"/>
      <c r="JPD271" s="102"/>
      <c r="JPE271" s="102"/>
      <c r="JPF271" s="102"/>
      <c r="JPG271" s="102"/>
      <c r="JPH271" s="102"/>
      <c r="JPI271" s="102"/>
      <c r="JPJ271" s="102"/>
      <c r="JPK271" s="102"/>
      <c r="JPL271" s="102"/>
      <c r="JPM271" s="102"/>
      <c r="JPN271" s="102"/>
      <c r="JPO271" s="102"/>
      <c r="JPP271" s="102"/>
      <c r="JPQ271" s="102"/>
      <c r="JPR271" s="102"/>
      <c r="JPS271" s="102"/>
      <c r="JPT271" s="102"/>
      <c r="JPU271" s="102"/>
      <c r="JPV271" s="102"/>
      <c r="JPW271" s="102"/>
      <c r="JPX271" s="102"/>
      <c r="JPY271" s="102"/>
      <c r="JPZ271" s="102"/>
      <c r="JQA271" s="102"/>
      <c r="JQB271" s="102"/>
      <c r="JQC271" s="102"/>
      <c r="JQD271" s="102"/>
      <c r="JQE271" s="102"/>
      <c r="JQF271" s="102"/>
      <c r="JQG271" s="102"/>
      <c r="JQH271" s="102"/>
      <c r="JQI271" s="102"/>
      <c r="JQJ271" s="102"/>
      <c r="JQK271" s="102"/>
      <c r="JQL271" s="102"/>
      <c r="JQM271" s="102"/>
      <c r="JQN271" s="102"/>
      <c r="JQO271" s="102"/>
      <c r="JQP271" s="102"/>
      <c r="JQQ271" s="102"/>
      <c r="JQR271" s="102"/>
      <c r="JQS271" s="102"/>
      <c r="JQT271" s="102"/>
      <c r="JQU271" s="102"/>
      <c r="JQV271" s="102"/>
      <c r="JQW271" s="102"/>
      <c r="JQX271" s="102"/>
      <c r="JQY271" s="102"/>
      <c r="JQZ271" s="102"/>
      <c r="JRA271" s="102"/>
      <c r="JRB271" s="102"/>
      <c r="JRC271" s="102"/>
      <c r="JRD271" s="102"/>
      <c r="JRE271" s="102"/>
      <c r="JRF271" s="102"/>
      <c r="JRG271" s="102"/>
      <c r="JRH271" s="102"/>
      <c r="JRI271" s="102"/>
      <c r="JRJ271" s="102"/>
      <c r="JRK271" s="102"/>
      <c r="JRL271" s="102"/>
      <c r="JRM271" s="102"/>
      <c r="JRN271" s="102"/>
      <c r="JRO271" s="102"/>
      <c r="JRP271" s="102"/>
      <c r="JRQ271" s="102"/>
      <c r="JRR271" s="102"/>
      <c r="JRS271" s="102"/>
      <c r="JRT271" s="102"/>
      <c r="JRU271" s="102"/>
      <c r="JRV271" s="102"/>
      <c r="JRW271" s="102"/>
      <c r="JRX271" s="102"/>
      <c r="JRY271" s="102"/>
      <c r="JRZ271" s="102"/>
      <c r="JSA271" s="102"/>
      <c r="JSB271" s="102"/>
      <c r="JSC271" s="102"/>
      <c r="JSD271" s="102"/>
      <c r="JSE271" s="102"/>
      <c r="JSF271" s="102"/>
      <c r="JSG271" s="102"/>
      <c r="JSH271" s="102"/>
      <c r="JSI271" s="102"/>
      <c r="JSJ271" s="102"/>
      <c r="JSK271" s="102"/>
      <c r="JSL271" s="102"/>
      <c r="JSM271" s="102"/>
      <c r="JSN271" s="102"/>
      <c r="JSO271" s="102"/>
      <c r="JSP271" s="102"/>
      <c r="JSQ271" s="102"/>
      <c r="JSR271" s="102"/>
      <c r="JSS271" s="102"/>
      <c r="JST271" s="102"/>
      <c r="JSU271" s="102"/>
      <c r="JSV271" s="102"/>
      <c r="JSW271" s="102"/>
      <c r="JSX271" s="102"/>
      <c r="JSY271" s="102"/>
      <c r="JSZ271" s="102"/>
      <c r="JTA271" s="102"/>
      <c r="JTB271" s="102"/>
      <c r="JTC271" s="102"/>
      <c r="JTD271" s="102"/>
      <c r="JTE271" s="102"/>
      <c r="JTF271" s="102"/>
      <c r="JTG271" s="102"/>
      <c r="JTH271" s="102"/>
      <c r="JTI271" s="102"/>
      <c r="JTJ271" s="102"/>
      <c r="JTK271" s="102"/>
      <c r="JTL271" s="102"/>
      <c r="JTM271" s="102"/>
      <c r="JTN271" s="102"/>
      <c r="JTO271" s="102"/>
      <c r="JTP271" s="102"/>
      <c r="JTQ271" s="102"/>
      <c r="JTR271" s="102"/>
      <c r="JTS271" s="102"/>
      <c r="JTT271" s="102"/>
      <c r="JTU271" s="102"/>
      <c r="JTV271" s="102"/>
      <c r="JTW271" s="102"/>
      <c r="JTX271" s="102"/>
      <c r="JTY271" s="102"/>
      <c r="JTZ271" s="102"/>
      <c r="JUA271" s="102"/>
      <c r="JUB271" s="102"/>
      <c r="JUC271" s="102"/>
      <c r="JUD271" s="102"/>
      <c r="JUE271" s="102"/>
      <c r="JUF271" s="102"/>
      <c r="JUG271" s="102"/>
      <c r="JUH271" s="102"/>
      <c r="JUI271" s="102"/>
      <c r="JUJ271" s="102"/>
      <c r="JUK271" s="102"/>
      <c r="JUL271" s="102"/>
      <c r="JUM271" s="102"/>
      <c r="JUN271" s="102"/>
      <c r="JUO271" s="102"/>
      <c r="JUP271" s="102"/>
      <c r="JUQ271" s="102"/>
      <c r="JUR271" s="102"/>
      <c r="JUS271" s="102"/>
      <c r="JUT271" s="102"/>
      <c r="JUU271" s="102"/>
      <c r="JUV271" s="102"/>
      <c r="JUW271" s="102"/>
      <c r="JUX271" s="102"/>
      <c r="JUY271" s="102"/>
      <c r="JUZ271" s="102"/>
      <c r="JVA271" s="102"/>
      <c r="JVB271" s="102"/>
      <c r="JVC271" s="102"/>
      <c r="JVD271" s="102"/>
      <c r="JVE271" s="102"/>
      <c r="JVF271" s="102"/>
      <c r="JVG271" s="102"/>
      <c r="JVH271" s="102"/>
      <c r="JVI271" s="102"/>
      <c r="JVJ271" s="102"/>
      <c r="JVK271" s="102"/>
      <c r="JVL271" s="102"/>
      <c r="JVM271" s="102"/>
      <c r="JVN271" s="102"/>
      <c r="JVO271" s="102"/>
      <c r="JVP271" s="102"/>
      <c r="JVQ271" s="102"/>
      <c r="JVR271" s="102"/>
      <c r="JVS271" s="102"/>
      <c r="JVT271" s="102"/>
      <c r="JVU271" s="102"/>
      <c r="JVV271" s="102"/>
      <c r="JVW271" s="102"/>
      <c r="JVX271" s="102"/>
      <c r="JVY271" s="102"/>
      <c r="JVZ271" s="102"/>
      <c r="JWA271" s="102"/>
      <c r="JWB271" s="102"/>
      <c r="JWC271" s="102"/>
      <c r="JWD271" s="102"/>
      <c r="JWE271" s="102"/>
      <c r="JWF271" s="102"/>
      <c r="JWG271" s="102"/>
      <c r="JWH271" s="102"/>
      <c r="JWI271" s="102"/>
      <c r="JWJ271" s="102"/>
      <c r="JWK271" s="102"/>
      <c r="JWL271" s="102"/>
      <c r="JWM271" s="102"/>
      <c r="JWN271" s="102"/>
      <c r="JWO271" s="102"/>
      <c r="JWP271" s="102"/>
      <c r="JWQ271" s="102"/>
      <c r="JWR271" s="102"/>
      <c r="JWS271" s="102"/>
      <c r="JWT271" s="102"/>
      <c r="JWU271" s="102"/>
      <c r="JWV271" s="102"/>
      <c r="JWW271" s="102"/>
      <c r="JWX271" s="102"/>
      <c r="JWY271" s="102"/>
      <c r="JWZ271" s="102"/>
      <c r="JXA271" s="102"/>
      <c r="JXB271" s="102"/>
      <c r="JXC271" s="102"/>
      <c r="JXD271" s="102"/>
      <c r="JXE271" s="102"/>
      <c r="JXF271" s="102"/>
      <c r="JXG271" s="102"/>
      <c r="JXH271" s="102"/>
      <c r="JXI271" s="102"/>
      <c r="JXJ271" s="102"/>
      <c r="JXK271" s="102"/>
      <c r="JXL271" s="102"/>
      <c r="JXM271" s="102"/>
      <c r="JXN271" s="102"/>
      <c r="JXO271" s="102"/>
      <c r="JXP271" s="102"/>
      <c r="JXQ271" s="102"/>
      <c r="JXR271" s="102"/>
      <c r="JXS271" s="102"/>
      <c r="JXT271" s="102"/>
      <c r="JXU271" s="102"/>
      <c r="JXV271" s="102"/>
      <c r="JXW271" s="102"/>
      <c r="JXX271" s="102"/>
      <c r="JXY271" s="102"/>
      <c r="JXZ271" s="102"/>
      <c r="JYA271" s="102"/>
      <c r="JYB271" s="102"/>
      <c r="JYC271" s="102"/>
      <c r="JYD271" s="102"/>
      <c r="JYE271" s="102"/>
      <c r="JYF271" s="102"/>
      <c r="JYG271" s="102"/>
      <c r="JYH271" s="102"/>
      <c r="JYI271" s="102"/>
      <c r="JYJ271" s="102"/>
      <c r="JYK271" s="102"/>
      <c r="JYL271" s="102"/>
      <c r="JYM271" s="102"/>
      <c r="JYN271" s="102"/>
      <c r="JYO271" s="102"/>
      <c r="JYP271" s="102"/>
      <c r="JYQ271" s="102"/>
      <c r="JYR271" s="102"/>
      <c r="JYS271" s="102"/>
      <c r="JYT271" s="102"/>
      <c r="JYU271" s="102"/>
      <c r="JYV271" s="102"/>
      <c r="JYW271" s="102"/>
      <c r="JYX271" s="102"/>
      <c r="JYY271" s="102"/>
      <c r="JYZ271" s="102"/>
      <c r="JZA271" s="102"/>
      <c r="JZB271" s="102"/>
      <c r="JZC271" s="102"/>
      <c r="JZD271" s="102"/>
      <c r="JZE271" s="102"/>
      <c r="JZF271" s="102"/>
      <c r="JZG271" s="102"/>
      <c r="JZH271" s="102"/>
      <c r="JZI271" s="102"/>
      <c r="JZJ271" s="102"/>
      <c r="JZK271" s="102"/>
      <c r="JZL271" s="102"/>
      <c r="JZM271" s="102"/>
      <c r="JZN271" s="102"/>
      <c r="JZO271" s="102"/>
      <c r="JZP271" s="102"/>
      <c r="JZQ271" s="102"/>
      <c r="JZR271" s="102"/>
      <c r="JZS271" s="102"/>
      <c r="JZT271" s="102"/>
      <c r="JZU271" s="102"/>
      <c r="JZV271" s="102"/>
      <c r="JZW271" s="102"/>
      <c r="JZX271" s="102"/>
      <c r="JZY271" s="102"/>
      <c r="JZZ271" s="102"/>
      <c r="KAA271" s="102"/>
      <c r="KAB271" s="102"/>
      <c r="KAC271" s="102"/>
      <c r="KAD271" s="102"/>
      <c r="KAE271" s="102"/>
      <c r="KAF271" s="102"/>
      <c r="KAG271" s="102"/>
      <c r="KAH271" s="102"/>
      <c r="KAI271" s="102"/>
      <c r="KAJ271" s="102"/>
      <c r="KAK271" s="102"/>
      <c r="KAL271" s="102"/>
      <c r="KAM271" s="102"/>
      <c r="KAN271" s="102"/>
      <c r="KAO271" s="102"/>
      <c r="KAP271" s="102"/>
      <c r="KAQ271" s="102"/>
      <c r="KAR271" s="102"/>
      <c r="KAS271" s="102"/>
      <c r="KAT271" s="102"/>
      <c r="KAU271" s="102"/>
      <c r="KAV271" s="102"/>
      <c r="KAW271" s="102"/>
      <c r="KAX271" s="102"/>
      <c r="KAY271" s="102"/>
      <c r="KAZ271" s="102"/>
      <c r="KBA271" s="102"/>
      <c r="KBB271" s="102"/>
      <c r="KBC271" s="102"/>
      <c r="KBD271" s="102"/>
      <c r="KBE271" s="102"/>
      <c r="KBF271" s="102"/>
      <c r="KBG271" s="102"/>
      <c r="KBH271" s="102"/>
      <c r="KBI271" s="102"/>
      <c r="KBJ271" s="102"/>
      <c r="KBK271" s="102"/>
      <c r="KBL271" s="102"/>
      <c r="KBM271" s="102"/>
      <c r="KBN271" s="102"/>
      <c r="KBO271" s="102"/>
      <c r="KBP271" s="102"/>
      <c r="KBQ271" s="102"/>
      <c r="KBR271" s="102"/>
      <c r="KBS271" s="102"/>
      <c r="KBT271" s="102"/>
      <c r="KBU271" s="102"/>
      <c r="KBV271" s="102"/>
      <c r="KBW271" s="102"/>
      <c r="KBX271" s="102"/>
      <c r="KBY271" s="102"/>
      <c r="KBZ271" s="102"/>
      <c r="KCA271" s="102"/>
      <c r="KCB271" s="102"/>
      <c r="KCC271" s="102"/>
      <c r="KCD271" s="102"/>
      <c r="KCE271" s="102"/>
      <c r="KCF271" s="102"/>
      <c r="KCG271" s="102"/>
      <c r="KCH271" s="102"/>
      <c r="KCI271" s="102"/>
      <c r="KCJ271" s="102"/>
      <c r="KCK271" s="102"/>
      <c r="KCL271" s="102"/>
      <c r="KCM271" s="102"/>
      <c r="KCN271" s="102"/>
      <c r="KCO271" s="102"/>
      <c r="KCP271" s="102"/>
      <c r="KCQ271" s="102"/>
      <c r="KCR271" s="102"/>
      <c r="KCS271" s="102"/>
      <c r="KCT271" s="102"/>
      <c r="KCU271" s="102"/>
      <c r="KCV271" s="102"/>
      <c r="KCW271" s="102"/>
      <c r="KCX271" s="102"/>
      <c r="KCY271" s="102"/>
      <c r="KCZ271" s="102"/>
      <c r="KDA271" s="102"/>
      <c r="KDB271" s="102"/>
      <c r="KDC271" s="102"/>
      <c r="KDD271" s="102"/>
      <c r="KDE271" s="102"/>
      <c r="KDF271" s="102"/>
      <c r="KDG271" s="102"/>
      <c r="KDH271" s="102"/>
      <c r="KDI271" s="102"/>
      <c r="KDJ271" s="102"/>
      <c r="KDK271" s="102"/>
      <c r="KDL271" s="102"/>
      <c r="KDM271" s="102"/>
      <c r="KDN271" s="102"/>
      <c r="KDO271" s="102"/>
      <c r="KDP271" s="102"/>
      <c r="KDQ271" s="102"/>
      <c r="KDR271" s="102"/>
      <c r="KDS271" s="102"/>
      <c r="KDT271" s="102"/>
      <c r="KDU271" s="102"/>
      <c r="KDV271" s="102"/>
      <c r="KDW271" s="102"/>
      <c r="KDX271" s="102"/>
      <c r="KDY271" s="102"/>
      <c r="KDZ271" s="102"/>
      <c r="KEA271" s="102"/>
      <c r="KEB271" s="102"/>
      <c r="KEC271" s="102"/>
      <c r="KED271" s="102"/>
      <c r="KEE271" s="102"/>
      <c r="KEF271" s="102"/>
      <c r="KEG271" s="102"/>
      <c r="KEH271" s="102"/>
      <c r="KEI271" s="102"/>
      <c r="KEJ271" s="102"/>
      <c r="KEK271" s="102"/>
      <c r="KEL271" s="102"/>
      <c r="KEM271" s="102"/>
      <c r="KEN271" s="102"/>
      <c r="KEO271" s="102"/>
      <c r="KEP271" s="102"/>
      <c r="KEQ271" s="102"/>
      <c r="KER271" s="102"/>
      <c r="KES271" s="102"/>
      <c r="KET271" s="102"/>
      <c r="KEU271" s="102"/>
      <c r="KEV271" s="102"/>
      <c r="KEW271" s="102"/>
      <c r="KEX271" s="102"/>
      <c r="KEY271" s="102"/>
      <c r="KEZ271" s="102"/>
      <c r="KFA271" s="102"/>
      <c r="KFB271" s="102"/>
      <c r="KFC271" s="102"/>
      <c r="KFD271" s="102"/>
      <c r="KFE271" s="102"/>
      <c r="KFF271" s="102"/>
      <c r="KFG271" s="102"/>
      <c r="KFH271" s="102"/>
      <c r="KFI271" s="102"/>
      <c r="KFJ271" s="102"/>
      <c r="KFK271" s="102"/>
      <c r="KFL271" s="102"/>
      <c r="KFM271" s="102"/>
      <c r="KFN271" s="102"/>
      <c r="KFO271" s="102"/>
      <c r="KFP271" s="102"/>
      <c r="KFQ271" s="102"/>
      <c r="KFR271" s="102"/>
      <c r="KFS271" s="102"/>
      <c r="KFT271" s="102"/>
      <c r="KFU271" s="102"/>
      <c r="KFV271" s="102"/>
      <c r="KFW271" s="102"/>
      <c r="KFX271" s="102"/>
      <c r="KFY271" s="102"/>
      <c r="KFZ271" s="102"/>
      <c r="KGA271" s="102"/>
      <c r="KGB271" s="102"/>
      <c r="KGC271" s="102"/>
      <c r="KGD271" s="102"/>
      <c r="KGE271" s="102"/>
      <c r="KGF271" s="102"/>
      <c r="KGG271" s="102"/>
      <c r="KGH271" s="102"/>
      <c r="KGI271" s="102"/>
      <c r="KGJ271" s="102"/>
      <c r="KGK271" s="102"/>
      <c r="KGL271" s="102"/>
      <c r="KGM271" s="102"/>
      <c r="KGN271" s="102"/>
      <c r="KGO271" s="102"/>
      <c r="KGP271" s="102"/>
      <c r="KGQ271" s="102"/>
      <c r="KGR271" s="102"/>
      <c r="KGS271" s="102"/>
      <c r="KGT271" s="102"/>
      <c r="KGU271" s="102"/>
      <c r="KGV271" s="102"/>
      <c r="KGW271" s="102"/>
      <c r="KGX271" s="102"/>
      <c r="KGY271" s="102"/>
      <c r="KGZ271" s="102"/>
      <c r="KHA271" s="102"/>
      <c r="KHB271" s="102"/>
      <c r="KHC271" s="102"/>
      <c r="KHD271" s="102"/>
      <c r="KHE271" s="102"/>
      <c r="KHF271" s="102"/>
      <c r="KHG271" s="102"/>
      <c r="KHH271" s="102"/>
      <c r="KHI271" s="102"/>
      <c r="KHJ271" s="102"/>
      <c r="KHK271" s="102"/>
      <c r="KHL271" s="102"/>
      <c r="KHM271" s="102"/>
      <c r="KHN271" s="102"/>
      <c r="KHO271" s="102"/>
      <c r="KHP271" s="102"/>
      <c r="KHQ271" s="102"/>
      <c r="KHR271" s="102"/>
      <c r="KHS271" s="102"/>
      <c r="KHT271" s="102"/>
      <c r="KHU271" s="102"/>
      <c r="KHV271" s="102"/>
      <c r="KHW271" s="102"/>
      <c r="KHX271" s="102"/>
      <c r="KHY271" s="102"/>
      <c r="KHZ271" s="102"/>
      <c r="KIA271" s="102"/>
      <c r="KIB271" s="102"/>
      <c r="KIC271" s="102"/>
      <c r="KID271" s="102"/>
      <c r="KIE271" s="102"/>
      <c r="KIF271" s="102"/>
      <c r="KIG271" s="102"/>
      <c r="KIH271" s="102"/>
      <c r="KII271" s="102"/>
      <c r="KIJ271" s="102"/>
      <c r="KIK271" s="102"/>
      <c r="KIL271" s="102"/>
      <c r="KIM271" s="102"/>
      <c r="KIN271" s="102"/>
      <c r="KIO271" s="102"/>
      <c r="KIP271" s="102"/>
      <c r="KIQ271" s="102"/>
      <c r="KIR271" s="102"/>
      <c r="KIS271" s="102"/>
      <c r="KIT271" s="102"/>
      <c r="KIU271" s="102"/>
      <c r="KIV271" s="102"/>
      <c r="KIW271" s="102"/>
      <c r="KIX271" s="102"/>
      <c r="KIY271" s="102"/>
      <c r="KIZ271" s="102"/>
      <c r="KJA271" s="102"/>
      <c r="KJB271" s="102"/>
      <c r="KJC271" s="102"/>
      <c r="KJD271" s="102"/>
      <c r="KJE271" s="102"/>
      <c r="KJF271" s="102"/>
      <c r="KJG271" s="102"/>
      <c r="KJH271" s="102"/>
      <c r="KJI271" s="102"/>
      <c r="KJJ271" s="102"/>
      <c r="KJK271" s="102"/>
      <c r="KJL271" s="102"/>
      <c r="KJM271" s="102"/>
      <c r="KJN271" s="102"/>
      <c r="KJO271" s="102"/>
      <c r="KJP271" s="102"/>
      <c r="KJQ271" s="102"/>
      <c r="KJR271" s="102"/>
      <c r="KJS271" s="102"/>
      <c r="KJT271" s="102"/>
      <c r="KJU271" s="102"/>
      <c r="KJV271" s="102"/>
      <c r="KJW271" s="102"/>
      <c r="KJX271" s="102"/>
      <c r="KJY271" s="102"/>
      <c r="KJZ271" s="102"/>
      <c r="KKA271" s="102"/>
      <c r="KKB271" s="102"/>
      <c r="KKC271" s="102"/>
      <c r="KKD271" s="102"/>
      <c r="KKE271" s="102"/>
      <c r="KKF271" s="102"/>
      <c r="KKG271" s="102"/>
      <c r="KKH271" s="102"/>
      <c r="KKI271" s="102"/>
      <c r="KKJ271" s="102"/>
      <c r="KKK271" s="102"/>
      <c r="KKL271" s="102"/>
      <c r="KKM271" s="102"/>
      <c r="KKN271" s="102"/>
      <c r="KKO271" s="102"/>
      <c r="KKP271" s="102"/>
      <c r="KKQ271" s="102"/>
      <c r="KKR271" s="102"/>
      <c r="KKS271" s="102"/>
      <c r="KKT271" s="102"/>
      <c r="KKU271" s="102"/>
      <c r="KKV271" s="102"/>
      <c r="KKW271" s="102"/>
      <c r="KKX271" s="102"/>
      <c r="KKY271" s="102"/>
      <c r="KKZ271" s="102"/>
      <c r="KLA271" s="102"/>
      <c r="KLB271" s="102"/>
      <c r="KLC271" s="102"/>
      <c r="KLD271" s="102"/>
      <c r="KLE271" s="102"/>
      <c r="KLF271" s="102"/>
      <c r="KLG271" s="102"/>
      <c r="KLH271" s="102"/>
      <c r="KLI271" s="102"/>
      <c r="KLJ271" s="102"/>
      <c r="KLK271" s="102"/>
      <c r="KLL271" s="102"/>
      <c r="KLM271" s="102"/>
      <c r="KLN271" s="102"/>
      <c r="KLO271" s="102"/>
      <c r="KLP271" s="102"/>
      <c r="KLQ271" s="102"/>
      <c r="KLR271" s="102"/>
      <c r="KLS271" s="102"/>
      <c r="KLT271" s="102"/>
      <c r="KLU271" s="102"/>
      <c r="KLV271" s="102"/>
      <c r="KLW271" s="102"/>
      <c r="KLX271" s="102"/>
      <c r="KLY271" s="102"/>
      <c r="KLZ271" s="102"/>
      <c r="KMA271" s="102"/>
      <c r="KMB271" s="102"/>
      <c r="KMC271" s="102"/>
      <c r="KMD271" s="102"/>
      <c r="KME271" s="102"/>
      <c r="KMF271" s="102"/>
      <c r="KMG271" s="102"/>
      <c r="KMH271" s="102"/>
      <c r="KMI271" s="102"/>
      <c r="KMJ271" s="102"/>
      <c r="KMK271" s="102"/>
      <c r="KML271" s="102"/>
      <c r="KMM271" s="102"/>
      <c r="KMN271" s="102"/>
      <c r="KMO271" s="102"/>
      <c r="KMP271" s="102"/>
      <c r="KMQ271" s="102"/>
      <c r="KMR271" s="102"/>
      <c r="KMS271" s="102"/>
      <c r="KMT271" s="102"/>
      <c r="KMU271" s="102"/>
      <c r="KMV271" s="102"/>
      <c r="KMW271" s="102"/>
      <c r="KMX271" s="102"/>
      <c r="KMY271" s="102"/>
      <c r="KMZ271" s="102"/>
      <c r="KNA271" s="102"/>
      <c r="KNB271" s="102"/>
      <c r="KNC271" s="102"/>
      <c r="KND271" s="102"/>
      <c r="KNE271" s="102"/>
      <c r="KNF271" s="102"/>
      <c r="KNG271" s="102"/>
      <c r="KNH271" s="102"/>
      <c r="KNI271" s="102"/>
      <c r="KNJ271" s="102"/>
      <c r="KNK271" s="102"/>
      <c r="KNL271" s="102"/>
      <c r="KNM271" s="102"/>
      <c r="KNN271" s="102"/>
      <c r="KNO271" s="102"/>
      <c r="KNP271" s="102"/>
      <c r="KNQ271" s="102"/>
      <c r="KNR271" s="102"/>
      <c r="KNS271" s="102"/>
      <c r="KNT271" s="102"/>
      <c r="KNU271" s="102"/>
      <c r="KNV271" s="102"/>
      <c r="KNW271" s="102"/>
      <c r="KNX271" s="102"/>
      <c r="KNY271" s="102"/>
      <c r="KNZ271" s="102"/>
      <c r="KOA271" s="102"/>
      <c r="KOB271" s="102"/>
      <c r="KOC271" s="102"/>
      <c r="KOD271" s="102"/>
      <c r="KOE271" s="102"/>
      <c r="KOF271" s="102"/>
      <c r="KOG271" s="102"/>
      <c r="KOH271" s="102"/>
      <c r="KOI271" s="102"/>
      <c r="KOJ271" s="102"/>
      <c r="KOK271" s="102"/>
      <c r="KOL271" s="102"/>
      <c r="KOM271" s="102"/>
      <c r="KON271" s="102"/>
      <c r="KOO271" s="102"/>
      <c r="KOP271" s="102"/>
      <c r="KOQ271" s="102"/>
      <c r="KOR271" s="102"/>
      <c r="KOS271" s="102"/>
      <c r="KOT271" s="102"/>
      <c r="KOU271" s="102"/>
      <c r="KOV271" s="102"/>
      <c r="KOW271" s="102"/>
      <c r="KOX271" s="102"/>
      <c r="KOY271" s="102"/>
      <c r="KOZ271" s="102"/>
      <c r="KPA271" s="102"/>
      <c r="KPB271" s="102"/>
      <c r="KPC271" s="102"/>
      <c r="KPD271" s="102"/>
      <c r="KPE271" s="102"/>
      <c r="KPF271" s="102"/>
      <c r="KPG271" s="102"/>
      <c r="KPH271" s="102"/>
      <c r="KPI271" s="102"/>
      <c r="KPJ271" s="102"/>
      <c r="KPK271" s="102"/>
      <c r="KPL271" s="102"/>
      <c r="KPM271" s="102"/>
      <c r="KPN271" s="102"/>
      <c r="KPO271" s="102"/>
      <c r="KPP271" s="102"/>
      <c r="KPQ271" s="102"/>
      <c r="KPR271" s="102"/>
      <c r="KPS271" s="102"/>
      <c r="KPT271" s="102"/>
      <c r="KPU271" s="102"/>
      <c r="KPV271" s="102"/>
      <c r="KPW271" s="102"/>
      <c r="KPX271" s="102"/>
      <c r="KPY271" s="102"/>
      <c r="KPZ271" s="102"/>
      <c r="KQA271" s="102"/>
      <c r="KQB271" s="102"/>
      <c r="KQC271" s="102"/>
      <c r="KQD271" s="102"/>
      <c r="KQE271" s="102"/>
      <c r="KQF271" s="102"/>
      <c r="KQG271" s="102"/>
      <c r="KQH271" s="102"/>
      <c r="KQI271" s="102"/>
      <c r="KQJ271" s="102"/>
      <c r="KQK271" s="102"/>
      <c r="KQL271" s="102"/>
      <c r="KQM271" s="102"/>
      <c r="KQN271" s="102"/>
      <c r="KQO271" s="102"/>
      <c r="KQP271" s="102"/>
      <c r="KQQ271" s="102"/>
      <c r="KQR271" s="102"/>
      <c r="KQS271" s="102"/>
      <c r="KQT271" s="102"/>
      <c r="KQU271" s="102"/>
      <c r="KQV271" s="102"/>
      <c r="KQW271" s="102"/>
      <c r="KQX271" s="102"/>
      <c r="KQY271" s="102"/>
      <c r="KQZ271" s="102"/>
      <c r="KRA271" s="102"/>
      <c r="KRB271" s="102"/>
      <c r="KRC271" s="102"/>
      <c r="KRD271" s="102"/>
      <c r="KRE271" s="102"/>
      <c r="KRF271" s="102"/>
      <c r="KRG271" s="102"/>
      <c r="KRH271" s="102"/>
      <c r="KRI271" s="102"/>
      <c r="KRJ271" s="102"/>
      <c r="KRK271" s="102"/>
      <c r="KRL271" s="102"/>
      <c r="KRM271" s="102"/>
      <c r="KRN271" s="102"/>
      <c r="KRO271" s="102"/>
      <c r="KRP271" s="102"/>
      <c r="KRQ271" s="102"/>
      <c r="KRR271" s="102"/>
      <c r="KRS271" s="102"/>
      <c r="KRT271" s="102"/>
      <c r="KRU271" s="102"/>
      <c r="KRV271" s="102"/>
      <c r="KRW271" s="102"/>
      <c r="KRX271" s="102"/>
      <c r="KRY271" s="102"/>
      <c r="KRZ271" s="102"/>
      <c r="KSA271" s="102"/>
      <c r="KSB271" s="102"/>
      <c r="KSC271" s="102"/>
      <c r="KSD271" s="102"/>
      <c r="KSE271" s="102"/>
      <c r="KSF271" s="102"/>
      <c r="KSG271" s="102"/>
      <c r="KSH271" s="102"/>
      <c r="KSI271" s="102"/>
      <c r="KSJ271" s="102"/>
      <c r="KSK271" s="102"/>
      <c r="KSL271" s="102"/>
      <c r="KSM271" s="102"/>
      <c r="KSN271" s="102"/>
      <c r="KSO271" s="102"/>
      <c r="KSP271" s="102"/>
      <c r="KSQ271" s="102"/>
      <c r="KSR271" s="102"/>
      <c r="KSS271" s="102"/>
      <c r="KST271" s="102"/>
      <c r="KSU271" s="102"/>
      <c r="KSV271" s="102"/>
      <c r="KSW271" s="102"/>
      <c r="KSX271" s="102"/>
      <c r="KSY271" s="102"/>
      <c r="KSZ271" s="102"/>
      <c r="KTA271" s="102"/>
      <c r="KTB271" s="102"/>
      <c r="KTC271" s="102"/>
      <c r="KTD271" s="102"/>
      <c r="KTE271" s="102"/>
      <c r="KTF271" s="102"/>
      <c r="KTG271" s="102"/>
      <c r="KTH271" s="102"/>
      <c r="KTI271" s="102"/>
      <c r="KTJ271" s="102"/>
      <c r="KTK271" s="102"/>
      <c r="KTL271" s="102"/>
      <c r="KTM271" s="102"/>
      <c r="KTN271" s="102"/>
      <c r="KTO271" s="102"/>
      <c r="KTP271" s="102"/>
      <c r="KTQ271" s="102"/>
      <c r="KTR271" s="102"/>
      <c r="KTS271" s="102"/>
      <c r="KTT271" s="102"/>
      <c r="KTU271" s="102"/>
      <c r="KTV271" s="102"/>
      <c r="KTW271" s="102"/>
      <c r="KTX271" s="102"/>
      <c r="KTY271" s="102"/>
      <c r="KTZ271" s="102"/>
      <c r="KUA271" s="102"/>
      <c r="KUB271" s="102"/>
      <c r="KUC271" s="102"/>
      <c r="KUD271" s="102"/>
      <c r="KUE271" s="102"/>
      <c r="KUF271" s="102"/>
      <c r="KUG271" s="102"/>
      <c r="KUH271" s="102"/>
      <c r="KUI271" s="102"/>
      <c r="KUJ271" s="102"/>
      <c r="KUK271" s="102"/>
      <c r="KUL271" s="102"/>
      <c r="KUM271" s="102"/>
      <c r="KUN271" s="102"/>
      <c r="KUO271" s="102"/>
      <c r="KUP271" s="102"/>
      <c r="KUQ271" s="102"/>
      <c r="KUR271" s="102"/>
      <c r="KUS271" s="102"/>
      <c r="KUT271" s="102"/>
      <c r="KUU271" s="102"/>
      <c r="KUV271" s="102"/>
      <c r="KUW271" s="102"/>
      <c r="KUX271" s="102"/>
      <c r="KUY271" s="102"/>
      <c r="KUZ271" s="102"/>
      <c r="KVA271" s="102"/>
      <c r="KVB271" s="102"/>
      <c r="KVC271" s="102"/>
      <c r="KVD271" s="102"/>
      <c r="KVE271" s="102"/>
      <c r="KVF271" s="102"/>
      <c r="KVG271" s="102"/>
      <c r="KVH271" s="102"/>
      <c r="KVI271" s="102"/>
      <c r="KVJ271" s="102"/>
      <c r="KVK271" s="102"/>
      <c r="KVL271" s="102"/>
      <c r="KVM271" s="102"/>
      <c r="KVN271" s="102"/>
      <c r="KVO271" s="102"/>
      <c r="KVP271" s="102"/>
      <c r="KVQ271" s="102"/>
      <c r="KVR271" s="102"/>
      <c r="KVS271" s="102"/>
      <c r="KVT271" s="102"/>
      <c r="KVU271" s="102"/>
      <c r="KVV271" s="102"/>
      <c r="KVW271" s="102"/>
      <c r="KVX271" s="102"/>
      <c r="KVY271" s="102"/>
      <c r="KVZ271" s="102"/>
      <c r="KWA271" s="102"/>
      <c r="KWB271" s="102"/>
      <c r="KWC271" s="102"/>
      <c r="KWD271" s="102"/>
      <c r="KWE271" s="102"/>
      <c r="KWF271" s="102"/>
      <c r="KWG271" s="102"/>
      <c r="KWH271" s="102"/>
      <c r="KWI271" s="102"/>
      <c r="KWJ271" s="102"/>
      <c r="KWK271" s="102"/>
      <c r="KWL271" s="102"/>
      <c r="KWM271" s="102"/>
      <c r="KWN271" s="102"/>
      <c r="KWO271" s="102"/>
      <c r="KWP271" s="102"/>
      <c r="KWQ271" s="102"/>
      <c r="KWR271" s="102"/>
      <c r="KWS271" s="102"/>
      <c r="KWT271" s="102"/>
      <c r="KWU271" s="102"/>
      <c r="KWV271" s="102"/>
      <c r="KWW271" s="102"/>
      <c r="KWX271" s="102"/>
      <c r="KWY271" s="102"/>
      <c r="KWZ271" s="102"/>
      <c r="KXA271" s="102"/>
      <c r="KXB271" s="102"/>
      <c r="KXC271" s="102"/>
      <c r="KXD271" s="102"/>
      <c r="KXE271" s="102"/>
      <c r="KXF271" s="102"/>
      <c r="KXG271" s="102"/>
      <c r="KXH271" s="102"/>
      <c r="KXI271" s="102"/>
      <c r="KXJ271" s="102"/>
      <c r="KXK271" s="102"/>
      <c r="KXL271" s="102"/>
      <c r="KXM271" s="102"/>
      <c r="KXN271" s="102"/>
      <c r="KXO271" s="102"/>
      <c r="KXP271" s="102"/>
      <c r="KXQ271" s="102"/>
      <c r="KXR271" s="102"/>
      <c r="KXS271" s="102"/>
      <c r="KXT271" s="102"/>
      <c r="KXU271" s="102"/>
      <c r="KXV271" s="102"/>
      <c r="KXW271" s="102"/>
      <c r="KXX271" s="102"/>
      <c r="KXY271" s="102"/>
      <c r="KXZ271" s="102"/>
      <c r="KYA271" s="102"/>
      <c r="KYB271" s="102"/>
      <c r="KYC271" s="102"/>
      <c r="KYD271" s="102"/>
      <c r="KYE271" s="102"/>
      <c r="KYF271" s="102"/>
      <c r="KYG271" s="102"/>
      <c r="KYH271" s="102"/>
      <c r="KYI271" s="102"/>
      <c r="KYJ271" s="102"/>
      <c r="KYK271" s="102"/>
      <c r="KYL271" s="102"/>
      <c r="KYM271" s="102"/>
      <c r="KYN271" s="102"/>
      <c r="KYO271" s="102"/>
      <c r="KYP271" s="102"/>
      <c r="KYQ271" s="102"/>
      <c r="KYR271" s="102"/>
      <c r="KYS271" s="102"/>
      <c r="KYT271" s="102"/>
      <c r="KYU271" s="102"/>
      <c r="KYV271" s="102"/>
      <c r="KYW271" s="102"/>
      <c r="KYX271" s="102"/>
      <c r="KYY271" s="102"/>
      <c r="KYZ271" s="102"/>
      <c r="KZA271" s="102"/>
      <c r="KZB271" s="102"/>
      <c r="KZC271" s="102"/>
      <c r="KZD271" s="102"/>
      <c r="KZE271" s="102"/>
      <c r="KZF271" s="102"/>
      <c r="KZG271" s="102"/>
      <c r="KZH271" s="102"/>
      <c r="KZI271" s="102"/>
      <c r="KZJ271" s="102"/>
      <c r="KZK271" s="102"/>
      <c r="KZL271" s="102"/>
      <c r="KZM271" s="102"/>
      <c r="KZN271" s="102"/>
      <c r="KZO271" s="102"/>
      <c r="KZP271" s="102"/>
      <c r="KZQ271" s="102"/>
      <c r="KZR271" s="102"/>
      <c r="KZS271" s="102"/>
      <c r="KZT271" s="102"/>
      <c r="KZU271" s="102"/>
      <c r="KZV271" s="102"/>
      <c r="KZW271" s="102"/>
      <c r="KZX271" s="102"/>
      <c r="KZY271" s="102"/>
      <c r="KZZ271" s="102"/>
      <c r="LAA271" s="102"/>
      <c r="LAB271" s="102"/>
      <c r="LAC271" s="102"/>
      <c r="LAD271" s="102"/>
      <c r="LAE271" s="102"/>
      <c r="LAF271" s="102"/>
      <c r="LAG271" s="102"/>
      <c r="LAH271" s="102"/>
      <c r="LAI271" s="102"/>
      <c r="LAJ271" s="102"/>
      <c r="LAK271" s="102"/>
      <c r="LAL271" s="102"/>
      <c r="LAM271" s="102"/>
      <c r="LAN271" s="102"/>
      <c r="LAO271" s="102"/>
      <c r="LAP271" s="102"/>
      <c r="LAQ271" s="102"/>
      <c r="LAR271" s="102"/>
      <c r="LAS271" s="102"/>
      <c r="LAT271" s="102"/>
      <c r="LAU271" s="102"/>
      <c r="LAV271" s="102"/>
      <c r="LAW271" s="102"/>
      <c r="LAX271" s="102"/>
      <c r="LAY271" s="102"/>
      <c r="LAZ271" s="102"/>
      <c r="LBA271" s="102"/>
      <c r="LBB271" s="102"/>
      <c r="LBC271" s="102"/>
      <c r="LBD271" s="102"/>
      <c r="LBE271" s="102"/>
      <c r="LBF271" s="102"/>
      <c r="LBG271" s="102"/>
      <c r="LBH271" s="102"/>
      <c r="LBI271" s="102"/>
      <c r="LBJ271" s="102"/>
      <c r="LBK271" s="102"/>
      <c r="LBL271" s="102"/>
      <c r="LBM271" s="102"/>
      <c r="LBN271" s="102"/>
      <c r="LBO271" s="102"/>
      <c r="LBP271" s="102"/>
      <c r="LBQ271" s="102"/>
      <c r="LBR271" s="102"/>
      <c r="LBS271" s="102"/>
      <c r="LBT271" s="102"/>
      <c r="LBU271" s="102"/>
      <c r="LBV271" s="102"/>
      <c r="LBW271" s="102"/>
      <c r="LBX271" s="102"/>
      <c r="LBY271" s="102"/>
      <c r="LBZ271" s="102"/>
      <c r="LCA271" s="102"/>
      <c r="LCB271" s="102"/>
      <c r="LCC271" s="102"/>
      <c r="LCD271" s="102"/>
      <c r="LCE271" s="102"/>
      <c r="LCF271" s="102"/>
      <c r="LCG271" s="102"/>
      <c r="LCH271" s="102"/>
      <c r="LCI271" s="102"/>
      <c r="LCJ271" s="102"/>
      <c r="LCK271" s="102"/>
      <c r="LCL271" s="102"/>
      <c r="LCM271" s="102"/>
      <c r="LCN271" s="102"/>
      <c r="LCO271" s="102"/>
      <c r="LCP271" s="102"/>
      <c r="LCQ271" s="102"/>
      <c r="LCR271" s="102"/>
      <c r="LCS271" s="102"/>
      <c r="LCT271" s="102"/>
      <c r="LCU271" s="102"/>
      <c r="LCV271" s="102"/>
      <c r="LCW271" s="102"/>
      <c r="LCX271" s="102"/>
      <c r="LCY271" s="102"/>
      <c r="LCZ271" s="102"/>
      <c r="LDA271" s="102"/>
      <c r="LDB271" s="102"/>
      <c r="LDC271" s="102"/>
      <c r="LDD271" s="102"/>
      <c r="LDE271" s="102"/>
      <c r="LDF271" s="102"/>
      <c r="LDG271" s="102"/>
      <c r="LDH271" s="102"/>
      <c r="LDI271" s="102"/>
      <c r="LDJ271" s="102"/>
      <c r="LDK271" s="102"/>
      <c r="LDL271" s="102"/>
      <c r="LDM271" s="102"/>
      <c r="LDN271" s="102"/>
      <c r="LDO271" s="102"/>
      <c r="LDP271" s="102"/>
      <c r="LDQ271" s="102"/>
      <c r="LDR271" s="102"/>
      <c r="LDS271" s="102"/>
      <c r="LDT271" s="102"/>
      <c r="LDU271" s="102"/>
      <c r="LDV271" s="102"/>
      <c r="LDW271" s="102"/>
      <c r="LDX271" s="102"/>
      <c r="LDY271" s="102"/>
      <c r="LDZ271" s="102"/>
      <c r="LEA271" s="102"/>
      <c r="LEB271" s="102"/>
      <c r="LEC271" s="102"/>
      <c r="LED271" s="102"/>
      <c r="LEE271" s="102"/>
      <c r="LEF271" s="102"/>
      <c r="LEG271" s="102"/>
      <c r="LEH271" s="102"/>
      <c r="LEI271" s="102"/>
      <c r="LEJ271" s="102"/>
      <c r="LEK271" s="102"/>
      <c r="LEL271" s="102"/>
      <c r="LEM271" s="102"/>
      <c r="LEN271" s="102"/>
      <c r="LEO271" s="102"/>
      <c r="LEP271" s="102"/>
      <c r="LEQ271" s="102"/>
      <c r="LER271" s="102"/>
      <c r="LES271" s="102"/>
      <c r="LET271" s="102"/>
      <c r="LEU271" s="102"/>
      <c r="LEV271" s="102"/>
      <c r="LEW271" s="102"/>
      <c r="LEX271" s="102"/>
      <c r="LEY271" s="102"/>
      <c r="LEZ271" s="102"/>
      <c r="LFA271" s="102"/>
      <c r="LFB271" s="102"/>
      <c r="LFC271" s="102"/>
      <c r="LFD271" s="102"/>
      <c r="LFE271" s="102"/>
      <c r="LFF271" s="102"/>
      <c r="LFG271" s="102"/>
      <c r="LFH271" s="102"/>
      <c r="LFI271" s="102"/>
      <c r="LFJ271" s="102"/>
      <c r="LFK271" s="102"/>
      <c r="LFL271" s="102"/>
      <c r="LFM271" s="102"/>
      <c r="LFN271" s="102"/>
      <c r="LFO271" s="102"/>
      <c r="LFP271" s="102"/>
      <c r="LFQ271" s="102"/>
      <c r="LFR271" s="102"/>
      <c r="LFS271" s="102"/>
      <c r="LFT271" s="102"/>
      <c r="LFU271" s="102"/>
      <c r="LFV271" s="102"/>
      <c r="LFW271" s="102"/>
      <c r="LFX271" s="102"/>
      <c r="LFY271" s="102"/>
      <c r="LFZ271" s="102"/>
      <c r="LGA271" s="102"/>
      <c r="LGB271" s="102"/>
      <c r="LGC271" s="102"/>
      <c r="LGD271" s="102"/>
      <c r="LGE271" s="102"/>
      <c r="LGF271" s="102"/>
      <c r="LGG271" s="102"/>
      <c r="LGH271" s="102"/>
      <c r="LGI271" s="102"/>
      <c r="LGJ271" s="102"/>
      <c r="LGK271" s="102"/>
      <c r="LGL271" s="102"/>
      <c r="LGM271" s="102"/>
      <c r="LGN271" s="102"/>
      <c r="LGO271" s="102"/>
      <c r="LGP271" s="102"/>
      <c r="LGQ271" s="102"/>
      <c r="LGR271" s="102"/>
      <c r="LGS271" s="102"/>
      <c r="LGT271" s="102"/>
      <c r="LGU271" s="102"/>
      <c r="LGV271" s="102"/>
      <c r="LGW271" s="102"/>
      <c r="LGX271" s="102"/>
      <c r="LGY271" s="102"/>
      <c r="LGZ271" s="102"/>
      <c r="LHA271" s="102"/>
      <c r="LHB271" s="102"/>
      <c r="LHC271" s="102"/>
      <c r="LHD271" s="102"/>
      <c r="LHE271" s="102"/>
      <c r="LHF271" s="102"/>
      <c r="LHG271" s="102"/>
      <c r="LHH271" s="102"/>
      <c r="LHI271" s="102"/>
      <c r="LHJ271" s="102"/>
      <c r="LHK271" s="102"/>
      <c r="LHL271" s="102"/>
      <c r="LHM271" s="102"/>
      <c r="LHN271" s="102"/>
      <c r="LHO271" s="102"/>
      <c r="LHP271" s="102"/>
      <c r="LHQ271" s="102"/>
      <c r="LHR271" s="102"/>
      <c r="LHS271" s="102"/>
      <c r="LHT271" s="102"/>
      <c r="LHU271" s="102"/>
      <c r="LHV271" s="102"/>
      <c r="LHW271" s="102"/>
      <c r="LHX271" s="102"/>
      <c r="LHY271" s="102"/>
      <c r="LHZ271" s="102"/>
      <c r="LIA271" s="102"/>
      <c r="LIB271" s="102"/>
      <c r="LIC271" s="102"/>
      <c r="LID271" s="102"/>
      <c r="LIE271" s="102"/>
      <c r="LIF271" s="102"/>
      <c r="LIG271" s="102"/>
      <c r="LIH271" s="102"/>
      <c r="LII271" s="102"/>
      <c r="LIJ271" s="102"/>
      <c r="LIK271" s="102"/>
      <c r="LIL271" s="102"/>
      <c r="LIM271" s="102"/>
      <c r="LIN271" s="102"/>
      <c r="LIO271" s="102"/>
      <c r="LIP271" s="102"/>
      <c r="LIQ271" s="102"/>
      <c r="LIR271" s="102"/>
      <c r="LIS271" s="102"/>
      <c r="LIT271" s="102"/>
      <c r="LIU271" s="102"/>
      <c r="LIV271" s="102"/>
      <c r="LIW271" s="102"/>
      <c r="LIX271" s="102"/>
      <c r="LIY271" s="102"/>
      <c r="LIZ271" s="102"/>
      <c r="LJA271" s="102"/>
      <c r="LJB271" s="102"/>
      <c r="LJC271" s="102"/>
      <c r="LJD271" s="102"/>
      <c r="LJE271" s="102"/>
      <c r="LJF271" s="102"/>
      <c r="LJG271" s="102"/>
      <c r="LJH271" s="102"/>
      <c r="LJI271" s="102"/>
      <c r="LJJ271" s="102"/>
      <c r="LJK271" s="102"/>
      <c r="LJL271" s="102"/>
      <c r="LJM271" s="102"/>
      <c r="LJN271" s="102"/>
      <c r="LJO271" s="102"/>
      <c r="LJP271" s="102"/>
      <c r="LJQ271" s="102"/>
      <c r="LJR271" s="102"/>
      <c r="LJS271" s="102"/>
      <c r="LJT271" s="102"/>
      <c r="LJU271" s="102"/>
      <c r="LJV271" s="102"/>
      <c r="LJW271" s="102"/>
      <c r="LJX271" s="102"/>
      <c r="LJY271" s="102"/>
      <c r="LJZ271" s="102"/>
      <c r="LKA271" s="102"/>
      <c r="LKB271" s="102"/>
      <c r="LKC271" s="102"/>
      <c r="LKD271" s="102"/>
      <c r="LKE271" s="102"/>
      <c r="LKF271" s="102"/>
      <c r="LKG271" s="102"/>
      <c r="LKH271" s="102"/>
      <c r="LKI271" s="102"/>
      <c r="LKJ271" s="102"/>
      <c r="LKK271" s="102"/>
      <c r="LKL271" s="102"/>
      <c r="LKM271" s="102"/>
      <c r="LKN271" s="102"/>
      <c r="LKO271" s="102"/>
      <c r="LKP271" s="102"/>
      <c r="LKQ271" s="102"/>
      <c r="LKR271" s="102"/>
      <c r="LKS271" s="102"/>
      <c r="LKT271" s="102"/>
      <c r="LKU271" s="102"/>
      <c r="LKV271" s="102"/>
      <c r="LKW271" s="102"/>
      <c r="LKX271" s="102"/>
      <c r="LKY271" s="102"/>
      <c r="LKZ271" s="102"/>
      <c r="LLA271" s="102"/>
      <c r="LLB271" s="102"/>
      <c r="LLC271" s="102"/>
      <c r="LLD271" s="102"/>
      <c r="LLE271" s="102"/>
      <c r="LLF271" s="102"/>
      <c r="LLG271" s="102"/>
      <c r="LLH271" s="102"/>
      <c r="LLI271" s="102"/>
      <c r="LLJ271" s="102"/>
      <c r="LLK271" s="102"/>
      <c r="LLL271" s="102"/>
      <c r="LLM271" s="102"/>
      <c r="LLN271" s="102"/>
      <c r="LLO271" s="102"/>
      <c r="LLP271" s="102"/>
      <c r="LLQ271" s="102"/>
      <c r="LLR271" s="102"/>
      <c r="LLS271" s="102"/>
      <c r="LLT271" s="102"/>
      <c r="LLU271" s="102"/>
      <c r="LLV271" s="102"/>
      <c r="LLW271" s="102"/>
      <c r="LLX271" s="102"/>
      <c r="LLY271" s="102"/>
      <c r="LLZ271" s="102"/>
      <c r="LMA271" s="102"/>
      <c r="LMB271" s="102"/>
      <c r="LMC271" s="102"/>
      <c r="LMD271" s="102"/>
      <c r="LME271" s="102"/>
      <c r="LMF271" s="102"/>
      <c r="LMG271" s="102"/>
      <c r="LMH271" s="102"/>
      <c r="LMI271" s="102"/>
      <c r="LMJ271" s="102"/>
      <c r="LMK271" s="102"/>
      <c r="LML271" s="102"/>
      <c r="LMM271" s="102"/>
      <c r="LMN271" s="102"/>
      <c r="LMO271" s="102"/>
      <c r="LMP271" s="102"/>
      <c r="LMQ271" s="102"/>
      <c r="LMR271" s="102"/>
      <c r="LMS271" s="102"/>
      <c r="LMT271" s="102"/>
      <c r="LMU271" s="102"/>
      <c r="LMV271" s="102"/>
      <c r="LMW271" s="102"/>
      <c r="LMX271" s="102"/>
      <c r="LMY271" s="102"/>
      <c r="LMZ271" s="102"/>
      <c r="LNA271" s="102"/>
      <c r="LNB271" s="102"/>
      <c r="LNC271" s="102"/>
      <c r="LND271" s="102"/>
      <c r="LNE271" s="102"/>
      <c r="LNF271" s="102"/>
      <c r="LNG271" s="102"/>
      <c r="LNH271" s="102"/>
      <c r="LNI271" s="102"/>
      <c r="LNJ271" s="102"/>
      <c r="LNK271" s="102"/>
      <c r="LNL271" s="102"/>
      <c r="LNM271" s="102"/>
      <c r="LNN271" s="102"/>
      <c r="LNO271" s="102"/>
      <c r="LNP271" s="102"/>
      <c r="LNQ271" s="102"/>
      <c r="LNR271" s="102"/>
      <c r="LNS271" s="102"/>
      <c r="LNT271" s="102"/>
      <c r="LNU271" s="102"/>
      <c r="LNV271" s="102"/>
      <c r="LNW271" s="102"/>
      <c r="LNX271" s="102"/>
      <c r="LNY271" s="102"/>
      <c r="LNZ271" s="102"/>
      <c r="LOA271" s="102"/>
      <c r="LOB271" s="102"/>
      <c r="LOC271" s="102"/>
      <c r="LOD271" s="102"/>
      <c r="LOE271" s="102"/>
      <c r="LOF271" s="102"/>
      <c r="LOG271" s="102"/>
      <c r="LOH271" s="102"/>
      <c r="LOI271" s="102"/>
      <c r="LOJ271" s="102"/>
      <c r="LOK271" s="102"/>
      <c r="LOL271" s="102"/>
      <c r="LOM271" s="102"/>
      <c r="LON271" s="102"/>
      <c r="LOO271" s="102"/>
      <c r="LOP271" s="102"/>
      <c r="LOQ271" s="102"/>
      <c r="LOR271" s="102"/>
      <c r="LOS271" s="102"/>
      <c r="LOT271" s="102"/>
      <c r="LOU271" s="102"/>
      <c r="LOV271" s="102"/>
      <c r="LOW271" s="102"/>
      <c r="LOX271" s="102"/>
      <c r="LOY271" s="102"/>
      <c r="LOZ271" s="102"/>
      <c r="LPA271" s="102"/>
      <c r="LPB271" s="102"/>
      <c r="LPC271" s="102"/>
      <c r="LPD271" s="102"/>
      <c r="LPE271" s="102"/>
      <c r="LPF271" s="102"/>
      <c r="LPG271" s="102"/>
      <c r="LPH271" s="102"/>
      <c r="LPI271" s="102"/>
      <c r="LPJ271" s="102"/>
      <c r="LPK271" s="102"/>
      <c r="LPL271" s="102"/>
      <c r="LPM271" s="102"/>
      <c r="LPN271" s="102"/>
      <c r="LPO271" s="102"/>
      <c r="LPP271" s="102"/>
      <c r="LPQ271" s="102"/>
      <c r="LPR271" s="102"/>
      <c r="LPS271" s="102"/>
      <c r="LPT271" s="102"/>
      <c r="LPU271" s="102"/>
      <c r="LPV271" s="102"/>
      <c r="LPW271" s="102"/>
      <c r="LPX271" s="102"/>
      <c r="LPY271" s="102"/>
      <c r="LPZ271" s="102"/>
      <c r="LQA271" s="102"/>
      <c r="LQB271" s="102"/>
      <c r="LQC271" s="102"/>
      <c r="LQD271" s="102"/>
      <c r="LQE271" s="102"/>
      <c r="LQF271" s="102"/>
      <c r="LQG271" s="102"/>
      <c r="LQH271" s="102"/>
      <c r="LQI271" s="102"/>
      <c r="LQJ271" s="102"/>
      <c r="LQK271" s="102"/>
      <c r="LQL271" s="102"/>
      <c r="LQM271" s="102"/>
      <c r="LQN271" s="102"/>
      <c r="LQO271" s="102"/>
      <c r="LQP271" s="102"/>
      <c r="LQQ271" s="102"/>
      <c r="LQR271" s="102"/>
      <c r="LQS271" s="102"/>
      <c r="LQT271" s="102"/>
      <c r="LQU271" s="102"/>
      <c r="LQV271" s="102"/>
      <c r="LQW271" s="102"/>
      <c r="LQX271" s="102"/>
      <c r="LQY271" s="102"/>
      <c r="LQZ271" s="102"/>
      <c r="LRA271" s="102"/>
      <c r="LRB271" s="102"/>
      <c r="LRC271" s="102"/>
      <c r="LRD271" s="102"/>
      <c r="LRE271" s="102"/>
      <c r="LRF271" s="102"/>
      <c r="LRG271" s="102"/>
      <c r="LRH271" s="102"/>
      <c r="LRI271" s="102"/>
      <c r="LRJ271" s="102"/>
      <c r="LRK271" s="102"/>
      <c r="LRL271" s="102"/>
      <c r="LRM271" s="102"/>
      <c r="LRN271" s="102"/>
      <c r="LRO271" s="102"/>
      <c r="LRP271" s="102"/>
      <c r="LRQ271" s="102"/>
      <c r="LRR271" s="102"/>
      <c r="LRS271" s="102"/>
      <c r="LRT271" s="102"/>
      <c r="LRU271" s="102"/>
      <c r="LRV271" s="102"/>
      <c r="LRW271" s="102"/>
      <c r="LRX271" s="102"/>
      <c r="LRY271" s="102"/>
      <c r="LRZ271" s="102"/>
      <c r="LSA271" s="102"/>
      <c r="LSB271" s="102"/>
      <c r="LSC271" s="102"/>
      <c r="LSD271" s="102"/>
      <c r="LSE271" s="102"/>
      <c r="LSF271" s="102"/>
      <c r="LSG271" s="102"/>
      <c r="LSH271" s="102"/>
      <c r="LSI271" s="102"/>
      <c r="LSJ271" s="102"/>
      <c r="LSK271" s="102"/>
      <c r="LSL271" s="102"/>
      <c r="LSM271" s="102"/>
      <c r="LSN271" s="102"/>
      <c r="LSO271" s="102"/>
      <c r="LSP271" s="102"/>
      <c r="LSQ271" s="102"/>
      <c r="LSR271" s="102"/>
      <c r="LSS271" s="102"/>
      <c r="LST271" s="102"/>
      <c r="LSU271" s="102"/>
      <c r="LSV271" s="102"/>
      <c r="LSW271" s="102"/>
      <c r="LSX271" s="102"/>
      <c r="LSY271" s="102"/>
      <c r="LSZ271" s="102"/>
      <c r="LTA271" s="102"/>
      <c r="LTB271" s="102"/>
      <c r="LTC271" s="102"/>
      <c r="LTD271" s="102"/>
      <c r="LTE271" s="102"/>
      <c r="LTF271" s="102"/>
      <c r="LTG271" s="102"/>
      <c r="LTH271" s="102"/>
      <c r="LTI271" s="102"/>
      <c r="LTJ271" s="102"/>
      <c r="LTK271" s="102"/>
      <c r="LTL271" s="102"/>
      <c r="LTM271" s="102"/>
      <c r="LTN271" s="102"/>
      <c r="LTO271" s="102"/>
      <c r="LTP271" s="102"/>
      <c r="LTQ271" s="102"/>
      <c r="LTR271" s="102"/>
      <c r="LTS271" s="102"/>
      <c r="LTT271" s="102"/>
      <c r="LTU271" s="102"/>
      <c r="LTV271" s="102"/>
      <c r="LTW271" s="102"/>
      <c r="LTX271" s="102"/>
      <c r="LTY271" s="102"/>
      <c r="LTZ271" s="102"/>
      <c r="LUA271" s="102"/>
      <c r="LUB271" s="102"/>
      <c r="LUC271" s="102"/>
      <c r="LUD271" s="102"/>
      <c r="LUE271" s="102"/>
      <c r="LUF271" s="102"/>
      <c r="LUG271" s="102"/>
      <c r="LUH271" s="102"/>
      <c r="LUI271" s="102"/>
      <c r="LUJ271" s="102"/>
      <c r="LUK271" s="102"/>
      <c r="LUL271" s="102"/>
      <c r="LUM271" s="102"/>
      <c r="LUN271" s="102"/>
      <c r="LUO271" s="102"/>
      <c r="LUP271" s="102"/>
      <c r="LUQ271" s="102"/>
      <c r="LUR271" s="102"/>
      <c r="LUS271" s="102"/>
      <c r="LUT271" s="102"/>
      <c r="LUU271" s="102"/>
      <c r="LUV271" s="102"/>
      <c r="LUW271" s="102"/>
      <c r="LUX271" s="102"/>
      <c r="LUY271" s="102"/>
      <c r="LUZ271" s="102"/>
      <c r="LVA271" s="102"/>
      <c r="LVB271" s="102"/>
      <c r="LVC271" s="102"/>
      <c r="LVD271" s="102"/>
      <c r="LVE271" s="102"/>
      <c r="LVF271" s="102"/>
      <c r="LVG271" s="102"/>
      <c r="LVH271" s="102"/>
      <c r="LVI271" s="102"/>
      <c r="LVJ271" s="102"/>
      <c r="LVK271" s="102"/>
      <c r="LVL271" s="102"/>
      <c r="LVM271" s="102"/>
      <c r="LVN271" s="102"/>
      <c r="LVO271" s="102"/>
      <c r="LVP271" s="102"/>
      <c r="LVQ271" s="102"/>
      <c r="LVR271" s="102"/>
      <c r="LVS271" s="102"/>
      <c r="LVT271" s="102"/>
      <c r="LVU271" s="102"/>
      <c r="LVV271" s="102"/>
      <c r="LVW271" s="102"/>
      <c r="LVX271" s="102"/>
      <c r="LVY271" s="102"/>
      <c r="LVZ271" s="102"/>
      <c r="LWA271" s="102"/>
      <c r="LWB271" s="102"/>
      <c r="LWC271" s="102"/>
      <c r="LWD271" s="102"/>
      <c r="LWE271" s="102"/>
      <c r="LWF271" s="102"/>
      <c r="LWG271" s="102"/>
      <c r="LWH271" s="102"/>
      <c r="LWI271" s="102"/>
      <c r="LWJ271" s="102"/>
      <c r="LWK271" s="102"/>
      <c r="LWL271" s="102"/>
      <c r="LWM271" s="102"/>
      <c r="LWN271" s="102"/>
      <c r="LWO271" s="102"/>
      <c r="LWP271" s="102"/>
      <c r="LWQ271" s="102"/>
      <c r="LWR271" s="102"/>
      <c r="LWS271" s="102"/>
      <c r="LWT271" s="102"/>
      <c r="LWU271" s="102"/>
      <c r="LWV271" s="102"/>
      <c r="LWW271" s="102"/>
      <c r="LWX271" s="102"/>
      <c r="LWY271" s="102"/>
      <c r="LWZ271" s="102"/>
      <c r="LXA271" s="102"/>
      <c r="LXB271" s="102"/>
      <c r="LXC271" s="102"/>
      <c r="LXD271" s="102"/>
      <c r="LXE271" s="102"/>
      <c r="LXF271" s="102"/>
      <c r="LXG271" s="102"/>
      <c r="LXH271" s="102"/>
      <c r="LXI271" s="102"/>
      <c r="LXJ271" s="102"/>
      <c r="LXK271" s="102"/>
      <c r="LXL271" s="102"/>
      <c r="LXM271" s="102"/>
      <c r="LXN271" s="102"/>
      <c r="LXO271" s="102"/>
      <c r="LXP271" s="102"/>
      <c r="LXQ271" s="102"/>
      <c r="LXR271" s="102"/>
      <c r="LXS271" s="102"/>
      <c r="LXT271" s="102"/>
      <c r="LXU271" s="102"/>
      <c r="LXV271" s="102"/>
      <c r="LXW271" s="102"/>
      <c r="LXX271" s="102"/>
      <c r="LXY271" s="102"/>
      <c r="LXZ271" s="102"/>
      <c r="LYA271" s="102"/>
      <c r="LYB271" s="102"/>
      <c r="LYC271" s="102"/>
      <c r="LYD271" s="102"/>
      <c r="LYE271" s="102"/>
      <c r="LYF271" s="102"/>
      <c r="LYG271" s="102"/>
      <c r="LYH271" s="102"/>
      <c r="LYI271" s="102"/>
      <c r="LYJ271" s="102"/>
      <c r="LYK271" s="102"/>
      <c r="LYL271" s="102"/>
      <c r="LYM271" s="102"/>
      <c r="LYN271" s="102"/>
      <c r="LYO271" s="102"/>
      <c r="LYP271" s="102"/>
      <c r="LYQ271" s="102"/>
      <c r="LYR271" s="102"/>
      <c r="LYS271" s="102"/>
      <c r="LYT271" s="102"/>
      <c r="LYU271" s="102"/>
      <c r="LYV271" s="102"/>
      <c r="LYW271" s="102"/>
      <c r="LYX271" s="102"/>
      <c r="LYY271" s="102"/>
      <c r="LYZ271" s="102"/>
      <c r="LZA271" s="102"/>
      <c r="LZB271" s="102"/>
      <c r="LZC271" s="102"/>
      <c r="LZD271" s="102"/>
      <c r="LZE271" s="102"/>
      <c r="LZF271" s="102"/>
      <c r="LZG271" s="102"/>
      <c r="LZH271" s="102"/>
      <c r="LZI271" s="102"/>
      <c r="LZJ271" s="102"/>
      <c r="LZK271" s="102"/>
      <c r="LZL271" s="102"/>
      <c r="LZM271" s="102"/>
      <c r="LZN271" s="102"/>
      <c r="LZO271" s="102"/>
      <c r="LZP271" s="102"/>
      <c r="LZQ271" s="102"/>
      <c r="LZR271" s="102"/>
      <c r="LZS271" s="102"/>
      <c r="LZT271" s="102"/>
      <c r="LZU271" s="102"/>
      <c r="LZV271" s="102"/>
      <c r="LZW271" s="102"/>
      <c r="LZX271" s="102"/>
      <c r="LZY271" s="102"/>
      <c r="LZZ271" s="102"/>
      <c r="MAA271" s="102"/>
      <c r="MAB271" s="102"/>
      <c r="MAC271" s="102"/>
      <c r="MAD271" s="102"/>
      <c r="MAE271" s="102"/>
      <c r="MAF271" s="102"/>
      <c r="MAG271" s="102"/>
      <c r="MAH271" s="102"/>
      <c r="MAI271" s="102"/>
      <c r="MAJ271" s="102"/>
      <c r="MAK271" s="102"/>
      <c r="MAL271" s="102"/>
      <c r="MAM271" s="102"/>
      <c r="MAN271" s="102"/>
      <c r="MAO271" s="102"/>
      <c r="MAP271" s="102"/>
      <c r="MAQ271" s="102"/>
      <c r="MAR271" s="102"/>
      <c r="MAS271" s="102"/>
      <c r="MAT271" s="102"/>
      <c r="MAU271" s="102"/>
      <c r="MAV271" s="102"/>
      <c r="MAW271" s="102"/>
      <c r="MAX271" s="102"/>
      <c r="MAY271" s="102"/>
      <c r="MAZ271" s="102"/>
      <c r="MBA271" s="102"/>
      <c r="MBB271" s="102"/>
      <c r="MBC271" s="102"/>
      <c r="MBD271" s="102"/>
      <c r="MBE271" s="102"/>
      <c r="MBF271" s="102"/>
      <c r="MBG271" s="102"/>
      <c r="MBH271" s="102"/>
      <c r="MBI271" s="102"/>
      <c r="MBJ271" s="102"/>
      <c r="MBK271" s="102"/>
      <c r="MBL271" s="102"/>
      <c r="MBM271" s="102"/>
      <c r="MBN271" s="102"/>
      <c r="MBO271" s="102"/>
      <c r="MBP271" s="102"/>
      <c r="MBQ271" s="102"/>
      <c r="MBR271" s="102"/>
      <c r="MBS271" s="102"/>
      <c r="MBT271" s="102"/>
      <c r="MBU271" s="102"/>
      <c r="MBV271" s="102"/>
      <c r="MBW271" s="102"/>
      <c r="MBX271" s="102"/>
      <c r="MBY271" s="102"/>
      <c r="MBZ271" s="102"/>
      <c r="MCA271" s="102"/>
      <c r="MCB271" s="102"/>
      <c r="MCC271" s="102"/>
      <c r="MCD271" s="102"/>
      <c r="MCE271" s="102"/>
      <c r="MCF271" s="102"/>
      <c r="MCG271" s="102"/>
      <c r="MCH271" s="102"/>
      <c r="MCI271" s="102"/>
      <c r="MCJ271" s="102"/>
      <c r="MCK271" s="102"/>
      <c r="MCL271" s="102"/>
      <c r="MCM271" s="102"/>
      <c r="MCN271" s="102"/>
      <c r="MCO271" s="102"/>
      <c r="MCP271" s="102"/>
      <c r="MCQ271" s="102"/>
      <c r="MCR271" s="102"/>
      <c r="MCS271" s="102"/>
      <c r="MCT271" s="102"/>
      <c r="MCU271" s="102"/>
      <c r="MCV271" s="102"/>
      <c r="MCW271" s="102"/>
      <c r="MCX271" s="102"/>
      <c r="MCY271" s="102"/>
      <c r="MCZ271" s="102"/>
      <c r="MDA271" s="102"/>
      <c r="MDB271" s="102"/>
      <c r="MDC271" s="102"/>
      <c r="MDD271" s="102"/>
      <c r="MDE271" s="102"/>
      <c r="MDF271" s="102"/>
      <c r="MDG271" s="102"/>
      <c r="MDH271" s="102"/>
      <c r="MDI271" s="102"/>
      <c r="MDJ271" s="102"/>
      <c r="MDK271" s="102"/>
      <c r="MDL271" s="102"/>
      <c r="MDM271" s="102"/>
      <c r="MDN271" s="102"/>
      <c r="MDO271" s="102"/>
      <c r="MDP271" s="102"/>
      <c r="MDQ271" s="102"/>
      <c r="MDR271" s="102"/>
      <c r="MDS271" s="102"/>
      <c r="MDT271" s="102"/>
      <c r="MDU271" s="102"/>
      <c r="MDV271" s="102"/>
      <c r="MDW271" s="102"/>
      <c r="MDX271" s="102"/>
      <c r="MDY271" s="102"/>
      <c r="MDZ271" s="102"/>
      <c r="MEA271" s="102"/>
      <c r="MEB271" s="102"/>
      <c r="MEC271" s="102"/>
      <c r="MED271" s="102"/>
      <c r="MEE271" s="102"/>
      <c r="MEF271" s="102"/>
      <c r="MEG271" s="102"/>
      <c r="MEH271" s="102"/>
      <c r="MEI271" s="102"/>
      <c r="MEJ271" s="102"/>
      <c r="MEK271" s="102"/>
      <c r="MEL271" s="102"/>
      <c r="MEM271" s="102"/>
      <c r="MEN271" s="102"/>
      <c r="MEO271" s="102"/>
      <c r="MEP271" s="102"/>
      <c r="MEQ271" s="102"/>
      <c r="MER271" s="102"/>
      <c r="MES271" s="102"/>
      <c r="MET271" s="102"/>
      <c r="MEU271" s="102"/>
      <c r="MEV271" s="102"/>
      <c r="MEW271" s="102"/>
      <c r="MEX271" s="102"/>
      <c r="MEY271" s="102"/>
      <c r="MEZ271" s="102"/>
      <c r="MFA271" s="102"/>
      <c r="MFB271" s="102"/>
      <c r="MFC271" s="102"/>
      <c r="MFD271" s="102"/>
      <c r="MFE271" s="102"/>
      <c r="MFF271" s="102"/>
      <c r="MFG271" s="102"/>
      <c r="MFH271" s="102"/>
      <c r="MFI271" s="102"/>
      <c r="MFJ271" s="102"/>
      <c r="MFK271" s="102"/>
      <c r="MFL271" s="102"/>
      <c r="MFM271" s="102"/>
      <c r="MFN271" s="102"/>
      <c r="MFO271" s="102"/>
      <c r="MFP271" s="102"/>
      <c r="MFQ271" s="102"/>
      <c r="MFR271" s="102"/>
      <c r="MFS271" s="102"/>
      <c r="MFT271" s="102"/>
      <c r="MFU271" s="102"/>
      <c r="MFV271" s="102"/>
      <c r="MFW271" s="102"/>
      <c r="MFX271" s="102"/>
      <c r="MFY271" s="102"/>
      <c r="MFZ271" s="102"/>
      <c r="MGA271" s="102"/>
      <c r="MGB271" s="102"/>
      <c r="MGC271" s="102"/>
      <c r="MGD271" s="102"/>
      <c r="MGE271" s="102"/>
      <c r="MGF271" s="102"/>
      <c r="MGG271" s="102"/>
      <c r="MGH271" s="102"/>
      <c r="MGI271" s="102"/>
      <c r="MGJ271" s="102"/>
      <c r="MGK271" s="102"/>
      <c r="MGL271" s="102"/>
      <c r="MGM271" s="102"/>
      <c r="MGN271" s="102"/>
      <c r="MGO271" s="102"/>
      <c r="MGP271" s="102"/>
      <c r="MGQ271" s="102"/>
      <c r="MGR271" s="102"/>
      <c r="MGS271" s="102"/>
      <c r="MGT271" s="102"/>
      <c r="MGU271" s="102"/>
      <c r="MGV271" s="102"/>
      <c r="MGW271" s="102"/>
      <c r="MGX271" s="102"/>
      <c r="MGY271" s="102"/>
      <c r="MGZ271" s="102"/>
      <c r="MHA271" s="102"/>
      <c r="MHB271" s="102"/>
      <c r="MHC271" s="102"/>
      <c r="MHD271" s="102"/>
      <c r="MHE271" s="102"/>
      <c r="MHF271" s="102"/>
      <c r="MHG271" s="102"/>
      <c r="MHH271" s="102"/>
      <c r="MHI271" s="102"/>
      <c r="MHJ271" s="102"/>
      <c r="MHK271" s="102"/>
      <c r="MHL271" s="102"/>
      <c r="MHM271" s="102"/>
      <c r="MHN271" s="102"/>
      <c r="MHO271" s="102"/>
      <c r="MHP271" s="102"/>
      <c r="MHQ271" s="102"/>
      <c r="MHR271" s="102"/>
      <c r="MHS271" s="102"/>
      <c r="MHT271" s="102"/>
      <c r="MHU271" s="102"/>
      <c r="MHV271" s="102"/>
      <c r="MHW271" s="102"/>
      <c r="MHX271" s="102"/>
      <c r="MHY271" s="102"/>
      <c r="MHZ271" s="102"/>
      <c r="MIA271" s="102"/>
      <c r="MIB271" s="102"/>
      <c r="MIC271" s="102"/>
      <c r="MID271" s="102"/>
      <c r="MIE271" s="102"/>
      <c r="MIF271" s="102"/>
      <c r="MIG271" s="102"/>
      <c r="MIH271" s="102"/>
      <c r="MII271" s="102"/>
      <c r="MIJ271" s="102"/>
      <c r="MIK271" s="102"/>
      <c r="MIL271" s="102"/>
      <c r="MIM271" s="102"/>
      <c r="MIN271" s="102"/>
      <c r="MIO271" s="102"/>
      <c r="MIP271" s="102"/>
      <c r="MIQ271" s="102"/>
      <c r="MIR271" s="102"/>
      <c r="MIS271" s="102"/>
      <c r="MIT271" s="102"/>
      <c r="MIU271" s="102"/>
      <c r="MIV271" s="102"/>
      <c r="MIW271" s="102"/>
      <c r="MIX271" s="102"/>
      <c r="MIY271" s="102"/>
      <c r="MIZ271" s="102"/>
      <c r="MJA271" s="102"/>
      <c r="MJB271" s="102"/>
      <c r="MJC271" s="102"/>
      <c r="MJD271" s="102"/>
      <c r="MJE271" s="102"/>
      <c r="MJF271" s="102"/>
      <c r="MJG271" s="102"/>
      <c r="MJH271" s="102"/>
      <c r="MJI271" s="102"/>
      <c r="MJJ271" s="102"/>
      <c r="MJK271" s="102"/>
      <c r="MJL271" s="102"/>
      <c r="MJM271" s="102"/>
      <c r="MJN271" s="102"/>
      <c r="MJO271" s="102"/>
      <c r="MJP271" s="102"/>
      <c r="MJQ271" s="102"/>
      <c r="MJR271" s="102"/>
      <c r="MJS271" s="102"/>
      <c r="MJT271" s="102"/>
      <c r="MJU271" s="102"/>
      <c r="MJV271" s="102"/>
      <c r="MJW271" s="102"/>
      <c r="MJX271" s="102"/>
      <c r="MJY271" s="102"/>
      <c r="MJZ271" s="102"/>
      <c r="MKA271" s="102"/>
      <c r="MKB271" s="102"/>
      <c r="MKC271" s="102"/>
      <c r="MKD271" s="102"/>
      <c r="MKE271" s="102"/>
      <c r="MKF271" s="102"/>
      <c r="MKG271" s="102"/>
      <c r="MKH271" s="102"/>
      <c r="MKI271" s="102"/>
      <c r="MKJ271" s="102"/>
      <c r="MKK271" s="102"/>
      <c r="MKL271" s="102"/>
      <c r="MKM271" s="102"/>
      <c r="MKN271" s="102"/>
      <c r="MKO271" s="102"/>
      <c r="MKP271" s="102"/>
      <c r="MKQ271" s="102"/>
      <c r="MKR271" s="102"/>
      <c r="MKS271" s="102"/>
      <c r="MKT271" s="102"/>
      <c r="MKU271" s="102"/>
      <c r="MKV271" s="102"/>
      <c r="MKW271" s="102"/>
      <c r="MKX271" s="102"/>
      <c r="MKY271" s="102"/>
      <c r="MKZ271" s="102"/>
      <c r="MLA271" s="102"/>
      <c r="MLB271" s="102"/>
      <c r="MLC271" s="102"/>
      <c r="MLD271" s="102"/>
      <c r="MLE271" s="102"/>
      <c r="MLF271" s="102"/>
      <c r="MLG271" s="102"/>
      <c r="MLH271" s="102"/>
      <c r="MLI271" s="102"/>
      <c r="MLJ271" s="102"/>
      <c r="MLK271" s="102"/>
      <c r="MLL271" s="102"/>
      <c r="MLM271" s="102"/>
      <c r="MLN271" s="102"/>
      <c r="MLO271" s="102"/>
      <c r="MLP271" s="102"/>
      <c r="MLQ271" s="102"/>
      <c r="MLR271" s="102"/>
      <c r="MLS271" s="102"/>
      <c r="MLT271" s="102"/>
      <c r="MLU271" s="102"/>
      <c r="MLV271" s="102"/>
      <c r="MLW271" s="102"/>
      <c r="MLX271" s="102"/>
      <c r="MLY271" s="102"/>
      <c r="MLZ271" s="102"/>
      <c r="MMA271" s="102"/>
      <c r="MMB271" s="102"/>
      <c r="MMC271" s="102"/>
      <c r="MMD271" s="102"/>
      <c r="MME271" s="102"/>
      <c r="MMF271" s="102"/>
      <c r="MMG271" s="102"/>
      <c r="MMH271" s="102"/>
      <c r="MMI271" s="102"/>
      <c r="MMJ271" s="102"/>
      <c r="MMK271" s="102"/>
      <c r="MML271" s="102"/>
      <c r="MMM271" s="102"/>
      <c r="MMN271" s="102"/>
      <c r="MMO271" s="102"/>
      <c r="MMP271" s="102"/>
      <c r="MMQ271" s="102"/>
      <c r="MMR271" s="102"/>
      <c r="MMS271" s="102"/>
      <c r="MMT271" s="102"/>
      <c r="MMU271" s="102"/>
      <c r="MMV271" s="102"/>
      <c r="MMW271" s="102"/>
      <c r="MMX271" s="102"/>
      <c r="MMY271" s="102"/>
      <c r="MMZ271" s="102"/>
      <c r="MNA271" s="102"/>
      <c r="MNB271" s="102"/>
      <c r="MNC271" s="102"/>
      <c r="MND271" s="102"/>
      <c r="MNE271" s="102"/>
      <c r="MNF271" s="102"/>
      <c r="MNG271" s="102"/>
      <c r="MNH271" s="102"/>
      <c r="MNI271" s="102"/>
      <c r="MNJ271" s="102"/>
      <c r="MNK271" s="102"/>
      <c r="MNL271" s="102"/>
      <c r="MNM271" s="102"/>
      <c r="MNN271" s="102"/>
      <c r="MNO271" s="102"/>
      <c r="MNP271" s="102"/>
      <c r="MNQ271" s="102"/>
      <c r="MNR271" s="102"/>
      <c r="MNS271" s="102"/>
      <c r="MNT271" s="102"/>
      <c r="MNU271" s="102"/>
      <c r="MNV271" s="102"/>
      <c r="MNW271" s="102"/>
      <c r="MNX271" s="102"/>
      <c r="MNY271" s="102"/>
      <c r="MNZ271" s="102"/>
      <c r="MOA271" s="102"/>
      <c r="MOB271" s="102"/>
      <c r="MOC271" s="102"/>
      <c r="MOD271" s="102"/>
      <c r="MOE271" s="102"/>
      <c r="MOF271" s="102"/>
      <c r="MOG271" s="102"/>
      <c r="MOH271" s="102"/>
      <c r="MOI271" s="102"/>
      <c r="MOJ271" s="102"/>
      <c r="MOK271" s="102"/>
      <c r="MOL271" s="102"/>
      <c r="MOM271" s="102"/>
      <c r="MON271" s="102"/>
      <c r="MOO271" s="102"/>
      <c r="MOP271" s="102"/>
      <c r="MOQ271" s="102"/>
      <c r="MOR271" s="102"/>
      <c r="MOS271" s="102"/>
      <c r="MOT271" s="102"/>
      <c r="MOU271" s="102"/>
      <c r="MOV271" s="102"/>
      <c r="MOW271" s="102"/>
      <c r="MOX271" s="102"/>
      <c r="MOY271" s="102"/>
      <c r="MOZ271" s="102"/>
      <c r="MPA271" s="102"/>
      <c r="MPB271" s="102"/>
      <c r="MPC271" s="102"/>
      <c r="MPD271" s="102"/>
      <c r="MPE271" s="102"/>
      <c r="MPF271" s="102"/>
      <c r="MPG271" s="102"/>
      <c r="MPH271" s="102"/>
      <c r="MPI271" s="102"/>
      <c r="MPJ271" s="102"/>
      <c r="MPK271" s="102"/>
      <c r="MPL271" s="102"/>
      <c r="MPM271" s="102"/>
      <c r="MPN271" s="102"/>
      <c r="MPO271" s="102"/>
      <c r="MPP271" s="102"/>
      <c r="MPQ271" s="102"/>
      <c r="MPR271" s="102"/>
      <c r="MPS271" s="102"/>
      <c r="MPT271" s="102"/>
      <c r="MPU271" s="102"/>
      <c r="MPV271" s="102"/>
      <c r="MPW271" s="102"/>
      <c r="MPX271" s="102"/>
      <c r="MPY271" s="102"/>
      <c r="MPZ271" s="102"/>
      <c r="MQA271" s="102"/>
      <c r="MQB271" s="102"/>
      <c r="MQC271" s="102"/>
      <c r="MQD271" s="102"/>
      <c r="MQE271" s="102"/>
      <c r="MQF271" s="102"/>
      <c r="MQG271" s="102"/>
      <c r="MQH271" s="102"/>
      <c r="MQI271" s="102"/>
      <c r="MQJ271" s="102"/>
      <c r="MQK271" s="102"/>
      <c r="MQL271" s="102"/>
      <c r="MQM271" s="102"/>
      <c r="MQN271" s="102"/>
      <c r="MQO271" s="102"/>
      <c r="MQP271" s="102"/>
      <c r="MQQ271" s="102"/>
      <c r="MQR271" s="102"/>
      <c r="MQS271" s="102"/>
      <c r="MQT271" s="102"/>
      <c r="MQU271" s="102"/>
      <c r="MQV271" s="102"/>
      <c r="MQW271" s="102"/>
      <c r="MQX271" s="102"/>
      <c r="MQY271" s="102"/>
      <c r="MQZ271" s="102"/>
      <c r="MRA271" s="102"/>
      <c r="MRB271" s="102"/>
      <c r="MRC271" s="102"/>
      <c r="MRD271" s="102"/>
      <c r="MRE271" s="102"/>
      <c r="MRF271" s="102"/>
      <c r="MRG271" s="102"/>
      <c r="MRH271" s="102"/>
      <c r="MRI271" s="102"/>
      <c r="MRJ271" s="102"/>
      <c r="MRK271" s="102"/>
      <c r="MRL271" s="102"/>
      <c r="MRM271" s="102"/>
      <c r="MRN271" s="102"/>
      <c r="MRO271" s="102"/>
      <c r="MRP271" s="102"/>
      <c r="MRQ271" s="102"/>
      <c r="MRR271" s="102"/>
      <c r="MRS271" s="102"/>
      <c r="MRT271" s="102"/>
      <c r="MRU271" s="102"/>
      <c r="MRV271" s="102"/>
      <c r="MRW271" s="102"/>
      <c r="MRX271" s="102"/>
      <c r="MRY271" s="102"/>
      <c r="MRZ271" s="102"/>
      <c r="MSA271" s="102"/>
      <c r="MSB271" s="102"/>
      <c r="MSC271" s="102"/>
      <c r="MSD271" s="102"/>
      <c r="MSE271" s="102"/>
      <c r="MSF271" s="102"/>
      <c r="MSG271" s="102"/>
      <c r="MSH271" s="102"/>
      <c r="MSI271" s="102"/>
      <c r="MSJ271" s="102"/>
      <c r="MSK271" s="102"/>
      <c r="MSL271" s="102"/>
      <c r="MSM271" s="102"/>
      <c r="MSN271" s="102"/>
      <c r="MSO271" s="102"/>
      <c r="MSP271" s="102"/>
      <c r="MSQ271" s="102"/>
      <c r="MSR271" s="102"/>
      <c r="MSS271" s="102"/>
      <c r="MST271" s="102"/>
      <c r="MSU271" s="102"/>
      <c r="MSV271" s="102"/>
      <c r="MSW271" s="102"/>
      <c r="MSX271" s="102"/>
      <c r="MSY271" s="102"/>
      <c r="MSZ271" s="102"/>
      <c r="MTA271" s="102"/>
      <c r="MTB271" s="102"/>
      <c r="MTC271" s="102"/>
      <c r="MTD271" s="102"/>
      <c r="MTE271" s="102"/>
      <c r="MTF271" s="102"/>
      <c r="MTG271" s="102"/>
      <c r="MTH271" s="102"/>
      <c r="MTI271" s="102"/>
      <c r="MTJ271" s="102"/>
      <c r="MTK271" s="102"/>
      <c r="MTL271" s="102"/>
      <c r="MTM271" s="102"/>
      <c r="MTN271" s="102"/>
      <c r="MTO271" s="102"/>
      <c r="MTP271" s="102"/>
      <c r="MTQ271" s="102"/>
      <c r="MTR271" s="102"/>
      <c r="MTS271" s="102"/>
      <c r="MTT271" s="102"/>
      <c r="MTU271" s="102"/>
      <c r="MTV271" s="102"/>
      <c r="MTW271" s="102"/>
      <c r="MTX271" s="102"/>
      <c r="MTY271" s="102"/>
      <c r="MTZ271" s="102"/>
      <c r="MUA271" s="102"/>
      <c r="MUB271" s="102"/>
      <c r="MUC271" s="102"/>
      <c r="MUD271" s="102"/>
      <c r="MUE271" s="102"/>
      <c r="MUF271" s="102"/>
      <c r="MUG271" s="102"/>
      <c r="MUH271" s="102"/>
      <c r="MUI271" s="102"/>
      <c r="MUJ271" s="102"/>
      <c r="MUK271" s="102"/>
      <c r="MUL271" s="102"/>
      <c r="MUM271" s="102"/>
      <c r="MUN271" s="102"/>
      <c r="MUO271" s="102"/>
      <c r="MUP271" s="102"/>
      <c r="MUQ271" s="102"/>
      <c r="MUR271" s="102"/>
      <c r="MUS271" s="102"/>
      <c r="MUT271" s="102"/>
      <c r="MUU271" s="102"/>
      <c r="MUV271" s="102"/>
      <c r="MUW271" s="102"/>
      <c r="MUX271" s="102"/>
      <c r="MUY271" s="102"/>
      <c r="MUZ271" s="102"/>
      <c r="MVA271" s="102"/>
      <c r="MVB271" s="102"/>
      <c r="MVC271" s="102"/>
      <c r="MVD271" s="102"/>
      <c r="MVE271" s="102"/>
      <c r="MVF271" s="102"/>
      <c r="MVG271" s="102"/>
      <c r="MVH271" s="102"/>
      <c r="MVI271" s="102"/>
      <c r="MVJ271" s="102"/>
      <c r="MVK271" s="102"/>
      <c r="MVL271" s="102"/>
      <c r="MVM271" s="102"/>
      <c r="MVN271" s="102"/>
      <c r="MVO271" s="102"/>
      <c r="MVP271" s="102"/>
      <c r="MVQ271" s="102"/>
      <c r="MVR271" s="102"/>
      <c r="MVS271" s="102"/>
      <c r="MVT271" s="102"/>
      <c r="MVU271" s="102"/>
      <c r="MVV271" s="102"/>
      <c r="MVW271" s="102"/>
      <c r="MVX271" s="102"/>
      <c r="MVY271" s="102"/>
      <c r="MVZ271" s="102"/>
      <c r="MWA271" s="102"/>
      <c r="MWB271" s="102"/>
      <c r="MWC271" s="102"/>
      <c r="MWD271" s="102"/>
      <c r="MWE271" s="102"/>
      <c r="MWF271" s="102"/>
      <c r="MWG271" s="102"/>
      <c r="MWH271" s="102"/>
      <c r="MWI271" s="102"/>
      <c r="MWJ271" s="102"/>
      <c r="MWK271" s="102"/>
      <c r="MWL271" s="102"/>
      <c r="MWM271" s="102"/>
      <c r="MWN271" s="102"/>
      <c r="MWO271" s="102"/>
      <c r="MWP271" s="102"/>
      <c r="MWQ271" s="102"/>
      <c r="MWR271" s="102"/>
      <c r="MWS271" s="102"/>
      <c r="MWT271" s="102"/>
      <c r="MWU271" s="102"/>
      <c r="MWV271" s="102"/>
      <c r="MWW271" s="102"/>
      <c r="MWX271" s="102"/>
      <c r="MWY271" s="102"/>
      <c r="MWZ271" s="102"/>
      <c r="MXA271" s="102"/>
      <c r="MXB271" s="102"/>
      <c r="MXC271" s="102"/>
      <c r="MXD271" s="102"/>
      <c r="MXE271" s="102"/>
      <c r="MXF271" s="102"/>
      <c r="MXG271" s="102"/>
      <c r="MXH271" s="102"/>
      <c r="MXI271" s="102"/>
      <c r="MXJ271" s="102"/>
      <c r="MXK271" s="102"/>
      <c r="MXL271" s="102"/>
      <c r="MXM271" s="102"/>
      <c r="MXN271" s="102"/>
      <c r="MXO271" s="102"/>
      <c r="MXP271" s="102"/>
      <c r="MXQ271" s="102"/>
      <c r="MXR271" s="102"/>
      <c r="MXS271" s="102"/>
      <c r="MXT271" s="102"/>
      <c r="MXU271" s="102"/>
      <c r="MXV271" s="102"/>
      <c r="MXW271" s="102"/>
      <c r="MXX271" s="102"/>
      <c r="MXY271" s="102"/>
      <c r="MXZ271" s="102"/>
      <c r="MYA271" s="102"/>
      <c r="MYB271" s="102"/>
      <c r="MYC271" s="102"/>
      <c r="MYD271" s="102"/>
      <c r="MYE271" s="102"/>
      <c r="MYF271" s="102"/>
      <c r="MYG271" s="102"/>
      <c r="MYH271" s="102"/>
      <c r="MYI271" s="102"/>
      <c r="MYJ271" s="102"/>
      <c r="MYK271" s="102"/>
      <c r="MYL271" s="102"/>
      <c r="MYM271" s="102"/>
      <c r="MYN271" s="102"/>
      <c r="MYO271" s="102"/>
      <c r="MYP271" s="102"/>
      <c r="MYQ271" s="102"/>
      <c r="MYR271" s="102"/>
      <c r="MYS271" s="102"/>
      <c r="MYT271" s="102"/>
      <c r="MYU271" s="102"/>
      <c r="MYV271" s="102"/>
      <c r="MYW271" s="102"/>
      <c r="MYX271" s="102"/>
      <c r="MYY271" s="102"/>
      <c r="MYZ271" s="102"/>
      <c r="MZA271" s="102"/>
      <c r="MZB271" s="102"/>
      <c r="MZC271" s="102"/>
      <c r="MZD271" s="102"/>
      <c r="MZE271" s="102"/>
      <c r="MZF271" s="102"/>
      <c r="MZG271" s="102"/>
      <c r="MZH271" s="102"/>
      <c r="MZI271" s="102"/>
      <c r="MZJ271" s="102"/>
      <c r="MZK271" s="102"/>
      <c r="MZL271" s="102"/>
      <c r="MZM271" s="102"/>
      <c r="MZN271" s="102"/>
      <c r="MZO271" s="102"/>
      <c r="MZP271" s="102"/>
      <c r="MZQ271" s="102"/>
      <c r="MZR271" s="102"/>
      <c r="MZS271" s="102"/>
      <c r="MZT271" s="102"/>
      <c r="MZU271" s="102"/>
      <c r="MZV271" s="102"/>
      <c r="MZW271" s="102"/>
      <c r="MZX271" s="102"/>
      <c r="MZY271" s="102"/>
      <c r="MZZ271" s="102"/>
      <c r="NAA271" s="102"/>
      <c r="NAB271" s="102"/>
      <c r="NAC271" s="102"/>
      <c r="NAD271" s="102"/>
      <c r="NAE271" s="102"/>
      <c r="NAF271" s="102"/>
      <c r="NAG271" s="102"/>
      <c r="NAH271" s="102"/>
      <c r="NAI271" s="102"/>
      <c r="NAJ271" s="102"/>
      <c r="NAK271" s="102"/>
      <c r="NAL271" s="102"/>
      <c r="NAM271" s="102"/>
      <c r="NAN271" s="102"/>
      <c r="NAO271" s="102"/>
      <c r="NAP271" s="102"/>
      <c r="NAQ271" s="102"/>
      <c r="NAR271" s="102"/>
      <c r="NAS271" s="102"/>
      <c r="NAT271" s="102"/>
      <c r="NAU271" s="102"/>
      <c r="NAV271" s="102"/>
      <c r="NAW271" s="102"/>
      <c r="NAX271" s="102"/>
      <c r="NAY271" s="102"/>
      <c r="NAZ271" s="102"/>
      <c r="NBA271" s="102"/>
      <c r="NBB271" s="102"/>
      <c r="NBC271" s="102"/>
      <c r="NBD271" s="102"/>
      <c r="NBE271" s="102"/>
      <c r="NBF271" s="102"/>
      <c r="NBG271" s="102"/>
      <c r="NBH271" s="102"/>
      <c r="NBI271" s="102"/>
      <c r="NBJ271" s="102"/>
      <c r="NBK271" s="102"/>
      <c r="NBL271" s="102"/>
      <c r="NBM271" s="102"/>
      <c r="NBN271" s="102"/>
      <c r="NBO271" s="102"/>
      <c r="NBP271" s="102"/>
      <c r="NBQ271" s="102"/>
      <c r="NBR271" s="102"/>
      <c r="NBS271" s="102"/>
      <c r="NBT271" s="102"/>
      <c r="NBU271" s="102"/>
      <c r="NBV271" s="102"/>
      <c r="NBW271" s="102"/>
      <c r="NBX271" s="102"/>
      <c r="NBY271" s="102"/>
      <c r="NBZ271" s="102"/>
      <c r="NCA271" s="102"/>
      <c r="NCB271" s="102"/>
      <c r="NCC271" s="102"/>
      <c r="NCD271" s="102"/>
      <c r="NCE271" s="102"/>
      <c r="NCF271" s="102"/>
      <c r="NCG271" s="102"/>
      <c r="NCH271" s="102"/>
      <c r="NCI271" s="102"/>
      <c r="NCJ271" s="102"/>
      <c r="NCK271" s="102"/>
      <c r="NCL271" s="102"/>
      <c r="NCM271" s="102"/>
      <c r="NCN271" s="102"/>
      <c r="NCO271" s="102"/>
      <c r="NCP271" s="102"/>
      <c r="NCQ271" s="102"/>
      <c r="NCR271" s="102"/>
      <c r="NCS271" s="102"/>
      <c r="NCT271" s="102"/>
      <c r="NCU271" s="102"/>
      <c r="NCV271" s="102"/>
      <c r="NCW271" s="102"/>
      <c r="NCX271" s="102"/>
      <c r="NCY271" s="102"/>
      <c r="NCZ271" s="102"/>
      <c r="NDA271" s="102"/>
      <c r="NDB271" s="102"/>
      <c r="NDC271" s="102"/>
      <c r="NDD271" s="102"/>
      <c r="NDE271" s="102"/>
      <c r="NDF271" s="102"/>
      <c r="NDG271" s="102"/>
      <c r="NDH271" s="102"/>
      <c r="NDI271" s="102"/>
      <c r="NDJ271" s="102"/>
      <c r="NDK271" s="102"/>
      <c r="NDL271" s="102"/>
      <c r="NDM271" s="102"/>
      <c r="NDN271" s="102"/>
      <c r="NDO271" s="102"/>
      <c r="NDP271" s="102"/>
      <c r="NDQ271" s="102"/>
      <c r="NDR271" s="102"/>
      <c r="NDS271" s="102"/>
      <c r="NDT271" s="102"/>
      <c r="NDU271" s="102"/>
      <c r="NDV271" s="102"/>
      <c r="NDW271" s="102"/>
      <c r="NDX271" s="102"/>
      <c r="NDY271" s="102"/>
      <c r="NDZ271" s="102"/>
      <c r="NEA271" s="102"/>
      <c r="NEB271" s="102"/>
      <c r="NEC271" s="102"/>
      <c r="NED271" s="102"/>
      <c r="NEE271" s="102"/>
      <c r="NEF271" s="102"/>
      <c r="NEG271" s="102"/>
      <c r="NEH271" s="102"/>
      <c r="NEI271" s="102"/>
      <c r="NEJ271" s="102"/>
      <c r="NEK271" s="102"/>
      <c r="NEL271" s="102"/>
      <c r="NEM271" s="102"/>
      <c r="NEN271" s="102"/>
      <c r="NEO271" s="102"/>
      <c r="NEP271" s="102"/>
      <c r="NEQ271" s="102"/>
      <c r="NER271" s="102"/>
      <c r="NES271" s="102"/>
      <c r="NET271" s="102"/>
      <c r="NEU271" s="102"/>
      <c r="NEV271" s="102"/>
      <c r="NEW271" s="102"/>
      <c r="NEX271" s="102"/>
      <c r="NEY271" s="102"/>
      <c r="NEZ271" s="102"/>
      <c r="NFA271" s="102"/>
      <c r="NFB271" s="102"/>
      <c r="NFC271" s="102"/>
      <c r="NFD271" s="102"/>
      <c r="NFE271" s="102"/>
      <c r="NFF271" s="102"/>
      <c r="NFG271" s="102"/>
      <c r="NFH271" s="102"/>
      <c r="NFI271" s="102"/>
      <c r="NFJ271" s="102"/>
      <c r="NFK271" s="102"/>
      <c r="NFL271" s="102"/>
      <c r="NFM271" s="102"/>
      <c r="NFN271" s="102"/>
      <c r="NFO271" s="102"/>
      <c r="NFP271" s="102"/>
      <c r="NFQ271" s="102"/>
      <c r="NFR271" s="102"/>
      <c r="NFS271" s="102"/>
      <c r="NFT271" s="102"/>
      <c r="NFU271" s="102"/>
      <c r="NFV271" s="102"/>
      <c r="NFW271" s="102"/>
      <c r="NFX271" s="102"/>
      <c r="NFY271" s="102"/>
      <c r="NFZ271" s="102"/>
      <c r="NGA271" s="102"/>
      <c r="NGB271" s="102"/>
      <c r="NGC271" s="102"/>
      <c r="NGD271" s="102"/>
      <c r="NGE271" s="102"/>
      <c r="NGF271" s="102"/>
      <c r="NGG271" s="102"/>
      <c r="NGH271" s="102"/>
      <c r="NGI271" s="102"/>
      <c r="NGJ271" s="102"/>
      <c r="NGK271" s="102"/>
      <c r="NGL271" s="102"/>
      <c r="NGM271" s="102"/>
      <c r="NGN271" s="102"/>
      <c r="NGO271" s="102"/>
      <c r="NGP271" s="102"/>
      <c r="NGQ271" s="102"/>
      <c r="NGR271" s="102"/>
      <c r="NGS271" s="102"/>
      <c r="NGT271" s="102"/>
      <c r="NGU271" s="102"/>
      <c r="NGV271" s="102"/>
      <c r="NGW271" s="102"/>
      <c r="NGX271" s="102"/>
      <c r="NGY271" s="102"/>
      <c r="NGZ271" s="102"/>
      <c r="NHA271" s="102"/>
      <c r="NHB271" s="102"/>
      <c r="NHC271" s="102"/>
      <c r="NHD271" s="102"/>
      <c r="NHE271" s="102"/>
      <c r="NHF271" s="102"/>
      <c r="NHG271" s="102"/>
      <c r="NHH271" s="102"/>
      <c r="NHI271" s="102"/>
      <c r="NHJ271" s="102"/>
      <c r="NHK271" s="102"/>
      <c r="NHL271" s="102"/>
      <c r="NHM271" s="102"/>
      <c r="NHN271" s="102"/>
      <c r="NHO271" s="102"/>
      <c r="NHP271" s="102"/>
      <c r="NHQ271" s="102"/>
      <c r="NHR271" s="102"/>
      <c r="NHS271" s="102"/>
      <c r="NHT271" s="102"/>
      <c r="NHU271" s="102"/>
      <c r="NHV271" s="102"/>
      <c r="NHW271" s="102"/>
      <c r="NHX271" s="102"/>
      <c r="NHY271" s="102"/>
      <c r="NHZ271" s="102"/>
      <c r="NIA271" s="102"/>
      <c r="NIB271" s="102"/>
      <c r="NIC271" s="102"/>
      <c r="NID271" s="102"/>
      <c r="NIE271" s="102"/>
      <c r="NIF271" s="102"/>
      <c r="NIG271" s="102"/>
      <c r="NIH271" s="102"/>
      <c r="NII271" s="102"/>
      <c r="NIJ271" s="102"/>
      <c r="NIK271" s="102"/>
      <c r="NIL271" s="102"/>
      <c r="NIM271" s="102"/>
      <c r="NIN271" s="102"/>
      <c r="NIO271" s="102"/>
      <c r="NIP271" s="102"/>
      <c r="NIQ271" s="102"/>
      <c r="NIR271" s="102"/>
      <c r="NIS271" s="102"/>
      <c r="NIT271" s="102"/>
      <c r="NIU271" s="102"/>
      <c r="NIV271" s="102"/>
      <c r="NIW271" s="102"/>
      <c r="NIX271" s="102"/>
      <c r="NIY271" s="102"/>
      <c r="NIZ271" s="102"/>
      <c r="NJA271" s="102"/>
      <c r="NJB271" s="102"/>
      <c r="NJC271" s="102"/>
      <c r="NJD271" s="102"/>
      <c r="NJE271" s="102"/>
      <c r="NJF271" s="102"/>
      <c r="NJG271" s="102"/>
      <c r="NJH271" s="102"/>
      <c r="NJI271" s="102"/>
      <c r="NJJ271" s="102"/>
      <c r="NJK271" s="102"/>
      <c r="NJL271" s="102"/>
      <c r="NJM271" s="102"/>
      <c r="NJN271" s="102"/>
      <c r="NJO271" s="102"/>
      <c r="NJP271" s="102"/>
      <c r="NJQ271" s="102"/>
      <c r="NJR271" s="102"/>
      <c r="NJS271" s="102"/>
      <c r="NJT271" s="102"/>
      <c r="NJU271" s="102"/>
      <c r="NJV271" s="102"/>
      <c r="NJW271" s="102"/>
      <c r="NJX271" s="102"/>
      <c r="NJY271" s="102"/>
      <c r="NJZ271" s="102"/>
      <c r="NKA271" s="102"/>
      <c r="NKB271" s="102"/>
      <c r="NKC271" s="102"/>
      <c r="NKD271" s="102"/>
      <c r="NKE271" s="102"/>
      <c r="NKF271" s="102"/>
      <c r="NKG271" s="102"/>
      <c r="NKH271" s="102"/>
      <c r="NKI271" s="102"/>
      <c r="NKJ271" s="102"/>
      <c r="NKK271" s="102"/>
      <c r="NKL271" s="102"/>
      <c r="NKM271" s="102"/>
      <c r="NKN271" s="102"/>
      <c r="NKO271" s="102"/>
      <c r="NKP271" s="102"/>
      <c r="NKQ271" s="102"/>
      <c r="NKR271" s="102"/>
      <c r="NKS271" s="102"/>
      <c r="NKT271" s="102"/>
      <c r="NKU271" s="102"/>
      <c r="NKV271" s="102"/>
      <c r="NKW271" s="102"/>
      <c r="NKX271" s="102"/>
      <c r="NKY271" s="102"/>
      <c r="NKZ271" s="102"/>
      <c r="NLA271" s="102"/>
      <c r="NLB271" s="102"/>
      <c r="NLC271" s="102"/>
      <c r="NLD271" s="102"/>
      <c r="NLE271" s="102"/>
      <c r="NLF271" s="102"/>
      <c r="NLG271" s="102"/>
      <c r="NLH271" s="102"/>
      <c r="NLI271" s="102"/>
      <c r="NLJ271" s="102"/>
      <c r="NLK271" s="102"/>
      <c r="NLL271" s="102"/>
      <c r="NLM271" s="102"/>
      <c r="NLN271" s="102"/>
      <c r="NLO271" s="102"/>
      <c r="NLP271" s="102"/>
      <c r="NLQ271" s="102"/>
      <c r="NLR271" s="102"/>
      <c r="NLS271" s="102"/>
      <c r="NLT271" s="102"/>
      <c r="NLU271" s="102"/>
      <c r="NLV271" s="102"/>
      <c r="NLW271" s="102"/>
      <c r="NLX271" s="102"/>
      <c r="NLY271" s="102"/>
      <c r="NLZ271" s="102"/>
      <c r="NMA271" s="102"/>
      <c r="NMB271" s="102"/>
      <c r="NMC271" s="102"/>
      <c r="NMD271" s="102"/>
      <c r="NME271" s="102"/>
      <c r="NMF271" s="102"/>
      <c r="NMG271" s="102"/>
      <c r="NMH271" s="102"/>
      <c r="NMI271" s="102"/>
      <c r="NMJ271" s="102"/>
      <c r="NMK271" s="102"/>
      <c r="NML271" s="102"/>
      <c r="NMM271" s="102"/>
      <c r="NMN271" s="102"/>
      <c r="NMO271" s="102"/>
      <c r="NMP271" s="102"/>
      <c r="NMQ271" s="102"/>
      <c r="NMR271" s="102"/>
      <c r="NMS271" s="102"/>
      <c r="NMT271" s="102"/>
      <c r="NMU271" s="102"/>
      <c r="NMV271" s="102"/>
      <c r="NMW271" s="102"/>
      <c r="NMX271" s="102"/>
      <c r="NMY271" s="102"/>
      <c r="NMZ271" s="102"/>
      <c r="NNA271" s="102"/>
      <c r="NNB271" s="102"/>
      <c r="NNC271" s="102"/>
      <c r="NND271" s="102"/>
      <c r="NNE271" s="102"/>
      <c r="NNF271" s="102"/>
      <c r="NNG271" s="102"/>
      <c r="NNH271" s="102"/>
      <c r="NNI271" s="102"/>
      <c r="NNJ271" s="102"/>
      <c r="NNK271" s="102"/>
      <c r="NNL271" s="102"/>
      <c r="NNM271" s="102"/>
      <c r="NNN271" s="102"/>
      <c r="NNO271" s="102"/>
      <c r="NNP271" s="102"/>
      <c r="NNQ271" s="102"/>
      <c r="NNR271" s="102"/>
      <c r="NNS271" s="102"/>
      <c r="NNT271" s="102"/>
      <c r="NNU271" s="102"/>
      <c r="NNV271" s="102"/>
      <c r="NNW271" s="102"/>
      <c r="NNX271" s="102"/>
      <c r="NNY271" s="102"/>
      <c r="NNZ271" s="102"/>
      <c r="NOA271" s="102"/>
      <c r="NOB271" s="102"/>
      <c r="NOC271" s="102"/>
      <c r="NOD271" s="102"/>
      <c r="NOE271" s="102"/>
      <c r="NOF271" s="102"/>
      <c r="NOG271" s="102"/>
      <c r="NOH271" s="102"/>
      <c r="NOI271" s="102"/>
      <c r="NOJ271" s="102"/>
      <c r="NOK271" s="102"/>
      <c r="NOL271" s="102"/>
      <c r="NOM271" s="102"/>
      <c r="NON271" s="102"/>
      <c r="NOO271" s="102"/>
      <c r="NOP271" s="102"/>
      <c r="NOQ271" s="102"/>
      <c r="NOR271" s="102"/>
      <c r="NOS271" s="102"/>
      <c r="NOT271" s="102"/>
      <c r="NOU271" s="102"/>
      <c r="NOV271" s="102"/>
      <c r="NOW271" s="102"/>
      <c r="NOX271" s="102"/>
      <c r="NOY271" s="102"/>
      <c r="NOZ271" s="102"/>
      <c r="NPA271" s="102"/>
      <c r="NPB271" s="102"/>
      <c r="NPC271" s="102"/>
      <c r="NPD271" s="102"/>
      <c r="NPE271" s="102"/>
      <c r="NPF271" s="102"/>
      <c r="NPG271" s="102"/>
      <c r="NPH271" s="102"/>
      <c r="NPI271" s="102"/>
      <c r="NPJ271" s="102"/>
      <c r="NPK271" s="102"/>
      <c r="NPL271" s="102"/>
      <c r="NPM271" s="102"/>
      <c r="NPN271" s="102"/>
      <c r="NPO271" s="102"/>
      <c r="NPP271" s="102"/>
      <c r="NPQ271" s="102"/>
      <c r="NPR271" s="102"/>
      <c r="NPS271" s="102"/>
      <c r="NPT271" s="102"/>
      <c r="NPU271" s="102"/>
      <c r="NPV271" s="102"/>
      <c r="NPW271" s="102"/>
      <c r="NPX271" s="102"/>
      <c r="NPY271" s="102"/>
      <c r="NPZ271" s="102"/>
      <c r="NQA271" s="102"/>
      <c r="NQB271" s="102"/>
      <c r="NQC271" s="102"/>
      <c r="NQD271" s="102"/>
      <c r="NQE271" s="102"/>
      <c r="NQF271" s="102"/>
      <c r="NQG271" s="102"/>
      <c r="NQH271" s="102"/>
      <c r="NQI271" s="102"/>
      <c r="NQJ271" s="102"/>
      <c r="NQK271" s="102"/>
      <c r="NQL271" s="102"/>
      <c r="NQM271" s="102"/>
      <c r="NQN271" s="102"/>
      <c r="NQO271" s="102"/>
      <c r="NQP271" s="102"/>
      <c r="NQQ271" s="102"/>
      <c r="NQR271" s="102"/>
      <c r="NQS271" s="102"/>
      <c r="NQT271" s="102"/>
      <c r="NQU271" s="102"/>
      <c r="NQV271" s="102"/>
      <c r="NQW271" s="102"/>
      <c r="NQX271" s="102"/>
      <c r="NQY271" s="102"/>
      <c r="NQZ271" s="102"/>
      <c r="NRA271" s="102"/>
      <c r="NRB271" s="102"/>
      <c r="NRC271" s="102"/>
      <c r="NRD271" s="102"/>
      <c r="NRE271" s="102"/>
      <c r="NRF271" s="102"/>
      <c r="NRG271" s="102"/>
      <c r="NRH271" s="102"/>
      <c r="NRI271" s="102"/>
      <c r="NRJ271" s="102"/>
      <c r="NRK271" s="102"/>
      <c r="NRL271" s="102"/>
      <c r="NRM271" s="102"/>
      <c r="NRN271" s="102"/>
      <c r="NRO271" s="102"/>
      <c r="NRP271" s="102"/>
      <c r="NRQ271" s="102"/>
      <c r="NRR271" s="102"/>
      <c r="NRS271" s="102"/>
      <c r="NRT271" s="102"/>
      <c r="NRU271" s="102"/>
      <c r="NRV271" s="102"/>
      <c r="NRW271" s="102"/>
      <c r="NRX271" s="102"/>
      <c r="NRY271" s="102"/>
      <c r="NRZ271" s="102"/>
      <c r="NSA271" s="102"/>
      <c r="NSB271" s="102"/>
      <c r="NSC271" s="102"/>
      <c r="NSD271" s="102"/>
      <c r="NSE271" s="102"/>
      <c r="NSF271" s="102"/>
      <c r="NSG271" s="102"/>
      <c r="NSH271" s="102"/>
      <c r="NSI271" s="102"/>
      <c r="NSJ271" s="102"/>
      <c r="NSK271" s="102"/>
      <c r="NSL271" s="102"/>
      <c r="NSM271" s="102"/>
      <c r="NSN271" s="102"/>
      <c r="NSO271" s="102"/>
      <c r="NSP271" s="102"/>
      <c r="NSQ271" s="102"/>
      <c r="NSR271" s="102"/>
      <c r="NSS271" s="102"/>
      <c r="NST271" s="102"/>
      <c r="NSU271" s="102"/>
      <c r="NSV271" s="102"/>
      <c r="NSW271" s="102"/>
      <c r="NSX271" s="102"/>
      <c r="NSY271" s="102"/>
      <c r="NSZ271" s="102"/>
      <c r="NTA271" s="102"/>
      <c r="NTB271" s="102"/>
      <c r="NTC271" s="102"/>
      <c r="NTD271" s="102"/>
      <c r="NTE271" s="102"/>
      <c r="NTF271" s="102"/>
      <c r="NTG271" s="102"/>
      <c r="NTH271" s="102"/>
      <c r="NTI271" s="102"/>
      <c r="NTJ271" s="102"/>
      <c r="NTK271" s="102"/>
      <c r="NTL271" s="102"/>
      <c r="NTM271" s="102"/>
      <c r="NTN271" s="102"/>
      <c r="NTO271" s="102"/>
      <c r="NTP271" s="102"/>
      <c r="NTQ271" s="102"/>
      <c r="NTR271" s="102"/>
      <c r="NTS271" s="102"/>
      <c r="NTT271" s="102"/>
      <c r="NTU271" s="102"/>
      <c r="NTV271" s="102"/>
      <c r="NTW271" s="102"/>
      <c r="NTX271" s="102"/>
      <c r="NTY271" s="102"/>
      <c r="NTZ271" s="102"/>
      <c r="NUA271" s="102"/>
      <c r="NUB271" s="102"/>
      <c r="NUC271" s="102"/>
      <c r="NUD271" s="102"/>
      <c r="NUE271" s="102"/>
      <c r="NUF271" s="102"/>
      <c r="NUG271" s="102"/>
      <c r="NUH271" s="102"/>
      <c r="NUI271" s="102"/>
      <c r="NUJ271" s="102"/>
      <c r="NUK271" s="102"/>
      <c r="NUL271" s="102"/>
      <c r="NUM271" s="102"/>
      <c r="NUN271" s="102"/>
      <c r="NUO271" s="102"/>
      <c r="NUP271" s="102"/>
      <c r="NUQ271" s="102"/>
      <c r="NUR271" s="102"/>
      <c r="NUS271" s="102"/>
      <c r="NUT271" s="102"/>
      <c r="NUU271" s="102"/>
      <c r="NUV271" s="102"/>
      <c r="NUW271" s="102"/>
      <c r="NUX271" s="102"/>
      <c r="NUY271" s="102"/>
      <c r="NUZ271" s="102"/>
      <c r="NVA271" s="102"/>
      <c r="NVB271" s="102"/>
      <c r="NVC271" s="102"/>
      <c r="NVD271" s="102"/>
      <c r="NVE271" s="102"/>
      <c r="NVF271" s="102"/>
      <c r="NVG271" s="102"/>
      <c r="NVH271" s="102"/>
      <c r="NVI271" s="102"/>
      <c r="NVJ271" s="102"/>
      <c r="NVK271" s="102"/>
      <c r="NVL271" s="102"/>
      <c r="NVM271" s="102"/>
      <c r="NVN271" s="102"/>
      <c r="NVO271" s="102"/>
      <c r="NVP271" s="102"/>
      <c r="NVQ271" s="102"/>
      <c r="NVR271" s="102"/>
      <c r="NVS271" s="102"/>
      <c r="NVT271" s="102"/>
      <c r="NVU271" s="102"/>
      <c r="NVV271" s="102"/>
      <c r="NVW271" s="102"/>
      <c r="NVX271" s="102"/>
      <c r="NVY271" s="102"/>
      <c r="NVZ271" s="102"/>
      <c r="NWA271" s="102"/>
      <c r="NWB271" s="102"/>
      <c r="NWC271" s="102"/>
      <c r="NWD271" s="102"/>
      <c r="NWE271" s="102"/>
      <c r="NWF271" s="102"/>
      <c r="NWG271" s="102"/>
      <c r="NWH271" s="102"/>
      <c r="NWI271" s="102"/>
      <c r="NWJ271" s="102"/>
      <c r="NWK271" s="102"/>
      <c r="NWL271" s="102"/>
      <c r="NWM271" s="102"/>
      <c r="NWN271" s="102"/>
      <c r="NWO271" s="102"/>
      <c r="NWP271" s="102"/>
      <c r="NWQ271" s="102"/>
      <c r="NWR271" s="102"/>
      <c r="NWS271" s="102"/>
      <c r="NWT271" s="102"/>
      <c r="NWU271" s="102"/>
      <c r="NWV271" s="102"/>
      <c r="NWW271" s="102"/>
      <c r="NWX271" s="102"/>
      <c r="NWY271" s="102"/>
      <c r="NWZ271" s="102"/>
      <c r="NXA271" s="102"/>
      <c r="NXB271" s="102"/>
      <c r="NXC271" s="102"/>
      <c r="NXD271" s="102"/>
      <c r="NXE271" s="102"/>
      <c r="NXF271" s="102"/>
      <c r="NXG271" s="102"/>
      <c r="NXH271" s="102"/>
      <c r="NXI271" s="102"/>
      <c r="NXJ271" s="102"/>
      <c r="NXK271" s="102"/>
      <c r="NXL271" s="102"/>
      <c r="NXM271" s="102"/>
      <c r="NXN271" s="102"/>
      <c r="NXO271" s="102"/>
      <c r="NXP271" s="102"/>
      <c r="NXQ271" s="102"/>
      <c r="NXR271" s="102"/>
      <c r="NXS271" s="102"/>
      <c r="NXT271" s="102"/>
      <c r="NXU271" s="102"/>
      <c r="NXV271" s="102"/>
      <c r="NXW271" s="102"/>
      <c r="NXX271" s="102"/>
      <c r="NXY271" s="102"/>
      <c r="NXZ271" s="102"/>
      <c r="NYA271" s="102"/>
      <c r="NYB271" s="102"/>
      <c r="NYC271" s="102"/>
      <c r="NYD271" s="102"/>
      <c r="NYE271" s="102"/>
      <c r="NYF271" s="102"/>
      <c r="NYG271" s="102"/>
      <c r="NYH271" s="102"/>
      <c r="NYI271" s="102"/>
      <c r="NYJ271" s="102"/>
      <c r="NYK271" s="102"/>
      <c r="NYL271" s="102"/>
      <c r="NYM271" s="102"/>
      <c r="NYN271" s="102"/>
      <c r="NYO271" s="102"/>
      <c r="NYP271" s="102"/>
      <c r="NYQ271" s="102"/>
      <c r="NYR271" s="102"/>
      <c r="NYS271" s="102"/>
      <c r="NYT271" s="102"/>
      <c r="NYU271" s="102"/>
      <c r="NYV271" s="102"/>
      <c r="NYW271" s="102"/>
      <c r="NYX271" s="102"/>
      <c r="NYY271" s="102"/>
      <c r="NYZ271" s="102"/>
      <c r="NZA271" s="102"/>
      <c r="NZB271" s="102"/>
      <c r="NZC271" s="102"/>
      <c r="NZD271" s="102"/>
      <c r="NZE271" s="102"/>
      <c r="NZF271" s="102"/>
      <c r="NZG271" s="102"/>
      <c r="NZH271" s="102"/>
      <c r="NZI271" s="102"/>
      <c r="NZJ271" s="102"/>
      <c r="NZK271" s="102"/>
      <c r="NZL271" s="102"/>
      <c r="NZM271" s="102"/>
      <c r="NZN271" s="102"/>
      <c r="NZO271" s="102"/>
      <c r="NZP271" s="102"/>
      <c r="NZQ271" s="102"/>
      <c r="NZR271" s="102"/>
      <c r="NZS271" s="102"/>
      <c r="NZT271" s="102"/>
      <c r="NZU271" s="102"/>
      <c r="NZV271" s="102"/>
      <c r="NZW271" s="102"/>
      <c r="NZX271" s="102"/>
      <c r="NZY271" s="102"/>
      <c r="NZZ271" s="102"/>
      <c r="OAA271" s="102"/>
      <c r="OAB271" s="102"/>
      <c r="OAC271" s="102"/>
      <c r="OAD271" s="102"/>
      <c r="OAE271" s="102"/>
      <c r="OAF271" s="102"/>
      <c r="OAG271" s="102"/>
      <c r="OAH271" s="102"/>
      <c r="OAI271" s="102"/>
      <c r="OAJ271" s="102"/>
      <c r="OAK271" s="102"/>
      <c r="OAL271" s="102"/>
      <c r="OAM271" s="102"/>
      <c r="OAN271" s="102"/>
      <c r="OAO271" s="102"/>
      <c r="OAP271" s="102"/>
      <c r="OAQ271" s="102"/>
      <c r="OAR271" s="102"/>
      <c r="OAS271" s="102"/>
      <c r="OAT271" s="102"/>
      <c r="OAU271" s="102"/>
      <c r="OAV271" s="102"/>
      <c r="OAW271" s="102"/>
      <c r="OAX271" s="102"/>
      <c r="OAY271" s="102"/>
      <c r="OAZ271" s="102"/>
      <c r="OBA271" s="102"/>
      <c r="OBB271" s="102"/>
      <c r="OBC271" s="102"/>
      <c r="OBD271" s="102"/>
      <c r="OBE271" s="102"/>
      <c r="OBF271" s="102"/>
      <c r="OBG271" s="102"/>
      <c r="OBH271" s="102"/>
      <c r="OBI271" s="102"/>
      <c r="OBJ271" s="102"/>
      <c r="OBK271" s="102"/>
      <c r="OBL271" s="102"/>
      <c r="OBM271" s="102"/>
      <c r="OBN271" s="102"/>
      <c r="OBO271" s="102"/>
      <c r="OBP271" s="102"/>
      <c r="OBQ271" s="102"/>
      <c r="OBR271" s="102"/>
      <c r="OBS271" s="102"/>
      <c r="OBT271" s="102"/>
      <c r="OBU271" s="102"/>
      <c r="OBV271" s="102"/>
      <c r="OBW271" s="102"/>
      <c r="OBX271" s="102"/>
      <c r="OBY271" s="102"/>
      <c r="OBZ271" s="102"/>
      <c r="OCA271" s="102"/>
      <c r="OCB271" s="102"/>
      <c r="OCC271" s="102"/>
      <c r="OCD271" s="102"/>
      <c r="OCE271" s="102"/>
      <c r="OCF271" s="102"/>
      <c r="OCG271" s="102"/>
      <c r="OCH271" s="102"/>
      <c r="OCI271" s="102"/>
      <c r="OCJ271" s="102"/>
      <c r="OCK271" s="102"/>
      <c r="OCL271" s="102"/>
      <c r="OCM271" s="102"/>
      <c r="OCN271" s="102"/>
      <c r="OCO271" s="102"/>
      <c r="OCP271" s="102"/>
      <c r="OCQ271" s="102"/>
      <c r="OCR271" s="102"/>
      <c r="OCS271" s="102"/>
      <c r="OCT271" s="102"/>
      <c r="OCU271" s="102"/>
      <c r="OCV271" s="102"/>
      <c r="OCW271" s="102"/>
      <c r="OCX271" s="102"/>
      <c r="OCY271" s="102"/>
      <c r="OCZ271" s="102"/>
      <c r="ODA271" s="102"/>
      <c r="ODB271" s="102"/>
      <c r="ODC271" s="102"/>
      <c r="ODD271" s="102"/>
      <c r="ODE271" s="102"/>
      <c r="ODF271" s="102"/>
      <c r="ODG271" s="102"/>
      <c r="ODH271" s="102"/>
      <c r="ODI271" s="102"/>
      <c r="ODJ271" s="102"/>
      <c r="ODK271" s="102"/>
      <c r="ODL271" s="102"/>
      <c r="ODM271" s="102"/>
      <c r="ODN271" s="102"/>
      <c r="ODO271" s="102"/>
      <c r="ODP271" s="102"/>
      <c r="ODQ271" s="102"/>
      <c r="ODR271" s="102"/>
      <c r="ODS271" s="102"/>
      <c r="ODT271" s="102"/>
      <c r="ODU271" s="102"/>
      <c r="ODV271" s="102"/>
      <c r="ODW271" s="102"/>
      <c r="ODX271" s="102"/>
      <c r="ODY271" s="102"/>
      <c r="ODZ271" s="102"/>
      <c r="OEA271" s="102"/>
      <c r="OEB271" s="102"/>
      <c r="OEC271" s="102"/>
      <c r="OED271" s="102"/>
      <c r="OEE271" s="102"/>
      <c r="OEF271" s="102"/>
      <c r="OEG271" s="102"/>
      <c r="OEH271" s="102"/>
      <c r="OEI271" s="102"/>
      <c r="OEJ271" s="102"/>
      <c r="OEK271" s="102"/>
      <c r="OEL271" s="102"/>
      <c r="OEM271" s="102"/>
      <c r="OEN271" s="102"/>
      <c r="OEO271" s="102"/>
      <c r="OEP271" s="102"/>
      <c r="OEQ271" s="102"/>
      <c r="OER271" s="102"/>
      <c r="OES271" s="102"/>
      <c r="OET271" s="102"/>
      <c r="OEU271" s="102"/>
      <c r="OEV271" s="102"/>
      <c r="OEW271" s="102"/>
      <c r="OEX271" s="102"/>
      <c r="OEY271" s="102"/>
      <c r="OEZ271" s="102"/>
      <c r="OFA271" s="102"/>
      <c r="OFB271" s="102"/>
      <c r="OFC271" s="102"/>
      <c r="OFD271" s="102"/>
      <c r="OFE271" s="102"/>
      <c r="OFF271" s="102"/>
      <c r="OFG271" s="102"/>
      <c r="OFH271" s="102"/>
      <c r="OFI271" s="102"/>
      <c r="OFJ271" s="102"/>
      <c r="OFK271" s="102"/>
      <c r="OFL271" s="102"/>
      <c r="OFM271" s="102"/>
      <c r="OFN271" s="102"/>
      <c r="OFO271" s="102"/>
      <c r="OFP271" s="102"/>
      <c r="OFQ271" s="102"/>
      <c r="OFR271" s="102"/>
      <c r="OFS271" s="102"/>
      <c r="OFT271" s="102"/>
      <c r="OFU271" s="102"/>
      <c r="OFV271" s="102"/>
      <c r="OFW271" s="102"/>
      <c r="OFX271" s="102"/>
      <c r="OFY271" s="102"/>
      <c r="OFZ271" s="102"/>
      <c r="OGA271" s="102"/>
      <c r="OGB271" s="102"/>
      <c r="OGC271" s="102"/>
      <c r="OGD271" s="102"/>
      <c r="OGE271" s="102"/>
      <c r="OGF271" s="102"/>
      <c r="OGG271" s="102"/>
      <c r="OGH271" s="102"/>
      <c r="OGI271" s="102"/>
      <c r="OGJ271" s="102"/>
      <c r="OGK271" s="102"/>
      <c r="OGL271" s="102"/>
      <c r="OGM271" s="102"/>
      <c r="OGN271" s="102"/>
      <c r="OGO271" s="102"/>
      <c r="OGP271" s="102"/>
      <c r="OGQ271" s="102"/>
      <c r="OGR271" s="102"/>
      <c r="OGS271" s="102"/>
      <c r="OGT271" s="102"/>
      <c r="OGU271" s="102"/>
      <c r="OGV271" s="102"/>
      <c r="OGW271" s="102"/>
      <c r="OGX271" s="102"/>
      <c r="OGY271" s="102"/>
      <c r="OGZ271" s="102"/>
      <c r="OHA271" s="102"/>
      <c r="OHB271" s="102"/>
      <c r="OHC271" s="102"/>
      <c r="OHD271" s="102"/>
      <c r="OHE271" s="102"/>
      <c r="OHF271" s="102"/>
      <c r="OHG271" s="102"/>
      <c r="OHH271" s="102"/>
      <c r="OHI271" s="102"/>
      <c r="OHJ271" s="102"/>
      <c r="OHK271" s="102"/>
      <c r="OHL271" s="102"/>
      <c r="OHM271" s="102"/>
      <c r="OHN271" s="102"/>
      <c r="OHO271" s="102"/>
      <c r="OHP271" s="102"/>
      <c r="OHQ271" s="102"/>
      <c r="OHR271" s="102"/>
      <c r="OHS271" s="102"/>
      <c r="OHT271" s="102"/>
      <c r="OHU271" s="102"/>
      <c r="OHV271" s="102"/>
      <c r="OHW271" s="102"/>
      <c r="OHX271" s="102"/>
      <c r="OHY271" s="102"/>
      <c r="OHZ271" s="102"/>
      <c r="OIA271" s="102"/>
      <c r="OIB271" s="102"/>
      <c r="OIC271" s="102"/>
      <c r="OID271" s="102"/>
      <c r="OIE271" s="102"/>
      <c r="OIF271" s="102"/>
      <c r="OIG271" s="102"/>
      <c r="OIH271" s="102"/>
      <c r="OII271" s="102"/>
      <c r="OIJ271" s="102"/>
      <c r="OIK271" s="102"/>
      <c r="OIL271" s="102"/>
      <c r="OIM271" s="102"/>
      <c r="OIN271" s="102"/>
      <c r="OIO271" s="102"/>
      <c r="OIP271" s="102"/>
      <c r="OIQ271" s="102"/>
      <c r="OIR271" s="102"/>
      <c r="OIS271" s="102"/>
      <c r="OIT271" s="102"/>
      <c r="OIU271" s="102"/>
      <c r="OIV271" s="102"/>
      <c r="OIW271" s="102"/>
      <c r="OIX271" s="102"/>
      <c r="OIY271" s="102"/>
      <c r="OIZ271" s="102"/>
      <c r="OJA271" s="102"/>
      <c r="OJB271" s="102"/>
      <c r="OJC271" s="102"/>
      <c r="OJD271" s="102"/>
      <c r="OJE271" s="102"/>
      <c r="OJF271" s="102"/>
      <c r="OJG271" s="102"/>
      <c r="OJH271" s="102"/>
      <c r="OJI271" s="102"/>
      <c r="OJJ271" s="102"/>
      <c r="OJK271" s="102"/>
      <c r="OJL271" s="102"/>
      <c r="OJM271" s="102"/>
      <c r="OJN271" s="102"/>
      <c r="OJO271" s="102"/>
      <c r="OJP271" s="102"/>
      <c r="OJQ271" s="102"/>
      <c r="OJR271" s="102"/>
      <c r="OJS271" s="102"/>
      <c r="OJT271" s="102"/>
      <c r="OJU271" s="102"/>
      <c r="OJV271" s="102"/>
      <c r="OJW271" s="102"/>
      <c r="OJX271" s="102"/>
      <c r="OJY271" s="102"/>
      <c r="OJZ271" s="102"/>
      <c r="OKA271" s="102"/>
      <c r="OKB271" s="102"/>
      <c r="OKC271" s="102"/>
      <c r="OKD271" s="102"/>
      <c r="OKE271" s="102"/>
      <c r="OKF271" s="102"/>
      <c r="OKG271" s="102"/>
      <c r="OKH271" s="102"/>
      <c r="OKI271" s="102"/>
      <c r="OKJ271" s="102"/>
      <c r="OKK271" s="102"/>
      <c r="OKL271" s="102"/>
      <c r="OKM271" s="102"/>
      <c r="OKN271" s="102"/>
      <c r="OKO271" s="102"/>
      <c r="OKP271" s="102"/>
      <c r="OKQ271" s="102"/>
      <c r="OKR271" s="102"/>
      <c r="OKS271" s="102"/>
      <c r="OKT271" s="102"/>
      <c r="OKU271" s="102"/>
      <c r="OKV271" s="102"/>
      <c r="OKW271" s="102"/>
      <c r="OKX271" s="102"/>
      <c r="OKY271" s="102"/>
      <c r="OKZ271" s="102"/>
      <c r="OLA271" s="102"/>
      <c r="OLB271" s="102"/>
      <c r="OLC271" s="102"/>
      <c r="OLD271" s="102"/>
      <c r="OLE271" s="102"/>
      <c r="OLF271" s="102"/>
      <c r="OLG271" s="102"/>
      <c r="OLH271" s="102"/>
      <c r="OLI271" s="102"/>
      <c r="OLJ271" s="102"/>
      <c r="OLK271" s="102"/>
      <c r="OLL271" s="102"/>
      <c r="OLM271" s="102"/>
      <c r="OLN271" s="102"/>
      <c r="OLO271" s="102"/>
      <c r="OLP271" s="102"/>
      <c r="OLQ271" s="102"/>
      <c r="OLR271" s="102"/>
      <c r="OLS271" s="102"/>
      <c r="OLT271" s="102"/>
      <c r="OLU271" s="102"/>
      <c r="OLV271" s="102"/>
      <c r="OLW271" s="102"/>
      <c r="OLX271" s="102"/>
      <c r="OLY271" s="102"/>
      <c r="OLZ271" s="102"/>
      <c r="OMA271" s="102"/>
      <c r="OMB271" s="102"/>
      <c r="OMC271" s="102"/>
      <c r="OMD271" s="102"/>
      <c r="OME271" s="102"/>
      <c r="OMF271" s="102"/>
      <c r="OMG271" s="102"/>
      <c r="OMH271" s="102"/>
      <c r="OMI271" s="102"/>
      <c r="OMJ271" s="102"/>
      <c r="OMK271" s="102"/>
      <c r="OML271" s="102"/>
      <c r="OMM271" s="102"/>
      <c r="OMN271" s="102"/>
      <c r="OMO271" s="102"/>
      <c r="OMP271" s="102"/>
      <c r="OMQ271" s="102"/>
      <c r="OMR271" s="102"/>
      <c r="OMS271" s="102"/>
      <c r="OMT271" s="102"/>
      <c r="OMU271" s="102"/>
      <c r="OMV271" s="102"/>
      <c r="OMW271" s="102"/>
      <c r="OMX271" s="102"/>
      <c r="OMY271" s="102"/>
      <c r="OMZ271" s="102"/>
      <c r="ONA271" s="102"/>
      <c r="ONB271" s="102"/>
      <c r="ONC271" s="102"/>
      <c r="OND271" s="102"/>
      <c r="ONE271" s="102"/>
      <c r="ONF271" s="102"/>
      <c r="ONG271" s="102"/>
      <c r="ONH271" s="102"/>
      <c r="ONI271" s="102"/>
      <c r="ONJ271" s="102"/>
      <c r="ONK271" s="102"/>
      <c r="ONL271" s="102"/>
      <c r="ONM271" s="102"/>
      <c r="ONN271" s="102"/>
      <c r="ONO271" s="102"/>
      <c r="ONP271" s="102"/>
      <c r="ONQ271" s="102"/>
      <c r="ONR271" s="102"/>
      <c r="ONS271" s="102"/>
      <c r="ONT271" s="102"/>
      <c r="ONU271" s="102"/>
      <c r="ONV271" s="102"/>
      <c r="ONW271" s="102"/>
      <c r="ONX271" s="102"/>
      <c r="ONY271" s="102"/>
      <c r="ONZ271" s="102"/>
      <c r="OOA271" s="102"/>
      <c r="OOB271" s="102"/>
      <c r="OOC271" s="102"/>
      <c r="OOD271" s="102"/>
      <c r="OOE271" s="102"/>
      <c r="OOF271" s="102"/>
      <c r="OOG271" s="102"/>
      <c r="OOH271" s="102"/>
      <c r="OOI271" s="102"/>
      <c r="OOJ271" s="102"/>
      <c r="OOK271" s="102"/>
      <c r="OOL271" s="102"/>
      <c r="OOM271" s="102"/>
      <c r="OON271" s="102"/>
      <c r="OOO271" s="102"/>
      <c r="OOP271" s="102"/>
      <c r="OOQ271" s="102"/>
      <c r="OOR271" s="102"/>
      <c r="OOS271" s="102"/>
      <c r="OOT271" s="102"/>
      <c r="OOU271" s="102"/>
      <c r="OOV271" s="102"/>
      <c r="OOW271" s="102"/>
      <c r="OOX271" s="102"/>
      <c r="OOY271" s="102"/>
      <c r="OOZ271" s="102"/>
      <c r="OPA271" s="102"/>
      <c r="OPB271" s="102"/>
      <c r="OPC271" s="102"/>
      <c r="OPD271" s="102"/>
      <c r="OPE271" s="102"/>
      <c r="OPF271" s="102"/>
      <c r="OPG271" s="102"/>
      <c r="OPH271" s="102"/>
      <c r="OPI271" s="102"/>
      <c r="OPJ271" s="102"/>
      <c r="OPK271" s="102"/>
      <c r="OPL271" s="102"/>
      <c r="OPM271" s="102"/>
      <c r="OPN271" s="102"/>
      <c r="OPO271" s="102"/>
      <c r="OPP271" s="102"/>
      <c r="OPQ271" s="102"/>
      <c r="OPR271" s="102"/>
      <c r="OPS271" s="102"/>
      <c r="OPT271" s="102"/>
      <c r="OPU271" s="102"/>
      <c r="OPV271" s="102"/>
      <c r="OPW271" s="102"/>
      <c r="OPX271" s="102"/>
      <c r="OPY271" s="102"/>
      <c r="OPZ271" s="102"/>
      <c r="OQA271" s="102"/>
      <c r="OQB271" s="102"/>
      <c r="OQC271" s="102"/>
      <c r="OQD271" s="102"/>
      <c r="OQE271" s="102"/>
      <c r="OQF271" s="102"/>
      <c r="OQG271" s="102"/>
      <c r="OQH271" s="102"/>
      <c r="OQI271" s="102"/>
      <c r="OQJ271" s="102"/>
      <c r="OQK271" s="102"/>
      <c r="OQL271" s="102"/>
      <c r="OQM271" s="102"/>
      <c r="OQN271" s="102"/>
      <c r="OQO271" s="102"/>
      <c r="OQP271" s="102"/>
      <c r="OQQ271" s="102"/>
      <c r="OQR271" s="102"/>
      <c r="OQS271" s="102"/>
      <c r="OQT271" s="102"/>
      <c r="OQU271" s="102"/>
      <c r="OQV271" s="102"/>
      <c r="OQW271" s="102"/>
      <c r="OQX271" s="102"/>
      <c r="OQY271" s="102"/>
      <c r="OQZ271" s="102"/>
      <c r="ORA271" s="102"/>
      <c r="ORB271" s="102"/>
      <c r="ORC271" s="102"/>
      <c r="ORD271" s="102"/>
      <c r="ORE271" s="102"/>
      <c r="ORF271" s="102"/>
      <c r="ORG271" s="102"/>
      <c r="ORH271" s="102"/>
      <c r="ORI271" s="102"/>
      <c r="ORJ271" s="102"/>
      <c r="ORK271" s="102"/>
      <c r="ORL271" s="102"/>
      <c r="ORM271" s="102"/>
      <c r="ORN271" s="102"/>
      <c r="ORO271" s="102"/>
      <c r="ORP271" s="102"/>
      <c r="ORQ271" s="102"/>
      <c r="ORR271" s="102"/>
      <c r="ORS271" s="102"/>
      <c r="ORT271" s="102"/>
      <c r="ORU271" s="102"/>
      <c r="ORV271" s="102"/>
      <c r="ORW271" s="102"/>
      <c r="ORX271" s="102"/>
      <c r="ORY271" s="102"/>
      <c r="ORZ271" s="102"/>
      <c r="OSA271" s="102"/>
      <c r="OSB271" s="102"/>
      <c r="OSC271" s="102"/>
      <c r="OSD271" s="102"/>
      <c r="OSE271" s="102"/>
      <c r="OSF271" s="102"/>
      <c r="OSG271" s="102"/>
      <c r="OSH271" s="102"/>
      <c r="OSI271" s="102"/>
      <c r="OSJ271" s="102"/>
      <c r="OSK271" s="102"/>
      <c r="OSL271" s="102"/>
      <c r="OSM271" s="102"/>
      <c r="OSN271" s="102"/>
      <c r="OSO271" s="102"/>
      <c r="OSP271" s="102"/>
      <c r="OSQ271" s="102"/>
      <c r="OSR271" s="102"/>
      <c r="OSS271" s="102"/>
      <c r="OST271" s="102"/>
      <c r="OSU271" s="102"/>
      <c r="OSV271" s="102"/>
      <c r="OSW271" s="102"/>
      <c r="OSX271" s="102"/>
      <c r="OSY271" s="102"/>
      <c r="OSZ271" s="102"/>
      <c r="OTA271" s="102"/>
      <c r="OTB271" s="102"/>
      <c r="OTC271" s="102"/>
      <c r="OTD271" s="102"/>
      <c r="OTE271" s="102"/>
      <c r="OTF271" s="102"/>
      <c r="OTG271" s="102"/>
      <c r="OTH271" s="102"/>
      <c r="OTI271" s="102"/>
      <c r="OTJ271" s="102"/>
      <c r="OTK271" s="102"/>
      <c r="OTL271" s="102"/>
      <c r="OTM271" s="102"/>
      <c r="OTN271" s="102"/>
      <c r="OTO271" s="102"/>
      <c r="OTP271" s="102"/>
      <c r="OTQ271" s="102"/>
      <c r="OTR271" s="102"/>
      <c r="OTS271" s="102"/>
      <c r="OTT271" s="102"/>
      <c r="OTU271" s="102"/>
      <c r="OTV271" s="102"/>
      <c r="OTW271" s="102"/>
      <c r="OTX271" s="102"/>
      <c r="OTY271" s="102"/>
      <c r="OTZ271" s="102"/>
      <c r="OUA271" s="102"/>
      <c r="OUB271" s="102"/>
      <c r="OUC271" s="102"/>
      <c r="OUD271" s="102"/>
      <c r="OUE271" s="102"/>
      <c r="OUF271" s="102"/>
      <c r="OUG271" s="102"/>
      <c r="OUH271" s="102"/>
      <c r="OUI271" s="102"/>
      <c r="OUJ271" s="102"/>
      <c r="OUK271" s="102"/>
      <c r="OUL271" s="102"/>
      <c r="OUM271" s="102"/>
      <c r="OUN271" s="102"/>
      <c r="OUO271" s="102"/>
      <c r="OUP271" s="102"/>
      <c r="OUQ271" s="102"/>
      <c r="OUR271" s="102"/>
      <c r="OUS271" s="102"/>
      <c r="OUT271" s="102"/>
      <c r="OUU271" s="102"/>
      <c r="OUV271" s="102"/>
      <c r="OUW271" s="102"/>
      <c r="OUX271" s="102"/>
      <c r="OUY271" s="102"/>
      <c r="OUZ271" s="102"/>
      <c r="OVA271" s="102"/>
      <c r="OVB271" s="102"/>
      <c r="OVC271" s="102"/>
      <c r="OVD271" s="102"/>
      <c r="OVE271" s="102"/>
      <c r="OVF271" s="102"/>
      <c r="OVG271" s="102"/>
      <c r="OVH271" s="102"/>
      <c r="OVI271" s="102"/>
      <c r="OVJ271" s="102"/>
      <c r="OVK271" s="102"/>
      <c r="OVL271" s="102"/>
      <c r="OVM271" s="102"/>
      <c r="OVN271" s="102"/>
      <c r="OVO271" s="102"/>
      <c r="OVP271" s="102"/>
      <c r="OVQ271" s="102"/>
      <c r="OVR271" s="102"/>
      <c r="OVS271" s="102"/>
      <c r="OVT271" s="102"/>
      <c r="OVU271" s="102"/>
      <c r="OVV271" s="102"/>
      <c r="OVW271" s="102"/>
      <c r="OVX271" s="102"/>
      <c r="OVY271" s="102"/>
      <c r="OVZ271" s="102"/>
      <c r="OWA271" s="102"/>
      <c r="OWB271" s="102"/>
      <c r="OWC271" s="102"/>
      <c r="OWD271" s="102"/>
      <c r="OWE271" s="102"/>
      <c r="OWF271" s="102"/>
      <c r="OWG271" s="102"/>
      <c r="OWH271" s="102"/>
      <c r="OWI271" s="102"/>
      <c r="OWJ271" s="102"/>
      <c r="OWK271" s="102"/>
      <c r="OWL271" s="102"/>
      <c r="OWM271" s="102"/>
      <c r="OWN271" s="102"/>
      <c r="OWO271" s="102"/>
      <c r="OWP271" s="102"/>
      <c r="OWQ271" s="102"/>
      <c r="OWR271" s="102"/>
      <c r="OWS271" s="102"/>
      <c r="OWT271" s="102"/>
      <c r="OWU271" s="102"/>
      <c r="OWV271" s="102"/>
      <c r="OWW271" s="102"/>
      <c r="OWX271" s="102"/>
      <c r="OWY271" s="102"/>
      <c r="OWZ271" s="102"/>
      <c r="OXA271" s="102"/>
      <c r="OXB271" s="102"/>
      <c r="OXC271" s="102"/>
      <c r="OXD271" s="102"/>
      <c r="OXE271" s="102"/>
      <c r="OXF271" s="102"/>
      <c r="OXG271" s="102"/>
      <c r="OXH271" s="102"/>
      <c r="OXI271" s="102"/>
      <c r="OXJ271" s="102"/>
      <c r="OXK271" s="102"/>
      <c r="OXL271" s="102"/>
      <c r="OXM271" s="102"/>
      <c r="OXN271" s="102"/>
      <c r="OXO271" s="102"/>
      <c r="OXP271" s="102"/>
      <c r="OXQ271" s="102"/>
      <c r="OXR271" s="102"/>
      <c r="OXS271" s="102"/>
      <c r="OXT271" s="102"/>
      <c r="OXU271" s="102"/>
      <c r="OXV271" s="102"/>
      <c r="OXW271" s="102"/>
      <c r="OXX271" s="102"/>
      <c r="OXY271" s="102"/>
      <c r="OXZ271" s="102"/>
      <c r="OYA271" s="102"/>
      <c r="OYB271" s="102"/>
      <c r="OYC271" s="102"/>
      <c r="OYD271" s="102"/>
      <c r="OYE271" s="102"/>
      <c r="OYF271" s="102"/>
      <c r="OYG271" s="102"/>
      <c r="OYH271" s="102"/>
      <c r="OYI271" s="102"/>
      <c r="OYJ271" s="102"/>
      <c r="OYK271" s="102"/>
      <c r="OYL271" s="102"/>
      <c r="OYM271" s="102"/>
      <c r="OYN271" s="102"/>
      <c r="OYO271" s="102"/>
      <c r="OYP271" s="102"/>
      <c r="OYQ271" s="102"/>
      <c r="OYR271" s="102"/>
      <c r="OYS271" s="102"/>
      <c r="OYT271" s="102"/>
      <c r="OYU271" s="102"/>
      <c r="OYV271" s="102"/>
      <c r="OYW271" s="102"/>
      <c r="OYX271" s="102"/>
      <c r="OYY271" s="102"/>
      <c r="OYZ271" s="102"/>
      <c r="OZA271" s="102"/>
      <c r="OZB271" s="102"/>
      <c r="OZC271" s="102"/>
      <c r="OZD271" s="102"/>
      <c r="OZE271" s="102"/>
      <c r="OZF271" s="102"/>
      <c r="OZG271" s="102"/>
      <c r="OZH271" s="102"/>
      <c r="OZI271" s="102"/>
      <c r="OZJ271" s="102"/>
      <c r="OZK271" s="102"/>
      <c r="OZL271" s="102"/>
      <c r="OZM271" s="102"/>
      <c r="OZN271" s="102"/>
      <c r="OZO271" s="102"/>
      <c r="OZP271" s="102"/>
      <c r="OZQ271" s="102"/>
      <c r="OZR271" s="102"/>
      <c r="OZS271" s="102"/>
      <c r="OZT271" s="102"/>
      <c r="OZU271" s="102"/>
      <c r="OZV271" s="102"/>
      <c r="OZW271" s="102"/>
      <c r="OZX271" s="102"/>
      <c r="OZY271" s="102"/>
      <c r="OZZ271" s="102"/>
      <c r="PAA271" s="102"/>
      <c r="PAB271" s="102"/>
      <c r="PAC271" s="102"/>
      <c r="PAD271" s="102"/>
      <c r="PAE271" s="102"/>
      <c r="PAF271" s="102"/>
      <c r="PAG271" s="102"/>
      <c r="PAH271" s="102"/>
      <c r="PAI271" s="102"/>
      <c r="PAJ271" s="102"/>
      <c r="PAK271" s="102"/>
      <c r="PAL271" s="102"/>
      <c r="PAM271" s="102"/>
      <c r="PAN271" s="102"/>
      <c r="PAO271" s="102"/>
      <c r="PAP271" s="102"/>
      <c r="PAQ271" s="102"/>
      <c r="PAR271" s="102"/>
      <c r="PAS271" s="102"/>
      <c r="PAT271" s="102"/>
      <c r="PAU271" s="102"/>
      <c r="PAV271" s="102"/>
      <c r="PAW271" s="102"/>
      <c r="PAX271" s="102"/>
      <c r="PAY271" s="102"/>
      <c r="PAZ271" s="102"/>
      <c r="PBA271" s="102"/>
      <c r="PBB271" s="102"/>
      <c r="PBC271" s="102"/>
      <c r="PBD271" s="102"/>
      <c r="PBE271" s="102"/>
      <c r="PBF271" s="102"/>
      <c r="PBG271" s="102"/>
      <c r="PBH271" s="102"/>
      <c r="PBI271" s="102"/>
      <c r="PBJ271" s="102"/>
      <c r="PBK271" s="102"/>
      <c r="PBL271" s="102"/>
      <c r="PBM271" s="102"/>
      <c r="PBN271" s="102"/>
      <c r="PBO271" s="102"/>
      <c r="PBP271" s="102"/>
      <c r="PBQ271" s="102"/>
      <c r="PBR271" s="102"/>
      <c r="PBS271" s="102"/>
      <c r="PBT271" s="102"/>
      <c r="PBU271" s="102"/>
      <c r="PBV271" s="102"/>
      <c r="PBW271" s="102"/>
      <c r="PBX271" s="102"/>
      <c r="PBY271" s="102"/>
      <c r="PBZ271" s="102"/>
      <c r="PCA271" s="102"/>
      <c r="PCB271" s="102"/>
      <c r="PCC271" s="102"/>
      <c r="PCD271" s="102"/>
      <c r="PCE271" s="102"/>
      <c r="PCF271" s="102"/>
      <c r="PCG271" s="102"/>
      <c r="PCH271" s="102"/>
      <c r="PCI271" s="102"/>
      <c r="PCJ271" s="102"/>
      <c r="PCK271" s="102"/>
      <c r="PCL271" s="102"/>
      <c r="PCM271" s="102"/>
      <c r="PCN271" s="102"/>
      <c r="PCO271" s="102"/>
      <c r="PCP271" s="102"/>
      <c r="PCQ271" s="102"/>
      <c r="PCR271" s="102"/>
      <c r="PCS271" s="102"/>
      <c r="PCT271" s="102"/>
      <c r="PCU271" s="102"/>
      <c r="PCV271" s="102"/>
      <c r="PCW271" s="102"/>
      <c r="PCX271" s="102"/>
      <c r="PCY271" s="102"/>
      <c r="PCZ271" s="102"/>
      <c r="PDA271" s="102"/>
      <c r="PDB271" s="102"/>
      <c r="PDC271" s="102"/>
      <c r="PDD271" s="102"/>
      <c r="PDE271" s="102"/>
      <c r="PDF271" s="102"/>
      <c r="PDG271" s="102"/>
      <c r="PDH271" s="102"/>
      <c r="PDI271" s="102"/>
      <c r="PDJ271" s="102"/>
      <c r="PDK271" s="102"/>
      <c r="PDL271" s="102"/>
      <c r="PDM271" s="102"/>
      <c r="PDN271" s="102"/>
      <c r="PDO271" s="102"/>
      <c r="PDP271" s="102"/>
      <c r="PDQ271" s="102"/>
      <c r="PDR271" s="102"/>
      <c r="PDS271" s="102"/>
      <c r="PDT271" s="102"/>
      <c r="PDU271" s="102"/>
      <c r="PDV271" s="102"/>
      <c r="PDW271" s="102"/>
      <c r="PDX271" s="102"/>
      <c r="PDY271" s="102"/>
      <c r="PDZ271" s="102"/>
      <c r="PEA271" s="102"/>
      <c r="PEB271" s="102"/>
      <c r="PEC271" s="102"/>
      <c r="PED271" s="102"/>
      <c r="PEE271" s="102"/>
      <c r="PEF271" s="102"/>
      <c r="PEG271" s="102"/>
      <c r="PEH271" s="102"/>
      <c r="PEI271" s="102"/>
      <c r="PEJ271" s="102"/>
      <c r="PEK271" s="102"/>
      <c r="PEL271" s="102"/>
      <c r="PEM271" s="102"/>
      <c r="PEN271" s="102"/>
      <c r="PEO271" s="102"/>
      <c r="PEP271" s="102"/>
      <c r="PEQ271" s="102"/>
      <c r="PER271" s="102"/>
      <c r="PES271" s="102"/>
      <c r="PET271" s="102"/>
      <c r="PEU271" s="102"/>
      <c r="PEV271" s="102"/>
      <c r="PEW271" s="102"/>
      <c r="PEX271" s="102"/>
      <c r="PEY271" s="102"/>
      <c r="PEZ271" s="102"/>
      <c r="PFA271" s="102"/>
      <c r="PFB271" s="102"/>
      <c r="PFC271" s="102"/>
      <c r="PFD271" s="102"/>
      <c r="PFE271" s="102"/>
      <c r="PFF271" s="102"/>
      <c r="PFG271" s="102"/>
      <c r="PFH271" s="102"/>
      <c r="PFI271" s="102"/>
      <c r="PFJ271" s="102"/>
      <c r="PFK271" s="102"/>
      <c r="PFL271" s="102"/>
      <c r="PFM271" s="102"/>
      <c r="PFN271" s="102"/>
      <c r="PFO271" s="102"/>
      <c r="PFP271" s="102"/>
      <c r="PFQ271" s="102"/>
      <c r="PFR271" s="102"/>
      <c r="PFS271" s="102"/>
      <c r="PFT271" s="102"/>
      <c r="PFU271" s="102"/>
      <c r="PFV271" s="102"/>
      <c r="PFW271" s="102"/>
      <c r="PFX271" s="102"/>
      <c r="PFY271" s="102"/>
      <c r="PFZ271" s="102"/>
      <c r="PGA271" s="102"/>
      <c r="PGB271" s="102"/>
      <c r="PGC271" s="102"/>
      <c r="PGD271" s="102"/>
      <c r="PGE271" s="102"/>
      <c r="PGF271" s="102"/>
      <c r="PGG271" s="102"/>
      <c r="PGH271" s="102"/>
      <c r="PGI271" s="102"/>
      <c r="PGJ271" s="102"/>
      <c r="PGK271" s="102"/>
      <c r="PGL271" s="102"/>
      <c r="PGM271" s="102"/>
      <c r="PGN271" s="102"/>
      <c r="PGO271" s="102"/>
      <c r="PGP271" s="102"/>
      <c r="PGQ271" s="102"/>
      <c r="PGR271" s="102"/>
      <c r="PGS271" s="102"/>
      <c r="PGT271" s="102"/>
      <c r="PGU271" s="102"/>
      <c r="PGV271" s="102"/>
      <c r="PGW271" s="102"/>
      <c r="PGX271" s="102"/>
      <c r="PGY271" s="102"/>
      <c r="PGZ271" s="102"/>
      <c r="PHA271" s="102"/>
      <c r="PHB271" s="102"/>
      <c r="PHC271" s="102"/>
      <c r="PHD271" s="102"/>
      <c r="PHE271" s="102"/>
      <c r="PHF271" s="102"/>
      <c r="PHG271" s="102"/>
      <c r="PHH271" s="102"/>
      <c r="PHI271" s="102"/>
      <c r="PHJ271" s="102"/>
      <c r="PHK271" s="102"/>
      <c r="PHL271" s="102"/>
      <c r="PHM271" s="102"/>
      <c r="PHN271" s="102"/>
      <c r="PHO271" s="102"/>
      <c r="PHP271" s="102"/>
      <c r="PHQ271" s="102"/>
      <c r="PHR271" s="102"/>
      <c r="PHS271" s="102"/>
      <c r="PHT271" s="102"/>
      <c r="PHU271" s="102"/>
      <c r="PHV271" s="102"/>
      <c r="PHW271" s="102"/>
      <c r="PHX271" s="102"/>
      <c r="PHY271" s="102"/>
      <c r="PHZ271" s="102"/>
      <c r="PIA271" s="102"/>
      <c r="PIB271" s="102"/>
      <c r="PIC271" s="102"/>
      <c r="PID271" s="102"/>
      <c r="PIE271" s="102"/>
      <c r="PIF271" s="102"/>
      <c r="PIG271" s="102"/>
      <c r="PIH271" s="102"/>
      <c r="PII271" s="102"/>
      <c r="PIJ271" s="102"/>
      <c r="PIK271" s="102"/>
      <c r="PIL271" s="102"/>
      <c r="PIM271" s="102"/>
      <c r="PIN271" s="102"/>
      <c r="PIO271" s="102"/>
      <c r="PIP271" s="102"/>
      <c r="PIQ271" s="102"/>
      <c r="PIR271" s="102"/>
      <c r="PIS271" s="102"/>
      <c r="PIT271" s="102"/>
      <c r="PIU271" s="102"/>
      <c r="PIV271" s="102"/>
      <c r="PIW271" s="102"/>
      <c r="PIX271" s="102"/>
      <c r="PIY271" s="102"/>
      <c r="PIZ271" s="102"/>
      <c r="PJA271" s="102"/>
      <c r="PJB271" s="102"/>
      <c r="PJC271" s="102"/>
      <c r="PJD271" s="102"/>
      <c r="PJE271" s="102"/>
      <c r="PJF271" s="102"/>
      <c r="PJG271" s="102"/>
      <c r="PJH271" s="102"/>
      <c r="PJI271" s="102"/>
      <c r="PJJ271" s="102"/>
      <c r="PJK271" s="102"/>
      <c r="PJL271" s="102"/>
      <c r="PJM271" s="102"/>
      <c r="PJN271" s="102"/>
      <c r="PJO271" s="102"/>
      <c r="PJP271" s="102"/>
      <c r="PJQ271" s="102"/>
      <c r="PJR271" s="102"/>
      <c r="PJS271" s="102"/>
      <c r="PJT271" s="102"/>
      <c r="PJU271" s="102"/>
      <c r="PJV271" s="102"/>
      <c r="PJW271" s="102"/>
      <c r="PJX271" s="102"/>
      <c r="PJY271" s="102"/>
      <c r="PJZ271" s="102"/>
      <c r="PKA271" s="102"/>
      <c r="PKB271" s="102"/>
      <c r="PKC271" s="102"/>
      <c r="PKD271" s="102"/>
      <c r="PKE271" s="102"/>
      <c r="PKF271" s="102"/>
      <c r="PKG271" s="102"/>
      <c r="PKH271" s="102"/>
      <c r="PKI271" s="102"/>
      <c r="PKJ271" s="102"/>
      <c r="PKK271" s="102"/>
      <c r="PKL271" s="102"/>
      <c r="PKM271" s="102"/>
      <c r="PKN271" s="102"/>
      <c r="PKO271" s="102"/>
      <c r="PKP271" s="102"/>
      <c r="PKQ271" s="102"/>
      <c r="PKR271" s="102"/>
      <c r="PKS271" s="102"/>
      <c r="PKT271" s="102"/>
      <c r="PKU271" s="102"/>
      <c r="PKV271" s="102"/>
      <c r="PKW271" s="102"/>
      <c r="PKX271" s="102"/>
      <c r="PKY271" s="102"/>
      <c r="PKZ271" s="102"/>
      <c r="PLA271" s="102"/>
      <c r="PLB271" s="102"/>
      <c r="PLC271" s="102"/>
      <c r="PLD271" s="102"/>
      <c r="PLE271" s="102"/>
      <c r="PLF271" s="102"/>
      <c r="PLG271" s="102"/>
      <c r="PLH271" s="102"/>
      <c r="PLI271" s="102"/>
      <c r="PLJ271" s="102"/>
      <c r="PLK271" s="102"/>
      <c r="PLL271" s="102"/>
      <c r="PLM271" s="102"/>
      <c r="PLN271" s="102"/>
      <c r="PLO271" s="102"/>
      <c r="PLP271" s="102"/>
      <c r="PLQ271" s="102"/>
      <c r="PLR271" s="102"/>
      <c r="PLS271" s="102"/>
      <c r="PLT271" s="102"/>
      <c r="PLU271" s="102"/>
      <c r="PLV271" s="102"/>
      <c r="PLW271" s="102"/>
      <c r="PLX271" s="102"/>
      <c r="PLY271" s="102"/>
      <c r="PLZ271" s="102"/>
      <c r="PMA271" s="102"/>
      <c r="PMB271" s="102"/>
      <c r="PMC271" s="102"/>
      <c r="PMD271" s="102"/>
      <c r="PME271" s="102"/>
      <c r="PMF271" s="102"/>
      <c r="PMG271" s="102"/>
      <c r="PMH271" s="102"/>
      <c r="PMI271" s="102"/>
      <c r="PMJ271" s="102"/>
      <c r="PMK271" s="102"/>
      <c r="PML271" s="102"/>
      <c r="PMM271" s="102"/>
      <c r="PMN271" s="102"/>
      <c r="PMO271" s="102"/>
      <c r="PMP271" s="102"/>
      <c r="PMQ271" s="102"/>
      <c r="PMR271" s="102"/>
      <c r="PMS271" s="102"/>
      <c r="PMT271" s="102"/>
      <c r="PMU271" s="102"/>
      <c r="PMV271" s="102"/>
      <c r="PMW271" s="102"/>
      <c r="PMX271" s="102"/>
      <c r="PMY271" s="102"/>
      <c r="PMZ271" s="102"/>
      <c r="PNA271" s="102"/>
      <c r="PNB271" s="102"/>
      <c r="PNC271" s="102"/>
      <c r="PND271" s="102"/>
      <c r="PNE271" s="102"/>
      <c r="PNF271" s="102"/>
      <c r="PNG271" s="102"/>
      <c r="PNH271" s="102"/>
      <c r="PNI271" s="102"/>
      <c r="PNJ271" s="102"/>
      <c r="PNK271" s="102"/>
      <c r="PNL271" s="102"/>
      <c r="PNM271" s="102"/>
      <c r="PNN271" s="102"/>
      <c r="PNO271" s="102"/>
      <c r="PNP271" s="102"/>
      <c r="PNQ271" s="102"/>
      <c r="PNR271" s="102"/>
      <c r="PNS271" s="102"/>
      <c r="PNT271" s="102"/>
      <c r="PNU271" s="102"/>
      <c r="PNV271" s="102"/>
      <c r="PNW271" s="102"/>
      <c r="PNX271" s="102"/>
      <c r="PNY271" s="102"/>
      <c r="PNZ271" s="102"/>
      <c r="POA271" s="102"/>
      <c r="POB271" s="102"/>
      <c r="POC271" s="102"/>
      <c r="POD271" s="102"/>
      <c r="POE271" s="102"/>
      <c r="POF271" s="102"/>
      <c r="POG271" s="102"/>
      <c r="POH271" s="102"/>
      <c r="POI271" s="102"/>
      <c r="POJ271" s="102"/>
      <c r="POK271" s="102"/>
      <c r="POL271" s="102"/>
      <c r="POM271" s="102"/>
      <c r="PON271" s="102"/>
      <c r="POO271" s="102"/>
      <c r="POP271" s="102"/>
      <c r="POQ271" s="102"/>
      <c r="POR271" s="102"/>
      <c r="POS271" s="102"/>
      <c r="POT271" s="102"/>
      <c r="POU271" s="102"/>
      <c r="POV271" s="102"/>
      <c r="POW271" s="102"/>
      <c r="POX271" s="102"/>
      <c r="POY271" s="102"/>
      <c r="POZ271" s="102"/>
      <c r="PPA271" s="102"/>
      <c r="PPB271" s="102"/>
      <c r="PPC271" s="102"/>
      <c r="PPD271" s="102"/>
      <c r="PPE271" s="102"/>
      <c r="PPF271" s="102"/>
      <c r="PPG271" s="102"/>
      <c r="PPH271" s="102"/>
      <c r="PPI271" s="102"/>
      <c r="PPJ271" s="102"/>
      <c r="PPK271" s="102"/>
      <c r="PPL271" s="102"/>
      <c r="PPM271" s="102"/>
      <c r="PPN271" s="102"/>
      <c r="PPO271" s="102"/>
      <c r="PPP271" s="102"/>
      <c r="PPQ271" s="102"/>
      <c r="PPR271" s="102"/>
      <c r="PPS271" s="102"/>
      <c r="PPT271" s="102"/>
      <c r="PPU271" s="102"/>
      <c r="PPV271" s="102"/>
      <c r="PPW271" s="102"/>
      <c r="PPX271" s="102"/>
      <c r="PPY271" s="102"/>
      <c r="PPZ271" s="102"/>
      <c r="PQA271" s="102"/>
      <c r="PQB271" s="102"/>
      <c r="PQC271" s="102"/>
      <c r="PQD271" s="102"/>
      <c r="PQE271" s="102"/>
      <c r="PQF271" s="102"/>
      <c r="PQG271" s="102"/>
      <c r="PQH271" s="102"/>
      <c r="PQI271" s="102"/>
      <c r="PQJ271" s="102"/>
      <c r="PQK271" s="102"/>
      <c r="PQL271" s="102"/>
      <c r="PQM271" s="102"/>
      <c r="PQN271" s="102"/>
      <c r="PQO271" s="102"/>
      <c r="PQP271" s="102"/>
      <c r="PQQ271" s="102"/>
      <c r="PQR271" s="102"/>
      <c r="PQS271" s="102"/>
      <c r="PQT271" s="102"/>
      <c r="PQU271" s="102"/>
      <c r="PQV271" s="102"/>
      <c r="PQW271" s="102"/>
      <c r="PQX271" s="102"/>
      <c r="PQY271" s="102"/>
      <c r="PQZ271" s="102"/>
      <c r="PRA271" s="102"/>
      <c r="PRB271" s="102"/>
      <c r="PRC271" s="102"/>
      <c r="PRD271" s="102"/>
      <c r="PRE271" s="102"/>
      <c r="PRF271" s="102"/>
      <c r="PRG271" s="102"/>
      <c r="PRH271" s="102"/>
      <c r="PRI271" s="102"/>
      <c r="PRJ271" s="102"/>
      <c r="PRK271" s="102"/>
      <c r="PRL271" s="102"/>
      <c r="PRM271" s="102"/>
      <c r="PRN271" s="102"/>
      <c r="PRO271" s="102"/>
      <c r="PRP271" s="102"/>
      <c r="PRQ271" s="102"/>
      <c r="PRR271" s="102"/>
      <c r="PRS271" s="102"/>
      <c r="PRT271" s="102"/>
      <c r="PRU271" s="102"/>
      <c r="PRV271" s="102"/>
      <c r="PRW271" s="102"/>
      <c r="PRX271" s="102"/>
      <c r="PRY271" s="102"/>
      <c r="PRZ271" s="102"/>
      <c r="PSA271" s="102"/>
      <c r="PSB271" s="102"/>
      <c r="PSC271" s="102"/>
      <c r="PSD271" s="102"/>
      <c r="PSE271" s="102"/>
      <c r="PSF271" s="102"/>
      <c r="PSG271" s="102"/>
      <c r="PSH271" s="102"/>
      <c r="PSI271" s="102"/>
      <c r="PSJ271" s="102"/>
      <c r="PSK271" s="102"/>
      <c r="PSL271" s="102"/>
      <c r="PSM271" s="102"/>
      <c r="PSN271" s="102"/>
      <c r="PSO271" s="102"/>
      <c r="PSP271" s="102"/>
      <c r="PSQ271" s="102"/>
      <c r="PSR271" s="102"/>
      <c r="PSS271" s="102"/>
      <c r="PST271" s="102"/>
      <c r="PSU271" s="102"/>
      <c r="PSV271" s="102"/>
      <c r="PSW271" s="102"/>
      <c r="PSX271" s="102"/>
      <c r="PSY271" s="102"/>
      <c r="PSZ271" s="102"/>
      <c r="PTA271" s="102"/>
      <c r="PTB271" s="102"/>
      <c r="PTC271" s="102"/>
      <c r="PTD271" s="102"/>
      <c r="PTE271" s="102"/>
      <c r="PTF271" s="102"/>
      <c r="PTG271" s="102"/>
      <c r="PTH271" s="102"/>
      <c r="PTI271" s="102"/>
      <c r="PTJ271" s="102"/>
      <c r="PTK271" s="102"/>
      <c r="PTL271" s="102"/>
      <c r="PTM271" s="102"/>
      <c r="PTN271" s="102"/>
      <c r="PTO271" s="102"/>
      <c r="PTP271" s="102"/>
      <c r="PTQ271" s="102"/>
      <c r="PTR271" s="102"/>
      <c r="PTS271" s="102"/>
      <c r="PTT271" s="102"/>
      <c r="PTU271" s="102"/>
      <c r="PTV271" s="102"/>
      <c r="PTW271" s="102"/>
      <c r="PTX271" s="102"/>
      <c r="PTY271" s="102"/>
      <c r="PTZ271" s="102"/>
      <c r="PUA271" s="102"/>
      <c r="PUB271" s="102"/>
      <c r="PUC271" s="102"/>
      <c r="PUD271" s="102"/>
      <c r="PUE271" s="102"/>
      <c r="PUF271" s="102"/>
      <c r="PUG271" s="102"/>
      <c r="PUH271" s="102"/>
      <c r="PUI271" s="102"/>
      <c r="PUJ271" s="102"/>
      <c r="PUK271" s="102"/>
      <c r="PUL271" s="102"/>
      <c r="PUM271" s="102"/>
      <c r="PUN271" s="102"/>
      <c r="PUO271" s="102"/>
      <c r="PUP271" s="102"/>
      <c r="PUQ271" s="102"/>
      <c r="PUR271" s="102"/>
      <c r="PUS271" s="102"/>
      <c r="PUT271" s="102"/>
      <c r="PUU271" s="102"/>
      <c r="PUV271" s="102"/>
      <c r="PUW271" s="102"/>
      <c r="PUX271" s="102"/>
      <c r="PUY271" s="102"/>
      <c r="PUZ271" s="102"/>
      <c r="PVA271" s="102"/>
      <c r="PVB271" s="102"/>
      <c r="PVC271" s="102"/>
      <c r="PVD271" s="102"/>
      <c r="PVE271" s="102"/>
      <c r="PVF271" s="102"/>
      <c r="PVG271" s="102"/>
      <c r="PVH271" s="102"/>
      <c r="PVI271" s="102"/>
      <c r="PVJ271" s="102"/>
      <c r="PVK271" s="102"/>
      <c r="PVL271" s="102"/>
      <c r="PVM271" s="102"/>
      <c r="PVN271" s="102"/>
      <c r="PVO271" s="102"/>
      <c r="PVP271" s="102"/>
      <c r="PVQ271" s="102"/>
      <c r="PVR271" s="102"/>
      <c r="PVS271" s="102"/>
      <c r="PVT271" s="102"/>
      <c r="PVU271" s="102"/>
      <c r="PVV271" s="102"/>
      <c r="PVW271" s="102"/>
      <c r="PVX271" s="102"/>
      <c r="PVY271" s="102"/>
      <c r="PVZ271" s="102"/>
      <c r="PWA271" s="102"/>
      <c r="PWB271" s="102"/>
      <c r="PWC271" s="102"/>
      <c r="PWD271" s="102"/>
      <c r="PWE271" s="102"/>
      <c r="PWF271" s="102"/>
      <c r="PWG271" s="102"/>
      <c r="PWH271" s="102"/>
      <c r="PWI271" s="102"/>
      <c r="PWJ271" s="102"/>
      <c r="PWK271" s="102"/>
      <c r="PWL271" s="102"/>
      <c r="PWM271" s="102"/>
      <c r="PWN271" s="102"/>
      <c r="PWO271" s="102"/>
      <c r="PWP271" s="102"/>
      <c r="PWQ271" s="102"/>
      <c r="PWR271" s="102"/>
      <c r="PWS271" s="102"/>
      <c r="PWT271" s="102"/>
      <c r="PWU271" s="102"/>
      <c r="PWV271" s="102"/>
      <c r="PWW271" s="102"/>
      <c r="PWX271" s="102"/>
      <c r="PWY271" s="102"/>
      <c r="PWZ271" s="102"/>
      <c r="PXA271" s="102"/>
      <c r="PXB271" s="102"/>
      <c r="PXC271" s="102"/>
      <c r="PXD271" s="102"/>
      <c r="PXE271" s="102"/>
      <c r="PXF271" s="102"/>
      <c r="PXG271" s="102"/>
      <c r="PXH271" s="102"/>
      <c r="PXI271" s="102"/>
      <c r="PXJ271" s="102"/>
      <c r="PXK271" s="102"/>
      <c r="PXL271" s="102"/>
      <c r="PXM271" s="102"/>
      <c r="PXN271" s="102"/>
      <c r="PXO271" s="102"/>
      <c r="PXP271" s="102"/>
      <c r="PXQ271" s="102"/>
      <c r="PXR271" s="102"/>
      <c r="PXS271" s="102"/>
      <c r="PXT271" s="102"/>
      <c r="PXU271" s="102"/>
      <c r="PXV271" s="102"/>
      <c r="PXW271" s="102"/>
      <c r="PXX271" s="102"/>
      <c r="PXY271" s="102"/>
      <c r="PXZ271" s="102"/>
      <c r="PYA271" s="102"/>
      <c r="PYB271" s="102"/>
      <c r="PYC271" s="102"/>
      <c r="PYD271" s="102"/>
      <c r="PYE271" s="102"/>
      <c r="PYF271" s="102"/>
      <c r="PYG271" s="102"/>
      <c r="PYH271" s="102"/>
      <c r="PYI271" s="102"/>
      <c r="PYJ271" s="102"/>
      <c r="PYK271" s="102"/>
      <c r="PYL271" s="102"/>
      <c r="PYM271" s="102"/>
      <c r="PYN271" s="102"/>
      <c r="PYO271" s="102"/>
      <c r="PYP271" s="102"/>
      <c r="PYQ271" s="102"/>
      <c r="PYR271" s="102"/>
      <c r="PYS271" s="102"/>
      <c r="PYT271" s="102"/>
      <c r="PYU271" s="102"/>
      <c r="PYV271" s="102"/>
      <c r="PYW271" s="102"/>
      <c r="PYX271" s="102"/>
      <c r="PYY271" s="102"/>
      <c r="PYZ271" s="102"/>
      <c r="PZA271" s="102"/>
      <c r="PZB271" s="102"/>
      <c r="PZC271" s="102"/>
      <c r="PZD271" s="102"/>
      <c r="PZE271" s="102"/>
      <c r="PZF271" s="102"/>
      <c r="PZG271" s="102"/>
      <c r="PZH271" s="102"/>
      <c r="PZI271" s="102"/>
      <c r="PZJ271" s="102"/>
      <c r="PZK271" s="102"/>
      <c r="PZL271" s="102"/>
      <c r="PZM271" s="102"/>
      <c r="PZN271" s="102"/>
      <c r="PZO271" s="102"/>
      <c r="PZP271" s="102"/>
      <c r="PZQ271" s="102"/>
      <c r="PZR271" s="102"/>
      <c r="PZS271" s="102"/>
      <c r="PZT271" s="102"/>
      <c r="PZU271" s="102"/>
      <c r="PZV271" s="102"/>
      <c r="PZW271" s="102"/>
      <c r="PZX271" s="102"/>
      <c r="PZY271" s="102"/>
      <c r="PZZ271" s="102"/>
      <c r="QAA271" s="102"/>
      <c r="QAB271" s="102"/>
      <c r="QAC271" s="102"/>
      <c r="QAD271" s="102"/>
      <c r="QAE271" s="102"/>
      <c r="QAF271" s="102"/>
      <c r="QAG271" s="102"/>
      <c r="QAH271" s="102"/>
      <c r="QAI271" s="102"/>
      <c r="QAJ271" s="102"/>
      <c r="QAK271" s="102"/>
      <c r="QAL271" s="102"/>
      <c r="QAM271" s="102"/>
      <c r="QAN271" s="102"/>
      <c r="QAO271" s="102"/>
      <c r="QAP271" s="102"/>
      <c r="QAQ271" s="102"/>
      <c r="QAR271" s="102"/>
      <c r="QAS271" s="102"/>
      <c r="QAT271" s="102"/>
      <c r="QAU271" s="102"/>
      <c r="QAV271" s="102"/>
      <c r="QAW271" s="102"/>
      <c r="QAX271" s="102"/>
      <c r="QAY271" s="102"/>
      <c r="QAZ271" s="102"/>
      <c r="QBA271" s="102"/>
      <c r="QBB271" s="102"/>
      <c r="QBC271" s="102"/>
      <c r="QBD271" s="102"/>
      <c r="QBE271" s="102"/>
      <c r="QBF271" s="102"/>
      <c r="QBG271" s="102"/>
      <c r="QBH271" s="102"/>
      <c r="QBI271" s="102"/>
      <c r="QBJ271" s="102"/>
      <c r="QBK271" s="102"/>
      <c r="QBL271" s="102"/>
      <c r="QBM271" s="102"/>
      <c r="QBN271" s="102"/>
      <c r="QBO271" s="102"/>
      <c r="QBP271" s="102"/>
      <c r="QBQ271" s="102"/>
      <c r="QBR271" s="102"/>
      <c r="QBS271" s="102"/>
      <c r="QBT271" s="102"/>
      <c r="QBU271" s="102"/>
      <c r="QBV271" s="102"/>
      <c r="QBW271" s="102"/>
      <c r="QBX271" s="102"/>
      <c r="QBY271" s="102"/>
      <c r="QBZ271" s="102"/>
      <c r="QCA271" s="102"/>
      <c r="QCB271" s="102"/>
      <c r="QCC271" s="102"/>
      <c r="QCD271" s="102"/>
      <c r="QCE271" s="102"/>
      <c r="QCF271" s="102"/>
      <c r="QCG271" s="102"/>
      <c r="QCH271" s="102"/>
      <c r="QCI271" s="102"/>
      <c r="QCJ271" s="102"/>
      <c r="QCK271" s="102"/>
      <c r="QCL271" s="102"/>
      <c r="QCM271" s="102"/>
      <c r="QCN271" s="102"/>
      <c r="QCO271" s="102"/>
      <c r="QCP271" s="102"/>
      <c r="QCQ271" s="102"/>
      <c r="QCR271" s="102"/>
      <c r="QCS271" s="102"/>
      <c r="QCT271" s="102"/>
      <c r="QCU271" s="102"/>
      <c r="QCV271" s="102"/>
      <c r="QCW271" s="102"/>
      <c r="QCX271" s="102"/>
      <c r="QCY271" s="102"/>
      <c r="QCZ271" s="102"/>
      <c r="QDA271" s="102"/>
      <c r="QDB271" s="102"/>
      <c r="QDC271" s="102"/>
      <c r="QDD271" s="102"/>
      <c r="QDE271" s="102"/>
      <c r="QDF271" s="102"/>
      <c r="QDG271" s="102"/>
      <c r="QDH271" s="102"/>
      <c r="QDI271" s="102"/>
      <c r="QDJ271" s="102"/>
      <c r="QDK271" s="102"/>
      <c r="QDL271" s="102"/>
      <c r="QDM271" s="102"/>
      <c r="QDN271" s="102"/>
      <c r="QDO271" s="102"/>
      <c r="QDP271" s="102"/>
      <c r="QDQ271" s="102"/>
      <c r="QDR271" s="102"/>
      <c r="QDS271" s="102"/>
      <c r="QDT271" s="102"/>
      <c r="QDU271" s="102"/>
      <c r="QDV271" s="102"/>
      <c r="QDW271" s="102"/>
      <c r="QDX271" s="102"/>
      <c r="QDY271" s="102"/>
      <c r="QDZ271" s="102"/>
      <c r="QEA271" s="102"/>
      <c r="QEB271" s="102"/>
      <c r="QEC271" s="102"/>
      <c r="QED271" s="102"/>
      <c r="QEE271" s="102"/>
      <c r="QEF271" s="102"/>
      <c r="QEG271" s="102"/>
      <c r="QEH271" s="102"/>
      <c r="QEI271" s="102"/>
      <c r="QEJ271" s="102"/>
      <c r="QEK271" s="102"/>
      <c r="QEL271" s="102"/>
      <c r="QEM271" s="102"/>
      <c r="QEN271" s="102"/>
      <c r="QEO271" s="102"/>
      <c r="QEP271" s="102"/>
      <c r="QEQ271" s="102"/>
      <c r="QER271" s="102"/>
      <c r="QES271" s="102"/>
      <c r="QET271" s="102"/>
      <c r="QEU271" s="102"/>
      <c r="QEV271" s="102"/>
      <c r="QEW271" s="102"/>
      <c r="QEX271" s="102"/>
      <c r="QEY271" s="102"/>
      <c r="QEZ271" s="102"/>
      <c r="QFA271" s="102"/>
      <c r="QFB271" s="102"/>
      <c r="QFC271" s="102"/>
      <c r="QFD271" s="102"/>
      <c r="QFE271" s="102"/>
      <c r="QFF271" s="102"/>
      <c r="QFG271" s="102"/>
      <c r="QFH271" s="102"/>
      <c r="QFI271" s="102"/>
      <c r="QFJ271" s="102"/>
      <c r="QFK271" s="102"/>
      <c r="QFL271" s="102"/>
      <c r="QFM271" s="102"/>
      <c r="QFN271" s="102"/>
      <c r="QFO271" s="102"/>
      <c r="QFP271" s="102"/>
      <c r="QFQ271" s="102"/>
      <c r="QFR271" s="102"/>
      <c r="QFS271" s="102"/>
      <c r="QFT271" s="102"/>
      <c r="QFU271" s="102"/>
      <c r="QFV271" s="102"/>
      <c r="QFW271" s="102"/>
      <c r="QFX271" s="102"/>
      <c r="QFY271" s="102"/>
      <c r="QFZ271" s="102"/>
      <c r="QGA271" s="102"/>
      <c r="QGB271" s="102"/>
      <c r="QGC271" s="102"/>
      <c r="QGD271" s="102"/>
      <c r="QGE271" s="102"/>
      <c r="QGF271" s="102"/>
      <c r="QGG271" s="102"/>
      <c r="QGH271" s="102"/>
      <c r="QGI271" s="102"/>
      <c r="QGJ271" s="102"/>
      <c r="QGK271" s="102"/>
      <c r="QGL271" s="102"/>
      <c r="QGM271" s="102"/>
      <c r="QGN271" s="102"/>
      <c r="QGO271" s="102"/>
      <c r="QGP271" s="102"/>
      <c r="QGQ271" s="102"/>
      <c r="QGR271" s="102"/>
      <c r="QGS271" s="102"/>
      <c r="QGT271" s="102"/>
      <c r="QGU271" s="102"/>
      <c r="QGV271" s="102"/>
      <c r="QGW271" s="102"/>
      <c r="QGX271" s="102"/>
      <c r="QGY271" s="102"/>
      <c r="QGZ271" s="102"/>
      <c r="QHA271" s="102"/>
      <c r="QHB271" s="102"/>
      <c r="QHC271" s="102"/>
      <c r="QHD271" s="102"/>
      <c r="QHE271" s="102"/>
      <c r="QHF271" s="102"/>
      <c r="QHG271" s="102"/>
      <c r="QHH271" s="102"/>
      <c r="QHI271" s="102"/>
      <c r="QHJ271" s="102"/>
      <c r="QHK271" s="102"/>
      <c r="QHL271" s="102"/>
      <c r="QHM271" s="102"/>
      <c r="QHN271" s="102"/>
      <c r="QHO271" s="102"/>
      <c r="QHP271" s="102"/>
      <c r="QHQ271" s="102"/>
      <c r="QHR271" s="102"/>
      <c r="QHS271" s="102"/>
      <c r="QHT271" s="102"/>
      <c r="QHU271" s="102"/>
      <c r="QHV271" s="102"/>
      <c r="QHW271" s="102"/>
      <c r="QHX271" s="102"/>
      <c r="QHY271" s="102"/>
      <c r="QHZ271" s="102"/>
      <c r="QIA271" s="102"/>
      <c r="QIB271" s="102"/>
      <c r="QIC271" s="102"/>
      <c r="QID271" s="102"/>
      <c r="QIE271" s="102"/>
      <c r="QIF271" s="102"/>
      <c r="QIG271" s="102"/>
      <c r="QIH271" s="102"/>
      <c r="QII271" s="102"/>
      <c r="QIJ271" s="102"/>
      <c r="QIK271" s="102"/>
      <c r="QIL271" s="102"/>
      <c r="QIM271" s="102"/>
      <c r="QIN271" s="102"/>
      <c r="QIO271" s="102"/>
      <c r="QIP271" s="102"/>
      <c r="QIQ271" s="102"/>
      <c r="QIR271" s="102"/>
      <c r="QIS271" s="102"/>
      <c r="QIT271" s="102"/>
      <c r="QIU271" s="102"/>
      <c r="QIV271" s="102"/>
      <c r="QIW271" s="102"/>
      <c r="QIX271" s="102"/>
      <c r="QIY271" s="102"/>
      <c r="QIZ271" s="102"/>
      <c r="QJA271" s="102"/>
      <c r="QJB271" s="102"/>
      <c r="QJC271" s="102"/>
      <c r="QJD271" s="102"/>
      <c r="QJE271" s="102"/>
      <c r="QJF271" s="102"/>
      <c r="QJG271" s="102"/>
      <c r="QJH271" s="102"/>
      <c r="QJI271" s="102"/>
      <c r="QJJ271" s="102"/>
      <c r="QJK271" s="102"/>
      <c r="QJL271" s="102"/>
      <c r="QJM271" s="102"/>
      <c r="QJN271" s="102"/>
      <c r="QJO271" s="102"/>
      <c r="QJP271" s="102"/>
      <c r="QJQ271" s="102"/>
      <c r="QJR271" s="102"/>
      <c r="QJS271" s="102"/>
      <c r="QJT271" s="102"/>
      <c r="QJU271" s="102"/>
      <c r="QJV271" s="102"/>
      <c r="QJW271" s="102"/>
      <c r="QJX271" s="102"/>
      <c r="QJY271" s="102"/>
      <c r="QJZ271" s="102"/>
      <c r="QKA271" s="102"/>
      <c r="QKB271" s="102"/>
      <c r="QKC271" s="102"/>
      <c r="QKD271" s="102"/>
      <c r="QKE271" s="102"/>
      <c r="QKF271" s="102"/>
      <c r="QKG271" s="102"/>
      <c r="QKH271" s="102"/>
      <c r="QKI271" s="102"/>
      <c r="QKJ271" s="102"/>
      <c r="QKK271" s="102"/>
      <c r="QKL271" s="102"/>
      <c r="QKM271" s="102"/>
      <c r="QKN271" s="102"/>
      <c r="QKO271" s="102"/>
      <c r="QKP271" s="102"/>
      <c r="QKQ271" s="102"/>
      <c r="QKR271" s="102"/>
      <c r="QKS271" s="102"/>
      <c r="QKT271" s="102"/>
      <c r="QKU271" s="102"/>
      <c r="QKV271" s="102"/>
      <c r="QKW271" s="102"/>
      <c r="QKX271" s="102"/>
      <c r="QKY271" s="102"/>
      <c r="QKZ271" s="102"/>
      <c r="QLA271" s="102"/>
      <c r="QLB271" s="102"/>
      <c r="QLC271" s="102"/>
      <c r="QLD271" s="102"/>
      <c r="QLE271" s="102"/>
      <c r="QLF271" s="102"/>
      <c r="QLG271" s="102"/>
      <c r="QLH271" s="102"/>
      <c r="QLI271" s="102"/>
      <c r="QLJ271" s="102"/>
      <c r="QLK271" s="102"/>
      <c r="QLL271" s="102"/>
      <c r="QLM271" s="102"/>
      <c r="QLN271" s="102"/>
      <c r="QLO271" s="102"/>
      <c r="QLP271" s="102"/>
      <c r="QLQ271" s="102"/>
      <c r="QLR271" s="102"/>
      <c r="QLS271" s="102"/>
      <c r="QLT271" s="102"/>
      <c r="QLU271" s="102"/>
      <c r="QLV271" s="102"/>
      <c r="QLW271" s="102"/>
      <c r="QLX271" s="102"/>
      <c r="QLY271" s="102"/>
      <c r="QLZ271" s="102"/>
      <c r="QMA271" s="102"/>
      <c r="QMB271" s="102"/>
      <c r="QMC271" s="102"/>
      <c r="QMD271" s="102"/>
      <c r="QME271" s="102"/>
      <c r="QMF271" s="102"/>
      <c r="QMG271" s="102"/>
      <c r="QMH271" s="102"/>
      <c r="QMI271" s="102"/>
      <c r="QMJ271" s="102"/>
      <c r="QMK271" s="102"/>
      <c r="QML271" s="102"/>
      <c r="QMM271" s="102"/>
      <c r="QMN271" s="102"/>
      <c r="QMO271" s="102"/>
      <c r="QMP271" s="102"/>
      <c r="QMQ271" s="102"/>
      <c r="QMR271" s="102"/>
      <c r="QMS271" s="102"/>
      <c r="QMT271" s="102"/>
      <c r="QMU271" s="102"/>
      <c r="QMV271" s="102"/>
      <c r="QMW271" s="102"/>
      <c r="QMX271" s="102"/>
      <c r="QMY271" s="102"/>
      <c r="QMZ271" s="102"/>
      <c r="QNA271" s="102"/>
      <c r="QNB271" s="102"/>
      <c r="QNC271" s="102"/>
      <c r="QND271" s="102"/>
      <c r="QNE271" s="102"/>
      <c r="QNF271" s="102"/>
      <c r="QNG271" s="102"/>
      <c r="QNH271" s="102"/>
      <c r="QNI271" s="102"/>
      <c r="QNJ271" s="102"/>
      <c r="QNK271" s="102"/>
      <c r="QNL271" s="102"/>
      <c r="QNM271" s="102"/>
      <c r="QNN271" s="102"/>
      <c r="QNO271" s="102"/>
      <c r="QNP271" s="102"/>
      <c r="QNQ271" s="102"/>
      <c r="QNR271" s="102"/>
      <c r="QNS271" s="102"/>
      <c r="QNT271" s="102"/>
      <c r="QNU271" s="102"/>
      <c r="QNV271" s="102"/>
      <c r="QNW271" s="102"/>
      <c r="QNX271" s="102"/>
      <c r="QNY271" s="102"/>
      <c r="QNZ271" s="102"/>
      <c r="QOA271" s="102"/>
      <c r="QOB271" s="102"/>
      <c r="QOC271" s="102"/>
      <c r="QOD271" s="102"/>
      <c r="QOE271" s="102"/>
      <c r="QOF271" s="102"/>
      <c r="QOG271" s="102"/>
      <c r="QOH271" s="102"/>
      <c r="QOI271" s="102"/>
      <c r="QOJ271" s="102"/>
      <c r="QOK271" s="102"/>
      <c r="QOL271" s="102"/>
      <c r="QOM271" s="102"/>
      <c r="QON271" s="102"/>
      <c r="QOO271" s="102"/>
      <c r="QOP271" s="102"/>
      <c r="QOQ271" s="102"/>
      <c r="QOR271" s="102"/>
      <c r="QOS271" s="102"/>
      <c r="QOT271" s="102"/>
      <c r="QOU271" s="102"/>
      <c r="QOV271" s="102"/>
      <c r="QOW271" s="102"/>
      <c r="QOX271" s="102"/>
      <c r="QOY271" s="102"/>
      <c r="QOZ271" s="102"/>
      <c r="QPA271" s="102"/>
      <c r="QPB271" s="102"/>
      <c r="QPC271" s="102"/>
      <c r="QPD271" s="102"/>
      <c r="QPE271" s="102"/>
      <c r="QPF271" s="102"/>
      <c r="QPG271" s="102"/>
      <c r="QPH271" s="102"/>
      <c r="QPI271" s="102"/>
      <c r="QPJ271" s="102"/>
      <c r="QPK271" s="102"/>
      <c r="QPL271" s="102"/>
      <c r="QPM271" s="102"/>
      <c r="QPN271" s="102"/>
      <c r="QPO271" s="102"/>
      <c r="QPP271" s="102"/>
      <c r="QPQ271" s="102"/>
      <c r="QPR271" s="102"/>
      <c r="QPS271" s="102"/>
      <c r="QPT271" s="102"/>
      <c r="QPU271" s="102"/>
      <c r="QPV271" s="102"/>
      <c r="QPW271" s="102"/>
      <c r="QPX271" s="102"/>
      <c r="QPY271" s="102"/>
      <c r="QPZ271" s="102"/>
      <c r="QQA271" s="102"/>
      <c r="QQB271" s="102"/>
      <c r="QQC271" s="102"/>
      <c r="QQD271" s="102"/>
      <c r="QQE271" s="102"/>
      <c r="QQF271" s="102"/>
      <c r="QQG271" s="102"/>
      <c r="QQH271" s="102"/>
      <c r="QQI271" s="102"/>
      <c r="QQJ271" s="102"/>
      <c r="QQK271" s="102"/>
      <c r="QQL271" s="102"/>
      <c r="QQM271" s="102"/>
      <c r="QQN271" s="102"/>
      <c r="QQO271" s="102"/>
      <c r="QQP271" s="102"/>
      <c r="QQQ271" s="102"/>
      <c r="QQR271" s="102"/>
      <c r="QQS271" s="102"/>
      <c r="QQT271" s="102"/>
      <c r="QQU271" s="102"/>
      <c r="QQV271" s="102"/>
      <c r="QQW271" s="102"/>
      <c r="QQX271" s="102"/>
      <c r="QQY271" s="102"/>
      <c r="QQZ271" s="102"/>
      <c r="QRA271" s="102"/>
      <c r="QRB271" s="102"/>
      <c r="QRC271" s="102"/>
      <c r="QRD271" s="102"/>
      <c r="QRE271" s="102"/>
      <c r="QRF271" s="102"/>
      <c r="QRG271" s="102"/>
      <c r="QRH271" s="102"/>
      <c r="QRI271" s="102"/>
      <c r="QRJ271" s="102"/>
      <c r="QRK271" s="102"/>
      <c r="QRL271" s="102"/>
      <c r="QRM271" s="102"/>
      <c r="QRN271" s="102"/>
      <c r="QRO271" s="102"/>
      <c r="QRP271" s="102"/>
      <c r="QRQ271" s="102"/>
      <c r="QRR271" s="102"/>
      <c r="QRS271" s="102"/>
      <c r="QRT271" s="102"/>
      <c r="QRU271" s="102"/>
      <c r="QRV271" s="102"/>
      <c r="QRW271" s="102"/>
      <c r="QRX271" s="102"/>
      <c r="QRY271" s="102"/>
      <c r="QRZ271" s="102"/>
      <c r="QSA271" s="102"/>
      <c r="QSB271" s="102"/>
      <c r="QSC271" s="102"/>
      <c r="QSD271" s="102"/>
      <c r="QSE271" s="102"/>
      <c r="QSF271" s="102"/>
      <c r="QSG271" s="102"/>
      <c r="QSH271" s="102"/>
      <c r="QSI271" s="102"/>
      <c r="QSJ271" s="102"/>
      <c r="QSK271" s="102"/>
      <c r="QSL271" s="102"/>
      <c r="QSM271" s="102"/>
      <c r="QSN271" s="102"/>
      <c r="QSO271" s="102"/>
      <c r="QSP271" s="102"/>
      <c r="QSQ271" s="102"/>
      <c r="QSR271" s="102"/>
      <c r="QSS271" s="102"/>
      <c r="QST271" s="102"/>
      <c r="QSU271" s="102"/>
      <c r="QSV271" s="102"/>
      <c r="QSW271" s="102"/>
      <c r="QSX271" s="102"/>
      <c r="QSY271" s="102"/>
      <c r="QSZ271" s="102"/>
      <c r="QTA271" s="102"/>
      <c r="QTB271" s="102"/>
      <c r="QTC271" s="102"/>
      <c r="QTD271" s="102"/>
      <c r="QTE271" s="102"/>
      <c r="QTF271" s="102"/>
      <c r="QTG271" s="102"/>
      <c r="QTH271" s="102"/>
      <c r="QTI271" s="102"/>
      <c r="QTJ271" s="102"/>
      <c r="QTK271" s="102"/>
      <c r="QTL271" s="102"/>
      <c r="QTM271" s="102"/>
      <c r="QTN271" s="102"/>
      <c r="QTO271" s="102"/>
      <c r="QTP271" s="102"/>
      <c r="QTQ271" s="102"/>
      <c r="QTR271" s="102"/>
      <c r="QTS271" s="102"/>
      <c r="QTT271" s="102"/>
      <c r="QTU271" s="102"/>
      <c r="QTV271" s="102"/>
      <c r="QTW271" s="102"/>
      <c r="QTX271" s="102"/>
      <c r="QTY271" s="102"/>
      <c r="QTZ271" s="102"/>
      <c r="QUA271" s="102"/>
      <c r="QUB271" s="102"/>
      <c r="QUC271" s="102"/>
      <c r="QUD271" s="102"/>
      <c r="QUE271" s="102"/>
      <c r="QUF271" s="102"/>
      <c r="QUG271" s="102"/>
      <c r="QUH271" s="102"/>
      <c r="QUI271" s="102"/>
      <c r="QUJ271" s="102"/>
      <c r="QUK271" s="102"/>
      <c r="QUL271" s="102"/>
      <c r="QUM271" s="102"/>
      <c r="QUN271" s="102"/>
      <c r="QUO271" s="102"/>
      <c r="QUP271" s="102"/>
      <c r="QUQ271" s="102"/>
      <c r="QUR271" s="102"/>
      <c r="QUS271" s="102"/>
      <c r="QUT271" s="102"/>
      <c r="QUU271" s="102"/>
      <c r="QUV271" s="102"/>
      <c r="QUW271" s="102"/>
      <c r="QUX271" s="102"/>
      <c r="QUY271" s="102"/>
      <c r="QUZ271" s="102"/>
      <c r="QVA271" s="102"/>
      <c r="QVB271" s="102"/>
      <c r="QVC271" s="102"/>
      <c r="QVD271" s="102"/>
      <c r="QVE271" s="102"/>
      <c r="QVF271" s="102"/>
      <c r="QVG271" s="102"/>
      <c r="QVH271" s="102"/>
      <c r="QVI271" s="102"/>
      <c r="QVJ271" s="102"/>
      <c r="QVK271" s="102"/>
      <c r="QVL271" s="102"/>
      <c r="QVM271" s="102"/>
      <c r="QVN271" s="102"/>
      <c r="QVO271" s="102"/>
      <c r="QVP271" s="102"/>
      <c r="QVQ271" s="102"/>
      <c r="QVR271" s="102"/>
      <c r="QVS271" s="102"/>
      <c r="QVT271" s="102"/>
      <c r="QVU271" s="102"/>
      <c r="QVV271" s="102"/>
      <c r="QVW271" s="102"/>
      <c r="QVX271" s="102"/>
      <c r="QVY271" s="102"/>
      <c r="QVZ271" s="102"/>
      <c r="QWA271" s="102"/>
      <c r="QWB271" s="102"/>
      <c r="QWC271" s="102"/>
      <c r="QWD271" s="102"/>
      <c r="QWE271" s="102"/>
      <c r="QWF271" s="102"/>
      <c r="QWG271" s="102"/>
      <c r="QWH271" s="102"/>
      <c r="QWI271" s="102"/>
      <c r="QWJ271" s="102"/>
      <c r="QWK271" s="102"/>
      <c r="QWL271" s="102"/>
      <c r="QWM271" s="102"/>
      <c r="QWN271" s="102"/>
      <c r="QWO271" s="102"/>
      <c r="QWP271" s="102"/>
      <c r="QWQ271" s="102"/>
      <c r="QWR271" s="102"/>
      <c r="QWS271" s="102"/>
      <c r="QWT271" s="102"/>
      <c r="QWU271" s="102"/>
      <c r="QWV271" s="102"/>
      <c r="QWW271" s="102"/>
      <c r="QWX271" s="102"/>
      <c r="QWY271" s="102"/>
      <c r="QWZ271" s="102"/>
      <c r="QXA271" s="102"/>
      <c r="QXB271" s="102"/>
      <c r="QXC271" s="102"/>
      <c r="QXD271" s="102"/>
      <c r="QXE271" s="102"/>
      <c r="QXF271" s="102"/>
      <c r="QXG271" s="102"/>
      <c r="QXH271" s="102"/>
      <c r="QXI271" s="102"/>
      <c r="QXJ271" s="102"/>
      <c r="QXK271" s="102"/>
      <c r="QXL271" s="102"/>
      <c r="QXM271" s="102"/>
      <c r="QXN271" s="102"/>
      <c r="QXO271" s="102"/>
      <c r="QXP271" s="102"/>
      <c r="QXQ271" s="102"/>
      <c r="QXR271" s="102"/>
      <c r="QXS271" s="102"/>
      <c r="QXT271" s="102"/>
      <c r="QXU271" s="102"/>
      <c r="QXV271" s="102"/>
      <c r="QXW271" s="102"/>
      <c r="QXX271" s="102"/>
      <c r="QXY271" s="102"/>
      <c r="QXZ271" s="102"/>
      <c r="QYA271" s="102"/>
      <c r="QYB271" s="102"/>
      <c r="QYC271" s="102"/>
      <c r="QYD271" s="102"/>
      <c r="QYE271" s="102"/>
      <c r="QYF271" s="102"/>
      <c r="QYG271" s="102"/>
      <c r="QYH271" s="102"/>
      <c r="QYI271" s="102"/>
      <c r="QYJ271" s="102"/>
      <c r="QYK271" s="102"/>
      <c r="QYL271" s="102"/>
      <c r="QYM271" s="102"/>
      <c r="QYN271" s="102"/>
      <c r="QYO271" s="102"/>
      <c r="QYP271" s="102"/>
      <c r="QYQ271" s="102"/>
      <c r="QYR271" s="102"/>
      <c r="QYS271" s="102"/>
      <c r="QYT271" s="102"/>
      <c r="QYU271" s="102"/>
      <c r="QYV271" s="102"/>
      <c r="QYW271" s="102"/>
      <c r="QYX271" s="102"/>
      <c r="QYY271" s="102"/>
      <c r="QYZ271" s="102"/>
      <c r="QZA271" s="102"/>
      <c r="QZB271" s="102"/>
      <c r="QZC271" s="102"/>
      <c r="QZD271" s="102"/>
      <c r="QZE271" s="102"/>
      <c r="QZF271" s="102"/>
      <c r="QZG271" s="102"/>
      <c r="QZH271" s="102"/>
      <c r="QZI271" s="102"/>
      <c r="QZJ271" s="102"/>
      <c r="QZK271" s="102"/>
      <c r="QZL271" s="102"/>
      <c r="QZM271" s="102"/>
      <c r="QZN271" s="102"/>
      <c r="QZO271" s="102"/>
      <c r="QZP271" s="102"/>
      <c r="QZQ271" s="102"/>
      <c r="QZR271" s="102"/>
      <c r="QZS271" s="102"/>
      <c r="QZT271" s="102"/>
      <c r="QZU271" s="102"/>
      <c r="QZV271" s="102"/>
      <c r="QZW271" s="102"/>
      <c r="QZX271" s="102"/>
      <c r="QZY271" s="102"/>
      <c r="QZZ271" s="102"/>
      <c r="RAA271" s="102"/>
      <c r="RAB271" s="102"/>
      <c r="RAC271" s="102"/>
      <c r="RAD271" s="102"/>
      <c r="RAE271" s="102"/>
      <c r="RAF271" s="102"/>
      <c r="RAG271" s="102"/>
      <c r="RAH271" s="102"/>
      <c r="RAI271" s="102"/>
      <c r="RAJ271" s="102"/>
      <c r="RAK271" s="102"/>
      <c r="RAL271" s="102"/>
      <c r="RAM271" s="102"/>
      <c r="RAN271" s="102"/>
      <c r="RAO271" s="102"/>
      <c r="RAP271" s="102"/>
      <c r="RAQ271" s="102"/>
      <c r="RAR271" s="102"/>
      <c r="RAS271" s="102"/>
      <c r="RAT271" s="102"/>
      <c r="RAU271" s="102"/>
      <c r="RAV271" s="102"/>
      <c r="RAW271" s="102"/>
      <c r="RAX271" s="102"/>
      <c r="RAY271" s="102"/>
      <c r="RAZ271" s="102"/>
      <c r="RBA271" s="102"/>
      <c r="RBB271" s="102"/>
      <c r="RBC271" s="102"/>
      <c r="RBD271" s="102"/>
      <c r="RBE271" s="102"/>
      <c r="RBF271" s="102"/>
      <c r="RBG271" s="102"/>
      <c r="RBH271" s="102"/>
      <c r="RBI271" s="102"/>
      <c r="RBJ271" s="102"/>
      <c r="RBK271" s="102"/>
      <c r="RBL271" s="102"/>
      <c r="RBM271" s="102"/>
      <c r="RBN271" s="102"/>
      <c r="RBO271" s="102"/>
      <c r="RBP271" s="102"/>
      <c r="RBQ271" s="102"/>
      <c r="RBR271" s="102"/>
      <c r="RBS271" s="102"/>
      <c r="RBT271" s="102"/>
      <c r="RBU271" s="102"/>
      <c r="RBV271" s="102"/>
      <c r="RBW271" s="102"/>
      <c r="RBX271" s="102"/>
      <c r="RBY271" s="102"/>
      <c r="RBZ271" s="102"/>
      <c r="RCA271" s="102"/>
      <c r="RCB271" s="102"/>
      <c r="RCC271" s="102"/>
      <c r="RCD271" s="102"/>
      <c r="RCE271" s="102"/>
      <c r="RCF271" s="102"/>
      <c r="RCG271" s="102"/>
      <c r="RCH271" s="102"/>
      <c r="RCI271" s="102"/>
      <c r="RCJ271" s="102"/>
      <c r="RCK271" s="102"/>
      <c r="RCL271" s="102"/>
      <c r="RCM271" s="102"/>
      <c r="RCN271" s="102"/>
      <c r="RCO271" s="102"/>
      <c r="RCP271" s="102"/>
      <c r="RCQ271" s="102"/>
      <c r="RCR271" s="102"/>
      <c r="RCS271" s="102"/>
      <c r="RCT271" s="102"/>
      <c r="RCU271" s="102"/>
      <c r="RCV271" s="102"/>
      <c r="RCW271" s="102"/>
      <c r="RCX271" s="102"/>
      <c r="RCY271" s="102"/>
      <c r="RCZ271" s="102"/>
      <c r="RDA271" s="102"/>
      <c r="RDB271" s="102"/>
      <c r="RDC271" s="102"/>
      <c r="RDD271" s="102"/>
      <c r="RDE271" s="102"/>
      <c r="RDF271" s="102"/>
      <c r="RDG271" s="102"/>
      <c r="RDH271" s="102"/>
      <c r="RDI271" s="102"/>
      <c r="RDJ271" s="102"/>
      <c r="RDK271" s="102"/>
      <c r="RDL271" s="102"/>
      <c r="RDM271" s="102"/>
      <c r="RDN271" s="102"/>
      <c r="RDO271" s="102"/>
      <c r="RDP271" s="102"/>
      <c r="RDQ271" s="102"/>
      <c r="RDR271" s="102"/>
      <c r="RDS271" s="102"/>
      <c r="RDT271" s="102"/>
      <c r="RDU271" s="102"/>
      <c r="RDV271" s="102"/>
      <c r="RDW271" s="102"/>
      <c r="RDX271" s="102"/>
      <c r="RDY271" s="102"/>
      <c r="RDZ271" s="102"/>
      <c r="REA271" s="102"/>
      <c r="REB271" s="102"/>
      <c r="REC271" s="102"/>
      <c r="RED271" s="102"/>
      <c r="REE271" s="102"/>
      <c r="REF271" s="102"/>
      <c r="REG271" s="102"/>
      <c r="REH271" s="102"/>
      <c r="REI271" s="102"/>
      <c r="REJ271" s="102"/>
      <c r="REK271" s="102"/>
      <c r="REL271" s="102"/>
      <c r="REM271" s="102"/>
      <c r="REN271" s="102"/>
      <c r="REO271" s="102"/>
      <c r="REP271" s="102"/>
      <c r="REQ271" s="102"/>
      <c r="RER271" s="102"/>
      <c r="RES271" s="102"/>
      <c r="RET271" s="102"/>
      <c r="REU271" s="102"/>
      <c r="REV271" s="102"/>
      <c r="REW271" s="102"/>
      <c r="REX271" s="102"/>
      <c r="REY271" s="102"/>
      <c r="REZ271" s="102"/>
      <c r="RFA271" s="102"/>
      <c r="RFB271" s="102"/>
      <c r="RFC271" s="102"/>
      <c r="RFD271" s="102"/>
      <c r="RFE271" s="102"/>
      <c r="RFF271" s="102"/>
      <c r="RFG271" s="102"/>
      <c r="RFH271" s="102"/>
      <c r="RFI271" s="102"/>
      <c r="RFJ271" s="102"/>
      <c r="RFK271" s="102"/>
      <c r="RFL271" s="102"/>
      <c r="RFM271" s="102"/>
      <c r="RFN271" s="102"/>
      <c r="RFO271" s="102"/>
      <c r="RFP271" s="102"/>
      <c r="RFQ271" s="102"/>
      <c r="RFR271" s="102"/>
      <c r="RFS271" s="102"/>
      <c r="RFT271" s="102"/>
      <c r="RFU271" s="102"/>
      <c r="RFV271" s="102"/>
      <c r="RFW271" s="102"/>
      <c r="RFX271" s="102"/>
      <c r="RFY271" s="102"/>
      <c r="RFZ271" s="102"/>
      <c r="RGA271" s="102"/>
      <c r="RGB271" s="102"/>
      <c r="RGC271" s="102"/>
      <c r="RGD271" s="102"/>
      <c r="RGE271" s="102"/>
      <c r="RGF271" s="102"/>
      <c r="RGG271" s="102"/>
      <c r="RGH271" s="102"/>
      <c r="RGI271" s="102"/>
      <c r="RGJ271" s="102"/>
      <c r="RGK271" s="102"/>
      <c r="RGL271" s="102"/>
      <c r="RGM271" s="102"/>
      <c r="RGN271" s="102"/>
      <c r="RGO271" s="102"/>
      <c r="RGP271" s="102"/>
      <c r="RGQ271" s="102"/>
      <c r="RGR271" s="102"/>
      <c r="RGS271" s="102"/>
      <c r="RGT271" s="102"/>
      <c r="RGU271" s="102"/>
      <c r="RGV271" s="102"/>
      <c r="RGW271" s="102"/>
      <c r="RGX271" s="102"/>
      <c r="RGY271" s="102"/>
      <c r="RGZ271" s="102"/>
      <c r="RHA271" s="102"/>
      <c r="RHB271" s="102"/>
      <c r="RHC271" s="102"/>
      <c r="RHD271" s="102"/>
      <c r="RHE271" s="102"/>
      <c r="RHF271" s="102"/>
      <c r="RHG271" s="102"/>
      <c r="RHH271" s="102"/>
      <c r="RHI271" s="102"/>
      <c r="RHJ271" s="102"/>
      <c r="RHK271" s="102"/>
      <c r="RHL271" s="102"/>
      <c r="RHM271" s="102"/>
      <c r="RHN271" s="102"/>
      <c r="RHO271" s="102"/>
      <c r="RHP271" s="102"/>
      <c r="RHQ271" s="102"/>
      <c r="RHR271" s="102"/>
      <c r="RHS271" s="102"/>
      <c r="RHT271" s="102"/>
      <c r="RHU271" s="102"/>
      <c r="RHV271" s="102"/>
      <c r="RHW271" s="102"/>
      <c r="RHX271" s="102"/>
      <c r="RHY271" s="102"/>
      <c r="RHZ271" s="102"/>
      <c r="RIA271" s="102"/>
      <c r="RIB271" s="102"/>
      <c r="RIC271" s="102"/>
      <c r="RID271" s="102"/>
      <c r="RIE271" s="102"/>
      <c r="RIF271" s="102"/>
      <c r="RIG271" s="102"/>
      <c r="RIH271" s="102"/>
      <c r="RII271" s="102"/>
      <c r="RIJ271" s="102"/>
      <c r="RIK271" s="102"/>
      <c r="RIL271" s="102"/>
      <c r="RIM271" s="102"/>
      <c r="RIN271" s="102"/>
      <c r="RIO271" s="102"/>
      <c r="RIP271" s="102"/>
      <c r="RIQ271" s="102"/>
      <c r="RIR271" s="102"/>
      <c r="RIS271" s="102"/>
      <c r="RIT271" s="102"/>
      <c r="RIU271" s="102"/>
      <c r="RIV271" s="102"/>
      <c r="RIW271" s="102"/>
      <c r="RIX271" s="102"/>
      <c r="RIY271" s="102"/>
      <c r="RIZ271" s="102"/>
      <c r="RJA271" s="102"/>
      <c r="RJB271" s="102"/>
      <c r="RJC271" s="102"/>
      <c r="RJD271" s="102"/>
      <c r="RJE271" s="102"/>
      <c r="RJF271" s="102"/>
      <c r="RJG271" s="102"/>
      <c r="RJH271" s="102"/>
      <c r="RJI271" s="102"/>
      <c r="RJJ271" s="102"/>
      <c r="RJK271" s="102"/>
      <c r="RJL271" s="102"/>
      <c r="RJM271" s="102"/>
      <c r="RJN271" s="102"/>
      <c r="RJO271" s="102"/>
      <c r="RJP271" s="102"/>
      <c r="RJQ271" s="102"/>
      <c r="RJR271" s="102"/>
      <c r="RJS271" s="102"/>
      <c r="RJT271" s="102"/>
      <c r="RJU271" s="102"/>
      <c r="RJV271" s="102"/>
      <c r="RJW271" s="102"/>
      <c r="RJX271" s="102"/>
      <c r="RJY271" s="102"/>
      <c r="RJZ271" s="102"/>
      <c r="RKA271" s="102"/>
      <c r="RKB271" s="102"/>
      <c r="RKC271" s="102"/>
      <c r="RKD271" s="102"/>
      <c r="RKE271" s="102"/>
      <c r="RKF271" s="102"/>
      <c r="RKG271" s="102"/>
      <c r="RKH271" s="102"/>
      <c r="RKI271" s="102"/>
      <c r="RKJ271" s="102"/>
      <c r="RKK271" s="102"/>
      <c r="RKL271" s="102"/>
      <c r="RKM271" s="102"/>
      <c r="RKN271" s="102"/>
      <c r="RKO271" s="102"/>
      <c r="RKP271" s="102"/>
      <c r="RKQ271" s="102"/>
      <c r="RKR271" s="102"/>
      <c r="RKS271" s="102"/>
      <c r="RKT271" s="102"/>
      <c r="RKU271" s="102"/>
      <c r="RKV271" s="102"/>
      <c r="RKW271" s="102"/>
      <c r="RKX271" s="102"/>
      <c r="RKY271" s="102"/>
      <c r="RKZ271" s="102"/>
      <c r="RLA271" s="102"/>
      <c r="RLB271" s="102"/>
      <c r="RLC271" s="102"/>
      <c r="RLD271" s="102"/>
      <c r="RLE271" s="102"/>
      <c r="RLF271" s="102"/>
      <c r="RLG271" s="102"/>
      <c r="RLH271" s="102"/>
      <c r="RLI271" s="102"/>
      <c r="RLJ271" s="102"/>
      <c r="RLK271" s="102"/>
      <c r="RLL271" s="102"/>
      <c r="RLM271" s="102"/>
      <c r="RLN271" s="102"/>
      <c r="RLO271" s="102"/>
      <c r="RLP271" s="102"/>
      <c r="RLQ271" s="102"/>
      <c r="RLR271" s="102"/>
      <c r="RLS271" s="102"/>
      <c r="RLT271" s="102"/>
      <c r="RLU271" s="102"/>
      <c r="RLV271" s="102"/>
      <c r="RLW271" s="102"/>
      <c r="RLX271" s="102"/>
      <c r="RLY271" s="102"/>
      <c r="RLZ271" s="102"/>
      <c r="RMA271" s="102"/>
      <c r="RMB271" s="102"/>
      <c r="RMC271" s="102"/>
      <c r="RMD271" s="102"/>
      <c r="RME271" s="102"/>
      <c r="RMF271" s="102"/>
      <c r="RMG271" s="102"/>
      <c r="RMH271" s="102"/>
      <c r="RMI271" s="102"/>
      <c r="RMJ271" s="102"/>
      <c r="RMK271" s="102"/>
      <c r="RML271" s="102"/>
      <c r="RMM271" s="102"/>
      <c r="RMN271" s="102"/>
      <c r="RMO271" s="102"/>
      <c r="RMP271" s="102"/>
      <c r="RMQ271" s="102"/>
      <c r="RMR271" s="102"/>
      <c r="RMS271" s="102"/>
      <c r="RMT271" s="102"/>
      <c r="RMU271" s="102"/>
      <c r="RMV271" s="102"/>
      <c r="RMW271" s="102"/>
      <c r="RMX271" s="102"/>
      <c r="RMY271" s="102"/>
      <c r="RMZ271" s="102"/>
      <c r="RNA271" s="102"/>
      <c r="RNB271" s="102"/>
      <c r="RNC271" s="102"/>
      <c r="RND271" s="102"/>
      <c r="RNE271" s="102"/>
      <c r="RNF271" s="102"/>
      <c r="RNG271" s="102"/>
      <c r="RNH271" s="102"/>
      <c r="RNI271" s="102"/>
      <c r="RNJ271" s="102"/>
      <c r="RNK271" s="102"/>
      <c r="RNL271" s="102"/>
      <c r="RNM271" s="102"/>
      <c r="RNN271" s="102"/>
      <c r="RNO271" s="102"/>
      <c r="RNP271" s="102"/>
      <c r="RNQ271" s="102"/>
      <c r="RNR271" s="102"/>
      <c r="RNS271" s="102"/>
      <c r="RNT271" s="102"/>
      <c r="RNU271" s="102"/>
      <c r="RNV271" s="102"/>
      <c r="RNW271" s="102"/>
      <c r="RNX271" s="102"/>
      <c r="RNY271" s="102"/>
      <c r="RNZ271" s="102"/>
      <c r="ROA271" s="102"/>
      <c r="ROB271" s="102"/>
      <c r="ROC271" s="102"/>
      <c r="ROD271" s="102"/>
      <c r="ROE271" s="102"/>
      <c r="ROF271" s="102"/>
      <c r="ROG271" s="102"/>
      <c r="ROH271" s="102"/>
      <c r="ROI271" s="102"/>
      <c r="ROJ271" s="102"/>
      <c r="ROK271" s="102"/>
      <c r="ROL271" s="102"/>
      <c r="ROM271" s="102"/>
      <c r="RON271" s="102"/>
      <c r="ROO271" s="102"/>
      <c r="ROP271" s="102"/>
      <c r="ROQ271" s="102"/>
      <c r="ROR271" s="102"/>
      <c r="ROS271" s="102"/>
      <c r="ROT271" s="102"/>
      <c r="ROU271" s="102"/>
      <c r="ROV271" s="102"/>
      <c r="ROW271" s="102"/>
      <c r="ROX271" s="102"/>
      <c r="ROY271" s="102"/>
      <c r="ROZ271" s="102"/>
      <c r="RPA271" s="102"/>
      <c r="RPB271" s="102"/>
      <c r="RPC271" s="102"/>
      <c r="RPD271" s="102"/>
      <c r="RPE271" s="102"/>
      <c r="RPF271" s="102"/>
      <c r="RPG271" s="102"/>
      <c r="RPH271" s="102"/>
      <c r="RPI271" s="102"/>
      <c r="RPJ271" s="102"/>
      <c r="RPK271" s="102"/>
      <c r="RPL271" s="102"/>
      <c r="RPM271" s="102"/>
      <c r="RPN271" s="102"/>
      <c r="RPO271" s="102"/>
      <c r="RPP271" s="102"/>
      <c r="RPQ271" s="102"/>
      <c r="RPR271" s="102"/>
      <c r="RPS271" s="102"/>
      <c r="RPT271" s="102"/>
      <c r="RPU271" s="102"/>
      <c r="RPV271" s="102"/>
      <c r="RPW271" s="102"/>
      <c r="RPX271" s="102"/>
      <c r="RPY271" s="102"/>
      <c r="RPZ271" s="102"/>
      <c r="RQA271" s="102"/>
      <c r="RQB271" s="102"/>
      <c r="RQC271" s="102"/>
      <c r="RQD271" s="102"/>
      <c r="RQE271" s="102"/>
      <c r="RQF271" s="102"/>
      <c r="RQG271" s="102"/>
      <c r="RQH271" s="102"/>
      <c r="RQI271" s="102"/>
      <c r="RQJ271" s="102"/>
      <c r="RQK271" s="102"/>
      <c r="RQL271" s="102"/>
      <c r="RQM271" s="102"/>
      <c r="RQN271" s="102"/>
      <c r="RQO271" s="102"/>
      <c r="RQP271" s="102"/>
      <c r="RQQ271" s="102"/>
      <c r="RQR271" s="102"/>
      <c r="RQS271" s="102"/>
      <c r="RQT271" s="102"/>
      <c r="RQU271" s="102"/>
      <c r="RQV271" s="102"/>
      <c r="RQW271" s="102"/>
      <c r="RQX271" s="102"/>
      <c r="RQY271" s="102"/>
      <c r="RQZ271" s="102"/>
      <c r="RRA271" s="102"/>
      <c r="RRB271" s="102"/>
      <c r="RRC271" s="102"/>
      <c r="RRD271" s="102"/>
      <c r="RRE271" s="102"/>
      <c r="RRF271" s="102"/>
      <c r="RRG271" s="102"/>
      <c r="RRH271" s="102"/>
      <c r="RRI271" s="102"/>
      <c r="RRJ271" s="102"/>
      <c r="RRK271" s="102"/>
      <c r="RRL271" s="102"/>
      <c r="RRM271" s="102"/>
      <c r="RRN271" s="102"/>
      <c r="RRO271" s="102"/>
      <c r="RRP271" s="102"/>
      <c r="RRQ271" s="102"/>
      <c r="RRR271" s="102"/>
      <c r="RRS271" s="102"/>
      <c r="RRT271" s="102"/>
      <c r="RRU271" s="102"/>
      <c r="RRV271" s="102"/>
      <c r="RRW271" s="102"/>
      <c r="RRX271" s="102"/>
      <c r="RRY271" s="102"/>
      <c r="RRZ271" s="102"/>
      <c r="RSA271" s="102"/>
      <c r="RSB271" s="102"/>
      <c r="RSC271" s="102"/>
      <c r="RSD271" s="102"/>
      <c r="RSE271" s="102"/>
      <c r="RSF271" s="102"/>
      <c r="RSG271" s="102"/>
      <c r="RSH271" s="102"/>
      <c r="RSI271" s="102"/>
      <c r="RSJ271" s="102"/>
      <c r="RSK271" s="102"/>
      <c r="RSL271" s="102"/>
      <c r="RSM271" s="102"/>
      <c r="RSN271" s="102"/>
      <c r="RSO271" s="102"/>
      <c r="RSP271" s="102"/>
      <c r="RSQ271" s="102"/>
      <c r="RSR271" s="102"/>
      <c r="RSS271" s="102"/>
      <c r="RST271" s="102"/>
      <c r="RSU271" s="102"/>
      <c r="RSV271" s="102"/>
      <c r="RSW271" s="102"/>
      <c r="RSX271" s="102"/>
      <c r="RSY271" s="102"/>
      <c r="RSZ271" s="102"/>
      <c r="RTA271" s="102"/>
      <c r="RTB271" s="102"/>
      <c r="RTC271" s="102"/>
      <c r="RTD271" s="102"/>
      <c r="RTE271" s="102"/>
      <c r="RTF271" s="102"/>
      <c r="RTG271" s="102"/>
      <c r="RTH271" s="102"/>
      <c r="RTI271" s="102"/>
      <c r="RTJ271" s="102"/>
      <c r="RTK271" s="102"/>
      <c r="RTL271" s="102"/>
      <c r="RTM271" s="102"/>
      <c r="RTN271" s="102"/>
      <c r="RTO271" s="102"/>
      <c r="RTP271" s="102"/>
      <c r="RTQ271" s="102"/>
      <c r="RTR271" s="102"/>
      <c r="RTS271" s="102"/>
      <c r="RTT271" s="102"/>
      <c r="RTU271" s="102"/>
      <c r="RTV271" s="102"/>
      <c r="RTW271" s="102"/>
      <c r="RTX271" s="102"/>
      <c r="RTY271" s="102"/>
      <c r="RTZ271" s="102"/>
      <c r="RUA271" s="102"/>
      <c r="RUB271" s="102"/>
      <c r="RUC271" s="102"/>
      <c r="RUD271" s="102"/>
      <c r="RUE271" s="102"/>
      <c r="RUF271" s="102"/>
      <c r="RUG271" s="102"/>
      <c r="RUH271" s="102"/>
      <c r="RUI271" s="102"/>
      <c r="RUJ271" s="102"/>
      <c r="RUK271" s="102"/>
      <c r="RUL271" s="102"/>
      <c r="RUM271" s="102"/>
      <c r="RUN271" s="102"/>
      <c r="RUO271" s="102"/>
      <c r="RUP271" s="102"/>
      <c r="RUQ271" s="102"/>
      <c r="RUR271" s="102"/>
      <c r="RUS271" s="102"/>
      <c r="RUT271" s="102"/>
      <c r="RUU271" s="102"/>
      <c r="RUV271" s="102"/>
      <c r="RUW271" s="102"/>
      <c r="RUX271" s="102"/>
      <c r="RUY271" s="102"/>
      <c r="RUZ271" s="102"/>
      <c r="RVA271" s="102"/>
      <c r="RVB271" s="102"/>
      <c r="RVC271" s="102"/>
      <c r="RVD271" s="102"/>
      <c r="RVE271" s="102"/>
      <c r="RVF271" s="102"/>
      <c r="RVG271" s="102"/>
      <c r="RVH271" s="102"/>
      <c r="RVI271" s="102"/>
      <c r="RVJ271" s="102"/>
      <c r="RVK271" s="102"/>
      <c r="RVL271" s="102"/>
      <c r="RVM271" s="102"/>
      <c r="RVN271" s="102"/>
      <c r="RVO271" s="102"/>
      <c r="RVP271" s="102"/>
      <c r="RVQ271" s="102"/>
      <c r="RVR271" s="102"/>
      <c r="RVS271" s="102"/>
      <c r="RVT271" s="102"/>
      <c r="RVU271" s="102"/>
      <c r="RVV271" s="102"/>
      <c r="RVW271" s="102"/>
      <c r="RVX271" s="102"/>
      <c r="RVY271" s="102"/>
      <c r="RVZ271" s="102"/>
      <c r="RWA271" s="102"/>
      <c r="RWB271" s="102"/>
      <c r="RWC271" s="102"/>
      <c r="RWD271" s="102"/>
      <c r="RWE271" s="102"/>
      <c r="RWF271" s="102"/>
      <c r="RWG271" s="102"/>
      <c r="RWH271" s="102"/>
      <c r="RWI271" s="102"/>
      <c r="RWJ271" s="102"/>
      <c r="RWK271" s="102"/>
      <c r="RWL271" s="102"/>
      <c r="RWM271" s="102"/>
      <c r="RWN271" s="102"/>
      <c r="RWO271" s="102"/>
      <c r="RWP271" s="102"/>
      <c r="RWQ271" s="102"/>
      <c r="RWR271" s="102"/>
      <c r="RWS271" s="102"/>
      <c r="RWT271" s="102"/>
      <c r="RWU271" s="102"/>
      <c r="RWV271" s="102"/>
      <c r="RWW271" s="102"/>
      <c r="RWX271" s="102"/>
      <c r="RWY271" s="102"/>
      <c r="RWZ271" s="102"/>
      <c r="RXA271" s="102"/>
      <c r="RXB271" s="102"/>
      <c r="RXC271" s="102"/>
      <c r="RXD271" s="102"/>
      <c r="RXE271" s="102"/>
      <c r="RXF271" s="102"/>
      <c r="RXG271" s="102"/>
      <c r="RXH271" s="102"/>
      <c r="RXI271" s="102"/>
      <c r="RXJ271" s="102"/>
      <c r="RXK271" s="102"/>
      <c r="RXL271" s="102"/>
      <c r="RXM271" s="102"/>
      <c r="RXN271" s="102"/>
      <c r="RXO271" s="102"/>
      <c r="RXP271" s="102"/>
      <c r="RXQ271" s="102"/>
      <c r="RXR271" s="102"/>
      <c r="RXS271" s="102"/>
      <c r="RXT271" s="102"/>
      <c r="RXU271" s="102"/>
      <c r="RXV271" s="102"/>
      <c r="RXW271" s="102"/>
      <c r="RXX271" s="102"/>
      <c r="RXY271" s="102"/>
      <c r="RXZ271" s="102"/>
      <c r="RYA271" s="102"/>
      <c r="RYB271" s="102"/>
      <c r="RYC271" s="102"/>
      <c r="RYD271" s="102"/>
      <c r="RYE271" s="102"/>
      <c r="RYF271" s="102"/>
      <c r="RYG271" s="102"/>
      <c r="RYH271" s="102"/>
      <c r="RYI271" s="102"/>
      <c r="RYJ271" s="102"/>
      <c r="RYK271" s="102"/>
      <c r="RYL271" s="102"/>
      <c r="RYM271" s="102"/>
      <c r="RYN271" s="102"/>
      <c r="RYO271" s="102"/>
      <c r="RYP271" s="102"/>
      <c r="RYQ271" s="102"/>
      <c r="RYR271" s="102"/>
      <c r="RYS271" s="102"/>
      <c r="RYT271" s="102"/>
      <c r="RYU271" s="102"/>
      <c r="RYV271" s="102"/>
      <c r="RYW271" s="102"/>
      <c r="RYX271" s="102"/>
      <c r="RYY271" s="102"/>
      <c r="RYZ271" s="102"/>
      <c r="RZA271" s="102"/>
      <c r="RZB271" s="102"/>
      <c r="RZC271" s="102"/>
      <c r="RZD271" s="102"/>
      <c r="RZE271" s="102"/>
      <c r="RZF271" s="102"/>
      <c r="RZG271" s="102"/>
      <c r="RZH271" s="102"/>
      <c r="RZI271" s="102"/>
      <c r="RZJ271" s="102"/>
      <c r="RZK271" s="102"/>
      <c r="RZL271" s="102"/>
      <c r="RZM271" s="102"/>
      <c r="RZN271" s="102"/>
      <c r="RZO271" s="102"/>
      <c r="RZP271" s="102"/>
      <c r="RZQ271" s="102"/>
      <c r="RZR271" s="102"/>
      <c r="RZS271" s="102"/>
      <c r="RZT271" s="102"/>
      <c r="RZU271" s="102"/>
      <c r="RZV271" s="102"/>
      <c r="RZW271" s="102"/>
      <c r="RZX271" s="102"/>
      <c r="RZY271" s="102"/>
      <c r="RZZ271" s="102"/>
      <c r="SAA271" s="102"/>
      <c r="SAB271" s="102"/>
      <c r="SAC271" s="102"/>
      <c r="SAD271" s="102"/>
      <c r="SAE271" s="102"/>
      <c r="SAF271" s="102"/>
      <c r="SAG271" s="102"/>
      <c r="SAH271" s="102"/>
      <c r="SAI271" s="102"/>
      <c r="SAJ271" s="102"/>
      <c r="SAK271" s="102"/>
      <c r="SAL271" s="102"/>
      <c r="SAM271" s="102"/>
      <c r="SAN271" s="102"/>
      <c r="SAO271" s="102"/>
      <c r="SAP271" s="102"/>
      <c r="SAQ271" s="102"/>
      <c r="SAR271" s="102"/>
      <c r="SAS271" s="102"/>
      <c r="SAT271" s="102"/>
      <c r="SAU271" s="102"/>
      <c r="SAV271" s="102"/>
      <c r="SAW271" s="102"/>
      <c r="SAX271" s="102"/>
      <c r="SAY271" s="102"/>
      <c r="SAZ271" s="102"/>
      <c r="SBA271" s="102"/>
      <c r="SBB271" s="102"/>
      <c r="SBC271" s="102"/>
      <c r="SBD271" s="102"/>
      <c r="SBE271" s="102"/>
      <c r="SBF271" s="102"/>
      <c r="SBG271" s="102"/>
      <c r="SBH271" s="102"/>
      <c r="SBI271" s="102"/>
      <c r="SBJ271" s="102"/>
      <c r="SBK271" s="102"/>
      <c r="SBL271" s="102"/>
      <c r="SBM271" s="102"/>
      <c r="SBN271" s="102"/>
      <c r="SBO271" s="102"/>
      <c r="SBP271" s="102"/>
      <c r="SBQ271" s="102"/>
      <c r="SBR271" s="102"/>
      <c r="SBS271" s="102"/>
      <c r="SBT271" s="102"/>
      <c r="SBU271" s="102"/>
      <c r="SBV271" s="102"/>
      <c r="SBW271" s="102"/>
      <c r="SBX271" s="102"/>
      <c r="SBY271" s="102"/>
      <c r="SBZ271" s="102"/>
      <c r="SCA271" s="102"/>
      <c r="SCB271" s="102"/>
      <c r="SCC271" s="102"/>
      <c r="SCD271" s="102"/>
      <c r="SCE271" s="102"/>
      <c r="SCF271" s="102"/>
      <c r="SCG271" s="102"/>
      <c r="SCH271" s="102"/>
      <c r="SCI271" s="102"/>
      <c r="SCJ271" s="102"/>
      <c r="SCK271" s="102"/>
      <c r="SCL271" s="102"/>
      <c r="SCM271" s="102"/>
      <c r="SCN271" s="102"/>
      <c r="SCO271" s="102"/>
      <c r="SCP271" s="102"/>
      <c r="SCQ271" s="102"/>
      <c r="SCR271" s="102"/>
      <c r="SCS271" s="102"/>
      <c r="SCT271" s="102"/>
      <c r="SCU271" s="102"/>
      <c r="SCV271" s="102"/>
      <c r="SCW271" s="102"/>
      <c r="SCX271" s="102"/>
      <c r="SCY271" s="102"/>
      <c r="SCZ271" s="102"/>
      <c r="SDA271" s="102"/>
      <c r="SDB271" s="102"/>
      <c r="SDC271" s="102"/>
      <c r="SDD271" s="102"/>
      <c r="SDE271" s="102"/>
      <c r="SDF271" s="102"/>
      <c r="SDG271" s="102"/>
      <c r="SDH271" s="102"/>
      <c r="SDI271" s="102"/>
      <c r="SDJ271" s="102"/>
      <c r="SDK271" s="102"/>
      <c r="SDL271" s="102"/>
      <c r="SDM271" s="102"/>
      <c r="SDN271" s="102"/>
      <c r="SDO271" s="102"/>
      <c r="SDP271" s="102"/>
      <c r="SDQ271" s="102"/>
      <c r="SDR271" s="102"/>
      <c r="SDS271" s="102"/>
      <c r="SDT271" s="102"/>
      <c r="SDU271" s="102"/>
      <c r="SDV271" s="102"/>
      <c r="SDW271" s="102"/>
      <c r="SDX271" s="102"/>
      <c r="SDY271" s="102"/>
      <c r="SDZ271" s="102"/>
      <c r="SEA271" s="102"/>
      <c r="SEB271" s="102"/>
      <c r="SEC271" s="102"/>
      <c r="SED271" s="102"/>
      <c r="SEE271" s="102"/>
      <c r="SEF271" s="102"/>
      <c r="SEG271" s="102"/>
      <c r="SEH271" s="102"/>
      <c r="SEI271" s="102"/>
      <c r="SEJ271" s="102"/>
      <c r="SEK271" s="102"/>
      <c r="SEL271" s="102"/>
      <c r="SEM271" s="102"/>
      <c r="SEN271" s="102"/>
      <c r="SEO271" s="102"/>
      <c r="SEP271" s="102"/>
      <c r="SEQ271" s="102"/>
      <c r="SER271" s="102"/>
      <c r="SES271" s="102"/>
      <c r="SET271" s="102"/>
      <c r="SEU271" s="102"/>
      <c r="SEV271" s="102"/>
      <c r="SEW271" s="102"/>
      <c r="SEX271" s="102"/>
      <c r="SEY271" s="102"/>
      <c r="SEZ271" s="102"/>
      <c r="SFA271" s="102"/>
      <c r="SFB271" s="102"/>
      <c r="SFC271" s="102"/>
      <c r="SFD271" s="102"/>
      <c r="SFE271" s="102"/>
      <c r="SFF271" s="102"/>
      <c r="SFG271" s="102"/>
      <c r="SFH271" s="102"/>
      <c r="SFI271" s="102"/>
      <c r="SFJ271" s="102"/>
      <c r="SFK271" s="102"/>
      <c r="SFL271" s="102"/>
      <c r="SFM271" s="102"/>
      <c r="SFN271" s="102"/>
      <c r="SFO271" s="102"/>
      <c r="SFP271" s="102"/>
      <c r="SFQ271" s="102"/>
      <c r="SFR271" s="102"/>
      <c r="SFS271" s="102"/>
      <c r="SFT271" s="102"/>
      <c r="SFU271" s="102"/>
      <c r="SFV271" s="102"/>
      <c r="SFW271" s="102"/>
      <c r="SFX271" s="102"/>
      <c r="SFY271" s="102"/>
      <c r="SFZ271" s="102"/>
      <c r="SGA271" s="102"/>
      <c r="SGB271" s="102"/>
      <c r="SGC271" s="102"/>
      <c r="SGD271" s="102"/>
      <c r="SGE271" s="102"/>
      <c r="SGF271" s="102"/>
      <c r="SGG271" s="102"/>
      <c r="SGH271" s="102"/>
      <c r="SGI271" s="102"/>
      <c r="SGJ271" s="102"/>
      <c r="SGK271" s="102"/>
      <c r="SGL271" s="102"/>
      <c r="SGM271" s="102"/>
      <c r="SGN271" s="102"/>
      <c r="SGO271" s="102"/>
      <c r="SGP271" s="102"/>
      <c r="SGQ271" s="102"/>
      <c r="SGR271" s="102"/>
      <c r="SGS271" s="102"/>
      <c r="SGT271" s="102"/>
      <c r="SGU271" s="102"/>
      <c r="SGV271" s="102"/>
      <c r="SGW271" s="102"/>
      <c r="SGX271" s="102"/>
      <c r="SGY271" s="102"/>
      <c r="SGZ271" s="102"/>
      <c r="SHA271" s="102"/>
      <c r="SHB271" s="102"/>
      <c r="SHC271" s="102"/>
      <c r="SHD271" s="102"/>
      <c r="SHE271" s="102"/>
      <c r="SHF271" s="102"/>
      <c r="SHG271" s="102"/>
      <c r="SHH271" s="102"/>
      <c r="SHI271" s="102"/>
      <c r="SHJ271" s="102"/>
      <c r="SHK271" s="102"/>
      <c r="SHL271" s="102"/>
      <c r="SHM271" s="102"/>
      <c r="SHN271" s="102"/>
      <c r="SHO271" s="102"/>
      <c r="SHP271" s="102"/>
      <c r="SHQ271" s="102"/>
      <c r="SHR271" s="102"/>
      <c r="SHS271" s="102"/>
      <c r="SHT271" s="102"/>
      <c r="SHU271" s="102"/>
      <c r="SHV271" s="102"/>
      <c r="SHW271" s="102"/>
      <c r="SHX271" s="102"/>
      <c r="SHY271" s="102"/>
      <c r="SHZ271" s="102"/>
      <c r="SIA271" s="102"/>
      <c r="SIB271" s="102"/>
      <c r="SIC271" s="102"/>
      <c r="SID271" s="102"/>
      <c r="SIE271" s="102"/>
      <c r="SIF271" s="102"/>
      <c r="SIG271" s="102"/>
      <c r="SIH271" s="102"/>
      <c r="SII271" s="102"/>
      <c r="SIJ271" s="102"/>
      <c r="SIK271" s="102"/>
      <c r="SIL271" s="102"/>
      <c r="SIM271" s="102"/>
      <c r="SIN271" s="102"/>
      <c r="SIO271" s="102"/>
      <c r="SIP271" s="102"/>
      <c r="SIQ271" s="102"/>
      <c r="SIR271" s="102"/>
      <c r="SIS271" s="102"/>
      <c r="SIT271" s="102"/>
      <c r="SIU271" s="102"/>
      <c r="SIV271" s="102"/>
      <c r="SIW271" s="102"/>
      <c r="SIX271" s="102"/>
      <c r="SIY271" s="102"/>
      <c r="SIZ271" s="102"/>
      <c r="SJA271" s="102"/>
      <c r="SJB271" s="102"/>
      <c r="SJC271" s="102"/>
      <c r="SJD271" s="102"/>
      <c r="SJE271" s="102"/>
      <c r="SJF271" s="102"/>
      <c r="SJG271" s="102"/>
      <c r="SJH271" s="102"/>
      <c r="SJI271" s="102"/>
      <c r="SJJ271" s="102"/>
      <c r="SJK271" s="102"/>
      <c r="SJL271" s="102"/>
      <c r="SJM271" s="102"/>
      <c r="SJN271" s="102"/>
      <c r="SJO271" s="102"/>
      <c r="SJP271" s="102"/>
      <c r="SJQ271" s="102"/>
      <c r="SJR271" s="102"/>
      <c r="SJS271" s="102"/>
      <c r="SJT271" s="102"/>
      <c r="SJU271" s="102"/>
      <c r="SJV271" s="102"/>
      <c r="SJW271" s="102"/>
      <c r="SJX271" s="102"/>
      <c r="SJY271" s="102"/>
      <c r="SJZ271" s="102"/>
      <c r="SKA271" s="102"/>
      <c r="SKB271" s="102"/>
      <c r="SKC271" s="102"/>
      <c r="SKD271" s="102"/>
      <c r="SKE271" s="102"/>
      <c r="SKF271" s="102"/>
      <c r="SKG271" s="102"/>
      <c r="SKH271" s="102"/>
      <c r="SKI271" s="102"/>
      <c r="SKJ271" s="102"/>
      <c r="SKK271" s="102"/>
      <c r="SKL271" s="102"/>
      <c r="SKM271" s="102"/>
      <c r="SKN271" s="102"/>
      <c r="SKO271" s="102"/>
      <c r="SKP271" s="102"/>
      <c r="SKQ271" s="102"/>
      <c r="SKR271" s="102"/>
      <c r="SKS271" s="102"/>
      <c r="SKT271" s="102"/>
      <c r="SKU271" s="102"/>
      <c r="SKV271" s="102"/>
      <c r="SKW271" s="102"/>
      <c r="SKX271" s="102"/>
      <c r="SKY271" s="102"/>
      <c r="SKZ271" s="102"/>
      <c r="SLA271" s="102"/>
      <c r="SLB271" s="102"/>
      <c r="SLC271" s="102"/>
      <c r="SLD271" s="102"/>
      <c r="SLE271" s="102"/>
      <c r="SLF271" s="102"/>
      <c r="SLG271" s="102"/>
      <c r="SLH271" s="102"/>
      <c r="SLI271" s="102"/>
      <c r="SLJ271" s="102"/>
      <c r="SLK271" s="102"/>
      <c r="SLL271" s="102"/>
      <c r="SLM271" s="102"/>
      <c r="SLN271" s="102"/>
      <c r="SLO271" s="102"/>
      <c r="SLP271" s="102"/>
      <c r="SLQ271" s="102"/>
      <c r="SLR271" s="102"/>
      <c r="SLS271" s="102"/>
      <c r="SLT271" s="102"/>
      <c r="SLU271" s="102"/>
      <c r="SLV271" s="102"/>
      <c r="SLW271" s="102"/>
      <c r="SLX271" s="102"/>
      <c r="SLY271" s="102"/>
      <c r="SLZ271" s="102"/>
      <c r="SMA271" s="102"/>
      <c r="SMB271" s="102"/>
      <c r="SMC271" s="102"/>
      <c r="SMD271" s="102"/>
      <c r="SME271" s="102"/>
      <c r="SMF271" s="102"/>
      <c r="SMG271" s="102"/>
      <c r="SMH271" s="102"/>
      <c r="SMI271" s="102"/>
      <c r="SMJ271" s="102"/>
      <c r="SMK271" s="102"/>
      <c r="SML271" s="102"/>
      <c r="SMM271" s="102"/>
      <c r="SMN271" s="102"/>
      <c r="SMO271" s="102"/>
      <c r="SMP271" s="102"/>
      <c r="SMQ271" s="102"/>
      <c r="SMR271" s="102"/>
      <c r="SMS271" s="102"/>
      <c r="SMT271" s="102"/>
      <c r="SMU271" s="102"/>
      <c r="SMV271" s="102"/>
      <c r="SMW271" s="102"/>
      <c r="SMX271" s="102"/>
      <c r="SMY271" s="102"/>
      <c r="SMZ271" s="102"/>
      <c r="SNA271" s="102"/>
      <c r="SNB271" s="102"/>
      <c r="SNC271" s="102"/>
      <c r="SND271" s="102"/>
      <c r="SNE271" s="102"/>
      <c r="SNF271" s="102"/>
      <c r="SNG271" s="102"/>
      <c r="SNH271" s="102"/>
      <c r="SNI271" s="102"/>
      <c r="SNJ271" s="102"/>
      <c r="SNK271" s="102"/>
      <c r="SNL271" s="102"/>
      <c r="SNM271" s="102"/>
      <c r="SNN271" s="102"/>
      <c r="SNO271" s="102"/>
      <c r="SNP271" s="102"/>
      <c r="SNQ271" s="102"/>
      <c r="SNR271" s="102"/>
      <c r="SNS271" s="102"/>
      <c r="SNT271" s="102"/>
      <c r="SNU271" s="102"/>
      <c r="SNV271" s="102"/>
      <c r="SNW271" s="102"/>
      <c r="SNX271" s="102"/>
      <c r="SNY271" s="102"/>
      <c r="SNZ271" s="102"/>
      <c r="SOA271" s="102"/>
      <c r="SOB271" s="102"/>
      <c r="SOC271" s="102"/>
      <c r="SOD271" s="102"/>
      <c r="SOE271" s="102"/>
      <c r="SOF271" s="102"/>
      <c r="SOG271" s="102"/>
      <c r="SOH271" s="102"/>
      <c r="SOI271" s="102"/>
      <c r="SOJ271" s="102"/>
      <c r="SOK271" s="102"/>
      <c r="SOL271" s="102"/>
      <c r="SOM271" s="102"/>
      <c r="SON271" s="102"/>
      <c r="SOO271" s="102"/>
      <c r="SOP271" s="102"/>
      <c r="SOQ271" s="102"/>
      <c r="SOR271" s="102"/>
      <c r="SOS271" s="102"/>
      <c r="SOT271" s="102"/>
      <c r="SOU271" s="102"/>
      <c r="SOV271" s="102"/>
      <c r="SOW271" s="102"/>
      <c r="SOX271" s="102"/>
      <c r="SOY271" s="102"/>
      <c r="SOZ271" s="102"/>
      <c r="SPA271" s="102"/>
      <c r="SPB271" s="102"/>
      <c r="SPC271" s="102"/>
      <c r="SPD271" s="102"/>
      <c r="SPE271" s="102"/>
      <c r="SPF271" s="102"/>
      <c r="SPG271" s="102"/>
      <c r="SPH271" s="102"/>
      <c r="SPI271" s="102"/>
      <c r="SPJ271" s="102"/>
      <c r="SPK271" s="102"/>
      <c r="SPL271" s="102"/>
      <c r="SPM271" s="102"/>
      <c r="SPN271" s="102"/>
      <c r="SPO271" s="102"/>
      <c r="SPP271" s="102"/>
      <c r="SPQ271" s="102"/>
      <c r="SPR271" s="102"/>
      <c r="SPS271" s="102"/>
      <c r="SPT271" s="102"/>
      <c r="SPU271" s="102"/>
      <c r="SPV271" s="102"/>
      <c r="SPW271" s="102"/>
      <c r="SPX271" s="102"/>
      <c r="SPY271" s="102"/>
      <c r="SPZ271" s="102"/>
      <c r="SQA271" s="102"/>
      <c r="SQB271" s="102"/>
      <c r="SQC271" s="102"/>
      <c r="SQD271" s="102"/>
      <c r="SQE271" s="102"/>
      <c r="SQF271" s="102"/>
      <c r="SQG271" s="102"/>
      <c r="SQH271" s="102"/>
      <c r="SQI271" s="102"/>
      <c r="SQJ271" s="102"/>
      <c r="SQK271" s="102"/>
      <c r="SQL271" s="102"/>
      <c r="SQM271" s="102"/>
      <c r="SQN271" s="102"/>
      <c r="SQO271" s="102"/>
      <c r="SQP271" s="102"/>
      <c r="SQQ271" s="102"/>
      <c r="SQR271" s="102"/>
      <c r="SQS271" s="102"/>
      <c r="SQT271" s="102"/>
      <c r="SQU271" s="102"/>
      <c r="SQV271" s="102"/>
      <c r="SQW271" s="102"/>
      <c r="SQX271" s="102"/>
      <c r="SQY271" s="102"/>
      <c r="SQZ271" s="102"/>
      <c r="SRA271" s="102"/>
      <c r="SRB271" s="102"/>
      <c r="SRC271" s="102"/>
      <c r="SRD271" s="102"/>
      <c r="SRE271" s="102"/>
      <c r="SRF271" s="102"/>
      <c r="SRG271" s="102"/>
      <c r="SRH271" s="102"/>
      <c r="SRI271" s="102"/>
      <c r="SRJ271" s="102"/>
      <c r="SRK271" s="102"/>
      <c r="SRL271" s="102"/>
      <c r="SRM271" s="102"/>
      <c r="SRN271" s="102"/>
      <c r="SRO271" s="102"/>
      <c r="SRP271" s="102"/>
      <c r="SRQ271" s="102"/>
      <c r="SRR271" s="102"/>
      <c r="SRS271" s="102"/>
      <c r="SRT271" s="102"/>
      <c r="SRU271" s="102"/>
      <c r="SRV271" s="102"/>
      <c r="SRW271" s="102"/>
      <c r="SRX271" s="102"/>
      <c r="SRY271" s="102"/>
      <c r="SRZ271" s="102"/>
      <c r="SSA271" s="102"/>
      <c r="SSB271" s="102"/>
      <c r="SSC271" s="102"/>
      <c r="SSD271" s="102"/>
      <c r="SSE271" s="102"/>
      <c r="SSF271" s="102"/>
      <c r="SSG271" s="102"/>
      <c r="SSH271" s="102"/>
      <c r="SSI271" s="102"/>
      <c r="SSJ271" s="102"/>
      <c r="SSK271" s="102"/>
      <c r="SSL271" s="102"/>
      <c r="SSM271" s="102"/>
      <c r="SSN271" s="102"/>
      <c r="SSO271" s="102"/>
      <c r="SSP271" s="102"/>
      <c r="SSQ271" s="102"/>
      <c r="SSR271" s="102"/>
      <c r="SSS271" s="102"/>
      <c r="SST271" s="102"/>
      <c r="SSU271" s="102"/>
      <c r="SSV271" s="102"/>
      <c r="SSW271" s="102"/>
      <c r="SSX271" s="102"/>
      <c r="SSY271" s="102"/>
      <c r="SSZ271" s="102"/>
      <c r="STA271" s="102"/>
      <c r="STB271" s="102"/>
      <c r="STC271" s="102"/>
      <c r="STD271" s="102"/>
      <c r="STE271" s="102"/>
      <c r="STF271" s="102"/>
      <c r="STG271" s="102"/>
      <c r="STH271" s="102"/>
      <c r="STI271" s="102"/>
      <c r="STJ271" s="102"/>
      <c r="STK271" s="102"/>
      <c r="STL271" s="102"/>
      <c r="STM271" s="102"/>
      <c r="STN271" s="102"/>
      <c r="STO271" s="102"/>
      <c r="STP271" s="102"/>
      <c r="STQ271" s="102"/>
      <c r="STR271" s="102"/>
      <c r="STS271" s="102"/>
      <c r="STT271" s="102"/>
      <c r="STU271" s="102"/>
      <c r="STV271" s="102"/>
      <c r="STW271" s="102"/>
      <c r="STX271" s="102"/>
      <c r="STY271" s="102"/>
      <c r="STZ271" s="102"/>
      <c r="SUA271" s="102"/>
      <c r="SUB271" s="102"/>
      <c r="SUC271" s="102"/>
      <c r="SUD271" s="102"/>
      <c r="SUE271" s="102"/>
      <c r="SUF271" s="102"/>
      <c r="SUG271" s="102"/>
      <c r="SUH271" s="102"/>
      <c r="SUI271" s="102"/>
      <c r="SUJ271" s="102"/>
      <c r="SUK271" s="102"/>
      <c r="SUL271" s="102"/>
      <c r="SUM271" s="102"/>
      <c r="SUN271" s="102"/>
      <c r="SUO271" s="102"/>
      <c r="SUP271" s="102"/>
      <c r="SUQ271" s="102"/>
      <c r="SUR271" s="102"/>
      <c r="SUS271" s="102"/>
      <c r="SUT271" s="102"/>
      <c r="SUU271" s="102"/>
      <c r="SUV271" s="102"/>
      <c r="SUW271" s="102"/>
      <c r="SUX271" s="102"/>
      <c r="SUY271" s="102"/>
      <c r="SUZ271" s="102"/>
      <c r="SVA271" s="102"/>
      <c r="SVB271" s="102"/>
      <c r="SVC271" s="102"/>
      <c r="SVD271" s="102"/>
      <c r="SVE271" s="102"/>
      <c r="SVF271" s="102"/>
      <c r="SVG271" s="102"/>
      <c r="SVH271" s="102"/>
      <c r="SVI271" s="102"/>
      <c r="SVJ271" s="102"/>
      <c r="SVK271" s="102"/>
      <c r="SVL271" s="102"/>
      <c r="SVM271" s="102"/>
      <c r="SVN271" s="102"/>
      <c r="SVO271" s="102"/>
      <c r="SVP271" s="102"/>
      <c r="SVQ271" s="102"/>
      <c r="SVR271" s="102"/>
      <c r="SVS271" s="102"/>
      <c r="SVT271" s="102"/>
      <c r="SVU271" s="102"/>
      <c r="SVV271" s="102"/>
      <c r="SVW271" s="102"/>
      <c r="SVX271" s="102"/>
      <c r="SVY271" s="102"/>
      <c r="SVZ271" s="102"/>
      <c r="SWA271" s="102"/>
      <c r="SWB271" s="102"/>
      <c r="SWC271" s="102"/>
      <c r="SWD271" s="102"/>
      <c r="SWE271" s="102"/>
      <c r="SWF271" s="102"/>
      <c r="SWG271" s="102"/>
      <c r="SWH271" s="102"/>
      <c r="SWI271" s="102"/>
      <c r="SWJ271" s="102"/>
      <c r="SWK271" s="102"/>
      <c r="SWL271" s="102"/>
      <c r="SWM271" s="102"/>
      <c r="SWN271" s="102"/>
      <c r="SWO271" s="102"/>
      <c r="SWP271" s="102"/>
      <c r="SWQ271" s="102"/>
      <c r="SWR271" s="102"/>
      <c r="SWS271" s="102"/>
      <c r="SWT271" s="102"/>
      <c r="SWU271" s="102"/>
      <c r="SWV271" s="102"/>
      <c r="SWW271" s="102"/>
      <c r="SWX271" s="102"/>
      <c r="SWY271" s="102"/>
      <c r="SWZ271" s="102"/>
      <c r="SXA271" s="102"/>
      <c r="SXB271" s="102"/>
      <c r="SXC271" s="102"/>
      <c r="SXD271" s="102"/>
      <c r="SXE271" s="102"/>
      <c r="SXF271" s="102"/>
      <c r="SXG271" s="102"/>
      <c r="SXH271" s="102"/>
      <c r="SXI271" s="102"/>
      <c r="SXJ271" s="102"/>
      <c r="SXK271" s="102"/>
      <c r="SXL271" s="102"/>
      <c r="SXM271" s="102"/>
      <c r="SXN271" s="102"/>
      <c r="SXO271" s="102"/>
      <c r="SXP271" s="102"/>
      <c r="SXQ271" s="102"/>
      <c r="SXR271" s="102"/>
      <c r="SXS271" s="102"/>
      <c r="SXT271" s="102"/>
      <c r="SXU271" s="102"/>
      <c r="SXV271" s="102"/>
      <c r="SXW271" s="102"/>
      <c r="SXX271" s="102"/>
      <c r="SXY271" s="102"/>
      <c r="SXZ271" s="102"/>
      <c r="SYA271" s="102"/>
      <c r="SYB271" s="102"/>
      <c r="SYC271" s="102"/>
      <c r="SYD271" s="102"/>
      <c r="SYE271" s="102"/>
      <c r="SYF271" s="102"/>
      <c r="SYG271" s="102"/>
      <c r="SYH271" s="102"/>
      <c r="SYI271" s="102"/>
      <c r="SYJ271" s="102"/>
      <c r="SYK271" s="102"/>
      <c r="SYL271" s="102"/>
      <c r="SYM271" s="102"/>
      <c r="SYN271" s="102"/>
      <c r="SYO271" s="102"/>
      <c r="SYP271" s="102"/>
      <c r="SYQ271" s="102"/>
      <c r="SYR271" s="102"/>
      <c r="SYS271" s="102"/>
      <c r="SYT271" s="102"/>
      <c r="SYU271" s="102"/>
      <c r="SYV271" s="102"/>
      <c r="SYW271" s="102"/>
      <c r="SYX271" s="102"/>
      <c r="SYY271" s="102"/>
      <c r="SYZ271" s="102"/>
      <c r="SZA271" s="102"/>
      <c r="SZB271" s="102"/>
      <c r="SZC271" s="102"/>
      <c r="SZD271" s="102"/>
      <c r="SZE271" s="102"/>
      <c r="SZF271" s="102"/>
      <c r="SZG271" s="102"/>
      <c r="SZH271" s="102"/>
      <c r="SZI271" s="102"/>
      <c r="SZJ271" s="102"/>
      <c r="SZK271" s="102"/>
      <c r="SZL271" s="102"/>
      <c r="SZM271" s="102"/>
      <c r="SZN271" s="102"/>
      <c r="SZO271" s="102"/>
      <c r="SZP271" s="102"/>
      <c r="SZQ271" s="102"/>
      <c r="SZR271" s="102"/>
      <c r="SZS271" s="102"/>
      <c r="SZT271" s="102"/>
      <c r="SZU271" s="102"/>
      <c r="SZV271" s="102"/>
      <c r="SZW271" s="102"/>
      <c r="SZX271" s="102"/>
      <c r="SZY271" s="102"/>
      <c r="SZZ271" s="102"/>
      <c r="TAA271" s="102"/>
      <c r="TAB271" s="102"/>
      <c r="TAC271" s="102"/>
      <c r="TAD271" s="102"/>
      <c r="TAE271" s="102"/>
      <c r="TAF271" s="102"/>
      <c r="TAG271" s="102"/>
      <c r="TAH271" s="102"/>
      <c r="TAI271" s="102"/>
      <c r="TAJ271" s="102"/>
      <c r="TAK271" s="102"/>
      <c r="TAL271" s="102"/>
      <c r="TAM271" s="102"/>
      <c r="TAN271" s="102"/>
      <c r="TAO271" s="102"/>
      <c r="TAP271" s="102"/>
      <c r="TAQ271" s="102"/>
      <c r="TAR271" s="102"/>
      <c r="TAS271" s="102"/>
      <c r="TAT271" s="102"/>
      <c r="TAU271" s="102"/>
      <c r="TAV271" s="102"/>
      <c r="TAW271" s="102"/>
      <c r="TAX271" s="102"/>
      <c r="TAY271" s="102"/>
      <c r="TAZ271" s="102"/>
      <c r="TBA271" s="102"/>
      <c r="TBB271" s="102"/>
      <c r="TBC271" s="102"/>
      <c r="TBD271" s="102"/>
      <c r="TBE271" s="102"/>
      <c r="TBF271" s="102"/>
      <c r="TBG271" s="102"/>
      <c r="TBH271" s="102"/>
      <c r="TBI271" s="102"/>
      <c r="TBJ271" s="102"/>
      <c r="TBK271" s="102"/>
      <c r="TBL271" s="102"/>
      <c r="TBM271" s="102"/>
      <c r="TBN271" s="102"/>
      <c r="TBO271" s="102"/>
      <c r="TBP271" s="102"/>
      <c r="TBQ271" s="102"/>
      <c r="TBR271" s="102"/>
      <c r="TBS271" s="102"/>
      <c r="TBT271" s="102"/>
      <c r="TBU271" s="102"/>
      <c r="TBV271" s="102"/>
      <c r="TBW271" s="102"/>
      <c r="TBX271" s="102"/>
      <c r="TBY271" s="102"/>
      <c r="TBZ271" s="102"/>
      <c r="TCA271" s="102"/>
      <c r="TCB271" s="102"/>
      <c r="TCC271" s="102"/>
      <c r="TCD271" s="102"/>
      <c r="TCE271" s="102"/>
      <c r="TCF271" s="102"/>
      <c r="TCG271" s="102"/>
      <c r="TCH271" s="102"/>
      <c r="TCI271" s="102"/>
      <c r="TCJ271" s="102"/>
      <c r="TCK271" s="102"/>
      <c r="TCL271" s="102"/>
      <c r="TCM271" s="102"/>
      <c r="TCN271" s="102"/>
      <c r="TCO271" s="102"/>
      <c r="TCP271" s="102"/>
      <c r="TCQ271" s="102"/>
      <c r="TCR271" s="102"/>
      <c r="TCS271" s="102"/>
      <c r="TCT271" s="102"/>
      <c r="TCU271" s="102"/>
      <c r="TCV271" s="102"/>
      <c r="TCW271" s="102"/>
      <c r="TCX271" s="102"/>
      <c r="TCY271" s="102"/>
      <c r="TCZ271" s="102"/>
      <c r="TDA271" s="102"/>
      <c r="TDB271" s="102"/>
      <c r="TDC271" s="102"/>
      <c r="TDD271" s="102"/>
      <c r="TDE271" s="102"/>
      <c r="TDF271" s="102"/>
      <c r="TDG271" s="102"/>
      <c r="TDH271" s="102"/>
      <c r="TDI271" s="102"/>
      <c r="TDJ271" s="102"/>
      <c r="TDK271" s="102"/>
      <c r="TDL271" s="102"/>
      <c r="TDM271" s="102"/>
      <c r="TDN271" s="102"/>
      <c r="TDO271" s="102"/>
      <c r="TDP271" s="102"/>
      <c r="TDQ271" s="102"/>
      <c r="TDR271" s="102"/>
      <c r="TDS271" s="102"/>
      <c r="TDT271" s="102"/>
      <c r="TDU271" s="102"/>
      <c r="TDV271" s="102"/>
      <c r="TDW271" s="102"/>
      <c r="TDX271" s="102"/>
      <c r="TDY271" s="102"/>
      <c r="TDZ271" s="102"/>
      <c r="TEA271" s="102"/>
      <c r="TEB271" s="102"/>
      <c r="TEC271" s="102"/>
      <c r="TED271" s="102"/>
      <c r="TEE271" s="102"/>
      <c r="TEF271" s="102"/>
      <c r="TEG271" s="102"/>
      <c r="TEH271" s="102"/>
      <c r="TEI271" s="102"/>
      <c r="TEJ271" s="102"/>
      <c r="TEK271" s="102"/>
      <c r="TEL271" s="102"/>
      <c r="TEM271" s="102"/>
      <c r="TEN271" s="102"/>
      <c r="TEO271" s="102"/>
      <c r="TEP271" s="102"/>
      <c r="TEQ271" s="102"/>
      <c r="TER271" s="102"/>
      <c r="TES271" s="102"/>
      <c r="TET271" s="102"/>
      <c r="TEU271" s="102"/>
      <c r="TEV271" s="102"/>
      <c r="TEW271" s="102"/>
      <c r="TEX271" s="102"/>
      <c r="TEY271" s="102"/>
      <c r="TEZ271" s="102"/>
      <c r="TFA271" s="102"/>
      <c r="TFB271" s="102"/>
      <c r="TFC271" s="102"/>
      <c r="TFD271" s="102"/>
      <c r="TFE271" s="102"/>
      <c r="TFF271" s="102"/>
      <c r="TFG271" s="102"/>
      <c r="TFH271" s="102"/>
      <c r="TFI271" s="102"/>
      <c r="TFJ271" s="102"/>
      <c r="TFK271" s="102"/>
      <c r="TFL271" s="102"/>
      <c r="TFM271" s="102"/>
      <c r="TFN271" s="102"/>
      <c r="TFO271" s="102"/>
      <c r="TFP271" s="102"/>
      <c r="TFQ271" s="102"/>
      <c r="TFR271" s="102"/>
      <c r="TFS271" s="102"/>
      <c r="TFT271" s="102"/>
      <c r="TFU271" s="102"/>
      <c r="TFV271" s="102"/>
      <c r="TFW271" s="102"/>
      <c r="TFX271" s="102"/>
      <c r="TFY271" s="102"/>
      <c r="TFZ271" s="102"/>
      <c r="TGA271" s="102"/>
      <c r="TGB271" s="102"/>
      <c r="TGC271" s="102"/>
      <c r="TGD271" s="102"/>
      <c r="TGE271" s="102"/>
      <c r="TGF271" s="102"/>
      <c r="TGG271" s="102"/>
      <c r="TGH271" s="102"/>
      <c r="TGI271" s="102"/>
      <c r="TGJ271" s="102"/>
      <c r="TGK271" s="102"/>
      <c r="TGL271" s="102"/>
      <c r="TGM271" s="102"/>
      <c r="TGN271" s="102"/>
      <c r="TGO271" s="102"/>
      <c r="TGP271" s="102"/>
      <c r="TGQ271" s="102"/>
      <c r="TGR271" s="102"/>
      <c r="TGS271" s="102"/>
      <c r="TGT271" s="102"/>
      <c r="TGU271" s="102"/>
      <c r="TGV271" s="102"/>
      <c r="TGW271" s="102"/>
      <c r="TGX271" s="102"/>
      <c r="TGY271" s="102"/>
      <c r="TGZ271" s="102"/>
      <c r="THA271" s="102"/>
      <c r="THB271" s="102"/>
      <c r="THC271" s="102"/>
      <c r="THD271" s="102"/>
      <c r="THE271" s="102"/>
      <c r="THF271" s="102"/>
      <c r="THG271" s="102"/>
      <c r="THH271" s="102"/>
      <c r="THI271" s="102"/>
      <c r="THJ271" s="102"/>
      <c r="THK271" s="102"/>
      <c r="THL271" s="102"/>
      <c r="THM271" s="102"/>
      <c r="THN271" s="102"/>
      <c r="THO271" s="102"/>
      <c r="THP271" s="102"/>
      <c r="THQ271" s="102"/>
      <c r="THR271" s="102"/>
      <c r="THS271" s="102"/>
      <c r="THT271" s="102"/>
      <c r="THU271" s="102"/>
      <c r="THV271" s="102"/>
      <c r="THW271" s="102"/>
      <c r="THX271" s="102"/>
      <c r="THY271" s="102"/>
      <c r="THZ271" s="102"/>
      <c r="TIA271" s="102"/>
      <c r="TIB271" s="102"/>
      <c r="TIC271" s="102"/>
      <c r="TID271" s="102"/>
      <c r="TIE271" s="102"/>
      <c r="TIF271" s="102"/>
      <c r="TIG271" s="102"/>
      <c r="TIH271" s="102"/>
      <c r="TII271" s="102"/>
      <c r="TIJ271" s="102"/>
      <c r="TIK271" s="102"/>
      <c r="TIL271" s="102"/>
      <c r="TIM271" s="102"/>
      <c r="TIN271" s="102"/>
      <c r="TIO271" s="102"/>
      <c r="TIP271" s="102"/>
      <c r="TIQ271" s="102"/>
      <c r="TIR271" s="102"/>
      <c r="TIS271" s="102"/>
      <c r="TIT271" s="102"/>
      <c r="TIU271" s="102"/>
      <c r="TIV271" s="102"/>
      <c r="TIW271" s="102"/>
      <c r="TIX271" s="102"/>
      <c r="TIY271" s="102"/>
      <c r="TIZ271" s="102"/>
      <c r="TJA271" s="102"/>
      <c r="TJB271" s="102"/>
      <c r="TJC271" s="102"/>
      <c r="TJD271" s="102"/>
      <c r="TJE271" s="102"/>
      <c r="TJF271" s="102"/>
      <c r="TJG271" s="102"/>
      <c r="TJH271" s="102"/>
      <c r="TJI271" s="102"/>
      <c r="TJJ271" s="102"/>
      <c r="TJK271" s="102"/>
      <c r="TJL271" s="102"/>
      <c r="TJM271" s="102"/>
      <c r="TJN271" s="102"/>
      <c r="TJO271" s="102"/>
      <c r="TJP271" s="102"/>
      <c r="TJQ271" s="102"/>
      <c r="TJR271" s="102"/>
      <c r="TJS271" s="102"/>
      <c r="TJT271" s="102"/>
      <c r="TJU271" s="102"/>
      <c r="TJV271" s="102"/>
      <c r="TJW271" s="102"/>
      <c r="TJX271" s="102"/>
      <c r="TJY271" s="102"/>
      <c r="TJZ271" s="102"/>
      <c r="TKA271" s="102"/>
      <c r="TKB271" s="102"/>
      <c r="TKC271" s="102"/>
      <c r="TKD271" s="102"/>
      <c r="TKE271" s="102"/>
      <c r="TKF271" s="102"/>
      <c r="TKG271" s="102"/>
      <c r="TKH271" s="102"/>
      <c r="TKI271" s="102"/>
      <c r="TKJ271" s="102"/>
      <c r="TKK271" s="102"/>
      <c r="TKL271" s="102"/>
      <c r="TKM271" s="102"/>
      <c r="TKN271" s="102"/>
      <c r="TKO271" s="102"/>
      <c r="TKP271" s="102"/>
      <c r="TKQ271" s="102"/>
      <c r="TKR271" s="102"/>
      <c r="TKS271" s="102"/>
      <c r="TKT271" s="102"/>
      <c r="TKU271" s="102"/>
      <c r="TKV271" s="102"/>
      <c r="TKW271" s="102"/>
      <c r="TKX271" s="102"/>
      <c r="TKY271" s="102"/>
      <c r="TKZ271" s="102"/>
      <c r="TLA271" s="102"/>
      <c r="TLB271" s="102"/>
      <c r="TLC271" s="102"/>
      <c r="TLD271" s="102"/>
      <c r="TLE271" s="102"/>
      <c r="TLF271" s="102"/>
      <c r="TLG271" s="102"/>
      <c r="TLH271" s="102"/>
      <c r="TLI271" s="102"/>
      <c r="TLJ271" s="102"/>
      <c r="TLK271" s="102"/>
      <c r="TLL271" s="102"/>
      <c r="TLM271" s="102"/>
      <c r="TLN271" s="102"/>
      <c r="TLO271" s="102"/>
      <c r="TLP271" s="102"/>
      <c r="TLQ271" s="102"/>
      <c r="TLR271" s="102"/>
      <c r="TLS271" s="102"/>
      <c r="TLT271" s="102"/>
      <c r="TLU271" s="102"/>
      <c r="TLV271" s="102"/>
      <c r="TLW271" s="102"/>
      <c r="TLX271" s="102"/>
      <c r="TLY271" s="102"/>
      <c r="TLZ271" s="102"/>
      <c r="TMA271" s="102"/>
      <c r="TMB271" s="102"/>
      <c r="TMC271" s="102"/>
      <c r="TMD271" s="102"/>
      <c r="TME271" s="102"/>
      <c r="TMF271" s="102"/>
      <c r="TMG271" s="102"/>
      <c r="TMH271" s="102"/>
      <c r="TMI271" s="102"/>
      <c r="TMJ271" s="102"/>
      <c r="TMK271" s="102"/>
      <c r="TML271" s="102"/>
      <c r="TMM271" s="102"/>
      <c r="TMN271" s="102"/>
      <c r="TMO271" s="102"/>
      <c r="TMP271" s="102"/>
      <c r="TMQ271" s="102"/>
      <c r="TMR271" s="102"/>
      <c r="TMS271" s="102"/>
      <c r="TMT271" s="102"/>
      <c r="TMU271" s="102"/>
      <c r="TMV271" s="102"/>
      <c r="TMW271" s="102"/>
      <c r="TMX271" s="102"/>
      <c r="TMY271" s="102"/>
      <c r="TMZ271" s="102"/>
      <c r="TNA271" s="102"/>
      <c r="TNB271" s="102"/>
      <c r="TNC271" s="102"/>
      <c r="TND271" s="102"/>
      <c r="TNE271" s="102"/>
      <c r="TNF271" s="102"/>
      <c r="TNG271" s="102"/>
      <c r="TNH271" s="102"/>
      <c r="TNI271" s="102"/>
      <c r="TNJ271" s="102"/>
      <c r="TNK271" s="102"/>
      <c r="TNL271" s="102"/>
      <c r="TNM271" s="102"/>
      <c r="TNN271" s="102"/>
      <c r="TNO271" s="102"/>
      <c r="TNP271" s="102"/>
      <c r="TNQ271" s="102"/>
      <c r="TNR271" s="102"/>
      <c r="TNS271" s="102"/>
      <c r="TNT271" s="102"/>
      <c r="TNU271" s="102"/>
      <c r="TNV271" s="102"/>
      <c r="TNW271" s="102"/>
      <c r="TNX271" s="102"/>
      <c r="TNY271" s="102"/>
      <c r="TNZ271" s="102"/>
      <c r="TOA271" s="102"/>
      <c r="TOB271" s="102"/>
      <c r="TOC271" s="102"/>
      <c r="TOD271" s="102"/>
      <c r="TOE271" s="102"/>
      <c r="TOF271" s="102"/>
      <c r="TOG271" s="102"/>
      <c r="TOH271" s="102"/>
      <c r="TOI271" s="102"/>
      <c r="TOJ271" s="102"/>
      <c r="TOK271" s="102"/>
      <c r="TOL271" s="102"/>
      <c r="TOM271" s="102"/>
      <c r="TON271" s="102"/>
      <c r="TOO271" s="102"/>
      <c r="TOP271" s="102"/>
      <c r="TOQ271" s="102"/>
      <c r="TOR271" s="102"/>
      <c r="TOS271" s="102"/>
      <c r="TOT271" s="102"/>
      <c r="TOU271" s="102"/>
      <c r="TOV271" s="102"/>
      <c r="TOW271" s="102"/>
      <c r="TOX271" s="102"/>
      <c r="TOY271" s="102"/>
      <c r="TOZ271" s="102"/>
      <c r="TPA271" s="102"/>
      <c r="TPB271" s="102"/>
      <c r="TPC271" s="102"/>
      <c r="TPD271" s="102"/>
      <c r="TPE271" s="102"/>
      <c r="TPF271" s="102"/>
      <c r="TPG271" s="102"/>
      <c r="TPH271" s="102"/>
      <c r="TPI271" s="102"/>
      <c r="TPJ271" s="102"/>
      <c r="TPK271" s="102"/>
      <c r="TPL271" s="102"/>
      <c r="TPM271" s="102"/>
      <c r="TPN271" s="102"/>
      <c r="TPO271" s="102"/>
      <c r="TPP271" s="102"/>
      <c r="TPQ271" s="102"/>
      <c r="TPR271" s="102"/>
      <c r="TPS271" s="102"/>
      <c r="TPT271" s="102"/>
      <c r="TPU271" s="102"/>
      <c r="TPV271" s="102"/>
      <c r="TPW271" s="102"/>
      <c r="TPX271" s="102"/>
      <c r="TPY271" s="102"/>
      <c r="TPZ271" s="102"/>
      <c r="TQA271" s="102"/>
      <c r="TQB271" s="102"/>
      <c r="TQC271" s="102"/>
      <c r="TQD271" s="102"/>
      <c r="TQE271" s="102"/>
      <c r="TQF271" s="102"/>
      <c r="TQG271" s="102"/>
      <c r="TQH271" s="102"/>
      <c r="TQI271" s="102"/>
      <c r="TQJ271" s="102"/>
      <c r="TQK271" s="102"/>
      <c r="TQL271" s="102"/>
      <c r="TQM271" s="102"/>
      <c r="TQN271" s="102"/>
      <c r="TQO271" s="102"/>
      <c r="TQP271" s="102"/>
      <c r="TQQ271" s="102"/>
      <c r="TQR271" s="102"/>
      <c r="TQS271" s="102"/>
      <c r="TQT271" s="102"/>
      <c r="TQU271" s="102"/>
      <c r="TQV271" s="102"/>
      <c r="TQW271" s="102"/>
      <c r="TQX271" s="102"/>
      <c r="TQY271" s="102"/>
      <c r="TQZ271" s="102"/>
      <c r="TRA271" s="102"/>
      <c r="TRB271" s="102"/>
      <c r="TRC271" s="102"/>
      <c r="TRD271" s="102"/>
      <c r="TRE271" s="102"/>
      <c r="TRF271" s="102"/>
      <c r="TRG271" s="102"/>
      <c r="TRH271" s="102"/>
      <c r="TRI271" s="102"/>
      <c r="TRJ271" s="102"/>
      <c r="TRK271" s="102"/>
      <c r="TRL271" s="102"/>
      <c r="TRM271" s="102"/>
      <c r="TRN271" s="102"/>
      <c r="TRO271" s="102"/>
      <c r="TRP271" s="102"/>
      <c r="TRQ271" s="102"/>
      <c r="TRR271" s="102"/>
      <c r="TRS271" s="102"/>
      <c r="TRT271" s="102"/>
      <c r="TRU271" s="102"/>
      <c r="TRV271" s="102"/>
      <c r="TRW271" s="102"/>
      <c r="TRX271" s="102"/>
      <c r="TRY271" s="102"/>
      <c r="TRZ271" s="102"/>
      <c r="TSA271" s="102"/>
      <c r="TSB271" s="102"/>
      <c r="TSC271" s="102"/>
      <c r="TSD271" s="102"/>
      <c r="TSE271" s="102"/>
      <c r="TSF271" s="102"/>
      <c r="TSG271" s="102"/>
      <c r="TSH271" s="102"/>
      <c r="TSI271" s="102"/>
      <c r="TSJ271" s="102"/>
      <c r="TSK271" s="102"/>
      <c r="TSL271" s="102"/>
      <c r="TSM271" s="102"/>
      <c r="TSN271" s="102"/>
      <c r="TSO271" s="102"/>
      <c r="TSP271" s="102"/>
      <c r="TSQ271" s="102"/>
      <c r="TSR271" s="102"/>
      <c r="TSS271" s="102"/>
      <c r="TST271" s="102"/>
      <c r="TSU271" s="102"/>
      <c r="TSV271" s="102"/>
      <c r="TSW271" s="102"/>
      <c r="TSX271" s="102"/>
      <c r="TSY271" s="102"/>
      <c r="TSZ271" s="102"/>
      <c r="TTA271" s="102"/>
      <c r="TTB271" s="102"/>
      <c r="TTC271" s="102"/>
      <c r="TTD271" s="102"/>
      <c r="TTE271" s="102"/>
      <c r="TTF271" s="102"/>
      <c r="TTG271" s="102"/>
      <c r="TTH271" s="102"/>
      <c r="TTI271" s="102"/>
      <c r="TTJ271" s="102"/>
      <c r="TTK271" s="102"/>
      <c r="TTL271" s="102"/>
      <c r="TTM271" s="102"/>
      <c r="TTN271" s="102"/>
      <c r="TTO271" s="102"/>
      <c r="TTP271" s="102"/>
      <c r="TTQ271" s="102"/>
      <c r="TTR271" s="102"/>
      <c r="TTS271" s="102"/>
      <c r="TTT271" s="102"/>
      <c r="TTU271" s="102"/>
      <c r="TTV271" s="102"/>
      <c r="TTW271" s="102"/>
      <c r="TTX271" s="102"/>
      <c r="TTY271" s="102"/>
      <c r="TTZ271" s="102"/>
      <c r="TUA271" s="102"/>
      <c r="TUB271" s="102"/>
      <c r="TUC271" s="102"/>
      <c r="TUD271" s="102"/>
      <c r="TUE271" s="102"/>
      <c r="TUF271" s="102"/>
      <c r="TUG271" s="102"/>
      <c r="TUH271" s="102"/>
      <c r="TUI271" s="102"/>
      <c r="TUJ271" s="102"/>
      <c r="TUK271" s="102"/>
      <c r="TUL271" s="102"/>
      <c r="TUM271" s="102"/>
      <c r="TUN271" s="102"/>
      <c r="TUO271" s="102"/>
      <c r="TUP271" s="102"/>
      <c r="TUQ271" s="102"/>
      <c r="TUR271" s="102"/>
      <c r="TUS271" s="102"/>
      <c r="TUT271" s="102"/>
      <c r="TUU271" s="102"/>
      <c r="TUV271" s="102"/>
      <c r="TUW271" s="102"/>
      <c r="TUX271" s="102"/>
      <c r="TUY271" s="102"/>
      <c r="TUZ271" s="102"/>
      <c r="TVA271" s="102"/>
      <c r="TVB271" s="102"/>
      <c r="TVC271" s="102"/>
      <c r="TVD271" s="102"/>
      <c r="TVE271" s="102"/>
      <c r="TVF271" s="102"/>
      <c r="TVG271" s="102"/>
      <c r="TVH271" s="102"/>
      <c r="TVI271" s="102"/>
      <c r="TVJ271" s="102"/>
      <c r="TVK271" s="102"/>
      <c r="TVL271" s="102"/>
      <c r="TVM271" s="102"/>
      <c r="TVN271" s="102"/>
      <c r="TVO271" s="102"/>
      <c r="TVP271" s="102"/>
      <c r="TVQ271" s="102"/>
      <c r="TVR271" s="102"/>
      <c r="TVS271" s="102"/>
      <c r="TVT271" s="102"/>
      <c r="TVU271" s="102"/>
      <c r="TVV271" s="102"/>
      <c r="TVW271" s="102"/>
      <c r="TVX271" s="102"/>
      <c r="TVY271" s="102"/>
      <c r="TVZ271" s="102"/>
      <c r="TWA271" s="102"/>
      <c r="TWB271" s="102"/>
      <c r="TWC271" s="102"/>
      <c r="TWD271" s="102"/>
      <c r="TWE271" s="102"/>
      <c r="TWF271" s="102"/>
      <c r="TWG271" s="102"/>
      <c r="TWH271" s="102"/>
      <c r="TWI271" s="102"/>
      <c r="TWJ271" s="102"/>
      <c r="TWK271" s="102"/>
      <c r="TWL271" s="102"/>
      <c r="TWM271" s="102"/>
      <c r="TWN271" s="102"/>
      <c r="TWO271" s="102"/>
      <c r="TWP271" s="102"/>
      <c r="TWQ271" s="102"/>
      <c r="TWR271" s="102"/>
      <c r="TWS271" s="102"/>
      <c r="TWT271" s="102"/>
      <c r="TWU271" s="102"/>
      <c r="TWV271" s="102"/>
      <c r="TWW271" s="102"/>
      <c r="TWX271" s="102"/>
      <c r="TWY271" s="102"/>
      <c r="TWZ271" s="102"/>
      <c r="TXA271" s="102"/>
      <c r="TXB271" s="102"/>
      <c r="TXC271" s="102"/>
      <c r="TXD271" s="102"/>
      <c r="TXE271" s="102"/>
      <c r="TXF271" s="102"/>
      <c r="TXG271" s="102"/>
      <c r="TXH271" s="102"/>
      <c r="TXI271" s="102"/>
      <c r="TXJ271" s="102"/>
      <c r="TXK271" s="102"/>
      <c r="TXL271" s="102"/>
      <c r="TXM271" s="102"/>
      <c r="TXN271" s="102"/>
      <c r="TXO271" s="102"/>
      <c r="TXP271" s="102"/>
      <c r="TXQ271" s="102"/>
      <c r="TXR271" s="102"/>
      <c r="TXS271" s="102"/>
      <c r="TXT271" s="102"/>
      <c r="TXU271" s="102"/>
      <c r="TXV271" s="102"/>
      <c r="TXW271" s="102"/>
      <c r="TXX271" s="102"/>
      <c r="TXY271" s="102"/>
      <c r="TXZ271" s="102"/>
      <c r="TYA271" s="102"/>
      <c r="TYB271" s="102"/>
      <c r="TYC271" s="102"/>
      <c r="TYD271" s="102"/>
      <c r="TYE271" s="102"/>
      <c r="TYF271" s="102"/>
      <c r="TYG271" s="102"/>
      <c r="TYH271" s="102"/>
      <c r="TYI271" s="102"/>
      <c r="TYJ271" s="102"/>
      <c r="TYK271" s="102"/>
      <c r="TYL271" s="102"/>
      <c r="TYM271" s="102"/>
      <c r="TYN271" s="102"/>
      <c r="TYO271" s="102"/>
      <c r="TYP271" s="102"/>
      <c r="TYQ271" s="102"/>
      <c r="TYR271" s="102"/>
      <c r="TYS271" s="102"/>
      <c r="TYT271" s="102"/>
      <c r="TYU271" s="102"/>
      <c r="TYV271" s="102"/>
      <c r="TYW271" s="102"/>
      <c r="TYX271" s="102"/>
      <c r="TYY271" s="102"/>
      <c r="TYZ271" s="102"/>
      <c r="TZA271" s="102"/>
      <c r="TZB271" s="102"/>
      <c r="TZC271" s="102"/>
      <c r="TZD271" s="102"/>
      <c r="TZE271" s="102"/>
      <c r="TZF271" s="102"/>
      <c r="TZG271" s="102"/>
      <c r="TZH271" s="102"/>
      <c r="TZI271" s="102"/>
      <c r="TZJ271" s="102"/>
      <c r="TZK271" s="102"/>
      <c r="TZL271" s="102"/>
      <c r="TZM271" s="102"/>
      <c r="TZN271" s="102"/>
      <c r="TZO271" s="102"/>
      <c r="TZP271" s="102"/>
      <c r="TZQ271" s="102"/>
      <c r="TZR271" s="102"/>
      <c r="TZS271" s="102"/>
      <c r="TZT271" s="102"/>
      <c r="TZU271" s="102"/>
      <c r="TZV271" s="102"/>
      <c r="TZW271" s="102"/>
      <c r="TZX271" s="102"/>
      <c r="TZY271" s="102"/>
      <c r="TZZ271" s="102"/>
      <c r="UAA271" s="102"/>
      <c r="UAB271" s="102"/>
      <c r="UAC271" s="102"/>
      <c r="UAD271" s="102"/>
      <c r="UAE271" s="102"/>
      <c r="UAF271" s="102"/>
      <c r="UAG271" s="102"/>
      <c r="UAH271" s="102"/>
      <c r="UAI271" s="102"/>
      <c r="UAJ271" s="102"/>
      <c r="UAK271" s="102"/>
      <c r="UAL271" s="102"/>
      <c r="UAM271" s="102"/>
      <c r="UAN271" s="102"/>
      <c r="UAO271" s="102"/>
      <c r="UAP271" s="102"/>
      <c r="UAQ271" s="102"/>
      <c r="UAR271" s="102"/>
      <c r="UAS271" s="102"/>
      <c r="UAT271" s="102"/>
      <c r="UAU271" s="102"/>
      <c r="UAV271" s="102"/>
      <c r="UAW271" s="102"/>
      <c r="UAX271" s="102"/>
      <c r="UAY271" s="102"/>
      <c r="UAZ271" s="102"/>
      <c r="UBA271" s="102"/>
      <c r="UBB271" s="102"/>
      <c r="UBC271" s="102"/>
      <c r="UBD271" s="102"/>
      <c r="UBE271" s="102"/>
      <c r="UBF271" s="102"/>
      <c r="UBG271" s="102"/>
      <c r="UBH271" s="102"/>
      <c r="UBI271" s="102"/>
      <c r="UBJ271" s="102"/>
      <c r="UBK271" s="102"/>
      <c r="UBL271" s="102"/>
      <c r="UBM271" s="102"/>
      <c r="UBN271" s="102"/>
      <c r="UBO271" s="102"/>
      <c r="UBP271" s="102"/>
      <c r="UBQ271" s="102"/>
      <c r="UBR271" s="102"/>
      <c r="UBS271" s="102"/>
      <c r="UBT271" s="102"/>
      <c r="UBU271" s="102"/>
      <c r="UBV271" s="102"/>
      <c r="UBW271" s="102"/>
      <c r="UBX271" s="102"/>
      <c r="UBY271" s="102"/>
      <c r="UBZ271" s="102"/>
      <c r="UCA271" s="102"/>
      <c r="UCB271" s="102"/>
      <c r="UCC271" s="102"/>
      <c r="UCD271" s="102"/>
      <c r="UCE271" s="102"/>
      <c r="UCF271" s="102"/>
      <c r="UCG271" s="102"/>
      <c r="UCH271" s="102"/>
      <c r="UCI271" s="102"/>
      <c r="UCJ271" s="102"/>
      <c r="UCK271" s="102"/>
      <c r="UCL271" s="102"/>
      <c r="UCM271" s="102"/>
      <c r="UCN271" s="102"/>
      <c r="UCO271" s="102"/>
      <c r="UCP271" s="102"/>
      <c r="UCQ271" s="102"/>
      <c r="UCR271" s="102"/>
      <c r="UCS271" s="102"/>
      <c r="UCT271" s="102"/>
      <c r="UCU271" s="102"/>
      <c r="UCV271" s="102"/>
      <c r="UCW271" s="102"/>
      <c r="UCX271" s="102"/>
      <c r="UCY271" s="102"/>
      <c r="UCZ271" s="102"/>
      <c r="UDA271" s="102"/>
      <c r="UDB271" s="102"/>
      <c r="UDC271" s="102"/>
      <c r="UDD271" s="102"/>
      <c r="UDE271" s="102"/>
      <c r="UDF271" s="102"/>
      <c r="UDG271" s="102"/>
      <c r="UDH271" s="102"/>
      <c r="UDI271" s="102"/>
      <c r="UDJ271" s="102"/>
      <c r="UDK271" s="102"/>
      <c r="UDL271" s="102"/>
      <c r="UDM271" s="102"/>
      <c r="UDN271" s="102"/>
      <c r="UDO271" s="102"/>
      <c r="UDP271" s="102"/>
      <c r="UDQ271" s="102"/>
      <c r="UDR271" s="102"/>
      <c r="UDS271" s="102"/>
      <c r="UDT271" s="102"/>
      <c r="UDU271" s="102"/>
      <c r="UDV271" s="102"/>
      <c r="UDW271" s="102"/>
      <c r="UDX271" s="102"/>
      <c r="UDY271" s="102"/>
      <c r="UDZ271" s="102"/>
      <c r="UEA271" s="102"/>
      <c r="UEB271" s="102"/>
      <c r="UEC271" s="102"/>
      <c r="UED271" s="102"/>
      <c r="UEE271" s="102"/>
      <c r="UEF271" s="102"/>
      <c r="UEG271" s="102"/>
      <c r="UEH271" s="102"/>
      <c r="UEI271" s="102"/>
      <c r="UEJ271" s="102"/>
      <c r="UEK271" s="102"/>
      <c r="UEL271" s="102"/>
      <c r="UEM271" s="102"/>
      <c r="UEN271" s="102"/>
      <c r="UEO271" s="102"/>
      <c r="UEP271" s="102"/>
      <c r="UEQ271" s="102"/>
      <c r="UER271" s="102"/>
      <c r="UES271" s="102"/>
      <c r="UET271" s="102"/>
      <c r="UEU271" s="102"/>
      <c r="UEV271" s="102"/>
      <c r="UEW271" s="102"/>
      <c r="UEX271" s="102"/>
      <c r="UEY271" s="102"/>
      <c r="UEZ271" s="102"/>
      <c r="UFA271" s="102"/>
      <c r="UFB271" s="102"/>
      <c r="UFC271" s="102"/>
      <c r="UFD271" s="102"/>
      <c r="UFE271" s="102"/>
      <c r="UFF271" s="102"/>
      <c r="UFG271" s="102"/>
      <c r="UFH271" s="102"/>
      <c r="UFI271" s="102"/>
      <c r="UFJ271" s="102"/>
      <c r="UFK271" s="102"/>
      <c r="UFL271" s="102"/>
      <c r="UFM271" s="102"/>
      <c r="UFN271" s="102"/>
      <c r="UFO271" s="102"/>
      <c r="UFP271" s="102"/>
      <c r="UFQ271" s="102"/>
      <c r="UFR271" s="102"/>
      <c r="UFS271" s="102"/>
      <c r="UFT271" s="102"/>
      <c r="UFU271" s="102"/>
      <c r="UFV271" s="102"/>
      <c r="UFW271" s="102"/>
      <c r="UFX271" s="102"/>
      <c r="UFY271" s="102"/>
      <c r="UFZ271" s="102"/>
      <c r="UGA271" s="102"/>
      <c r="UGB271" s="102"/>
      <c r="UGC271" s="102"/>
      <c r="UGD271" s="102"/>
      <c r="UGE271" s="102"/>
      <c r="UGF271" s="102"/>
      <c r="UGG271" s="102"/>
      <c r="UGH271" s="102"/>
      <c r="UGI271" s="102"/>
      <c r="UGJ271" s="102"/>
      <c r="UGK271" s="102"/>
      <c r="UGL271" s="102"/>
      <c r="UGM271" s="102"/>
      <c r="UGN271" s="102"/>
      <c r="UGO271" s="102"/>
      <c r="UGP271" s="102"/>
      <c r="UGQ271" s="102"/>
      <c r="UGR271" s="102"/>
      <c r="UGS271" s="102"/>
      <c r="UGT271" s="102"/>
      <c r="UGU271" s="102"/>
      <c r="UGV271" s="102"/>
      <c r="UGW271" s="102"/>
      <c r="UGX271" s="102"/>
      <c r="UGY271" s="102"/>
      <c r="UGZ271" s="102"/>
      <c r="UHA271" s="102"/>
      <c r="UHB271" s="102"/>
      <c r="UHC271" s="102"/>
      <c r="UHD271" s="102"/>
      <c r="UHE271" s="102"/>
      <c r="UHF271" s="102"/>
      <c r="UHG271" s="102"/>
      <c r="UHH271" s="102"/>
      <c r="UHI271" s="102"/>
      <c r="UHJ271" s="102"/>
      <c r="UHK271" s="102"/>
      <c r="UHL271" s="102"/>
      <c r="UHM271" s="102"/>
      <c r="UHN271" s="102"/>
      <c r="UHO271" s="102"/>
      <c r="UHP271" s="102"/>
      <c r="UHQ271" s="102"/>
      <c r="UHR271" s="102"/>
      <c r="UHS271" s="102"/>
      <c r="UHT271" s="102"/>
      <c r="UHU271" s="102"/>
      <c r="UHV271" s="102"/>
      <c r="UHW271" s="102"/>
      <c r="UHX271" s="102"/>
      <c r="UHY271" s="102"/>
      <c r="UHZ271" s="102"/>
      <c r="UIA271" s="102"/>
      <c r="UIB271" s="102"/>
      <c r="UIC271" s="102"/>
      <c r="UID271" s="102"/>
      <c r="UIE271" s="102"/>
      <c r="UIF271" s="102"/>
      <c r="UIG271" s="102"/>
      <c r="UIH271" s="102"/>
      <c r="UII271" s="102"/>
      <c r="UIJ271" s="102"/>
      <c r="UIK271" s="102"/>
      <c r="UIL271" s="102"/>
      <c r="UIM271" s="102"/>
      <c r="UIN271" s="102"/>
      <c r="UIO271" s="102"/>
      <c r="UIP271" s="102"/>
      <c r="UIQ271" s="102"/>
      <c r="UIR271" s="102"/>
      <c r="UIS271" s="102"/>
      <c r="UIT271" s="102"/>
      <c r="UIU271" s="102"/>
      <c r="UIV271" s="102"/>
      <c r="UIW271" s="102"/>
      <c r="UIX271" s="102"/>
      <c r="UIY271" s="102"/>
      <c r="UIZ271" s="102"/>
      <c r="UJA271" s="102"/>
      <c r="UJB271" s="102"/>
      <c r="UJC271" s="102"/>
      <c r="UJD271" s="102"/>
      <c r="UJE271" s="102"/>
      <c r="UJF271" s="102"/>
      <c r="UJG271" s="102"/>
      <c r="UJH271" s="102"/>
      <c r="UJI271" s="102"/>
      <c r="UJJ271" s="102"/>
      <c r="UJK271" s="102"/>
      <c r="UJL271" s="102"/>
      <c r="UJM271" s="102"/>
      <c r="UJN271" s="102"/>
      <c r="UJO271" s="102"/>
      <c r="UJP271" s="102"/>
      <c r="UJQ271" s="102"/>
      <c r="UJR271" s="102"/>
      <c r="UJS271" s="102"/>
      <c r="UJT271" s="102"/>
      <c r="UJU271" s="102"/>
      <c r="UJV271" s="102"/>
      <c r="UJW271" s="102"/>
      <c r="UJX271" s="102"/>
      <c r="UJY271" s="102"/>
      <c r="UJZ271" s="102"/>
      <c r="UKA271" s="102"/>
      <c r="UKB271" s="102"/>
      <c r="UKC271" s="102"/>
      <c r="UKD271" s="102"/>
      <c r="UKE271" s="102"/>
      <c r="UKF271" s="102"/>
      <c r="UKG271" s="102"/>
      <c r="UKH271" s="102"/>
      <c r="UKI271" s="102"/>
      <c r="UKJ271" s="102"/>
      <c r="UKK271" s="102"/>
      <c r="UKL271" s="102"/>
      <c r="UKM271" s="102"/>
      <c r="UKN271" s="102"/>
      <c r="UKO271" s="102"/>
      <c r="UKP271" s="102"/>
      <c r="UKQ271" s="102"/>
      <c r="UKR271" s="102"/>
      <c r="UKS271" s="102"/>
      <c r="UKT271" s="102"/>
      <c r="UKU271" s="102"/>
      <c r="UKV271" s="102"/>
      <c r="UKW271" s="102"/>
      <c r="UKX271" s="102"/>
      <c r="UKY271" s="102"/>
      <c r="UKZ271" s="102"/>
      <c r="ULA271" s="102"/>
      <c r="ULB271" s="102"/>
      <c r="ULC271" s="102"/>
      <c r="ULD271" s="102"/>
      <c r="ULE271" s="102"/>
      <c r="ULF271" s="102"/>
      <c r="ULG271" s="102"/>
      <c r="ULH271" s="102"/>
      <c r="ULI271" s="102"/>
      <c r="ULJ271" s="102"/>
      <c r="ULK271" s="102"/>
      <c r="ULL271" s="102"/>
      <c r="ULM271" s="102"/>
      <c r="ULN271" s="102"/>
      <c r="ULO271" s="102"/>
      <c r="ULP271" s="102"/>
      <c r="ULQ271" s="102"/>
      <c r="ULR271" s="102"/>
      <c r="ULS271" s="102"/>
      <c r="ULT271" s="102"/>
      <c r="ULU271" s="102"/>
      <c r="ULV271" s="102"/>
      <c r="ULW271" s="102"/>
      <c r="ULX271" s="102"/>
      <c r="ULY271" s="102"/>
      <c r="ULZ271" s="102"/>
      <c r="UMA271" s="102"/>
      <c r="UMB271" s="102"/>
      <c r="UMC271" s="102"/>
      <c r="UMD271" s="102"/>
      <c r="UME271" s="102"/>
      <c r="UMF271" s="102"/>
      <c r="UMG271" s="102"/>
      <c r="UMH271" s="102"/>
      <c r="UMI271" s="102"/>
      <c r="UMJ271" s="102"/>
      <c r="UMK271" s="102"/>
      <c r="UML271" s="102"/>
      <c r="UMM271" s="102"/>
      <c r="UMN271" s="102"/>
      <c r="UMO271" s="102"/>
      <c r="UMP271" s="102"/>
      <c r="UMQ271" s="102"/>
      <c r="UMR271" s="102"/>
      <c r="UMS271" s="102"/>
      <c r="UMT271" s="102"/>
      <c r="UMU271" s="102"/>
      <c r="UMV271" s="102"/>
      <c r="UMW271" s="102"/>
      <c r="UMX271" s="102"/>
      <c r="UMY271" s="102"/>
      <c r="UMZ271" s="102"/>
      <c r="UNA271" s="102"/>
      <c r="UNB271" s="102"/>
      <c r="UNC271" s="102"/>
      <c r="UND271" s="102"/>
      <c r="UNE271" s="102"/>
      <c r="UNF271" s="102"/>
      <c r="UNG271" s="102"/>
      <c r="UNH271" s="102"/>
      <c r="UNI271" s="102"/>
      <c r="UNJ271" s="102"/>
      <c r="UNK271" s="102"/>
      <c r="UNL271" s="102"/>
      <c r="UNM271" s="102"/>
      <c r="UNN271" s="102"/>
      <c r="UNO271" s="102"/>
      <c r="UNP271" s="102"/>
      <c r="UNQ271" s="102"/>
      <c r="UNR271" s="102"/>
      <c r="UNS271" s="102"/>
      <c r="UNT271" s="102"/>
      <c r="UNU271" s="102"/>
      <c r="UNV271" s="102"/>
      <c r="UNW271" s="102"/>
      <c r="UNX271" s="102"/>
      <c r="UNY271" s="102"/>
      <c r="UNZ271" s="102"/>
      <c r="UOA271" s="102"/>
      <c r="UOB271" s="102"/>
      <c r="UOC271" s="102"/>
      <c r="UOD271" s="102"/>
      <c r="UOE271" s="102"/>
      <c r="UOF271" s="102"/>
      <c r="UOG271" s="102"/>
      <c r="UOH271" s="102"/>
      <c r="UOI271" s="102"/>
      <c r="UOJ271" s="102"/>
      <c r="UOK271" s="102"/>
      <c r="UOL271" s="102"/>
      <c r="UOM271" s="102"/>
      <c r="UON271" s="102"/>
      <c r="UOO271" s="102"/>
      <c r="UOP271" s="102"/>
      <c r="UOQ271" s="102"/>
      <c r="UOR271" s="102"/>
      <c r="UOS271" s="102"/>
      <c r="UOT271" s="102"/>
      <c r="UOU271" s="102"/>
      <c r="UOV271" s="102"/>
      <c r="UOW271" s="102"/>
      <c r="UOX271" s="102"/>
      <c r="UOY271" s="102"/>
      <c r="UOZ271" s="102"/>
      <c r="UPA271" s="102"/>
      <c r="UPB271" s="102"/>
      <c r="UPC271" s="102"/>
      <c r="UPD271" s="102"/>
      <c r="UPE271" s="102"/>
      <c r="UPF271" s="102"/>
      <c r="UPG271" s="102"/>
      <c r="UPH271" s="102"/>
      <c r="UPI271" s="102"/>
      <c r="UPJ271" s="102"/>
      <c r="UPK271" s="102"/>
      <c r="UPL271" s="102"/>
      <c r="UPM271" s="102"/>
      <c r="UPN271" s="102"/>
      <c r="UPO271" s="102"/>
      <c r="UPP271" s="102"/>
      <c r="UPQ271" s="102"/>
      <c r="UPR271" s="102"/>
      <c r="UPS271" s="102"/>
      <c r="UPT271" s="102"/>
      <c r="UPU271" s="102"/>
      <c r="UPV271" s="102"/>
      <c r="UPW271" s="102"/>
      <c r="UPX271" s="102"/>
      <c r="UPY271" s="102"/>
      <c r="UPZ271" s="102"/>
      <c r="UQA271" s="102"/>
      <c r="UQB271" s="102"/>
      <c r="UQC271" s="102"/>
      <c r="UQD271" s="102"/>
      <c r="UQE271" s="102"/>
      <c r="UQF271" s="102"/>
      <c r="UQG271" s="102"/>
      <c r="UQH271" s="102"/>
      <c r="UQI271" s="102"/>
      <c r="UQJ271" s="102"/>
      <c r="UQK271" s="102"/>
      <c r="UQL271" s="102"/>
      <c r="UQM271" s="102"/>
      <c r="UQN271" s="102"/>
      <c r="UQO271" s="102"/>
      <c r="UQP271" s="102"/>
      <c r="UQQ271" s="102"/>
      <c r="UQR271" s="102"/>
      <c r="UQS271" s="102"/>
      <c r="UQT271" s="102"/>
      <c r="UQU271" s="102"/>
      <c r="UQV271" s="102"/>
      <c r="UQW271" s="102"/>
      <c r="UQX271" s="102"/>
      <c r="UQY271" s="102"/>
      <c r="UQZ271" s="102"/>
      <c r="URA271" s="102"/>
      <c r="URB271" s="102"/>
      <c r="URC271" s="102"/>
      <c r="URD271" s="102"/>
      <c r="URE271" s="102"/>
      <c r="URF271" s="102"/>
      <c r="URG271" s="102"/>
      <c r="URH271" s="102"/>
      <c r="URI271" s="102"/>
      <c r="URJ271" s="102"/>
      <c r="URK271" s="102"/>
      <c r="URL271" s="102"/>
      <c r="URM271" s="102"/>
      <c r="URN271" s="102"/>
      <c r="URO271" s="102"/>
      <c r="URP271" s="102"/>
      <c r="URQ271" s="102"/>
      <c r="URR271" s="102"/>
      <c r="URS271" s="102"/>
      <c r="URT271" s="102"/>
      <c r="URU271" s="102"/>
      <c r="URV271" s="102"/>
      <c r="URW271" s="102"/>
      <c r="URX271" s="102"/>
      <c r="URY271" s="102"/>
      <c r="URZ271" s="102"/>
      <c r="USA271" s="102"/>
      <c r="USB271" s="102"/>
      <c r="USC271" s="102"/>
      <c r="USD271" s="102"/>
      <c r="USE271" s="102"/>
      <c r="USF271" s="102"/>
      <c r="USG271" s="102"/>
      <c r="USH271" s="102"/>
      <c r="USI271" s="102"/>
      <c r="USJ271" s="102"/>
      <c r="USK271" s="102"/>
      <c r="USL271" s="102"/>
      <c r="USM271" s="102"/>
      <c r="USN271" s="102"/>
      <c r="USO271" s="102"/>
      <c r="USP271" s="102"/>
      <c r="USQ271" s="102"/>
      <c r="USR271" s="102"/>
      <c r="USS271" s="102"/>
      <c r="UST271" s="102"/>
      <c r="USU271" s="102"/>
      <c r="USV271" s="102"/>
      <c r="USW271" s="102"/>
      <c r="USX271" s="102"/>
      <c r="USY271" s="102"/>
      <c r="USZ271" s="102"/>
      <c r="UTA271" s="102"/>
      <c r="UTB271" s="102"/>
      <c r="UTC271" s="102"/>
      <c r="UTD271" s="102"/>
      <c r="UTE271" s="102"/>
      <c r="UTF271" s="102"/>
      <c r="UTG271" s="102"/>
      <c r="UTH271" s="102"/>
      <c r="UTI271" s="102"/>
      <c r="UTJ271" s="102"/>
      <c r="UTK271" s="102"/>
      <c r="UTL271" s="102"/>
      <c r="UTM271" s="102"/>
      <c r="UTN271" s="102"/>
      <c r="UTO271" s="102"/>
      <c r="UTP271" s="102"/>
      <c r="UTQ271" s="102"/>
      <c r="UTR271" s="102"/>
      <c r="UTS271" s="102"/>
      <c r="UTT271" s="102"/>
      <c r="UTU271" s="102"/>
      <c r="UTV271" s="102"/>
      <c r="UTW271" s="102"/>
      <c r="UTX271" s="102"/>
      <c r="UTY271" s="102"/>
      <c r="UTZ271" s="102"/>
      <c r="UUA271" s="102"/>
      <c r="UUB271" s="102"/>
      <c r="UUC271" s="102"/>
      <c r="UUD271" s="102"/>
      <c r="UUE271" s="102"/>
      <c r="UUF271" s="102"/>
      <c r="UUG271" s="102"/>
      <c r="UUH271" s="102"/>
      <c r="UUI271" s="102"/>
      <c r="UUJ271" s="102"/>
      <c r="UUK271" s="102"/>
      <c r="UUL271" s="102"/>
      <c r="UUM271" s="102"/>
      <c r="UUN271" s="102"/>
      <c r="UUO271" s="102"/>
      <c r="UUP271" s="102"/>
      <c r="UUQ271" s="102"/>
      <c r="UUR271" s="102"/>
      <c r="UUS271" s="102"/>
      <c r="UUT271" s="102"/>
      <c r="UUU271" s="102"/>
      <c r="UUV271" s="102"/>
      <c r="UUW271" s="102"/>
      <c r="UUX271" s="102"/>
      <c r="UUY271" s="102"/>
      <c r="UUZ271" s="102"/>
      <c r="UVA271" s="102"/>
      <c r="UVB271" s="102"/>
      <c r="UVC271" s="102"/>
      <c r="UVD271" s="102"/>
      <c r="UVE271" s="102"/>
      <c r="UVF271" s="102"/>
      <c r="UVG271" s="102"/>
      <c r="UVH271" s="102"/>
      <c r="UVI271" s="102"/>
      <c r="UVJ271" s="102"/>
      <c r="UVK271" s="102"/>
      <c r="UVL271" s="102"/>
      <c r="UVM271" s="102"/>
      <c r="UVN271" s="102"/>
      <c r="UVO271" s="102"/>
      <c r="UVP271" s="102"/>
      <c r="UVQ271" s="102"/>
      <c r="UVR271" s="102"/>
      <c r="UVS271" s="102"/>
      <c r="UVT271" s="102"/>
      <c r="UVU271" s="102"/>
      <c r="UVV271" s="102"/>
      <c r="UVW271" s="102"/>
      <c r="UVX271" s="102"/>
      <c r="UVY271" s="102"/>
      <c r="UVZ271" s="102"/>
      <c r="UWA271" s="102"/>
      <c r="UWB271" s="102"/>
      <c r="UWC271" s="102"/>
      <c r="UWD271" s="102"/>
      <c r="UWE271" s="102"/>
      <c r="UWF271" s="102"/>
      <c r="UWG271" s="102"/>
      <c r="UWH271" s="102"/>
      <c r="UWI271" s="102"/>
      <c r="UWJ271" s="102"/>
      <c r="UWK271" s="102"/>
      <c r="UWL271" s="102"/>
      <c r="UWM271" s="102"/>
      <c r="UWN271" s="102"/>
      <c r="UWO271" s="102"/>
      <c r="UWP271" s="102"/>
      <c r="UWQ271" s="102"/>
      <c r="UWR271" s="102"/>
      <c r="UWS271" s="102"/>
      <c r="UWT271" s="102"/>
      <c r="UWU271" s="102"/>
      <c r="UWV271" s="102"/>
      <c r="UWW271" s="102"/>
      <c r="UWX271" s="102"/>
      <c r="UWY271" s="102"/>
      <c r="UWZ271" s="102"/>
      <c r="UXA271" s="102"/>
      <c r="UXB271" s="102"/>
      <c r="UXC271" s="102"/>
      <c r="UXD271" s="102"/>
      <c r="UXE271" s="102"/>
      <c r="UXF271" s="102"/>
      <c r="UXG271" s="102"/>
      <c r="UXH271" s="102"/>
      <c r="UXI271" s="102"/>
      <c r="UXJ271" s="102"/>
      <c r="UXK271" s="102"/>
      <c r="UXL271" s="102"/>
      <c r="UXM271" s="102"/>
      <c r="UXN271" s="102"/>
      <c r="UXO271" s="102"/>
      <c r="UXP271" s="102"/>
      <c r="UXQ271" s="102"/>
      <c r="UXR271" s="102"/>
      <c r="UXS271" s="102"/>
      <c r="UXT271" s="102"/>
      <c r="UXU271" s="102"/>
      <c r="UXV271" s="102"/>
      <c r="UXW271" s="102"/>
      <c r="UXX271" s="102"/>
      <c r="UXY271" s="102"/>
      <c r="UXZ271" s="102"/>
      <c r="UYA271" s="102"/>
      <c r="UYB271" s="102"/>
      <c r="UYC271" s="102"/>
      <c r="UYD271" s="102"/>
      <c r="UYE271" s="102"/>
      <c r="UYF271" s="102"/>
      <c r="UYG271" s="102"/>
      <c r="UYH271" s="102"/>
      <c r="UYI271" s="102"/>
      <c r="UYJ271" s="102"/>
      <c r="UYK271" s="102"/>
      <c r="UYL271" s="102"/>
      <c r="UYM271" s="102"/>
      <c r="UYN271" s="102"/>
      <c r="UYO271" s="102"/>
      <c r="UYP271" s="102"/>
      <c r="UYQ271" s="102"/>
      <c r="UYR271" s="102"/>
      <c r="UYS271" s="102"/>
      <c r="UYT271" s="102"/>
      <c r="UYU271" s="102"/>
      <c r="UYV271" s="102"/>
      <c r="UYW271" s="102"/>
      <c r="UYX271" s="102"/>
      <c r="UYY271" s="102"/>
      <c r="UYZ271" s="102"/>
      <c r="UZA271" s="102"/>
      <c r="UZB271" s="102"/>
      <c r="UZC271" s="102"/>
      <c r="UZD271" s="102"/>
      <c r="UZE271" s="102"/>
      <c r="UZF271" s="102"/>
      <c r="UZG271" s="102"/>
      <c r="UZH271" s="102"/>
      <c r="UZI271" s="102"/>
      <c r="UZJ271" s="102"/>
      <c r="UZK271" s="102"/>
      <c r="UZL271" s="102"/>
      <c r="UZM271" s="102"/>
      <c r="UZN271" s="102"/>
      <c r="UZO271" s="102"/>
      <c r="UZP271" s="102"/>
      <c r="UZQ271" s="102"/>
      <c r="UZR271" s="102"/>
      <c r="UZS271" s="102"/>
      <c r="UZT271" s="102"/>
      <c r="UZU271" s="102"/>
      <c r="UZV271" s="102"/>
      <c r="UZW271" s="102"/>
      <c r="UZX271" s="102"/>
      <c r="UZY271" s="102"/>
      <c r="UZZ271" s="102"/>
      <c r="VAA271" s="102"/>
      <c r="VAB271" s="102"/>
      <c r="VAC271" s="102"/>
      <c r="VAD271" s="102"/>
      <c r="VAE271" s="102"/>
      <c r="VAF271" s="102"/>
      <c r="VAG271" s="102"/>
      <c r="VAH271" s="102"/>
      <c r="VAI271" s="102"/>
      <c r="VAJ271" s="102"/>
      <c r="VAK271" s="102"/>
      <c r="VAL271" s="102"/>
      <c r="VAM271" s="102"/>
      <c r="VAN271" s="102"/>
      <c r="VAO271" s="102"/>
      <c r="VAP271" s="102"/>
      <c r="VAQ271" s="102"/>
      <c r="VAR271" s="102"/>
      <c r="VAS271" s="102"/>
      <c r="VAT271" s="102"/>
      <c r="VAU271" s="102"/>
      <c r="VAV271" s="102"/>
      <c r="VAW271" s="102"/>
      <c r="VAX271" s="102"/>
      <c r="VAY271" s="102"/>
      <c r="VAZ271" s="102"/>
      <c r="VBA271" s="102"/>
      <c r="VBB271" s="102"/>
      <c r="VBC271" s="102"/>
      <c r="VBD271" s="102"/>
      <c r="VBE271" s="102"/>
      <c r="VBF271" s="102"/>
      <c r="VBG271" s="102"/>
      <c r="VBH271" s="102"/>
      <c r="VBI271" s="102"/>
      <c r="VBJ271" s="102"/>
      <c r="VBK271" s="102"/>
      <c r="VBL271" s="102"/>
      <c r="VBM271" s="102"/>
      <c r="VBN271" s="102"/>
      <c r="VBO271" s="102"/>
      <c r="VBP271" s="102"/>
      <c r="VBQ271" s="102"/>
      <c r="VBR271" s="102"/>
      <c r="VBS271" s="102"/>
      <c r="VBT271" s="102"/>
      <c r="VBU271" s="102"/>
      <c r="VBV271" s="102"/>
      <c r="VBW271" s="102"/>
      <c r="VBX271" s="102"/>
      <c r="VBY271" s="102"/>
      <c r="VBZ271" s="102"/>
      <c r="VCA271" s="102"/>
      <c r="VCB271" s="102"/>
      <c r="VCC271" s="102"/>
      <c r="VCD271" s="102"/>
      <c r="VCE271" s="102"/>
      <c r="VCF271" s="102"/>
      <c r="VCG271" s="102"/>
      <c r="VCH271" s="102"/>
      <c r="VCI271" s="102"/>
      <c r="VCJ271" s="102"/>
      <c r="VCK271" s="102"/>
      <c r="VCL271" s="102"/>
      <c r="VCM271" s="102"/>
      <c r="VCN271" s="102"/>
      <c r="VCO271" s="102"/>
      <c r="VCP271" s="102"/>
      <c r="VCQ271" s="102"/>
      <c r="VCR271" s="102"/>
      <c r="VCS271" s="102"/>
      <c r="VCT271" s="102"/>
      <c r="VCU271" s="102"/>
      <c r="VCV271" s="102"/>
      <c r="VCW271" s="102"/>
      <c r="VCX271" s="102"/>
      <c r="VCY271" s="102"/>
      <c r="VCZ271" s="102"/>
      <c r="VDA271" s="102"/>
      <c r="VDB271" s="102"/>
      <c r="VDC271" s="102"/>
      <c r="VDD271" s="102"/>
      <c r="VDE271" s="102"/>
      <c r="VDF271" s="102"/>
      <c r="VDG271" s="102"/>
      <c r="VDH271" s="102"/>
      <c r="VDI271" s="102"/>
      <c r="VDJ271" s="102"/>
      <c r="VDK271" s="102"/>
      <c r="VDL271" s="102"/>
      <c r="VDM271" s="102"/>
      <c r="VDN271" s="102"/>
      <c r="VDO271" s="102"/>
      <c r="VDP271" s="102"/>
      <c r="VDQ271" s="102"/>
      <c r="VDR271" s="102"/>
      <c r="VDS271" s="102"/>
      <c r="VDT271" s="102"/>
      <c r="VDU271" s="102"/>
      <c r="VDV271" s="102"/>
      <c r="VDW271" s="102"/>
      <c r="VDX271" s="102"/>
      <c r="VDY271" s="102"/>
      <c r="VDZ271" s="102"/>
      <c r="VEA271" s="102"/>
      <c r="VEB271" s="102"/>
      <c r="VEC271" s="102"/>
      <c r="VED271" s="102"/>
      <c r="VEE271" s="102"/>
      <c r="VEF271" s="102"/>
      <c r="VEG271" s="102"/>
      <c r="VEH271" s="102"/>
      <c r="VEI271" s="102"/>
      <c r="VEJ271" s="102"/>
      <c r="VEK271" s="102"/>
      <c r="VEL271" s="102"/>
      <c r="VEM271" s="102"/>
      <c r="VEN271" s="102"/>
      <c r="VEO271" s="102"/>
      <c r="VEP271" s="102"/>
      <c r="VEQ271" s="102"/>
      <c r="VER271" s="102"/>
      <c r="VES271" s="102"/>
      <c r="VET271" s="102"/>
      <c r="VEU271" s="102"/>
      <c r="VEV271" s="102"/>
      <c r="VEW271" s="102"/>
      <c r="VEX271" s="102"/>
      <c r="VEY271" s="102"/>
      <c r="VEZ271" s="102"/>
      <c r="VFA271" s="102"/>
      <c r="VFB271" s="102"/>
      <c r="VFC271" s="102"/>
      <c r="VFD271" s="102"/>
      <c r="VFE271" s="102"/>
      <c r="VFF271" s="102"/>
      <c r="VFG271" s="102"/>
      <c r="VFH271" s="102"/>
      <c r="VFI271" s="102"/>
      <c r="VFJ271" s="102"/>
      <c r="VFK271" s="102"/>
      <c r="VFL271" s="102"/>
      <c r="VFM271" s="102"/>
      <c r="VFN271" s="102"/>
      <c r="VFO271" s="102"/>
      <c r="VFP271" s="102"/>
      <c r="VFQ271" s="102"/>
      <c r="VFR271" s="102"/>
      <c r="VFS271" s="102"/>
      <c r="VFT271" s="102"/>
      <c r="VFU271" s="102"/>
      <c r="VFV271" s="102"/>
      <c r="VFW271" s="102"/>
      <c r="VFX271" s="102"/>
      <c r="VFY271" s="102"/>
      <c r="VFZ271" s="102"/>
      <c r="VGA271" s="102"/>
      <c r="VGB271" s="102"/>
      <c r="VGC271" s="102"/>
      <c r="VGD271" s="102"/>
      <c r="VGE271" s="102"/>
      <c r="VGF271" s="102"/>
      <c r="VGG271" s="102"/>
      <c r="VGH271" s="102"/>
      <c r="VGI271" s="102"/>
      <c r="VGJ271" s="102"/>
      <c r="VGK271" s="102"/>
      <c r="VGL271" s="102"/>
      <c r="VGM271" s="102"/>
      <c r="VGN271" s="102"/>
      <c r="VGO271" s="102"/>
      <c r="VGP271" s="102"/>
      <c r="VGQ271" s="102"/>
      <c r="VGR271" s="102"/>
      <c r="VGS271" s="102"/>
      <c r="VGT271" s="102"/>
      <c r="VGU271" s="102"/>
      <c r="VGV271" s="102"/>
      <c r="VGW271" s="102"/>
      <c r="VGX271" s="102"/>
      <c r="VGY271" s="102"/>
      <c r="VGZ271" s="102"/>
      <c r="VHA271" s="102"/>
      <c r="VHB271" s="102"/>
      <c r="VHC271" s="102"/>
      <c r="VHD271" s="102"/>
      <c r="VHE271" s="102"/>
      <c r="VHF271" s="102"/>
      <c r="VHG271" s="102"/>
      <c r="VHH271" s="102"/>
      <c r="VHI271" s="102"/>
      <c r="VHJ271" s="102"/>
      <c r="VHK271" s="102"/>
      <c r="VHL271" s="102"/>
      <c r="VHM271" s="102"/>
      <c r="VHN271" s="102"/>
      <c r="VHO271" s="102"/>
      <c r="VHP271" s="102"/>
      <c r="VHQ271" s="102"/>
      <c r="VHR271" s="102"/>
      <c r="VHS271" s="102"/>
      <c r="VHT271" s="102"/>
      <c r="VHU271" s="102"/>
      <c r="VHV271" s="102"/>
      <c r="VHW271" s="102"/>
      <c r="VHX271" s="102"/>
      <c r="VHY271" s="102"/>
      <c r="VHZ271" s="102"/>
      <c r="VIA271" s="102"/>
      <c r="VIB271" s="102"/>
      <c r="VIC271" s="102"/>
      <c r="VID271" s="102"/>
      <c r="VIE271" s="102"/>
      <c r="VIF271" s="102"/>
      <c r="VIG271" s="102"/>
      <c r="VIH271" s="102"/>
      <c r="VII271" s="102"/>
      <c r="VIJ271" s="102"/>
      <c r="VIK271" s="102"/>
      <c r="VIL271" s="102"/>
      <c r="VIM271" s="102"/>
      <c r="VIN271" s="102"/>
      <c r="VIO271" s="102"/>
      <c r="VIP271" s="102"/>
      <c r="VIQ271" s="102"/>
      <c r="VIR271" s="102"/>
      <c r="VIS271" s="102"/>
      <c r="VIT271" s="102"/>
      <c r="VIU271" s="102"/>
      <c r="VIV271" s="102"/>
      <c r="VIW271" s="102"/>
      <c r="VIX271" s="102"/>
      <c r="VIY271" s="102"/>
      <c r="VIZ271" s="102"/>
      <c r="VJA271" s="102"/>
      <c r="VJB271" s="102"/>
      <c r="VJC271" s="102"/>
      <c r="VJD271" s="102"/>
      <c r="VJE271" s="102"/>
      <c r="VJF271" s="102"/>
      <c r="VJG271" s="102"/>
      <c r="VJH271" s="102"/>
      <c r="VJI271" s="102"/>
      <c r="VJJ271" s="102"/>
      <c r="VJK271" s="102"/>
      <c r="VJL271" s="102"/>
      <c r="VJM271" s="102"/>
      <c r="VJN271" s="102"/>
      <c r="VJO271" s="102"/>
      <c r="VJP271" s="102"/>
      <c r="VJQ271" s="102"/>
      <c r="VJR271" s="102"/>
      <c r="VJS271" s="102"/>
      <c r="VJT271" s="102"/>
      <c r="VJU271" s="102"/>
      <c r="VJV271" s="102"/>
      <c r="VJW271" s="102"/>
      <c r="VJX271" s="102"/>
      <c r="VJY271" s="102"/>
      <c r="VJZ271" s="102"/>
      <c r="VKA271" s="102"/>
      <c r="VKB271" s="102"/>
      <c r="VKC271" s="102"/>
      <c r="VKD271" s="102"/>
      <c r="VKE271" s="102"/>
      <c r="VKF271" s="102"/>
      <c r="VKG271" s="102"/>
      <c r="VKH271" s="102"/>
      <c r="VKI271" s="102"/>
      <c r="VKJ271" s="102"/>
      <c r="VKK271" s="102"/>
      <c r="VKL271" s="102"/>
      <c r="VKM271" s="102"/>
      <c r="VKN271" s="102"/>
      <c r="VKO271" s="102"/>
      <c r="VKP271" s="102"/>
      <c r="VKQ271" s="102"/>
      <c r="VKR271" s="102"/>
      <c r="VKS271" s="102"/>
      <c r="VKT271" s="102"/>
      <c r="VKU271" s="102"/>
      <c r="VKV271" s="102"/>
      <c r="VKW271" s="102"/>
      <c r="VKX271" s="102"/>
      <c r="VKY271" s="102"/>
      <c r="VKZ271" s="102"/>
      <c r="VLA271" s="102"/>
      <c r="VLB271" s="102"/>
      <c r="VLC271" s="102"/>
      <c r="VLD271" s="102"/>
      <c r="VLE271" s="102"/>
      <c r="VLF271" s="102"/>
      <c r="VLG271" s="102"/>
      <c r="VLH271" s="102"/>
      <c r="VLI271" s="102"/>
      <c r="VLJ271" s="102"/>
      <c r="VLK271" s="102"/>
      <c r="VLL271" s="102"/>
      <c r="VLM271" s="102"/>
      <c r="VLN271" s="102"/>
      <c r="VLO271" s="102"/>
      <c r="VLP271" s="102"/>
      <c r="VLQ271" s="102"/>
      <c r="VLR271" s="102"/>
      <c r="VLS271" s="102"/>
      <c r="VLT271" s="102"/>
      <c r="VLU271" s="102"/>
      <c r="VLV271" s="102"/>
      <c r="VLW271" s="102"/>
      <c r="VLX271" s="102"/>
      <c r="VLY271" s="102"/>
      <c r="VLZ271" s="102"/>
      <c r="VMA271" s="102"/>
      <c r="VMB271" s="102"/>
      <c r="VMC271" s="102"/>
      <c r="VMD271" s="102"/>
      <c r="VME271" s="102"/>
      <c r="VMF271" s="102"/>
      <c r="VMG271" s="102"/>
      <c r="VMH271" s="102"/>
      <c r="VMI271" s="102"/>
      <c r="VMJ271" s="102"/>
      <c r="VMK271" s="102"/>
      <c r="VML271" s="102"/>
      <c r="VMM271" s="102"/>
      <c r="VMN271" s="102"/>
      <c r="VMO271" s="102"/>
      <c r="VMP271" s="102"/>
      <c r="VMQ271" s="102"/>
      <c r="VMR271" s="102"/>
      <c r="VMS271" s="102"/>
      <c r="VMT271" s="102"/>
      <c r="VMU271" s="102"/>
      <c r="VMV271" s="102"/>
      <c r="VMW271" s="102"/>
      <c r="VMX271" s="102"/>
      <c r="VMY271" s="102"/>
      <c r="VMZ271" s="102"/>
      <c r="VNA271" s="102"/>
      <c r="VNB271" s="102"/>
      <c r="VNC271" s="102"/>
      <c r="VND271" s="102"/>
      <c r="VNE271" s="102"/>
      <c r="VNF271" s="102"/>
      <c r="VNG271" s="102"/>
      <c r="VNH271" s="102"/>
      <c r="VNI271" s="102"/>
      <c r="VNJ271" s="102"/>
      <c r="VNK271" s="102"/>
      <c r="VNL271" s="102"/>
      <c r="VNM271" s="102"/>
      <c r="VNN271" s="102"/>
      <c r="VNO271" s="102"/>
      <c r="VNP271" s="102"/>
      <c r="VNQ271" s="102"/>
      <c r="VNR271" s="102"/>
      <c r="VNS271" s="102"/>
      <c r="VNT271" s="102"/>
      <c r="VNU271" s="102"/>
      <c r="VNV271" s="102"/>
      <c r="VNW271" s="102"/>
      <c r="VNX271" s="102"/>
      <c r="VNY271" s="102"/>
      <c r="VNZ271" s="102"/>
      <c r="VOA271" s="102"/>
      <c r="VOB271" s="102"/>
      <c r="VOC271" s="102"/>
      <c r="VOD271" s="102"/>
      <c r="VOE271" s="102"/>
      <c r="VOF271" s="102"/>
      <c r="VOG271" s="102"/>
      <c r="VOH271" s="102"/>
      <c r="VOI271" s="102"/>
      <c r="VOJ271" s="102"/>
      <c r="VOK271" s="102"/>
      <c r="VOL271" s="102"/>
      <c r="VOM271" s="102"/>
      <c r="VON271" s="102"/>
      <c r="VOO271" s="102"/>
      <c r="VOP271" s="102"/>
      <c r="VOQ271" s="102"/>
      <c r="VOR271" s="102"/>
      <c r="VOS271" s="102"/>
      <c r="VOT271" s="102"/>
      <c r="VOU271" s="102"/>
      <c r="VOV271" s="102"/>
      <c r="VOW271" s="102"/>
      <c r="VOX271" s="102"/>
      <c r="VOY271" s="102"/>
      <c r="VOZ271" s="102"/>
      <c r="VPA271" s="102"/>
      <c r="VPB271" s="102"/>
      <c r="VPC271" s="102"/>
      <c r="VPD271" s="102"/>
      <c r="VPE271" s="102"/>
      <c r="VPF271" s="102"/>
      <c r="VPG271" s="102"/>
      <c r="VPH271" s="102"/>
      <c r="VPI271" s="102"/>
      <c r="VPJ271" s="102"/>
      <c r="VPK271" s="102"/>
      <c r="VPL271" s="102"/>
      <c r="VPM271" s="102"/>
      <c r="VPN271" s="102"/>
      <c r="VPO271" s="102"/>
      <c r="VPP271" s="102"/>
      <c r="VPQ271" s="102"/>
      <c r="VPR271" s="102"/>
      <c r="VPS271" s="102"/>
      <c r="VPT271" s="102"/>
      <c r="VPU271" s="102"/>
      <c r="VPV271" s="102"/>
      <c r="VPW271" s="102"/>
      <c r="VPX271" s="102"/>
      <c r="VPY271" s="102"/>
      <c r="VPZ271" s="102"/>
      <c r="VQA271" s="102"/>
      <c r="VQB271" s="102"/>
      <c r="VQC271" s="102"/>
      <c r="VQD271" s="102"/>
      <c r="VQE271" s="102"/>
      <c r="VQF271" s="102"/>
      <c r="VQG271" s="102"/>
      <c r="VQH271" s="102"/>
      <c r="VQI271" s="102"/>
      <c r="VQJ271" s="102"/>
      <c r="VQK271" s="102"/>
      <c r="VQL271" s="102"/>
      <c r="VQM271" s="102"/>
      <c r="VQN271" s="102"/>
      <c r="VQO271" s="102"/>
      <c r="VQP271" s="102"/>
      <c r="VQQ271" s="102"/>
      <c r="VQR271" s="102"/>
      <c r="VQS271" s="102"/>
      <c r="VQT271" s="102"/>
      <c r="VQU271" s="102"/>
      <c r="VQV271" s="102"/>
      <c r="VQW271" s="102"/>
      <c r="VQX271" s="102"/>
      <c r="VQY271" s="102"/>
      <c r="VQZ271" s="102"/>
      <c r="VRA271" s="102"/>
      <c r="VRB271" s="102"/>
      <c r="VRC271" s="102"/>
      <c r="VRD271" s="102"/>
      <c r="VRE271" s="102"/>
      <c r="VRF271" s="102"/>
      <c r="VRG271" s="102"/>
      <c r="VRH271" s="102"/>
      <c r="VRI271" s="102"/>
      <c r="VRJ271" s="102"/>
      <c r="VRK271" s="102"/>
      <c r="VRL271" s="102"/>
      <c r="VRM271" s="102"/>
      <c r="VRN271" s="102"/>
      <c r="VRO271" s="102"/>
      <c r="VRP271" s="102"/>
      <c r="VRQ271" s="102"/>
      <c r="VRR271" s="102"/>
      <c r="VRS271" s="102"/>
      <c r="VRT271" s="102"/>
      <c r="VRU271" s="102"/>
      <c r="VRV271" s="102"/>
      <c r="VRW271" s="102"/>
      <c r="VRX271" s="102"/>
      <c r="VRY271" s="102"/>
      <c r="VRZ271" s="102"/>
      <c r="VSA271" s="102"/>
      <c r="VSB271" s="102"/>
      <c r="VSC271" s="102"/>
      <c r="VSD271" s="102"/>
      <c r="VSE271" s="102"/>
      <c r="VSF271" s="102"/>
      <c r="VSG271" s="102"/>
      <c r="VSH271" s="102"/>
      <c r="VSI271" s="102"/>
      <c r="VSJ271" s="102"/>
      <c r="VSK271" s="102"/>
      <c r="VSL271" s="102"/>
      <c r="VSM271" s="102"/>
      <c r="VSN271" s="102"/>
      <c r="VSO271" s="102"/>
      <c r="VSP271" s="102"/>
      <c r="VSQ271" s="102"/>
      <c r="VSR271" s="102"/>
      <c r="VSS271" s="102"/>
      <c r="VST271" s="102"/>
      <c r="VSU271" s="102"/>
      <c r="VSV271" s="102"/>
      <c r="VSW271" s="102"/>
      <c r="VSX271" s="102"/>
      <c r="VSY271" s="102"/>
      <c r="VSZ271" s="102"/>
      <c r="VTA271" s="102"/>
      <c r="VTB271" s="102"/>
      <c r="VTC271" s="102"/>
      <c r="VTD271" s="102"/>
      <c r="VTE271" s="102"/>
      <c r="VTF271" s="102"/>
      <c r="VTG271" s="102"/>
      <c r="VTH271" s="102"/>
      <c r="VTI271" s="102"/>
      <c r="VTJ271" s="102"/>
      <c r="VTK271" s="102"/>
      <c r="VTL271" s="102"/>
      <c r="VTM271" s="102"/>
      <c r="VTN271" s="102"/>
      <c r="VTO271" s="102"/>
      <c r="VTP271" s="102"/>
      <c r="VTQ271" s="102"/>
      <c r="VTR271" s="102"/>
      <c r="VTS271" s="102"/>
      <c r="VTT271" s="102"/>
      <c r="VTU271" s="102"/>
      <c r="VTV271" s="102"/>
      <c r="VTW271" s="102"/>
      <c r="VTX271" s="102"/>
      <c r="VTY271" s="102"/>
      <c r="VTZ271" s="102"/>
      <c r="VUA271" s="102"/>
      <c r="VUB271" s="102"/>
      <c r="VUC271" s="102"/>
      <c r="VUD271" s="102"/>
      <c r="VUE271" s="102"/>
      <c r="VUF271" s="102"/>
      <c r="VUG271" s="102"/>
      <c r="VUH271" s="102"/>
      <c r="VUI271" s="102"/>
      <c r="VUJ271" s="102"/>
      <c r="VUK271" s="102"/>
      <c r="VUL271" s="102"/>
      <c r="VUM271" s="102"/>
      <c r="VUN271" s="102"/>
      <c r="VUO271" s="102"/>
      <c r="VUP271" s="102"/>
      <c r="VUQ271" s="102"/>
      <c r="VUR271" s="102"/>
      <c r="VUS271" s="102"/>
      <c r="VUT271" s="102"/>
      <c r="VUU271" s="102"/>
      <c r="VUV271" s="102"/>
      <c r="VUW271" s="102"/>
      <c r="VUX271" s="102"/>
      <c r="VUY271" s="102"/>
      <c r="VUZ271" s="102"/>
      <c r="VVA271" s="102"/>
      <c r="VVB271" s="102"/>
      <c r="VVC271" s="102"/>
      <c r="VVD271" s="102"/>
      <c r="VVE271" s="102"/>
      <c r="VVF271" s="102"/>
      <c r="VVG271" s="102"/>
      <c r="VVH271" s="102"/>
      <c r="VVI271" s="102"/>
      <c r="VVJ271" s="102"/>
      <c r="VVK271" s="102"/>
      <c r="VVL271" s="102"/>
      <c r="VVM271" s="102"/>
      <c r="VVN271" s="102"/>
      <c r="VVO271" s="102"/>
      <c r="VVP271" s="102"/>
      <c r="VVQ271" s="102"/>
      <c r="VVR271" s="102"/>
      <c r="VVS271" s="102"/>
      <c r="VVT271" s="102"/>
      <c r="VVU271" s="102"/>
      <c r="VVV271" s="102"/>
      <c r="VVW271" s="102"/>
      <c r="VVX271" s="102"/>
      <c r="VVY271" s="102"/>
      <c r="VVZ271" s="102"/>
      <c r="VWA271" s="102"/>
      <c r="VWB271" s="102"/>
      <c r="VWC271" s="102"/>
      <c r="VWD271" s="102"/>
      <c r="VWE271" s="102"/>
      <c r="VWF271" s="102"/>
      <c r="VWG271" s="102"/>
      <c r="VWH271" s="102"/>
      <c r="VWI271" s="102"/>
      <c r="VWJ271" s="102"/>
      <c r="VWK271" s="102"/>
      <c r="VWL271" s="102"/>
      <c r="VWM271" s="102"/>
      <c r="VWN271" s="102"/>
      <c r="VWO271" s="102"/>
      <c r="VWP271" s="102"/>
      <c r="VWQ271" s="102"/>
      <c r="VWR271" s="102"/>
      <c r="VWS271" s="102"/>
      <c r="VWT271" s="102"/>
      <c r="VWU271" s="102"/>
      <c r="VWV271" s="102"/>
      <c r="VWW271" s="102"/>
      <c r="VWX271" s="102"/>
      <c r="VWY271" s="102"/>
      <c r="VWZ271" s="102"/>
      <c r="VXA271" s="102"/>
      <c r="VXB271" s="102"/>
      <c r="VXC271" s="102"/>
      <c r="VXD271" s="102"/>
      <c r="VXE271" s="102"/>
      <c r="VXF271" s="102"/>
      <c r="VXG271" s="102"/>
      <c r="VXH271" s="102"/>
      <c r="VXI271" s="102"/>
      <c r="VXJ271" s="102"/>
      <c r="VXK271" s="102"/>
      <c r="VXL271" s="102"/>
      <c r="VXM271" s="102"/>
      <c r="VXN271" s="102"/>
      <c r="VXO271" s="102"/>
      <c r="VXP271" s="102"/>
      <c r="VXQ271" s="102"/>
      <c r="VXR271" s="102"/>
      <c r="VXS271" s="102"/>
      <c r="VXT271" s="102"/>
      <c r="VXU271" s="102"/>
      <c r="VXV271" s="102"/>
      <c r="VXW271" s="102"/>
      <c r="VXX271" s="102"/>
      <c r="VXY271" s="102"/>
      <c r="VXZ271" s="102"/>
      <c r="VYA271" s="102"/>
      <c r="VYB271" s="102"/>
      <c r="VYC271" s="102"/>
      <c r="VYD271" s="102"/>
      <c r="VYE271" s="102"/>
      <c r="VYF271" s="102"/>
      <c r="VYG271" s="102"/>
      <c r="VYH271" s="102"/>
      <c r="VYI271" s="102"/>
      <c r="VYJ271" s="102"/>
      <c r="VYK271" s="102"/>
      <c r="VYL271" s="102"/>
      <c r="VYM271" s="102"/>
      <c r="VYN271" s="102"/>
      <c r="VYO271" s="102"/>
      <c r="VYP271" s="102"/>
      <c r="VYQ271" s="102"/>
      <c r="VYR271" s="102"/>
      <c r="VYS271" s="102"/>
      <c r="VYT271" s="102"/>
      <c r="VYU271" s="102"/>
      <c r="VYV271" s="102"/>
      <c r="VYW271" s="102"/>
      <c r="VYX271" s="102"/>
      <c r="VYY271" s="102"/>
      <c r="VYZ271" s="102"/>
      <c r="VZA271" s="102"/>
      <c r="VZB271" s="102"/>
      <c r="VZC271" s="102"/>
      <c r="VZD271" s="102"/>
      <c r="VZE271" s="102"/>
      <c r="VZF271" s="102"/>
      <c r="VZG271" s="102"/>
      <c r="VZH271" s="102"/>
      <c r="VZI271" s="102"/>
      <c r="VZJ271" s="102"/>
      <c r="VZK271" s="102"/>
      <c r="VZL271" s="102"/>
      <c r="VZM271" s="102"/>
      <c r="VZN271" s="102"/>
      <c r="VZO271" s="102"/>
      <c r="VZP271" s="102"/>
      <c r="VZQ271" s="102"/>
      <c r="VZR271" s="102"/>
      <c r="VZS271" s="102"/>
      <c r="VZT271" s="102"/>
      <c r="VZU271" s="102"/>
      <c r="VZV271" s="102"/>
      <c r="VZW271" s="102"/>
      <c r="VZX271" s="102"/>
      <c r="VZY271" s="102"/>
      <c r="VZZ271" s="102"/>
      <c r="WAA271" s="102"/>
      <c r="WAB271" s="102"/>
      <c r="WAC271" s="102"/>
      <c r="WAD271" s="102"/>
      <c r="WAE271" s="102"/>
      <c r="WAF271" s="102"/>
      <c r="WAG271" s="102"/>
      <c r="WAH271" s="102"/>
      <c r="WAI271" s="102"/>
      <c r="WAJ271" s="102"/>
      <c r="WAK271" s="102"/>
      <c r="WAL271" s="102"/>
      <c r="WAM271" s="102"/>
      <c r="WAN271" s="102"/>
      <c r="WAO271" s="102"/>
      <c r="WAP271" s="102"/>
      <c r="WAQ271" s="102"/>
      <c r="WAR271" s="102"/>
      <c r="WAS271" s="102"/>
      <c r="WAT271" s="102"/>
      <c r="WAU271" s="102"/>
      <c r="WAV271" s="102"/>
      <c r="WAW271" s="102"/>
      <c r="WAX271" s="102"/>
      <c r="WAY271" s="102"/>
      <c r="WAZ271" s="102"/>
      <c r="WBA271" s="102"/>
      <c r="WBB271" s="102"/>
      <c r="WBC271" s="102"/>
      <c r="WBD271" s="102"/>
      <c r="WBE271" s="102"/>
      <c r="WBF271" s="102"/>
      <c r="WBG271" s="102"/>
      <c r="WBH271" s="102"/>
      <c r="WBI271" s="102"/>
      <c r="WBJ271" s="102"/>
      <c r="WBK271" s="102"/>
      <c r="WBL271" s="102"/>
      <c r="WBM271" s="102"/>
      <c r="WBN271" s="102"/>
      <c r="WBO271" s="102"/>
      <c r="WBP271" s="102"/>
      <c r="WBQ271" s="102"/>
      <c r="WBR271" s="102"/>
      <c r="WBS271" s="102"/>
      <c r="WBT271" s="102"/>
      <c r="WBU271" s="102"/>
      <c r="WBV271" s="102"/>
      <c r="WBW271" s="102"/>
      <c r="WBX271" s="102"/>
      <c r="WBY271" s="102"/>
      <c r="WBZ271" s="102"/>
      <c r="WCA271" s="102"/>
      <c r="WCB271" s="102"/>
      <c r="WCC271" s="102"/>
      <c r="WCD271" s="102"/>
      <c r="WCE271" s="102"/>
      <c r="WCF271" s="102"/>
      <c r="WCG271" s="102"/>
      <c r="WCH271" s="102"/>
      <c r="WCI271" s="102"/>
      <c r="WCJ271" s="102"/>
      <c r="WCK271" s="102"/>
      <c r="WCL271" s="102"/>
      <c r="WCM271" s="102"/>
      <c r="WCN271" s="102"/>
      <c r="WCO271" s="102"/>
      <c r="WCP271" s="102"/>
      <c r="WCQ271" s="102"/>
      <c r="WCR271" s="102"/>
      <c r="WCS271" s="102"/>
      <c r="WCT271" s="102"/>
      <c r="WCU271" s="102"/>
      <c r="WCV271" s="102"/>
      <c r="WCW271" s="102"/>
      <c r="WCX271" s="102"/>
      <c r="WCY271" s="102"/>
      <c r="WCZ271" s="102"/>
      <c r="WDA271" s="102"/>
      <c r="WDB271" s="102"/>
      <c r="WDC271" s="102"/>
      <c r="WDD271" s="102"/>
      <c r="WDE271" s="102"/>
      <c r="WDF271" s="102"/>
      <c r="WDG271" s="102"/>
      <c r="WDH271" s="102"/>
      <c r="WDI271" s="102"/>
      <c r="WDJ271" s="102"/>
      <c r="WDK271" s="102"/>
      <c r="WDL271" s="102"/>
      <c r="WDM271" s="102"/>
      <c r="WDN271" s="102"/>
      <c r="WDO271" s="102"/>
      <c r="WDP271" s="102"/>
      <c r="WDQ271" s="102"/>
      <c r="WDR271" s="102"/>
      <c r="WDS271" s="102"/>
      <c r="WDT271" s="102"/>
      <c r="WDU271" s="102"/>
      <c r="WDV271" s="102"/>
      <c r="WDW271" s="102"/>
      <c r="WDX271" s="102"/>
      <c r="WDY271" s="102"/>
      <c r="WDZ271" s="102"/>
      <c r="WEA271" s="102"/>
      <c r="WEB271" s="102"/>
      <c r="WEC271" s="102"/>
      <c r="WED271" s="102"/>
      <c r="WEE271" s="102"/>
      <c r="WEF271" s="102"/>
      <c r="WEG271" s="102"/>
      <c r="WEH271" s="102"/>
      <c r="WEI271" s="102"/>
      <c r="WEJ271" s="102"/>
      <c r="WEK271" s="102"/>
      <c r="WEL271" s="102"/>
      <c r="WEM271" s="102"/>
      <c r="WEN271" s="102"/>
      <c r="WEO271" s="102"/>
      <c r="WEP271" s="102"/>
      <c r="WEQ271" s="102"/>
      <c r="WER271" s="102"/>
      <c r="WES271" s="102"/>
      <c r="WET271" s="102"/>
      <c r="WEU271" s="102"/>
      <c r="WEV271" s="102"/>
      <c r="WEW271" s="102"/>
      <c r="WEX271" s="102"/>
      <c r="WEY271" s="102"/>
      <c r="WEZ271" s="102"/>
      <c r="WFA271" s="102"/>
      <c r="WFB271" s="102"/>
      <c r="WFC271" s="102"/>
      <c r="WFD271" s="102"/>
      <c r="WFE271" s="102"/>
      <c r="WFF271" s="102"/>
      <c r="WFG271" s="102"/>
      <c r="WFH271" s="102"/>
      <c r="WFI271" s="102"/>
      <c r="WFJ271" s="102"/>
      <c r="WFK271" s="102"/>
      <c r="WFL271" s="102"/>
      <c r="WFM271" s="102"/>
      <c r="WFN271" s="102"/>
      <c r="WFO271" s="102"/>
      <c r="WFP271" s="102"/>
      <c r="WFQ271" s="102"/>
      <c r="WFR271" s="102"/>
      <c r="WFS271" s="102"/>
      <c r="WFT271" s="102"/>
      <c r="WFU271" s="102"/>
      <c r="WFV271" s="102"/>
      <c r="WFW271" s="102"/>
      <c r="WFX271" s="102"/>
      <c r="WFY271" s="102"/>
      <c r="WFZ271" s="102"/>
      <c r="WGA271" s="102"/>
      <c r="WGB271" s="102"/>
      <c r="WGC271" s="102"/>
      <c r="WGD271" s="102"/>
      <c r="WGE271" s="102"/>
      <c r="WGF271" s="102"/>
      <c r="WGG271" s="102"/>
      <c r="WGH271" s="102"/>
      <c r="WGI271" s="102"/>
      <c r="WGJ271" s="102"/>
      <c r="WGK271" s="102"/>
      <c r="WGL271" s="102"/>
      <c r="WGM271" s="102"/>
      <c r="WGN271" s="102"/>
      <c r="WGO271" s="102"/>
      <c r="WGP271" s="102"/>
      <c r="WGQ271" s="102"/>
      <c r="WGR271" s="102"/>
      <c r="WGS271" s="102"/>
      <c r="WGT271" s="102"/>
      <c r="WGU271" s="102"/>
      <c r="WGV271" s="102"/>
      <c r="WGW271" s="102"/>
      <c r="WGX271" s="102"/>
      <c r="WGY271" s="102"/>
      <c r="WGZ271" s="102"/>
      <c r="WHA271" s="102"/>
      <c r="WHB271" s="102"/>
      <c r="WHC271" s="102"/>
      <c r="WHD271" s="102"/>
      <c r="WHE271" s="102"/>
      <c r="WHF271" s="102"/>
      <c r="WHG271" s="102"/>
      <c r="WHH271" s="102"/>
      <c r="WHI271" s="102"/>
      <c r="WHJ271" s="102"/>
      <c r="WHK271" s="102"/>
      <c r="WHL271" s="102"/>
      <c r="WHM271" s="102"/>
      <c r="WHN271" s="102"/>
      <c r="WHO271" s="102"/>
      <c r="WHP271" s="102"/>
      <c r="WHQ271" s="102"/>
      <c r="WHR271" s="102"/>
      <c r="WHS271" s="102"/>
      <c r="WHT271" s="102"/>
      <c r="WHU271" s="102"/>
      <c r="WHV271" s="102"/>
      <c r="WHW271" s="102"/>
      <c r="WHX271" s="102"/>
      <c r="WHY271" s="102"/>
      <c r="WHZ271" s="102"/>
      <c r="WIA271" s="102"/>
      <c r="WIB271" s="102"/>
      <c r="WIC271" s="102"/>
      <c r="WID271" s="102"/>
      <c r="WIE271" s="102"/>
      <c r="WIF271" s="102"/>
      <c r="WIG271" s="102"/>
      <c r="WIH271" s="102"/>
      <c r="WII271" s="102"/>
      <c r="WIJ271" s="102"/>
      <c r="WIK271" s="102"/>
      <c r="WIL271" s="102"/>
      <c r="WIM271" s="102"/>
      <c r="WIN271" s="102"/>
      <c r="WIO271" s="102"/>
      <c r="WIP271" s="102"/>
      <c r="WIQ271" s="102"/>
      <c r="WIR271" s="102"/>
      <c r="WIS271" s="102"/>
      <c r="WIT271" s="102"/>
      <c r="WIU271" s="102"/>
      <c r="WIV271" s="102"/>
      <c r="WIW271" s="102"/>
      <c r="WIX271" s="102"/>
      <c r="WIY271" s="102"/>
      <c r="WIZ271" s="102"/>
      <c r="WJA271" s="102"/>
      <c r="WJB271" s="102"/>
      <c r="WJC271" s="102"/>
      <c r="WJD271" s="102"/>
      <c r="WJE271" s="102"/>
      <c r="WJF271" s="102"/>
      <c r="WJG271" s="102"/>
      <c r="WJH271" s="102"/>
      <c r="WJI271" s="102"/>
      <c r="WJJ271" s="102"/>
      <c r="WJK271" s="102"/>
      <c r="WJL271" s="102"/>
      <c r="WJM271" s="102"/>
      <c r="WJN271" s="102"/>
      <c r="WJO271" s="102"/>
      <c r="WJP271" s="102"/>
      <c r="WJQ271" s="102"/>
      <c r="WJR271" s="102"/>
      <c r="WJS271" s="102"/>
      <c r="WJT271" s="102"/>
      <c r="WJU271" s="102"/>
      <c r="WJV271" s="102"/>
      <c r="WJW271" s="102"/>
      <c r="WJX271" s="102"/>
      <c r="WJY271" s="102"/>
      <c r="WJZ271" s="102"/>
      <c r="WKA271" s="102"/>
      <c r="WKB271" s="102"/>
      <c r="WKC271" s="102"/>
      <c r="WKD271" s="102"/>
      <c r="WKE271" s="102"/>
      <c r="WKF271" s="102"/>
      <c r="WKG271" s="102"/>
      <c r="WKH271" s="102"/>
      <c r="WKI271" s="102"/>
      <c r="WKJ271" s="102"/>
      <c r="WKK271" s="102"/>
      <c r="WKL271" s="102"/>
      <c r="WKM271" s="102"/>
      <c r="WKN271" s="102"/>
      <c r="WKO271" s="102"/>
      <c r="WKP271" s="102"/>
      <c r="WKQ271" s="102"/>
      <c r="WKR271" s="102"/>
      <c r="WKS271" s="102"/>
      <c r="WKT271" s="102"/>
      <c r="WKU271" s="102"/>
      <c r="WKV271" s="102"/>
      <c r="WKW271" s="102"/>
      <c r="WKX271" s="102"/>
      <c r="WKY271" s="102"/>
      <c r="WKZ271" s="102"/>
      <c r="WLA271" s="102"/>
      <c r="WLB271" s="102"/>
      <c r="WLC271" s="102"/>
      <c r="WLD271" s="102"/>
      <c r="WLE271" s="102"/>
      <c r="WLF271" s="102"/>
      <c r="WLG271" s="102"/>
      <c r="WLH271" s="102"/>
      <c r="WLI271" s="102"/>
      <c r="WLJ271" s="102"/>
      <c r="WLK271" s="102"/>
      <c r="WLL271" s="102"/>
      <c r="WLM271" s="102"/>
      <c r="WLN271" s="102"/>
      <c r="WLO271" s="102"/>
      <c r="WLP271" s="102"/>
      <c r="WLQ271" s="102"/>
      <c r="WLR271" s="102"/>
      <c r="WLS271" s="102"/>
      <c r="WLT271" s="102"/>
      <c r="WLU271" s="102"/>
      <c r="WLV271" s="102"/>
      <c r="WLW271" s="102"/>
      <c r="WLX271" s="102"/>
      <c r="WLY271" s="102"/>
      <c r="WLZ271" s="102"/>
      <c r="WMA271" s="102"/>
      <c r="WMB271" s="102"/>
      <c r="WMC271" s="102"/>
      <c r="WMD271" s="102"/>
      <c r="WME271" s="102"/>
      <c r="WMF271" s="102"/>
      <c r="WMG271" s="102"/>
      <c r="WMH271" s="102"/>
      <c r="WMI271" s="102"/>
      <c r="WMJ271" s="102"/>
      <c r="WMK271" s="102"/>
      <c r="WML271" s="102"/>
      <c r="WMM271" s="102"/>
      <c r="WMN271" s="102"/>
      <c r="WMO271" s="102"/>
      <c r="WMP271" s="102"/>
      <c r="WMQ271" s="102"/>
      <c r="WMR271" s="102"/>
      <c r="WMS271" s="102"/>
      <c r="WMT271" s="102"/>
      <c r="WMU271" s="102"/>
      <c r="WMV271" s="102"/>
      <c r="WMW271" s="102"/>
      <c r="WMX271" s="102"/>
      <c r="WMY271" s="102"/>
      <c r="WMZ271" s="102"/>
      <c r="WNA271" s="102"/>
      <c r="WNB271" s="102"/>
      <c r="WNC271" s="102"/>
      <c r="WND271" s="102"/>
      <c r="WNE271" s="102"/>
      <c r="WNF271" s="102"/>
      <c r="WNG271" s="102"/>
      <c r="WNH271" s="102"/>
      <c r="WNI271" s="102"/>
      <c r="WNJ271" s="102"/>
      <c r="WNK271" s="102"/>
      <c r="WNL271" s="102"/>
      <c r="WNM271" s="102"/>
      <c r="WNN271" s="102"/>
      <c r="WNO271" s="102"/>
      <c r="WNP271" s="102"/>
      <c r="WNQ271" s="102"/>
      <c r="WNR271" s="102"/>
      <c r="WNS271" s="102"/>
      <c r="WNT271" s="102"/>
      <c r="WNU271" s="102"/>
      <c r="WNV271" s="102"/>
      <c r="WNW271" s="102"/>
      <c r="WNX271" s="102"/>
      <c r="WNY271" s="102"/>
      <c r="WNZ271" s="102"/>
      <c r="WOA271" s="102"/>
      <c r="WOB271" s="102"/>
      <c r="WOC271" s="102"/>
      <c r="WOD271" s="102"/>
      <c r="WOE271" s="102"/>
      <c r="WOF271" s="102"/>
      <c r="WOG271" s="102"/>
      <c r="WOH271" s="102"/>
      <c r="WOI271" s="102"/>
      <c r="WOJ271" s="102"/>
      <c r="WOK271" s="102"/>
      <c r="WOL271" s="102"/>
      <c r="WOM271" s="102"/>
      <c r="WON271" s="102"/>
      <c r="WOO271" s="102"/>
      <c r="WOP271" s="102"/>
      <c r="WOQ271" s="102"/>
      <c r="WOR271" s="102"/>
      <c r="WOS271" s="102"/>
      <c r="WOT271" s="102"/>
      <c r="WOU271" s="102"/>
      <c r="WOV271" s="102"/>
      <c r="WOW271" s="102"/>
      <c r="WOX271" s="102"/>
      <c r="WOY271" s="102"/>
      <c r="WOZ271" s="102"/>
      <c r="WPA271" s="102"/>
      <c r="WPB271" s="102"/>
      <c r="WPC271" s="102"/>
      <c r="WPD271" s="102"/>
      <c r="WPE271" s="102"/>
      <c r="WPF271" s="102"/>
      <c r="WPG271" s="102"/>
      <c r="WPH271" s="102"/>
      <c r="WPI271" s="102"/>
      <c r="WPJ271" s="102"/>
      <c r="WPK271" s="102"/>
      <c r="WPL271" s="102"/>
      <c r="WPM271" s="102"/>
      <c r="WPN271" s="102"/>
      <c r="WPO271" s="102"/>
      <c r="WPP271" s="102"/>
      <c r="WPQ271" s="102"/>
      <c r="WPR271" s="102"/>
      <c r="WPS271" s="102"/>
      <c r="WPT271" s="102"/>
      <c r="WPU271" s="102"/>
      <c r="WPV271" s="102"/>
      <c r="WPW271" s="102"/>
      <c r="WPX271" s="102"/>
      <c r="WPY271" s="102"/>
      <c r="WPZ271" s="102"/>
      <c r="WQA271" s="102"/>
      <c r="WQB271" s="102"/>
      <c r="WQC271" s="102"/>
      <c r="WQD271" s="102"/>
      <c r="WQE271" s="102"/>
      <c r="WQF271" s="102"/>
      <c r="WQG271" s="102"/>
      <c r="WQH271" s="102"/>
      <c r="WQI271" s="102"/>
      <c r="WQJ271" s="102"/>
      <c r="WQK271" s="102"/>
      <c r="WQL271" s="102"/>
      <c r="WQM271" s="102"/>
      <c r="WQN271" s="102"/>
      <c r="WQO271" s="102"/>
      <c r="WQP271" s="102"/>
      <c r="WQQ271" s="102"/>
      <c r="WQR271" s="102"/>
      <c r="WQS271" s="102"/>
      <c r="WQT271" s="102"/>
      <c r="WQU271" s="102"/>
      <c r="WQV271" s="102"/>
      <c r="WQW271" s="102"/>
      <c r="WQX271" s="102"/>
      <c r="WQY271" s="102"/>
      <c r="WQZ271" s="102"/>
      <c r="WRA271" s="102"/>
      <c r="WRB271" s="102"/>
      <c r="WRC271" s="102"/>
      <c r="WRD271" s="102"/>
      <c r="WRE271" s="102"/>
      <c r="WRF271" s="102"/>
      <c r="WRG271" s="102"/>
      <c r="WRH271" s="102"/>
      <c r="WRI271" s="102"/>
      <c r="WRJ271" s="102"/>
      <c r="WRK271" s="102"/>
      <c r="WRL271" s="102"/>
      <c r="WRM271" s="102"/>
      <c r="WRN271" s="102"/>
      <c r="WRO271" s="102"/>
      <c r="WRP271" s="102"/>
      <c r="WRQ271" s="102"/>
      <c r="WRR271" s="102"/>
      <c r="WRS271" s="102"/>
      <c r="WRT271" s="102"/>
      <c r="WRU271" s="102"/>
      <c r="WRV271" s="102"/>
      <c r="WRW271" s="102"/>
      <c r="WRX271" s="102"/>
      <c r="WRY271" s="102"/>
      <c r="WRZ271" s="102"/>
      <c r="WSA271" s="102"/>
      <c r="WSB271" s="102"/>
      <c r="WSC271" s="102"/>
      <c r="WSD271" s="102"/>
      <c r="WSE271" s="102"/>
      <c r="WSF271" s="102"/>
      <c r="WSG271" s="102"/>
      <c r="WSH271" s="102"/>
      <c r="WSI271" s="102"/>
      <c r="WSJ271" s="102"/>
      <c r="WSK271" s="102"/>
      <c r="WSL271" s="102"/>
      <c r="WSM271" s="102"/>
      <c r="WSN271" s="102"/>
      <c r="WSO271" s="102"/>
      <c r="WSP271" s="102"/>
      <c r="WSQ271" s="102"/>
      <c r="WSR271" s="102"/>
      <c r="WSS271" s="102"/>
      <c r="WST271" s="102"/>
      <c r="WSU271" s="102"/>
      <c r="WSV271" s="102"/>
      <c r="WSW271" s="102"/>
      <c r="WSX271" s="102"/>
      <c r="WSY271" s="102"/>
      <c r="WSZ271" s="102"/>
      <c r="WTA271" s="102"/>
      <c r="WTB271" s="102"/>
      <c r="WTC271" s="102"/>
      <c r="WTD271" s="102"/>
      <c r="WTE271" s="102"/>
      <c r="WTF271" s="102"/>
      <c r="WTG271" s="102"/>
      <c r="WTH271" s="102"/>
      <c r="WTI271" s="102"/>
      <c r="WTJ271" s="102"/>
      <c r="WTK271" s="102"/>
      <c r="WTL271" s="102"/>
      <c r="WTM271" s="102"/>
      <c r="WTN271" s="102"/>
      <c r="WTO271" s="102"/>
      <c r="WTP271" s="102"/>
      <c r="WTQ271" s="102"/>
      <c r="WTR271" s="102"/>
      <c r="WTS271" s="102"/>
      <c r="WTT271" s="102"/>
      <c r="WTU271" s="102"/>
      <c r="WTV271" s="102"/>
      <c r="WTW271" s="102"/>
      <c r="WTX271" s="102"/>
      <c r="WTY271" s="102"/>
      <c r="WTZ271" s="102"/>
      <c r="WUA271" s="102"/>
      <c r="WUB271" s="102"/>
      <c r="WUC271" s="102"/>
      <c r="WUD271" s="102"/>
      <c r="WUE271" s="102"/>
      <c r="WUF271" s="102"/>
      <c r="WUG271" s="102"/>
      <c r="WUH271" s="102"/>
      <c r="WUI271" s="102"/>
      <c r="WUJ271" s="102"/>
      <c r="WUK271" s="102"/>
      <c r="WUL271" s="102"/>
      <c r="WUM271" s="102"/>
      <c r="WUN271" s="102"/>
      <c r="WUO271" s="102"/>
      <c r="WUP271" s="102"/>
      <c r="WUQ271" s="102"/>
      <c r="WUR271" s="102"/>
      <c r="WUS271" s="102"/>
      <c r="WUT271" s="102"/>
      <c r="WUU271" s="102"/>
      <c r="WUV271" s="102"/>
      <c r="WUW271" s="102"/>
      <c r="WUX271" s="102"/>
      <c r="WUY271" s="102"/>
      <c r="WUZ271" s="102"/>
      <c r="WVA271" s="102"/>
      <c r="WVB271" s="102"/>
      <c r="WVC271" s="102"/>
      <c r="WVD271" s="102"/>
      <c r="WVE271" s="102"/>
      <c r="WVF271" s="102"/>
      <c r="WVG271" s="102"/>
      <c r="WVH271" s="102"/>
      <c r="WVI271" s="102"/>
      <c r="WVJ271" s="102"/>
      <c r="WVK271" s="102"/>
      <c r="WVL271" s="102"/>
      <c r="WVM271" s="102"/>
      <c r="WVN271" s="102"/>
      <c r="WVO271" s="102"/>
      <c r="WVP271" s="102"/>
      <c r="WVQ271" s="102"/>
      <c r="WVR271" s="102"/>
      <c r="WVS271" s="102"/>
      <c r="WVT271" s="102"/>
      <c r="WVU271" s="102"/>
      <c r="WVV271" s="102"/>
      <c r="WVW271" s="102"/>
      <c r="WVX271" s="102"/>
      <c r="WVY271" s="102"/>
      <c r="WVZ271" s="102"/>
      <c r="WWA271" s="102"/>
      <c r="WWB271" s="102"/>
      <c r="WWC271" s="102"/>
      <c r="WWD271" s="102"/>
      <c r="WWE271" s="102"/>
      <c r="WWF271" s="102"/>
      <c r="WWG271" s="102"/>
      <c r="WWH271" s="102"/>
      <c r="WWI271" s="102"/>
      <c r="WWJ271" s="102"/>
      <c r="WWK271" s="102"/>
      <c r="WWL271" s="102"/>
      <c r="WWM271" s="102"/>
      <c r="WWN271" s="102"/>
      <c r="WWO271" s="102"/>
      <c r="WWP271" s="102"/>
      <c r="WWQ271" s="102"/>
      <c r="WWR271" s="102"/>
      <c r="WWS271" s="102"/>
      <c r="WWT271" s="102"/>
      <c r="WWU271" s="102"/>
      <c r="WWV271" s="102"/>
      <c r="WWW271" s="102"/>
      <c r="WWX271" s="102"/>
      <c r="WWY271" s="102"/>
      <c r="WWZ271" s="102"/>
      <c r="WXA271" s="102"/>
      <c r="WXB271" s="102"/>
      <c r="WXC271" s="102"/>
      <c r="WXD271" s="102"/>
      <c r="WXE271" s="102"/>
      <c r="WXF271" s="102"/>
      <c r="WXG271" s="102"/>
      <c r="WXH271" s="102"/>
      <c r="WXI271" s="102"/>
      <c r="WXJ271" s="102"/>
      <c r="WXK271" s="102"/>
      <c r="WXL271" s="102"/>
      <c r="WXM271" s="102"/>
      <c r="WXN271" s="102"/>
      <c r="WXO271" s="102"/>
      <c r="WXP271" s="102"/>
      <c r="WXQ271" s="102"/>
      <c r="WXR271" s="102"/>
      <c r="WXS271" s="102"/>
      <c r="WXT271" s="102"/>
      <c r="WXU271" s="102"/>
      <c r="WXV271" s="102"/>
      <c r="WXW271" s="102"/>
      <c r="WXX271" s="102"/>
      <c r="WXY271" s="102"/>
      <c r="WXZ271" s="102"/>
      <c r="WYA271" s="102"/>
      <c r="WYB271" s="102"/>
      <c r="WYC271" s="102"/>
      <c r="WYD271" s="102"/>
      <c r="WYE271" s="102"/>
      <c r="WYF271" s="102"/>
      <c r="WYG271" s="102"/>
      <c r="WYH271" s="102"/>
      <c r="WYI271" s="102"/>
      <c r="WYJ271" s="102"/>
      <c r="WYK271" s="102"/>
      <c r="WYL271" s="102"/>
      <c r="WYM271" s="102"/>
      <c r="WYN271" s="102"/>
      <c r="WYO271" s="102"/>
      <c r="WYP271" s="102"/>
      <c r="WYQ271" s="102"/>
      <c r="WYR271" s="102"/>
      <c r="WYS271" s="102"/>
      <c r="WYT271" s="102"/>
      <c r="WYU271" s="102"/>
      <c r="WYV271" s="102"/>
      <c r="WYW271" s="102"/>
      <c r="WYX271" s="102"/>
      <c r="WYY271" s="102"/>
      <c r="WYZ271" s="102"/>
      <c r="WZA271" s="102"/>
      <c r="WZB271" s="102"/>
      <c r="WZC271" s="102"/>
      <c r="WZD271" s="102"/>
      <c r="WZE271" s="102"/>
      <c r="WZF271" s="102"/>
      <c r="WZG271" s="102"/>
      <c r="WZH271" s="102"/>
      <c r="WZI271" s="102"/>
      <c r="WZJ271" s="102"/>
      <c r="WZK271" s="102"/>
      <c r="WZL271" s="102"/>
      <c r="WZM271" s="102"/>
      <c r="WZN271" s="102"/>
      <c r="WZO271" s="102"/>
      <c r="WZP271" s="102"/>
      <c r="WZQ271" s="102"/>
      <c r="WZR271" s="102"/>
      <c r="WZS271" s="102"/>
      <c r="WZT271" s="102"/>
      <c r="WZU271" s="102"/>
      <c r="WZV271" s="102"/>
      <c r="WZW271" s="102"/>
      <c r="WZX271" s="102"/>
      <c r="WZY271" s="102"/>
      <c r="WZZ271" s="102"/>
      <c r="XAA271" s="102"/>
      <c r="XAB271" s="102"/>
      <c r="XAC271" s="102"/>
      <c r="XAD271" s="102"/>
      <c r="XAE271" s="102"/>
      <c r="XAF271" s="102"/>
      <c r="XAG271" s="102"/>
      <c r="XAH271" s="102"/>
      <c r="XAI271" s="102"/>
      <c r="XAJ271" s="102"/>
      <c r="XAK271" s="102"/>
      <c r="XAL271" s="102"/>
      <c r="XAM271" s="102"/>
      <c r="XAN271" s="102"/>
      <c r="XAO271" s="102"/>
      <c r="XAP271" s="102"/>
      <c r="XAQ271" s="102"/>
      <c r="XAR271" s="102"/>
      <c r="XAS271" s="102"/>
      <c r="XAT271" s="102"/>
      <c r="XAU271" s="102"/>
      <c r="XAV271" s="102"/>
      <c r="XAW271" s="102"/>
      <c r="XAX271" s="102"/>
      <c r="XAY271" s="102"/>
      <c r="XAZ271" s="102"/>
      <c r="XBA271" s="102"/>
      <c r="XBB271" s="102"/>
      <c r="XBC271" s="102"/>
      <c r="XBD271" s="102"/>
      <c r="XBE271" s="102"/>
      <c r="XBF271" s="102"/>
      <c r="XBG271" s="102"/>
      <c r="XBH271" s="102"/>
      <c r="XBI271" s="102"/>
      <c r="XBJ271" s="102"/>
      <c r="XBK271" s="102"/>
      <c r="XBL271" s="102"/>
      <c r="XBM271" s="102"/>
      <c r="XBN271" s="102"/>
      <c r="XBO271" s="102"/>
      <c r="XBP271" s="102"/>
      <c r="XBQ271" s="102"/>
      <c r="XBR271" s="102"/>
      <c r="XBS271" s="102"/>
      <c r="XBT271" s="102"/>
      <c r="XBU271" s="102"/>
      <c r="XBV271" s="102"/>
      <c r="XBW271" s="102"/>
      <c r="XBX271" s="102"/>
      <c r="XBY271" s="102"/>
      <c r="XBZ271" s="102"/>
      <c r="XCA271" s="102"/>
      <c r="XCB271" s="102"/>
      <c r="XCC271" s="102"/>
      <c r="XCD271" s="102"/>
      <c r="XCE271" s="102"/>
      <c r="XCF271" s="102"/>
      <c r="XCG271" s="102"/>
      <c r="XCH271" s="102"/>
      <c r="XCI271" s="102"/>
      <c r="XCJ271" s="102"/>
      <c r="XCK271" s="102"/>
      <c r="XCL271" s="102"/>
      <c r="XCM271" s="102"/>
      <c r="XCN271" s="102"/>
      <c r="XCO271" s="102"/>
      <c r="XCP271" s="102"/>
      <c r="XCQ271" s="102"/>
      <c r="XCR271" s="102"/>
      <c r="XCS271" s="102"/>
      <c r="XCT271" s="102"/>
      <c r="XCU271" s="102"/>
      <c r="XCV271" s="102"/>
      <c r="XCW271" s="102"/>
      <c r="XCX271" s="102"/>
      <c r="XCY271" s="102"/>
      <c r="XCZ271" s="102"/>
      <c r="XDA271" s="102"/>
      <c r="XDB271" s="102"/>
      <c r="XDC271" s="102"/>
      <c r="XDD271" s="102"/>
      <c r="XDE271" s="102"/>
      <c r="XDF271" s="102"/>
      <c r="XDG271" s="102"/>
      <c r="XDH271" s="102"/>
      <c r="XDI271" s="102"/>
      <c r="XDJ271" s="102"/>
      <c r="XDK271" s="102"/>
      <c r="XDL271" s="102"/>
      <c r="XDM271" s="102"/>
      <c r="XDN271" s="102"/>
      <c r="XDO271" s="102"/>
      <c r="XDP271" s="102"/>
      <c r="XDQ271" s="102"/>
      <c r="XDR271" s="102"/>
      <c r="XDS271" s="102"/>
      <c r="XDT271" s="102"/>
      <c r="XDU271" s="102"/>
      <c r="XDV271" s="102"/>
      <c r="XDW271" s="102"/>
      <c r="XDX271" s="102"/>
      <c r="XDY271" s="102"/>
      <c r="XDZ271" s="102"/>
      <c r="XEA271" s="102"/>
      <c r="XEB271" s="102"/>
      <c r="XEC271" s="102"/>
      <c r="XED271" s="102"/>
      <c r="XEE271" s="102"/>
      <c r="XEF271" s="102"/>
      <c r="XEG271" s="102"/>
      <c r="XEH271" s="102"/>
      <c r="XEI271" s="102"/>
      <c r="XEJ271" s="102"/>
      <c r="XEK271" s="102"/>
      <c r="XEL271" s="102"/>
      <c r="XEM271" s="102"/>
      <c r="XEN271" s="102"/>
      <c r="XEO271" s="102"/>
      <c r="XEP271" s="102"/>
      <c r="XEQ271" s="102"/>
      <c r="XER271" s="102"/>
      <c r="XES271" s="102"/>
      <c r="XET271" s="102"/>
      <c r="XEU271" s="102"/>
      <c r="XEV271" s="102"/>
      <c r="XEW271" s="102"/>
      <c r="XEX271" s="102"/>
      <c r="XEY271" s="102"/>
      <c r="XEZ271" s="102"/>
      <c r="XFA271" s="102"/>
      <c r="XFB271" s="102"/>
    </row>
    <row r="272" spans="1:16382" s="202" customFormat="1" ht="15" customHeight="1">
      <c r="A272" s="63"/>
      <c r="B272" s="766" t="s">
        <v>435</v>
      </c>
      <c r="C272" s="766"/>
      <c r="D272" s="766"/>
      <c r="E272" s="766"/>
      <c r="F272" s="766"/>
      <c r="G272" s="766"/>
      <c r="H272" s="766"/>
      <c r="I272" s="766"/>
    </row>
    <row r="273" spans="1:16382" s="102" customFormat="1" ht="15" customHeight="1">
      <c r="A273" s="63"/>
      <c r="B273" s="766" t="s">
        <v>312</v>
      </c>
      <c r="C273" s="766"/>
      <c r="D273" s="766"/>
      <c r="E273" s="766"/>
      <c r="F273" s="766"/>
      <c r="G273" s="766"/>
      <c r="H273" s="766"/>
      <c r="I273" s="766"/>
    </row>
    <row r="274" spans="1:16382" s="102" customFormat="1" ht="15" customHeight="1">
      <c r="A274" s="63"/>
      <c r="B274" s="765" t="s">
        <v>436</v>
      </c>
      <c r="C274" s="765"/>
      <c r="D274" s="765"/>
      <c r="E274" s="765"/>
      <c r="F274" s="765"/>
      <c r="G274" s="765"/>
      <c r="H274" s="765"/>
      <c r="I274" s="765"/>
    </row>
    <row r="275" spans="1:16382" s="63" customFormat="1" ht="15" customHeight="1">
      <c r="B275" s="765" t="s">
        <v>437</v>
      </c>
      <c r="C275" s="765"/>
      <c r="D275" s="765"/>
      <c r="E275" s="765"/>
      <c r="F275" s="765"/>
      <c r="G275" s="765"/>
      <c r="H275" s="765"/>
      <c r="I275" s="765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  <c r="AF275" s="101"/>
      <c r="AG275" s="101"/>
      <c r="AH275" s="101"/>
      <c r="AI275" s="101"/>
      <c r="AJ275" s="101"/>
      <c r="AK275" s="101"/>
      <c r="AL275" s="101"/>
      <c r="AM275" s="101"/>
      <c r="AN275" s="101"/>
      <c r="AO275" s="101"/>
      <c r="AP275" s="101"/>
      <c r="AQ275" s="101"/>
      <c r="AR275" s="101"/>
      <c r="AS275" s="101"/>
      <c r="AT275" s="101"/>
      <c r="AU275" s="101"/>
      <c r="AV275" s="101"/>
      <c r="AW275" s="101"/>
      <c r="AX275" s="101"/>
      <c r="AY275" s="101"/>
      <c r="AZ275" s="101"/>
      <c r="BA275" s="101"/>
      <c r="BB275" s="101"/>
      <c r="BC275" s="101"/>
      <c r="BD275" s="101"/>
      <c r="BE275" s="101"/>
      <c r="BF275" s="101"/>
      <c r="BG275" s="101"/>
      <c r="BH275" s="101"/>
      <c r="BI275" s="101"/>
      <c r="BJ275" s="101"/>
      <c r="BK275" s="101"/>
      <c r="BL275" s="101"/>
      <c r="BM275" s="101"/>
      <c r="BN275" s="101"/>
      <c r="BO275" s="101"/>
      <c r="BP275" s="101"/>
      <c r="BQ275" s="101"/>
      <c r="BR275" s="101"/>
      <c r="BS275" s="101"/>
      <c r="BT275" s="101"/>
      <c r="BU275" s="101"/>
      <c r="BV275" s="101"/>
      <c r="BW275" s="101"/>
      <c r="BX275" s="101"/>
      <c r="BY275" s="101"/>
      <c r="BZ275" s="101"/>
      <c r="CA275" s="101"/>
      <c r="CB275" s="101"/>
      <c r="CC275" s="101"/>
      <c r="CD275" s="101"/>
      <c r="CE275" s="101"/>
      <c r="CF275" s="101"/>
      <c r="CG275" s="101"/>
      <c r="CH275" s="101"/>
      <c r="CI275" s="101"/>
      <c r="CJ275" s="101"/>
      <c r="CK275" s="101"/>
      <c r="CL275" s="101"/>
      <c r="CM275" s="101"/>
      <c r="CN275" s="101"/>
      <c r="CO275" s="101"/>
      <c r="CP275" s="101"/>
      <c r="CQ275" s="101"/>
      <c r="CR275" s="101"/>
      <c r="CS275" s="101"/>
      <c r="CT275" s="101"/>
      <c r="CU275" s="101"/>
      <c r="CV275" s="101"/>
      <c r="CW275" s="101"/>
      <c r="CX275" s="101"/>
      <c r="CY275" s="101"/>
      <c r="CZ275" s="101"/>
      <c r="DA275" s="101"/>
      <c r="DB275" s="101"/>
      <c r="DC275" s="101"/>
      <c r="DD275" s="101"/>
      <c r="DE275" s="101"/>
      <c r="DF275" s="101"/>
      <c r="DG275" s="101"/>
      <c r="DH275" s="101"/>
      <c r="DI275" s="101"/>
      <c r="DJ275" s="101"/>
      <c r="DK275" s="101"/>
      <c r="DL275" s="101"/>
      <c r="DM275" s="101"/>
      <c r="DN275" s="101"/>
      <c r="DO275" s="101"/>
      <c r="DP275" s="101"/>
      <c r="DQ275" s="101"/>
      <c r="DR275" s="101"/>
      <c r="DS275" s="101"/>
      <c r="DT275" s="101"/>
      <c r="DU275" s="101"/>
      <c r="DV275" s="101"/>
      <c r="DW275" s="101"/>
      <c r="DX275" s="101"/>
      <c r="DY275" s="101"/>
      <c r="DZ275" s="101"/>
      <c r="EA275" s="101"/>
      <c r="EB275" s="101"/>
      <c r="EC275" s="101"/>
      <c r="ED275" s="101"/>
      <c r="EE275" s="101"/>
      <c r="EF275" s="101"/>
      <c r="EG275" s="101"/>
      <c r="EH275" s="101"/>
      <c r="EI275" s="101"/>
      <c r="EJ275" s="101"/>
      <c r="EK275" s="101"/>
      <c r="EL275" s="101"/>
      <c r="EM275" s="101"/>
      <c r="EN275" s="101"/>
      <c r="EO275" s="101"/>
      <c r="EP275" s="101"/>
      <c r="EQ275" s="101"/>
      <c r="ER275" s="101"/>
      <c r="ES275" s="101"/>
      <c r="ET275" s="101"/>
      <c r="EU275" s="101"/>
      <c r="EV275" s="101"/>
      <c r="EW275" s="101"/>
      <c r="EX275" s="101"/>
      <c r="EY275" s="101"/>
      <c r="EZ275" s="101"/>
      <c r="FA275" s="101"/>
      <c r="FB275" s="101"/>
      <c r="FC275" s="101"/>
      <c r="FD275" s="101"/>
      <c r="FE275" s="101"/>
      <c r="FF275" s="101"/>
      <c r="FG275" s="101"/>
      <c r="FH275" s="101"/>
      <c r="FI275" s="101"/>
      <c r="FJ275" s="101"/>
      <c r="FK275" s="101"/>
      <c r="FL275" s="101"/>
      <c r="FM275" s="101"/>
      <c r="FN275" s="101"/>
      <c r="FO275" s="101"/>
      <c r="FP275" s="101"/>
      <c r="FQ275" s="101"/>
      <c r="FR275" s="101"/>
      <c r="FS275" s="101"/>
      <c r="FT275" s="101"/>
      <c r="FU275" s="101"/>
      <c r="FV275" s="101"/>
      <c r="FW275" s="101"/>
      <c r="FX275" s="101"/>
      <c r="FY275" s="101"/>
      <c r="FZ275" s="101"/>
      <c r="GA275" s="101"/>
      <c r="GB275" s="101"/>
      <c r="GC275" s="101"/>
      <c r="GD275" s="101"/>
      <c r="GE275" s="101"/>
      <c r="GF275" s="101"/>
      <c r="GG275" s="101"/>
      <c r="GH275" s="101"/>
      <c r="GI275" s="101"/>
      <c r="GJ275" s="101"/>
      <c r="GK275" s="101"/>
      <c r="GL275" s="101"/>
      <c r="GM275" s="101"/>
      <c r="GN275" s="101"/>
      <c r="GO275" s="101"/>
      <c r="GP275" s="101"/>
      <c r="GQ275" s="101"/>
      <c r="GR275" s="101"/>
      <c r="GS275" s="101"/>
      <c r="GT275" s="101"/>
      <c r="GU275" s="101"/>
      <c r="GV275" s="101"/>
      <c r="GW275" s="101"/>
      <c r="GX275" s="101"/>
      <c r="GY275" s="101"/>
      <c r="GZ275" s="101"/>
      <c r="HA275" s="101"/>
      <c r="HB275" s="101"/>
      <c r="HC275" s="101"/>
      <c r="HD275" s="101"/>
      <c r="HE275" s="101"/>
      <c r="HF275" s="101"/>
      <c r="HG275" s="101"/>
      <c r="HH275" s="101"/>
      <c r="HI275" s="101"/>
      <c r="HJ275" s="101"/>
      <c r="HK275" s="101"/>
      <c r="HL275" s="101"/>
      <c r="HM275" s="101"/>
      <c r="HN275" s="101"/>
      <c r="HO275" s="101"/>
      <c r="HP275" s="101"/>
      <c r="HQ275" s="101"/>
      <c r="HR275" s="101"/>
      <c r="HS275" s="101"/>
      <c r="HT275" s="101"/>
      <c r="HU275" s="101"/>
      <c r="HV275" s="101"/>
      <c r="HW275" s="101"/>
      <c r="HX275" s="101"/>
      <c r="HY275" s="101"/>
      <c r="HZ275" s="101"/>
      <c r="IA275" s="101"/>
      <c r="IB275" s="101"/>
      <c r="IC275" s="101"/>
      <c r="ID275" s="101"/>
      <c r="IE275" s="101"/>
      <c r="IF275" s="101"/>
      <c r="IG275" s="101"/>
      <c r="IH275" s="101"/>
      <c r="II275" s="101"/>
      <c r="IJ275" s="101"/>
      <c r="IK275" s="101"/>
      <c r="IL275" s="101"/>
      <c r="IM275" s="101"/>
      <c r="IN275" s="101"/>
      <c r="IO275" s="101"/>
      <c r="IP275" s="101"/>
      <c r="IQ275" s="101"/>
      <c r="IR275" s="101"/>
      <c r="IS275" s="101"/>
      <c r="IT275" s="101"/>
      <c r="IU275" s="101"/>
      <c r="IV275" s="101"/>
      <c r="IW275" s="101"/>
      <c r="IX275" s="101"/>
      <c r="IY275" s="101"/>
      <c r="IZ275" s="101"/>
      <c r="JA275" s="101"/>
      <c r="JB275" s="101"/>
      <c r="JC275" s="101"/>
      <c r="JD275" s="101"/>
      <c r="JE275" s="101"/>
      <c r="JF275" s="101"/>
      <c r="JG275" s="101"/>
      <c r="JH275" s="101"/>
      <c r="JI275" s="101"/>
      <c r="JJ275" s="101"/>
      <c r="JK275" s="101"/>
      <c r="JL275" s="101"/>
      <c r="JM275" s="101"/>
      <c r="JN275" s="101"/>
      <c r="JO275" s="101"/>
      <c r="JP275" s="101"/>
      <c r="JQ275" s="101"/>
      <c r="JR275" s="101"/>
      <c r="JS275" s="101"/>
      <c r="JT275" s="101"/>
      <c r="JU275" s="101"/>
      <c r="JV275" s="101"/>
      <c r="JW275" s="101"/>
      <c r="JX275" s="101"/>
      <c r="JY275" s="101"/>
      <c r="JZ275" s="101"/>
      <c r="KA275" s="101"/>
      <c r="KB275" s="101"/>
      <c r="KC275" s="101"/>
      <c r="KD275" s="101"/>
      <c r="KE275" s="101"/>
      <c r="KF275" s="101"/>
      <c r="KG275" s="101"/>
      <c r="KH275" s="101"/>
      <c r="KI275" s="101"/>
      <c r="KJ275" s="101"/>
      <c r="KK275" s="101"/>
      <c r="KL275" s="101"/>
      <c r="KM275" s="101"/>
      <c r="KN275" s="101"/>
      <c r="KO275" s="101"/>
      <c r="KP275" s="101"/>
      <c r="KQ275" s="101"/>
      <c r="KR275" s="101"/>
      <c r="KS275" s="101"/>
      <c r="KT275" s="101"/>
      <c r="KU275" s="101"/>
      <c r="KV275" s="101"/>
      <c r="KW275" s="101"/>
      <c r="KX275" s="101"/>
      <c r="KY275" s="101"/>
      <c r="KZ275" s="101"/>
      <c r="LA275" s="101"/>
      <c r="LB275" s="101"/>
      <c r="LC275" s="101"/>
      <c r="LD275" s="101"/>
      <c r="LE275" s="101"/>
      <c r="LF275" s="101"/>
      <c r="LG275" s="101"/>
      <c r="LH275" s="101"/>
      <c r="LI275" s="101"/>
      <c r="LJ275" s="101"/>
      <c r="LK275" s="101"/>
      <c r="LL275" s="101"/>
      <c r="LM275" s="101"/>
      <c r="LN275" s="101"/>
      <c r="LO275" s="101"/>
      <c r="LP275" s="101"/>
      <c r="LQ275" s="101"/>
      <c r="LR275" s="101"/>
      <c r="LS275" s="101"/>
      <c r="LT275" s="101"/>
      <c r="LU275" s="101"/>
      <c r="LV275" s="101"/>
      <c r="LW275" s="101"/>
      <c r="LX275" s="101"/>
      <c r="LY275" s="101"/>
      <c r="LZ275" s="101"/>
      <c r="MA275" s="101"/>
      <c r="MB275" s="101"/>
      <c r="MC275" s="101"/>
      <c r="MD275" s="101"/>
      <c r="ME275" s="101"/>
      <c r="MF275" s="101"/>
      <c r="MG275" s="101"/>
      <c r="MH275" s="101"/>
      <c r="MI275" s="101"/>
      <c r="MJ275" s="101"/>
      <c r="MK275" s="101"/>
      <c r="ML275" s="101"/>
      <c r="MM275" s="101"/>
      <c r="MN275" s="101"/>
      <c r="MO275" s="101"/>
      <c r="MP275" s="101"/>
      <c r="MQ275" s="101"/>
      <c r="MR275" s="101"/>
      <c r="MS275" s="101"/>
      <c r="MT275" s="101"/>
      <c r="MU275" s="101"/>
      <c r="MV275" s="101"/>
      <c r="MW275" s="101"/>
      <c r="MX275" s="101"/>
      <c r="MY275" s="101"/>
      <c r="MZ275" s="101"/>
      <c r="NA275" s="101"/>
      <c r="NB275" s="101"/>
      <c r="NC275" s="101"/>
      <c r="ND275" s="101"/>
      <c r="NE275" s="101"/>
      <c r="NF275" s="101"/>
      <c r="NG275" s="101"/>
      <c r="NH275" s="101"/>
      <c r="NI275" s="101"/>
      <c r="NJ275" s="101"/>
      <c r="NK275" s="101"/>
      <c r="NL275" s="101"/>
      <c r="NM275" s="101"/>
      <c r="NN275" s="101"/>
      <c r="NO275" s="101"/>
      <c r="NP275" s="101"/>
      <c r="NQ275" s="101"/>
      <c r="NR275" s="101"/>
      <c r="NS275" s="101"/>
      <c r="NT275" s="101"/>
      <c r="NU275" s="101"/>
      <c r="NV275" s="101"/>
      <c r="NW275" s="101"/>
      <c r="NX275" s="101"/>
      <c r="NY275" s="101"/>
      <c r="NZ275" s="101"/>
      <c r="OA275" s="101"/>
      <c r="OB275" s="101"/>
      <c r="OC275" s="101"/>
      <c r="OD275" s="101"/>
      <c r="OE275" s="101"/>
      <c r="OF275" s="101"/>
      <c r="OG275" s="101"/>
      <c r="OH275" s="101"/>
      <c r="OI275" s="101"/>
      <c r="OJ275" s="101"/>
      <c r="OK275" s="101"/>
      <c r="OL275" s="101"/>
      <c r="OM275" s="101"/>
      <c r="ON275" s="101"/>
      <c r="OO275" s="101"/>
      <c r="OP275" s="101"/>
      <c r="OQ275" s="101"/>
      <c r="OR275" s="101"/>
      <c r="OS275" s="101"/>
      <c r="OT275" s="101"/>
      <c r="OU275" s="101"/>
      <c r="OV275" s="101"/>
      <c r="OW275" s="101"/>
      <c r="OX275" s="101"/>
      <c r="OY275" s="101"/>
      <c r="OZ275" s="101"/>
      <c r="PA275" s="101"/>
      <c r="PB275" s="101"/>
      <c r="PC275" s="101"/>
      <c r="PD275" s="101"/>
      <c r="PE275" s="101"/>
      <c r="PF275" s="101"/>
      <c r="PG275" s="101"/>
      <c r="PH275" s="101"/>
      <c r="PI275" s="101"/>
      <c r="PJ275" s="101"/>
      <c r="PK275" s="101"/>
      <c r="PL275" s="101"/>
      <c r="PM275" s="101"/>
      <c r="PN275" s="101"/>
      <c r="PO275" s="101"/>
      <c r="PP275" s="101"/>
      <c r="PQ275" s="101"/>
      <c r="PR275" s="101"/>
      <c r="PS275" s="101"/>
      <c r="PT275" s="101"/>
      <c r="PU275" s="101"/>
      <c r="PV275" s="101"/>
      <c r="PW275" s="101"/>
      <c r="PX275" s="101"/>
      <c r="PY275" s="101"/>
      <c r="PZ275" s="101"/>
      <c r="QA275" s="101"/>
      <c r="QB275" s="101"/>
      <c r="QC275" s="101"/>
      <c r="QD275" s="101"/>
      <c r="QE275" s="101"/>
      <c r="QF275" s="101"/>
      <c r="QG275" s="101"/>
      <c r="QH275" s="101"/>
      <c r="QI275" s="101"/>
      <c r="QJ275" s="101"/>
      <c r="QK275" s="101"/>
      <c r="QL275" s="101"/>
      <c r="QM275" s="101"/>
      <c r="QN275" s="101"/>
      <c r="QO275" s="101"/>
      <c r="QP275" s="101"/>
      <c r="QQ275" s="101"/>
      <c r="QR275" s="101"/>
      <c r="QS275" s="101"/>
      <c r="QT275" s="101"/>
      <c r="QU275" s="101"/>
      <c r="QV275" s="101"/>
      <c r="QW275" s="101"/>
      <c r="QX275" s="101"/>
      <c r="QY275" s="101"/>
      <c r="QZ275" s="101"/>
      <c r="RA275" s="101"/>
      <c r="RB275" s="101"/>
      <c r="RC275" s="101"/>
      <c r="RD275" s="101"/>
      <c r="RE275" s="101"/>
      <c r="RF275" s="101"/>
      <c r="RG275" s="101"/>
      <c r="RH275" s="101"/>
      <c r="RI275" s="101"/>
      <c r="RJ275" s="101"/>
      <c r="RK275" s="101"/>
      <c r="RL275" s="101"/>
      <c r="RM275" s="101"/>
      <c r="RN275" s="101"/>
      <c r="RO275" s="101"/>
      <c r="RP275" s="101"/>
      <c r="RQ275" s="101"/>
      <c r="RR275" s="101"/>
      <c r="RS275" s="101"/>
      <c r="RT275" s="101"/>
      <c r="RU275" s="101"/>
      <c r="RV275" s="101"/>
      <c r="RW275" s="101"/>
      <c r="RX275" s="101"/>
      <c r="RY275" s="101"/>
      <c r="RZ275" s="101"/>
      <c r="SA275" s="101"/>
      <c r="SB275" s="101"/>
      <c r="SC275" s="101"/>
      <c r="SD275" s="101"/>
      <c r="SE275" s="101"/>
      <c r="SF275" s="101"/>
      <c r="SG275" s="101"/>
      <c r="SH275" s="101"/>
      <c r="SI275" s="101"/>
      <c r="SJ275" s="101"/>
      <c r="SK275" s="101"/>
      <c r="SL275" s="101"/>
      <c r="SM275" s="101"/>
      <c r="SN275" s="101"/>
      <c r="SO275" s="101"/>
      <c r="SP275" s="101"/>
      <c r="SQ275" s="101"/>
      <c r="SR275" s="101"/>
      <c r="SS275" s="101"/>
      <c r="ST275" s="101"/>
      <c r="SU275" s="101"/>
      <c r="SV275" s="101"/>
      <c r="SW275" s="101"/>
      <c r="SX275" s="101"/>
      <c r="SY275" s="101"/>
      <c r="SZ275" s="101"/>
      <c r="TA275" s="101"/>
      <c r="TB275" s="101"/>
      <c r="TC275" s="101"/>
      <c r="TD275" s="101"/>
      <c r="TE275" s="101"/>
      <c r="TF275" s="101"/>
      <c r="TG275" s="101"/>
      <c r="TH275" s="101"/>
      <c r="TI275" s="101"/>
      <c r="TJ275" s="101"/>
      <c r="TK275" s="101"/>
      <c r="TL275" s="101"/>
      <c r="TM275" s="101"/>
      <c r="TN275" s="101"/>
      <c r="TO275" s="101"/>
      <c r="TP275" s="101"/>
      <c r="TQ275" s="101"/>
      <c r="TR275" s="101"/>
      <c r="TS275" s="101"/>
      <c r="TT275" s="101"/>
      <c r="TU275" s="101"/>
      <c r="TV275" s="101"/>
      <c r="TW275" s="101"/>
      <c r="TX275" s="101"/>
      <c r="TY275" s="101"/>
      <c r="TZ275" s="101"/>
      <c r="UA275" s="101"/>
      <c r="UB275" s="101"/>
      <c r="UC275" s="101"/>
      <c r="UD275" s="101"/>
      <c r="UE275" s="101"/>
      <c r="UF275" s="101"/>
      <c r="UG275" s="101"/>
      <c r="UH275" s="101"/>
      <c r="UI275" s="101"/>
      <c r="UJ275" s="101"/>
      <c r="UK275" s="101"/>
      <c r="UL275" s="101"/>
      <c r="UM275" s="101"/>
      <c r="UN275" s="101"/>
      <c r="UO275" s="101"/>
      <c r="UP275" s="101"/>
      <c r="UQ275" s="101"/>
      <c r="UR275" s="101"/>
      <c r="US275" s="101"/>
      <c r="UT275" s="101"/>
      <c r="UU275" s="101"/>
      <c r="UV275" s="101"/>
      <c r="UW275" s="101"/>
      <c r="UX275" s="101"/>
      <c r="UY275" s="101"/>
      <c r="UZ275" s="101"/>
      <c r="VA275" s="101"/>
      <c r="VB275" s="101"/>
      <c r="VC275" s="101"/>
      <c r="VD275" s="101"/>
      <c r="VE275" s="101"/>
      <c r="VF275" s="101"/>
      <c r="VG275" s="101"/>
      <c r="VH275" s="101"/>
      <c r="VI275" s="101"/>
      <c r="VJ275" s="101"/>
      <c r="VK275" s="101"/>
      <c r="VL275" s="101"/>
      <c r="VM275" s="101"/>
      <c r="VN275" s="101"/>
      <c r="VO275" s="101"/>
      <c r="VP275" s="101"/>
      <c r="VQ275" s="101"/>
      <c r="VR275" s="101"/>
      <c r="VS275" s="101"/>
      <c r="VT275" s="101"/>
      <c r="VU275" s="101"/>
      <c r="VV275" s="101"/>
      <c r="VW275" s="101"/>
      <c r="VX275" s="101"/>
      <c r="VY275" s="101"/>
      <c r="VZ275" s="101"/>
      <c r="WA275" s="101"/>
      <c r="WB275" s="101"/>
      <c r="WC275" s="101"/>
      <c r="WD275" s="101"/>
      <c r="WE275" s="101"/>
      <c r="WF275" s="101"/>
      <c r="WG275" s="101"/>
      <c r="WH275" s="101"/>
      <c r="WI275" s="101"/>
      <c r="WJ275" s="101"/>
      <c r="WK275" s="101"/>
      <c r="WL275" s="101"/>
      <c r="WM275" s="101"/>
      <c r="WN275" s="101"/>
      <c r="WO275" s="101"/>
      <c r="WP275" s="101"/>
      <c r="WQ275" s="101"/>
      <c r="WR275" s="101"/>
      <c r="WS275" s="101"/>
      <c r="WT275" s="101"/>
      <c r="WU275" s="101"/>
      <c r="WV275" s="101"/>
      <c r="WW275" s="101"/>
      <c r="WX275" s="101"/>
      <c r="WY275" s="101"/>
      <c r="WZ275" s="101"/>
      <c r="XA275" s="101"/>
      <c r="XB275" s="101"/>
      <c r="XC275" s="101"/>
      <c r="XD275" s="101"/>
      <c r="XE275" s="101"/>
      <c r="XF275" s="101"/>
      <c r="XG275" s="101"/>
      <c r="XH275" s="101"/>
      <c r="XI275" s="101"/>
      <c r="XJ275" s="101"/>
      <c r="XK275" s="101"/>
      <c r="XL275" s="101"/>
      <c r="XM275" s="101"/>
      <c r="XN275" s="101"/>
      <c r="XO275" s="101"/>
      <c r="XP275" s="101"/>
      <c r="XQ275" s="101"/>
      <c r="XR275" s="101"/>
      <c r="XS275" s="101"/>
      <c r="XT275" s="101"/>
      <c r="XU275" s="101"/>
      <c r="XV275" s="101"/>
      <c r="XW275" s="101"/>
      <c r="XX275" s="101"/>
      <c r="XY275" s="101"/>
      <c r="XZ275" s="101"/>
      <c r="YA275" s="101"/>
      <c r="YB275" s="101"/>
      <c r="YC275" s="101"/>
      <c r="YD275" s="101"/>
      <c r="YE275" s="101"/>
      <c r="YF275" s="101"/>
      <c r="YG275" s="101"/>
      <c r="YH275" s="101"/>
      <c r="YI275" s="101"/>
      <c r="YJ275" s="101"/>
      <c r="YK275" s="101"/>
      <c r="YL275" s="101"/>
      <c r="YM275" s="101"/>
      <c r="YN275" s="101"/>
      <c r="YO275" s="101"/>
      <c r="YP275" s="101"/>
      <c r="YQ275" s="101"/>
      <c r="YR275" s="101"/>
      <c r="YS275" s="101"/>
      <c r="YT275" s="101"/>
      <c r="YU275" s="101"/>
      <c r="YV275" s="101"/>
      <c r="YW275" s="101"/>
      <c r="YX275" s="101"/>
      <c r="YY275" s="101"/>
      <c r="YZ275" s="101"/>
      <c r="ZA275" s="101"/>
      <c r="ZB275" s="101"/>
      <c r="ZC275" s="101"/>
      <c r="ZD275" s="101"/>
      <c r="ZE275" s="101"/>
      <c r="ZF275" s="101"/>
      <c r="ZG275" s="101"/>
      <c r="ZH275" s="101"/>
      <c r="ZI275" s="101"/>
      <c r="ZJ275" s="101"/>
      <c r="ZK275" s="101"/>
      <c r="ZL275" s="101"/>
      <c r="ZM275" s="101"/>
      <c r="ZN275" s="101"/>
      <c r="ZO275" s="101"/>
      <c r="ZP275" s="101"/>
      <c r="ZQ275" s="101"/>
      <c r="ZR275" s="101"/>
      <c r="ZS275" s="101"/>
      <c r="ZT275" s="101"/>
      <c r="ZU275" s="101"/>
      <c r="ZV275" s="101"/>
      <c r="ZW275" s="101"/>
      <c r="ZX275" s="101"/>
      <c r="ZY275" s="101"/>
      <c r="ZZ275" s="101"/>
      <c r="AAA275" s="101"/>
      <c r="AAB275" s="101"/>
      <c r="AAC275" s="101"/>
      <c r="AAD275" s="101"/>
      <c r="AAE275" s="101"/>
      <c r="AAF275" s="101"/>
      <c r="AAG275" s="101"/>
      <c r="AAH275" s="101"/>
      <c r="AAI275" s="101"/>
      <c r="AAJ275" s="101"/>
      <c r="AAK275" s="101"/>
      <c r="AAL275" s="101"/>
      <c r="AAM275" s="101"/>
      <c r="AAN275" s="101"/>
      <c r="AAO275" s="101"/>
      <c r="AAP275" s="101"/>
      <c r="AAQ275" s="101"/>
      <c r="AAR275" s="101"/>
      <c r="AAS275" s="101"/>
      <c r="AAT275" s="101"/>
      <c r="AAU275" s="101"/>
      <c r="AAV275" s="101"/>
      <c r="AAW275" s="101"/>
      <c r="AAX275" s="101"/>
      <c r="AAY275" s="101"/>
      <c r="AAZ275" s="101"/>
      <c r="ABA275" s="101"/>
      <c r="ABB275" s="101"/>
      <c r="ABC275" s="101"/>
      <c r="ABD275" s="101"/>
      <c r="ABE275" s="101"/>
      <c r="ABF275" s="101"/>
      <c r="ABG275" s="101"/>
      <c r="ABH275" s="101"/>
      <c r="ABI275" s="101"/>
      <c r="ABJ275" s="101"/>
      <c r="ABK275" s="101"/>
      <c r="ABL275" s="101"/>
      <c r="ABM275" s="101"/>
      <c r="ABN275" s="101"/>
      <c r="ABO275" s="101"/>
      <c r="ABP275" s="101"/>
      <c r="ABQ275" s="101"/>
      <c r="ABR275" s="101"/>
      <c r="ABS275" s="101"/>
      <c r="ABT275" s="101"/>
      <c r="ABU275" s="101"/>
      <c r="ABV275" s="101"/>
      <c r="ABW275" s="101"/>
      <c r="ABX275" s="101"/>
      <c r="ABY275" s="101"/>
      <c r="ABZ275" s="101"/>
      <c r="ACA275" s="101"/>
      <c r="ACB275" s="101"/>
      <c r="ACC275" s="101"/>
      <c r="ACD275" s="101"/>
      <c r="ACE275" s="101"/>
      <c r="ACF275" s="101"/>
      <c r="ACG275" s="101"/>
      <c r="ACH275" s="101"/>
      <c r="ACI275" s="101"/>
      <c r="ACJ275" s="101"/>
      <c r="ACK275" s="101"/>
      <c r="ACL275" s="101"/>
      <c r="ACM275" s="101"/>
      <c r="ACN275" s="101"/>
      <c r="ACO275" s="101"/>
      <c r="ACP275" s="101"/>
      <c r="ACQ275" s="101"/>
      <c r="ACR275" s="101"/>
      <c r="ACS275" s="101"/>
      <c r="ACT275" s="101"/>
      <c r="ACU275" s="101"/>
      <c r="ACV275" s="101"/>
      <c r="ACW275" s="101"/>
      <c r="ACX275" s="101"/>
      <c r="ACY275" s="101"/>
      <c r="ACZ275" s="101"/>
      <c r="ADA275" s="101"/>
      <c r="ADB275" s="101"/>
      <c r="ADC275" s="101"/>
      <c r="ADD275" s="101"/>
      <c r="ADE275" s="101"/>
      <c r="ADF275" s="101"/>
      <c r="ADG275" s="101"/>
      <c r="ADH275" s="101"/>
      <c r="ADI275" s="101"/>
      <c r="ADJ275" s="101"/>
      <c r="ADK275" s="101"/>
      <c r="ADL275" s="101"/>
      <c r="ADM275" s="101"/>
      <c r="ADN275" s="101"/>
      <c r="ADO275" s="101"/>
      <c r="ADP275" s="101"/>
      <c r="ADQ275" s="101"/>
      <c r="ADR275" s="101"/>
      <c r="ADS275" s="101"/>
      <c r="ADT275" s="101"/>
      <c r="ADU275" s="101"/>
      <c r="ADV275" s="101"/>
      <c r="ADW275" s="101"/>
      <c r="ADX275" s="101"/>
      <c r="ADY275" s="101"/>
      <c r="ADZ275" s="101"/>
      <c r="AEA275" s="101"/>
      <c r="AEB275" s="101"/>
      <c r="AEC275" s="101"/>
      <c r="AED275" s="101"/>
      <c r="AEE275" s="101"/>
      <c r="AEF275" s="101"/>
      <c r="AEG275" s="101"/>
      <c r="AEH275" s="101"/>
      <c r="AEI275" s="101"/>
      <c r="AEJ275" s="101"/>
      <c r="AEK275" s="101"/>
      <c r="AEL275" s="101"/>
      <c r="AEM275" s="101"/>
      <c r="AEN275" s="101"/>
      <c r="AEO275" s="101"/>
      <c r="AEP275" s="101"/>
      <c r="AEQ275" s="101"/>
      <c r="AER275" s="101"/>
      <c r="AES275" s="101"/>
      <c r="AET275" s="101"/>
      <c r="AEU275" s="101"/>
      <c r="AEV275" s="101"/>
      <c r="AEW275" s="101"/>
      <c r="AEX275" s="101"/>
      <c r="AEY275" s="101"/>
      <c r="AEZ275" s="101"/>
      <c r="AFA275" s="101"/>
      <c r="AFB275" s="101"/>
      <c r="AFC275" s="101"/>
      <c r="AFD275" s="101"/>
      <c r="AFE275" s="101"/>
      <c r="AFF275" s="101"/>
      <c r="AFG275" s="101"/>
      <c r="AFH275" s="101"/>
      <c r="AFI275" s="101"/>
      <c r="AFJ275" s="101"/>
      <c r="AFK275" s="101"/>
      <c r="AFL275" s="101"/>
      <c r="AFM275" s="101"/>
      <c r="AFN275" s="101"/>
      <c r="AFO275" s="101"/>
      <c r="AFP275" s="101"/>
      <c r="AFQ275" s="101"/>
      <c r="AFR275" s="101"/>
      <c r="AFS275" s="101"/>
      <c r="AFT275" s="101"/>
      <c r="AFU275" s="101"/>
      <c r="AFV275" s="101"/>
      <c r="AFW275" s="101"/>
      <c r="AFX275" s="101"/>
      <c r="AFY275" s="101"/>
      <c r="AFZ275" s="101"/>
      <c r="AGA275" s="101"/>
      <c r="AGB275" s="101"/>
      <c r="AGC275" s="101"/>
      <c r="AGD275" s="101"/>
      <c r="AGE275" s="101"/>
      <c r="AGF275" s="101"/>
      <c r="AGG275" s="101"/>
      <c r="AGH275" s="101"/>
      <c r="AGI275" s="101"/>
      <c r="AGJ275" s="101"/>
      <c r="AGK275" s="101"/>
      <c r="AGL275" s="101"/>
      <c r="AGM275" s="101"/>
      <c r="AGN275" s="101"/>
      <c r="AGO275" s="101"/>
      <c r="AGP275" s="101"/>
      <c r="AGQ275" s="101"/>
      <c r="AGR275" s="101"/>
      <c r="AGS275" s="101"/>
      <c r="AGT275" s="101"/>
      <c r="AGU275" s="101"/>
      <c r="AGV275" s="101"/>
      <c r="AGW275" s="101"/>
      <c r="AGX275" s="101"/>
      <c r="AGY275" s="101"/>
      <c r="AGZ275" s="101"/>
      <c r="AHA275" s="101"/>
      <c r="AHB275" s="101"/>
      <c r="AHC275" s="101"/>
      <c r="AHD275" s="101"/>
      <c r="AHE275" s="101"/>
      <c r="AHF275" s="101"/>
      <c r="AHG275" s="101"/>
      <c r="AHH275" s="101"/>
      <c r="AHI275" s="101"/>
      <c r="AHJ275" s="101"/>
      <c r="AHK275" s="101"/>
      <c r="AHL275" s="101"/>
      <c r="AHM275" s="101"/>
      <c r="AHN275" s="101"/>
      <c r="AHO275" s="101"/>
      <c r="AHP275" s="101"/>
      <c r="AHQ275" s="101"/>
      <c r="AHR275" s="101"/>
      <c r="AHS275" s="101"/>
      <c r="AHT275" s="101"/>
      <c r="AHU275" s="101"/>
      <c r="AHV275" s="101"/>
      <c r="AHW275" s="101"/>
      <c r="AHX275" s="101"/>
      <c r="AHY275" s="101"/>
      <c r="AHZ275" s="101"/>
      <c r="AIA275" s="101"/>
      <c r="AIB275" s="101"/>
      <c r="AIC275" s="101"/>
      <c r="AID275" s="101"/>
      <c r="AIE275" s="101"/>
      <c r="AIF275" s="101"/>
      <c r="AIG275" s="101"/>
      <c r="AIH275" s="101"/>
      <c r="AII275" s="101"/>
      <c r="AIJ275" s="101"/>
      <c r="AIK275" s="101"/>
      <c r="AIL275" s="101"/>
      <c r="AIM275" s="101"/>
      <c r="AIN275" s="101"/>
      <c r="AIO275" s="101"/>
      <c r="AIP275" s="101"/>
      <c r="AIQ275" s="101"/>
      <c r="AIR275" s="101"/>
      <c r="AIS275" s="101"/>
      <c r="AIT275" s="101"/>
      <c r="AIU275" s="101"/>
      <c r="AIV275" s="101"/>
      <c r="AIW275" s="101"/>
      <c r="AIX275" s="101"/>
      <c r="AIY275" s="101"/>
      <c r="AIZ275" s="101"/>
      <c r="AJA275" s="101"/>
      <c r="AJB275" s="101"/>
      <c r="AJC275" s="101"/>
      <c r="AJD275" s="101"/>
      <c r="AJE275" s="101"/>
      <c r="AJF275" s="101"/>
      <c r="AJG275" s="101"/>
      <c r="AJH275" s="101"/>
      <c r="AJI275" s="101"/>
      <c r="AJJ275" s="101"/>
      <c r="AJK275" s="101"/>
      <c r="AJL275" s="101"/>
      <c r="AJM275" s="101"/>
      <c r="AJN275" s="101"/>
      <c r="AJO275" s="101"/>
      <c r="AJP275" s="101"/>
      <c r="AJQ275" s="101"/>
      <c r="AJR275" s="101"/>
      <c r="AJS275" s="101"/>
      <c r="AJT275" s="101"/>
      <c r="AJU275" s="101"/>
      <c r="AJV275" s="101"/>
      <c r="AJW275" s="101"/>
      <c r="AJX275" s="101"/>
      <c r="AJY275" s="101"/>
      <c r="AJZ275" s="101"/>
      <c r="AKA275" s="101"/>
      <c r="AKB275" s="101"/>
      <c r="AKC275" s="101"/>
      <c r="AKD275" s="101"/>
      <c r="AKE275" s="101"/>
      <c r="AKF275" s="101"/>
      <c r="AKG275" s="101"/>
      <c r="AKH275" s="101"/>
      <c r="AKI275" s="101"/>
      <c r="AKJ275" s="101"/>
      <c r="AKK275" s="101"/>
      <c r="AKL275" s="101"/>
      <c r="AKM275" s="101"/>
      <c r="AKN275" s="101"/>
      <c r="AKO275" s="101"/>
      <c r="AKP275" s="101"/>
      <c r="AKQ275" s="101"/>
      <c r="AKR275" s="101"/>
      <c r="AKS275" s="101"/>
      <c r="AKT275" s="101"/>
      <c r="AKU275" s="101"/>
      <c r="AKV275" s="101"/>
      <c r="AKW275" s="101"/>
      <c r="AKX275" s="101"/>
      <c r="AKY275" s="101"/>
      <c r="AKZ275" s="101"/>
      <c r="ALA275" s="101"/>
      <c r="ALB275" s="101"/>
      <c r="ALC275" s="101"/>
      <c r="ALD275" s="101"/>
      <c r="ALE275" s="101"/>
      <c r="ALF275" s="101"/>
      <c r="ALG275" s="101"/>
      <c r="ALH275" s="101"/>
      <c r="ALI275" s="101"/>
      <c r="ALJ275" s="101"/>
      <c r="ALK275" s="101"/>
      <c r="ALL275" s="101"/>
      <c r="ALM275" s="101"/>
      <c r="ALN275" s="101"/>
      <c r="ALO275" s="101"/>
      <c r="ALP275" s="101"/>
      <c r="ALQ275" s="101"/>
      <c r="ALR275" s="101"/>
      <c r="ALS275" s="101"/>
      <c r="ALT275" s="101"/>
      <c r="ALU275" s="101"/>
      <c r="ALV275" s="101"/>
      <c r="ALW275" s="101"/>
      <c r="ALX275" s="101"/>
      <c r="ALY275" s="101"/>
      <c r="ALZ275" s="101"/>
      <c r="AMA275" s="101"/>
      <c r="AMB275" s="101"/>
      <c r="AMC275" s="101"/>
      <c r="AMD275" s="101"/>
      <c r="AME275" s="101"/>
      <c r="AMF275" s="101"/>
      <c r="AMG275" s="101"/>
      <c r="AMH275" s="101"/>
      <c r="AMI275" s="101"/>
      <c r="AMJ275" s="101"/>
      <c r="AMK275" s="101"/>
      <c r="AML275" s="101"/>
      <c r="AMM275" s="101"/>
      <c r="AMN275" s="101"/>
      <c r="AMO275" s="101"/>
      <c r="AMP275" s="101"/>
      <c r="AMQ275" s="101"/>
      <c r="AMR275" s="101"/>
      <c r="AMS275" s="101"/>
      <c r="AMT275" s="101"/>
      <c r="AMU275" s="101"/>
      <c r="AMV275" s="101"/>
      <c r="AMW275" s="101"/>
      <c r="AMX275" s="101"/>
      <c r="AMY275" s="101"/>
      <c r="AMZ275" s="101"/>
      <c r="ANA275" s="101"/>
      <c r="ANB275" s="101"/>
      <c r="ANC275" s="101"/>
      <c r="AND275" s="101"/>
      <c r="ANE275" s="101"/>
      <c r="ANF275" s="101"/>
      <c r="ANG275" s="101"/>
      <c r="ANH275" s="101"/>
      <c r="ANI275" s="101"/>
      <c r="ANJ275" s="101"/>
      <c r="ANK275" s="101"/>
      <c r="ANL275" s="101"/>
      <c r="ANM275" s="101"/>
      <c r="ANN275" s="101"/>
      <c r="ANO275" s="101"/>
      <c r="ANP275" s="101"/>
      <c r="ANQ275" s="101"/>
      <c r="ANR275" s="101"/>
      <c r="ANS275" s="101"/>
      <c r="ANT275" s="101"/>
      <c r="ANU275" s="101"/>
      <c r="ANV275" s="101"/>
      <c r="ANW275" s="101"/>
      <c r="ANX275" s="101"/>
      <c r="ANY275" s="101"/>
      <c r="ANZ275" s="101"/>
      <c r="AOA275" s="101"/>
      <c r="AOB275" s="101"/>
      <c r="AOC275" s="101"/>
      <c r="AOD275" s="101"/>
      <c r="AOE275" s="101"/>
      <c r="AOF275" s="101"/>
      <c r="AOG275" s="101"/>
      <c r="AOH275" s="101"/>
      <c r="AOI275" s="101"/>
      <c r="AOJ275" s="101"/>
      <c r="AOK275" s="101"/>
      <c r="AOL275" s="101"/>
      <c r="AOM275" s="101"/>
      <c r="AON275" s="101"/>
      <c r="AOO275" s="101"/>
      <c r="AOP275" s="101"/>
      <c r="AOQ275" s="101"/>
      <c r="AOR275" s="101"/>
      <c r="AOS275" s="101"/>
      <c r="AOT275" s="101"/>
      <c r="AOU275" s="101"/>
      <c r="AOV275" s="101"/>
      <c r="AOW275" s="101"/>
      <c r="AOX275" s="101"/>
      <c r="AOY275" s="101"/>
      <c r="AOZ275" s="101"/>
      <c r="APA275" s="101"/>
      <c r="APB275" s="101"/>
      <c r="APC275" s="101"/>
      <c r="APD275" s="101"/>
      <c r="APE275" s="101"/>
      <c r="APF275" s="101"/>
      <c r="APG275" s="101"/>
      <c r="APH275" s="101"/>
      <c r="API275" s="101"/>
      <c r="APJ275" s="101"/>
      <c r="APK275" s="101"/>
      <c r="APL275" s="101"/>
      <c r="APM275" s="101"/>
      <c r="APN275" s="101"/>
      <c r="APO275" s="101"/>
      <c r="APP275" s="101"/>
      <c r="APQ275" s="101"/>
      <c r="APR275" s="101"/>
      <c r="APS275" s="101"/>
      <c r="APT275" s="101"/>
      <c r="APU275" s="101"/>
      <c r="APV275" s="101"/>
      <c r="APW275" s="101"/>
      <c r="APX275" s="101"/>
      <c r="APY275" s="101"/>
      <c r="APZ275" s="101"/>
      <c r="AQA275" s="101"/>
      <c r="AQB275" s="101"/>
      <c r="AQC275" s="101"/>
      <c r="AQD275" s="101"/>
      <c r="AQE275" s="101"/>
      <c r="AQF275" s="101"/>
      <c r="AQG275" s="101"/>
      <c r="AQH275" s="101"/>
      <c r="AQI275" s="101"/>
      <c r="AQJ275" s="101"/>
      <c r="AQK275" s="101"/>
      <c r="AQL275" s="101"/>
      <c r="AQM275" s="101"/>
      <c r="AQN275" s="101"/>
      <c r="AQO275" s="101"/>
      <c r="AQP275" s="101"/>
      <c r="AQQ275" s="101"/>
      <c r="AQR275" s="101"/>
      <c r="AQS275" s="101"/>
      <c r="AQT275" s="101"/>
      <c r="AQU275" s="101"/>
      <c r="AQV275" s="101"/>
      <c r="AQW275" s="101"/>
      <c r="AQX275" s="101"/>
      <c r="AQY275" s="101"/>
      <c r="AQZ275" s="101"/>
      <c r="ARA275" s="101"/>
      <c r="ARB275" s="101"/>
      <c r="ARC275" s="101"/>
      <c r="ARD275" s="101"/>
      <c r="ARE275" s="101"/>
      <c r="ARF275" s="101"/>
      <c r="ARG275" s="101"/>
      <c r="ARH275" s="101"/>
      <c r="ARI275" s="101"/>
      <c r="ARJ275" s="101"/>
      <c r="ARK275" s="101"/>
      <c r="ARL275" s="101"/>
      <c r="ARM275" s="101"/>
      <c r="ARN275" s="101"/>
      <c r="ARO275" s="101"/>
      <c r="ARP275" s="101"/>
      <c r="ARQ275" s="101"/>
      <c r="ARR275" s="101"/>
      <c r="ARS275" s="101"/>
      <c r="ART275" s="101"/>
      <c r="ARU275" s="101"/>
      <c r="ARV275" s="101"/>
      <c r="ARW275" s="101"/>
      <c r="ARX275" s="101"/>
      <c r="ARY275" s="101"/>
      <c r="ARZ275" s="101"/>
      <c r="ASA275" s="101"/>
      <c r="ASB275" s="101"/>
      <c r="ASC275" s="101"/>
      <c r="ASD275" s="101"/>
      <c r="ASE275" s="101"/>
      <c r="ASF275" s="101"/>
      <c r="ASG275" s="101"/>
      <c r="ASH275" s="101"/>
      <c r="ASI275" s="101"/>
      <c r="ASJ275" s="101"/>
      <c r="ASK275" s="101"/>
      <c r="ASL275" s="101"/>
      <c r="ASM275" s="101"/>
      <c r="ASN275" s="101"/>
      <c r="ASO275" s="101"/>
      <c r="ASP275" s="101"/>
      <c r="ASQ275" s="101"/>
      <c r="ASR275" s="101"/>
      <c r="ASS275" s="101"/>
      <c r="AST275" s="101"/>
      <c r="ASU275" s="101"/>
      <c r="ASV275" s="101"/>
      <c r="ASW275" s="101"/>
      <c r="ASX275" s="101"/>
      <c r="ASY275" s="101"/>
      <c r="ASZ275" s="101"/>
      <c r="ATA275" s="101"/>
      <c r="ATB275" s="101"/>
      <c r="ATC275" s="101"/>
      <c r="ATD275" s="101"/>
      <c r="ATE275" s="101"/>
      <c r="ATF275" s="101"/>
      <c r="ATG275" s="101"/>
      <c r="ATH275" s="101"/>
      <c r="ATI275" s="101"/>
      <c r="ATJ275" s="101"/>
      <c r="ATK275" s="101"/>
      <c r="ATL275" s="101"/>
      <c r="ATM275" s="101"/>
      <c r="ATN275" s="101"/>
      <c r="ATO275" s="101"/>
      <c r="ATP275" s="101"/>
      <c r="ATQ275" s="101"/>
      <c r="ATR275" s="101"/>
      <c r="ATS275" s="101"/>
      <c r="ATT275" s="101"/>
      <c r="ATU275" s="101"/>
      <c r="ATV275" s="101"/>
      <c r="ATW275" s="101"/>
      <c r="ATX275" s="101"/>
      <c r="ATY275" s="101"/>
      <c r="ATZ275" s="101"/>
      <c r="AUA275" s="101"/>
      <c r="AUB275" s="101"/>
      <c r="AUC275" s="101"/>
      <c r="AUD275" s="101"/>
      <c r="AUE275" s="101"/>
      <c r="AUF275" s="101"/>
      <c r="AUG275" s="101"/>
      <c r="AUH275" s="101"/>
      <c r="AUI275" s="101"/>
      <c r="AUJ275" s="101"/>
      <c r="AUK275" s="101"/>
      <c r="AUL275" s="101"/>
      <c r="AUM275" s="101"/>
      <c r="AUN275" s="101"/>
      <c r="AUO275" s="101"/>
      <c r="AUP275" s="101"/>
      <c r="AUQ275" s="101"/>
      <c r="AUR275" s="101"/>
      <c r="AUS275" s="101"/>
      <c r="AUT275" s="101"/>
      <c r="AUU275" s="101"/>
      <c r="AUV275" s="101"/>
      <c r="AUW275" s="101"/>
      <c r="AUX275" s="101"/>
      <c r="AUY275" s="101"/>
      <c r="AUZ275" s="101"/>
      <c r="AVA275" s="101"/>
      <c r="AVB275" s="101"/>
      <c r="AVC275" s="101"/>
      <c r="AVD275" s="101"/>
      <c r="AVE275" s="101"/>
      <c r="AVF275" s="101"/>
      <c r="AVG275" s="101"/>
      <c r="AVH275" s="101"/>
      <c r="AVI275" s="101"/>
      <c r="AVJ275" s="101"/>
      <c r="AVK275" s="101"/>
      <c r="AVL275" s="101"/>
      <c r="AVM275" s="101"/>
      <c r="AVN275" s="101"/>
      <c r="AVO275" s="101"/>
      <c r="AVP275" s="101"/>
      <c r="AVQ275" s="101"/>
      <c r="AVR275" s="101"/>
      <c r="AVS275" s="101"/>
      <c r="AVT275" s="101"/>
      <c r="AVU275" s="101"/>
      <c r="AVV275" s="101"/>
      <c r="AVW275" s="101"/>
      <c r="AVX275" s="101"/>
      <c r="AVY275" s="101"/>
      <c r="AVZ275" s="101"/>
      <c r="AWA275" s="101"/>
      <c r="AWB275" s="101"/>
      <c r="AWC275" s="101"/>
      <c r="AWD275" s="101"/>
      <c r="AWE275" s="101"/>
      <c r="AWF275" s="101"/>
      <c r="AWG275" s="101"/>
      <c r="AWH275" s="101"/>
      <c r="AWI275" s="101"/>
      <c r="AWJ275" s="101"/>
      <c r="AWK275" s="101"/>
      <c r="AWL275" s="101"/>
      <c r="AWM275" s="101"/>
      <c r="AWN275" s="101"/>
      <c r="AWO275" s="101"/>
      <c r="AWP275" s="101"/>
      <c r="AWQ275" s="101"/>
      <c r="AWR275" s="101"/>
      <c r="AWS275" s="101"/>
      <c r="AWT275" s="101"/>
      <c r="AWU275" s="101"/>
      <c r="AWV275" s="101"/>
      <c r="AWW275" s="101"/>
      <c r="AWX275" s="101"/>
      <c r="AWY275" s="101"/>
      <c r="AWZ275" s="101"/>
      <c r="AXA275" s="101"/>
      <c r="AXB275" s="101"/>
      <c r="AXC275" s="101"/>
      <c r="AXD275" s="101"/>
      <c r="AXE275" s="101"/>
      <c r="AXF275" s="101"/>
      <c r="AXG275" s="101"/>
      <c r="AXH275" s="101"/>
      <c r="AXI275" s="101"/>
      <c r="AXJ275" s="101"/>
      <c r="AXK275" s="101"/>
      <c r="AXL275" s="101"/>
      <c r="AXM275" s="101"/>
      <c r="AXN275" s="101"/>
      <c r="AXO275" s="101"/>
      <c r="AXP275" s="101"/>
      <c r="AXQ275" s="101"/>
      <c r="AXR275" s="101"/>
      <c r="AXS275" s="101"/>
      <c r="AXT275" s="101"/>
      <c r="AXU275" s="101"/>
      <c r="AXV275" s="101"/>
      <c r="AXW275" s="101"/>
      <c r="AXX275" s="101"/>
      <c r="AXY275" s="101"/>
      <c r="AXZ275" s="101"/>
      <c r="AYA275" s="101"/>
      <c r="AYB275" s="101"/>
      <c r="AYC275" s="101"/>
      <c r="AYD275" s="101"/>
      <c r="AYE275" s="101"/>
      <c r="AYF275" s="101"/>
      <c r="AYG275" s="101"/>
      <c r="AYH275" s="101"/>
      <c r="AYI275" s="101"/>
      <c r="AYJ275" s="101"/>
      <c r="AYK275" s="101"/>
      <c r="AYL275" s="101"/>
      <c r="AYM275" s="101"/>
      <c r="AYN275" s="101"/>
      <c r="AYO275" s="101"/>
      <c r="AYP275" s="101"/>
      <c r="AYQ275" s="101"/>
      <c r="AYR275" s="101"/>
      <c r="AYS275" s="101"/>
      <c r="AYT275" s="101"/>
      <c r="AYU275" s="101"/>
      <c r="AYV275" s="101"/>
      <c r="AYW275" s="101"/>
      <c r="AYX275" s="101"/>
      <c r="AYY275" s="101"/>
      <c r="AYZ275" s="101"/>
      <c r="AZA275" s="101"/>
      <c r="AZB275" s="101"/>
      <c r="AZC275" s="101"/>
      <c r="AZD275" s="101"/>
      <c r="AZE275" s="101"/>
      <c r="AZF275" s="101"/>
      <c r="AZG275" s="101"/>
      <c r="AZH275" s="101"/>
      <c r="AZI275" s="101"/>
      <c r="AZJ275" s="101"/>
      <c r="AZK275" s="101"/>
      <c r="AZL275" s="101"/>
      <c r="AZM275" s="101"/>
      <c r="AZN275" s="101"/>
      <c r="AZO275" s="101"/>
      <c r="AZP275" s="101"/>
      <c r="AZQ275" s="101"/>
      <c r="AZR275" s="101"/>
      <c r="AZS275" s="101"/>
      <c r="AZT275" s="101"/>
      <c r="AZU275" s="101"/>
      <c r="AZV275" s="101"/>
      <c r="AZW275" s="101"/>
      <c r="AZX275" s="101"/>
      <c r="AZY275" s="101"/>
      <c r="AZZ275" s="101"/>
      <c r="BAA275" s="101"/>
      <c r="BAB275" s="101"/>
      <c r="BAC275" s="101"/>
      <c r="BAD275" s="101"/>
      <c r="BAE275" s="101"/>
      <c r="BAF275" s="101"/>
      <c r="BAG275" s="101"/>
      <c r="BAH275" s="101"/>
      <c r="BAI275" s="101"/>
      <c r="BAJ275" s="101"/>
      <c r="BAK275" s="101"/>
      <c r="BAL275" s="101"/>
      <c r="BAM275" s="101"/>
      <c r="BAN275" s="101"/>
      <c r="BAO275" s="101"/>
      <c r="BAP275" s="101"/>
      <c r="BAQ275" s="101"/>
      <c r="BAR275" s="101"/>
      <c r="BAS275" s="101"/>
      <c r="BAT275" s="101"/>
      <c r="BAU275" s="101"/>
      <c r="BAV275" s="101"/>
      <c r="BAW275" s="101"/>
      <c r="BAX275" s="101"/>
      <c r="BAY275" s="101"/>
      <c r="BAZ275" s="101"/>
      <c r="BBA275" s="101"/>
      <c r="BBB275" s="101"/>
      <c r="BBC275" s="101"/>
      <c r="BBD275" s="101"/>
      <c r="BBE275" s="101"/>
      <c r="BBF275" s="101"/>
      <c r="BBG275" s="101"/>
      <c r="BBH275" s="101"/>
      <c r="BBI275" s="101"/>
      <c r="BBJ275" s="101"/>
      <c r="BBK275" s="101"/>
      <c r="BBL275" s="101"/>
      <c r="BBM275" s="101"/>
      <c r="BBN275" s="101"/>
      <c r="BBO275" s="101"/>
      <c r="BBP275" s="101"/>
      <c r="BBQ275" s="101"/>
      <c r="BBR275" s="101"/>
      <c r="BBS275" s="101"/>
      <c r="BBT275" s="101"/>
      <c r="BBU275" s="101"/>
      <c r="BBV275" s="101"/>
      <c r="BBW275" s="101"/>
      <c r="BBX275" s="101"/>
      <c r="BBY275" s="101"/>
      <c r="BBZ275" s="101"/>
      <c r="BCA275" s="101"/>
      <c r="BCB275" s="101"/>
      <c r="BCC275" s="101"/>
      <c r="BCD275" s="101"/>
      <c r="BCE275" s="101"/>
      <c r="BCF275" s="101"/>
      <c r="BCG275" s="101"/>
      <c r="BCH275" s="101"/>
      <c r="BCI275" s="101"/>
      <c r="BCJ275" s="101"/>
      <c r="BCK275" s="101"/>
      <c r="BCL275" s="101"/>
      <c r="BCM275" s="101"/>
      <c r="BCN275" s="101"/>
      <c r="BCO275" s="101"/>
      <c r="BCP275" s="101"/>
      <c r="BCQ275" s="101"/>
      <c r="BCR275" s="101"/>
      <c r="BCS275" s="101"/>
      <c r="BCT275" s="101"/>
      <c r="BCU275" s="101"/>
      <c r="BCV275" s="101"/>
      <c r="BCW275" s="101"/>
      <c r="BCX275" s="101"/>
      <c r="BCY275" s="101"/>
      <c r="BCZ275" s="101"/>
      <c r="BDA275" s="101"/>
      <c r="BDB275" s="101"/>
      <c r="BDC275" s="101"/>
      <c r="BDD275" s="101"/>
      <c r="BDE275" s="101"/>
      <c r="BDF275" s="101"/>
      <c r="BDG275" s="101"/>
      <c r="BDH275" s="101"/>
      <c r="BDI275" s="101"/>
      <c r="BDJ275" s="101"/>
      <c r="BDK275" s="101"/>
      <c r="BDL275" s="101"/>
      <c r="BDM275" s="101"/>
      <c r="BDN275" s="101"/>
      <c r="BDO275" s="101"/>
      <c r="BDP275" s="101"/>
      <c r="BDQ275" s="101"/>
      <c r="BDR275" s="101"/>
      <c r="BDS275" s="101"/>
      <c r="BDT275" s="101"/>
      <c r="BDU275" s="101"/>
      <c r="BDV275" s="101"/>
      <c r="BDW275" s="101"/>
      <c r="BDX275" s="101"/>
      <c r="BDY275" s="101"/>
      <c r="BDZ275" s="101"/>
      <c r="BEA275" s="101"/>
      <c r="BEB275" s="101"/>
      <c r="BEC275" s="101"/>
      <c r="BED275" s="101"/>
      <c r="BEE275" s="101"/>
      <c r="BEF275" s="101"/>
      <c r="BEG275" s="101"/>
      <c r="BEH275" s="101"/>
      <c r="BEI275" s="101"/>
      <c r="BEJ275" s="101"/>
      <c r="BEK275" s="101"/>
      <c r="BEL275" s="101"/>
      <c r="BEM275" s="101"/>
      <c r="BEN275" s="101"/>
      <c r="BEO275" s="101"/>
      <c r="BEP275" s="101"/>
      <c r="BEQ275" s="101"/>
      <c r="BER275" s="101"/>
      <c r="BES275" s="101"/>
      <c r="BET275" s="101"/>
      <c r="BEU275" s="101"/>
      <c r="BEV275" s="101"/>
      <c r="BEW275" s="101"/>
      <c r="BEX275" s="101"/>
      <c r="BEY275" s="101"/>
      <c r="BEZ275" s="101"/>
      <c r="BFA275" s="101"/>
      <c r="BFB275" s="101"/>
      <c r="BFC275" s="101"/>
      <c r="BFD275" s="101"/>
      <c r="BFE275" s="101"/>
      <c r="BFF275" s="101"/>
      <c r="BFG275" s="101"/>
      <c r="BFH275" s="101"/>
      <c r="BFI275" s="101"/>
      <c r="BFJ275" s="101"/>
      <c r="BFK275" s="101"/>
      <c r="BFL275" s="101"/>
      <c r="BFM275" s="101"/>
      <c r="BFN275" s="101"/>
      <c r="BFO275" s="101"/>
      <c r="BFP275" s="101"/>
      <c r="BFQ275" s="101"/>
      <c r="BFR275" s="101"/>
      <c r="BFS275" s="101"/>
      <c r="BFT275" s="101"/>
      <c r="BFU275" s="101"/>
      <c r="BFV275" s="101"/>
      <c r="BFW275" s="101"/>
      <c r="BFX275" s="101"/>
      <c r="BFY275" s="101"/>
      <c r="BFZ275" s="101"/>
      <c r="BGA275" s="101"/>
      <c r="BGB275" s="101"/>
      <c r="BGC275" s="101"/>
      <c r="BGD275" s="101"/>
      <c r="BGE275" s="101"/>
      <c r="BGF275" s="101"/>
      <c r="BGG275" s="101"/>
      <c r="BGH275" s="101"/>
      <c r="BGI275" s="101"/>
      <c r="BGJ275" s="101"/>
      <c r="BGK275" s="101"/>
      <c r="BGL275" s="101"/>
      <c r="BGM275" s="101"/>
      <c r="BGN275" s="101"/>
      <c r="BGO275" s="101"/>
      <c r="BGP275" s="101"/>
      <c r="BGQ275" s="101"/>
      <c r="BGR275" s="101"/>
      <c r="BGS275" s="101"/>
      <c r="BGT275" s="101"/>
      <c r="BGU275" s="101"/>
      <c r="BGV275" s="101"/>
      <c r="BGW275" s="101"/>
      <c r="BGX275" s="101"/>
      <c r="BGY275" s="101"/>
      <c r="BGZ275" s="101"/>
      <c r="BHA275" s="101"/>
      <c r="BHB275" s="101"/>
      <c r="BHC275" s="101"/>
      <c r="BHD275" s="101"/>
      <c r="BHE275" s="101"/>
      <c r="BHF275" s="101"/>
      <c r="BHG275" s="101"/>
      <c r="BHH275" s="101"/>
      <c r="BHI275" s="101"/>
      <c r="BHJ275" s="101"/>
      <c r="BHK275" s="101"/>
      <c r="BHL275" s="101"/>
      <c r="BHM275" s="101"/>
      <c r="BHN275" s="101"/>
      <c r="BHO275" s="101"/>
      <c r="BHP275" s="101"/>
      <c r="BHQ275" s="101"/>
      <c r="BHR275" s="101"/>
      <c r="BHS275" s="101"/>
      <c r="BHT275" s="101"/>
      <c r="BHU275" s="101"/>
      <c r="BHV275" s="101"/>
      <c r="BHW275" s="101"/>
      <c r="BHX275" s="101"/>
      <c r="BHY275" s="101"/>
      <c r="BHZ275" s="101"/>
      <c r="BIA275" s="101"/>
      <c r="BIB275" s="101"/>
      <c r="BIC275" s="101"/>
      <c r="BID275" s="101"/>
      <c r="BIE275" s="101"/>
      <c r="BIF275" s="101"/>
      <c r="BIG275" s="101"/>
      <c r="BIH275" s="101"/>
      <c r="BII275" s="101"/>
      <c r="BIJ275" s="101"/>
      <c r="BIK275" s="101"/>
      <c r="BIL275" s="101"/>
      <c r="BIM275" s="101"/>
      <c r="BIN275" s="101"/>
      <c r="BIO275" s="101"/>
      <c r="BIP275" s="101"/>
      <c r="BIQ275" s="101"/>
      <c r="BIR275" s="101"/>
      <c r="BIS275" s="101"/>
      <c r="BIT275" s="101"/>
      <c r="BIU275" s="101"/>
      <c r="BIV275" s="101"/>
      <c r="BIW275" s="101"/>
      <c r="BIX275" s="101"/>
      <c r="BIY275" s="101"/>
      <c r="BIZ275" s="101"/>
      <c r="BJA275" s="101"/>
      <c r="BJB275" s="101"/>
      <c r="BJC275" s="101"/>
      <c r="BJD275" s="101"/>
      <c r="BJE275" s="101"/>
      <c r="BJF275" s="101"/>
      <c r="BJG275" s="101"/>
      <c r="BJH275" s="101"/>
      <c r="BJI275" s="101"/>
      <c r="BJJ275" s="101"/>
      <c r="BJK275" s="101"/>
      <c r="BJL275" s="101"/>
      <c r="BJM275" s="101"/>
      <c r="BJN275" s="101"/>
      <c r="BJO275" s="101"/>
      <c r="BJP275" s="101"/>
      <c r="BJQ275" s="101"/>
      <c r="BJR275" s="101"/>
      <c r="BJS275" s="101"/>
      <c r="BJT275" s="101"/>
      <c r="BJU275" s="101"/>
      <c r="BJV275" s="101"/>
      <c r="BJW275" s="101"/>
      <c r="BJX275" s="101"/>
      <c r="BJY275" s="101"/>
      <c r="BJZ275" s="101"/>
      <c r="BKA275" s="101"/>
      <c r="BKB275" s="101"/>
      <c r="BKC275" s="101"/>
      <c r="BKD275" s="101"/>
      <c r="BKE275" s="101"/>
      <c r="BKF275" s="101"/>
      <c r="BKG275" s="101"/>
      <c r="BKH275" s="101"/>
      <c r="BKI275" s="101"/>
      <c r="BKJ275" s="101"/>
      <c r="BKK275" s="101"/>
      <c r="BKL275" s="101"/>
      <c r="BKM275" s="101"/>
      <c r="BKN275" s="101"/>
      <c r="BKO275" s="101"/>
      <c r="BKP275" s="101"/>
      <c r="BKQ275" s="101"/>
      <c r="BKR275" s="101"/>
      <c r="BKS275" s="101"/>
      <c r="BKT275" s="101"/>
      <c r="BKU275" s="101"/>
      <c r="BKV275" s="101"/>
      <c r="BKW275" s="101"/>
      <c r="BKX275" s="101"/>
      <c r="BKY275" s="101"/>
      <c r="BKZ275" s="101"/>
      <c r="BLA275" s="101"/>
      <c r="BLB275" s="101"/>
      <c r="BLC275" s="101"/>
      <c r="BLD275" s="101"/>
      <c r="BLE275" s="101"/>
      <c r="BLF275" s="101"/>
      <c r="BLG275" s="101"/>
      <c r="BLH275" s="101"/>
      <c r="BLI275" s="101"/>
      <c r="BLJ275" s="101"/>
      <c r="BLK275" s="101"/>
      <c r="BLL275" s="101"/>
      <c r="BLM275" s="101"/>
      <c r="BLN275" s="101"/>
      <c r="BLO275" s="101"/>
      <c r="BLP275" s="101"/>
      <c r="BLQ275" s="101"/>
      <c r="BLR275" s="101"/>
      <c r="BLS275" s="101"/>
      <c r="BLT275" s="101"/>
      <c r="BLU275" s="101"/>
      <c r="BLV275" s="101"/>
      <c r="BLW275" s="101"/>
      <c r="BLX275" s="101"/>
      <c r="BLY275" s="101"/>
      <c r="BLZ275" s="101"/>
      <c r="BMA275" s="101"/>
      <c r="BMB275" s="101"/>
      <c r="BMC275" s="101"/>
      <c r="BMD275" s="101"/>
      <c r="BME275" s="101"/>
      <c r="BMF275" s="101"/>
      <c r="BMG275" s="101"/>
      <c r="BMH275" s="101"/>
      <c r="BMI275" s="101"/>
      <c r="BMJ275" s="101"/>
      <c r="BMK275" s="101"/>
      <c r="BML275" s="101"/>
      <c r="BMM275" s="101"/>
      <c r="BMN275" s="101"/>
      <c r="BMO275" s="101"/>
      <c r="BMP275" s="101"/>
      <c r="BMQ275" s="101"/>
      <c r="BMR275" s="101"/>
      <c r="BMS275" s="101"/>
      <c r="BMT275" s="101"/>
      <c r="BMU275" s="101"/>
      <c r="BMV275" s="101"/>
      <c r="BMW275" s="101"/>
      <c r="BMX275" s="101"/>
      <c r="BMY275" s="101"/>
      <c r="BMZ275" s="101"/>
      <c r="BNA275" s="101"/>
      <c r="BNB275" s="101"/>
      <c r="BNC275" s="101"/>
      <c r="BND275" s="101"/>
      <c r="BNE275" s="101"/>
      <c r="BNF275" s="101"/>
      <c r="BNG275" s="101"/>
      <c r="BNH275" s="101"/>
      <c r="BNI275" s="101"/>
      <c r="BNJ275" s="101"/>
      <c r="BNK275" s="101"/>
      <c r="BNL275" s="101"/>
      <c r="BNM275" s="101"/>
      <c r="BNN275" s="101"/>
      <c r="BNO275" s="101"/>
      <c r="BNP275" s="101"/>
      <c r="BNQ275" s="101"/>
      <c r="BNR275" s="101"/>
      <c r="BNS275" s="101"/>
      <c r="BNT275" s="101"/>
      <c r="BNU275" s="101"/>
      <c r="BNV275" s="101"/>
      <c r="BNW275" s="101"/>
      <c r="BNX275" s="101"/>
      <c r="BNY275" s="101"/>
      <c r="BNZ275" s="101"/>
      <c r="BOA275" s="101"/>
      <c r="BOB275" s="101"/>
      <c r="BOC275" s="101"/>
      <c r="BOD275" s="101"/>
      <c r="BOE275" s="101"/>
      <c r="BOF275" s="101"/>
      <c r="BOG275" s="101"/>
      <c r="BOH275" s="101"/>
      <c r="BOI275" s="101"/>
      <c r="BOJ275" s="101"/>
      <c r="BOK275" s="101"/>
      <c r="BOL275" s="101"/>
      <c r="BOM275" s="101"/>
      <c r="BON275" s="101"/>
      <c r="BOO275" s="101"/>
      <c r="BOP275" s="101"/>
      <c r="BOQ275" s="101"/>
      <c r="BOR275" s="101"/>
      <c r="BOS275" s="101"/>
      <c r="BOT275" s="101"/>
      <c r="BOU275" s="101"/>
      <c r="BOV275" s="101"/>
      <c r="BOW275" s="101"/>
      <c r="BOX275" s="101"/>
      <c r="BOY275" s="101"/>
      <c r="BOZ275" s="101"/>
      <c r="BPA275" s="101"/>
      <c r="BPB275" s="101"/>
      <c r="BPC275" s="101"/>
      <c r="BPD275" s="101"/>
      <c r="BPE275" s="101"/>
      <c r="BPF275" s="101"/>
      <c r="BPG275" s="101"/>
      <c r="BPH275" s="101"/>
      <c r="BPI275" s="101"/>
      <c r="BPJ275" s="101"/>
      <c r="BPK275" s="101"/>
      <c r="BPL275" s="101"/>
      <c r="BPM275" s="101"/>
      <c r="BPN275" s="101"/>
      <c r="BPO275" s="101"/>
      <c r="BPP275" s="101"/>
      <c r="BPQ275" s="101"/>
      <c r="BPR275" s="101"/>
      <c r="BPS275" s="101"/>
      <c r="BPT275" s="101"/>
      <c r="BPU275" s="101"/>
      <c r="BPV275" s="101"/>
      <c r="BPW275" s="101"/>
      <c r="BPX275" s="101"/>
      <c r="BPY275" s="101"/>
      <c r="BPZ275" s="101"/>
      <c r="BQA275" s="101"/>
      <c r="BQB275" s="101"/>
      <c r="BQC275" s="101"/>
      <c r="BQD275" s="101"/>
      <c r="BQE275" s="101"/>
      <c r="BQF275" s="101"/>
      <c r="BQG275" s="101"/>
      <c r="BQH275" s="101"/>
      <c r="BQI275" s="101"/>
      <c r="BQJ275" s="101"/>
      <c r="BQK275" s="101"/>
      <c r="BQL275" s="101"/>
      <c r="BQM275" s="101"/>
      <c r="BQN275" s="101"/>
      <c r="BQO275" s="101"/>
      <c r="BQP275" s="101"/>
      <c r="BQQ275" s="101"/>
      <c r="BQR275" s="101"/>
      <c r="BQS275" s="101"/>
      <c r="BQT275" s="101"/>
      <c r="BQU275" s="101"/>
      <c r="BQV275" s="101"/>
      <c r="BQW275" s="101"/>
      <c r="BQX275" s="101"/>
      <c r="BQY275" s="101"/>
      <c r="BQZ275" s="101"/>
      <c r="BRA275" s="101"/>
      <c r="BRB275" s="101"/>
      <c r="BRC275" s="101"/>
      <c r="BRD275" s="101"/>
      <c r="BRE275" s="101"/>
      <c r="BRF275" s="101"/>
      <c r="BRG275" s="101"/>
      <c r="BRH275" s="101"/>
      <c r="BRI275" s="101"/>
      <c r="BRJ275" s="101"/>
      <c r="BRK275" s="101"/>
      <c r="BRL275" s="101"/>
      <c r="BRM275" s="101"/>
      <c r="BRN275" s="101"/>
      <c r="BRO275" s="101"/>
      <c r="BRP275" s="101"/>
      <c r="BRQ275" s="101"/>
      <c r="BRR275" s="101"/>
      <c r="BRS275" s="101"/>
      <c r="BRT275" s="101"/>
      <c r="BRU275" s="101"/>
      <c r="BRV275" s="101"/>
      <c r="BRW275" s="101"/>
      <c r="BRX275" s="101"/>
      <c r="BRY275" s="101"/>
      <c r="BRZ275" s="101"/>
      <c r="BSA275" s="101"/>
      <c r="BSB275" s="101"/>
      <c r="BSC275" s="101"/>
      <c r="BSD275" s="101"/>
      <c r="BSE275" s="101"/>
      <c r="BSF275" s="101"/>
      <c r="BSG275" s="101"/>
      <c r="BSH275" s="101"/>
      <c r="BSI275" s="101"/>
      <c r="BSJ275" s="101"/>
      <c r="BSK275" s="101"/>
      <c r="BSL275" s="101"/>
      <c r="BSM275" s="101"/>
      <c r="BSN275" s="101"/>
      <c r="BSO275" s="101"/>
      <c r="BSP275" s="101"/>
      <c r="BSQ275" s="101"/>
      <c r="BSR275" s="101"/>
      <c r="BSS275" s="101"/>
      <c r="BST275" s="101"/>
      <c r="BSU275" s="101"/>
      <c r="BSV275" s="101"/>
      <c r="BSW275" s="101"/>
      <c r="BSX275" s="101"/>
      <c r="BSY275" s="101"/>
      <c r="BSZ275" s="101"/>
      <c r="BTA275" s="101"/>
      <c r="BTB275" s="101"/>
      <c r="BTC275" s="101"/>
      <c r="BTD275" s="101"/>
      <c r="BTE275" s="101"/>
      <c r="BTF275" s="101"/>
      <c r="BTG275" s="101"/>
      <c r="BTH275" s="101"/>
      <c r="BTI275" s="101"/>
      <c r="BTJ275" s="101"/>
      <c r="BTK275" s="101"/>
      <c r="BTL275" s="101"/>
      <c r="BTM275" s="101"/>
      <c r="BTN275" s="101"/>
      <c r="BTO275" s="101"/>
      <c r="BTP275" s="101"/>
      <c r="BTQ275" s="101"/>
      <c r="BTR275" s="101"/>
      <c r="BTS275" s="101"/>
      <c r="BTT275" s="101"/>
      <c r="BTU275" s="101"/>
      <c r="BTV275" s="101"/>
      <c r="BTW275" s="101"/>
      <c r="BTX275" s="101"/>
      <c r="BTY275" s="101"/>
      <c r="BTZ275" s="101"/>
      <c r="BUA275" s="101"/>
      <c r="BUB275" s="101"/>
      <c r="BUC275" s="101"/>
      <c r="BUD275" s="101"/>
      <c r="BUE275" s="101"/>
      <c r="BUF275" s="101"/>
      <c r="BUG275" s="101"/>
      <c r="BUH275" s="101"/>
      <c r="BUI275" s="101"/>
      <c r="BUJ275" s="101"/>
      <c r="BUK275" s="101"/>
      <c r="BUL275" s="101"/>
      <c r="BUM275" s="101"/>
      <c r="BUN275" s="101"/>
      <c r="BUO275" s="101"/>
      <c r="BUP275" s="101"/>
      <c r="BUQ275" s="101"/>
      <c r="BUR275" s="101"/>
      <c r="BUS275" s="101"/>
      <c r="BUT275" s="101"/>
      <c r="BUU275" s="101"/>
      <c r="BUV275" s="101"/>
      <c r="BUW275" s="101"/>
      <c r="BUX275" s="101"/>
      <c r="BUY275" s="101"/>
      <c r="BUZ275" s="101"/>
      <c r="BVA275" s="101"/>
      <c r="BVB275" s="101"/>
      <c r="BVC275" s="101"/>
      <c r="BVD275" s="101"/>
      <c r="BVE275" s="101"/>
      <c r="BVF275" s="101"/>
      <c r="BVG275" s="101"/>
      <c r="BVH275" s="101"/>
      <c r="BVI275" s="101"/>
      <c r="BVJ275" s="101"/>
      <c r="BVK275" s="101"/>
      <c r="BVL275" s="101"/>
      <c r="BVM275" s="101"/>
      <c r="BVN275" s="101"/>
      <c r="BVO275" s="101"/>
      <c r="BVP275" s="101"/>
      <c r="BVQ275" s="101"/>
      <c r="BVR275" s="101"/>
      <c r="BVS275" s="101"/>
      <c r="BVT275" s="101"/>
      <c r="BVU275" s="101"/>
      <c r="BVV275" s="101"/>
      <c r="BVW275" s="101"/>
      <c r="BVX275" s="101"/>
      <c r="BVY275" s="101"/>
      <c r="BVZ275" s="101"/>
      <c r="BWA275" s="101"/>
      <c r="BWB275" s="101"/>
      <c r="BWC275" s="101"/>
      <c r="BWD275" s="101"/>
      <c r="BWE275" s="101"/>
      <c r="BWF275" s="101"/>
      <c r="BWG275" s="101"/>
      <c r="BWH275" s="101"/>
      <c r="BWI275" s="101"/>
      <c r="BWJ275" s="101"/>
      <c r="BWK275" s="101"/>
      <c r="BWL275" s="101"/>
      <c r="BWM275" s="101"/>
      <c r="BWN275" s="101"/>
      <c r="BWO275" s="101"/>
      <c r="BWP275" s="101"/>
      <c r="BWQ275" s="101"/>
      <c r="BWR275" s="101"/>
      <c r="BWS275" s="101"/>
      <c r="BWT275" s="101"/>
      <c r="BWU275" s="101"/>
      <c r="BWV275" s="101"/>
      <c r="BWW275" s="101"/>
      <c r="BWX275" s="101"/>
      <c r="BWY275" s="101"/>
      <c r="BWZ275" s="101"/>
      <c r="BXA275" s="101"/>
      <c r="BXB275" s="101"/>
      <c r="BXC275" s="101"/>
      <c r="BXD275" s="101"/>
      <c r="BXE275" s="101"/>
      <c r="BXF275" s="101"/>
      <c r="BXG275" s="101"/>
      <c r="BXH275" s="101"/>
      <c r="BXI275" s="101"/>
      <c r="BXJ275" s="101"/>
      <c r="BXK275" s="101"/>
      <c r="BXL275" s="101"/>
      <c r="BXM275" s="101"/>
      <c r="BXN275" s="101"/>
      <c r="BXO275" s="101"/>
      <c r="BXP275" s="101"/>
      <c r="BXQ275" s="101"/>
      <c r="BXR275" s="101"/>
      <c r="BXS275" s="101"/>
      <c r="BXT275" s="101"/>
      <c r="BXU275" s="101"/>
      <c r="BXV275" s="101"/>
      <c r="BXW275" s="101"/>
      <c r="BXX275" s="101"/>
      <c r="BXY275" s="101"/>
      <c r="BXZ275" s="101"/>
      <c r="BYA275" s="101"/>
      <c r="BYB275" s="101"/>
      <c r="BYC275" s="101"/>
      <c r="BYD275" s="101"/>
      <c r="BYE275" s="101"/>
      <c r="BYF275" s="101"/>
      <c r="BYG275" s="101"/>
      <c r="BYH275" s="101"/>
      <c r="BYI275" s="101"/>
      <c r="BYJ275" s="101"/>
      <c r="BYK275" s="101"/>
      <c r="BYL275" s="101"/>
      <c r="BYM275" s="101"/>
      <c r="BYN275" s="101"/>
      <c r="BYO275" s="101"/>
      <c r="BYP275" s="101"/>
      <c r="BYQ275" s="101"/>
      <c r="BYR275" s="101"/>
      <c r="BYS275" s="101"/>
      <c r="BYT275" s="101"/>
      <c r="BYU275" s="101"/>
      <c r="BYV275" s="101"/>
      <c r="BYW275" s="101"/>
      <c r="BYX275" s="101"/>
      <c r="BYY275" s="101"/>
      <c r="BYZ275" s="101"/>
      <c r="BZA275" s="101"/>
      <c r="BZB275" s="101"/>
      <c r="BZC275" s="101"/>
      <c r="BZD275" s="101"/>
      <c r="BZE275" s="101"/>
      <c r="BZF275" s="101"/>
      <c r="BZG275" s="101"/>
      <c r="BZH275" s="101"/>
      <c r="BZI275" s="101"/>
      <c r="BZJ275" s="101"/>
      <c r="BZK275" s="101"/>
      <c r="BZL275" s="101"/>
      <c r="BZM275" s="101"/>
      <c r="BZN275" s="101"/>
      <c r="BZO275" s="101"/>
      <c r="BZP275" s="101"/>
      <c r="BZQ275" s="101"/>
      <c r="BZR275" s="101"/>
      <c r="BZS275" s="101"/>
      <c r="BZT275" s="101"/>
      <c r="BZU275" s="101"/>
      <c r="BZV275" s="101"/>
      <c r="BZW275" s="101"/>
      <c r="BZX275" s="101"/>
      <c r="BZY275" s="101"/>
      <c r="BZZ275" s="101"/>
      <c r="CAA275" s="101"/>
      <c r="CAB275" s="101"/>
      <c r="CAC275" s="101"/>
      <c r="CAD275" s="101"/>
      <c r="CAE275" s="101"/>
      <c r="CAF275" s="101"/>
      <c r="CAG275" s="101"/>
      <c r="CAH275" s="101"/>
      <c r="CAI275" s="101"/>
      <c r="CAJ275" s="101"/>
      <c r="CAK275" s="101"/>
      <c r="CAL275" s="101"/>
      <c r="CAM275" s="101"/>
      <c r="CAN275" s="101"/>
      <c r="CAO275" s="101"/>
      <c r="CAP275" s="101"/>
      <c r="CAQ275" s="101"/>
      <c r="CAR275" s="101"/>
      <c r="CAS275" s="101"/>
      <c r="CAT275" s="101"/>
      <c r="CAU275" s="101"/>
      <c r="CAV275" s="101"/>
      <c r="CAW275" s="101"/>
      <c r="CAX275" s="101"/>
      <c r="CAY275" s="101"/>
      <c r="CAZ275" s="101"/>
      <c r="CBA275" s="101"/>
      <c r="CBB275" s="101"/>
      <c r="CBC275" s="101"/>
      <c r="CBD275" s="101"/>
      <c r="CBE275" s="101"/>
      <c r="CBF275" s="101"/>
      <c r="CBG275" s="101"/>
      <c r="CBH275" s="101"/>
      <c r="CBI275" s="101"/>
      <c r="CBJ275" s="101"/>
      <c r="CBK275" s="101"/>
      <c r="CBL275" s="101"/>
      <c r="CBM275" s="101"/>
      <c r="CBN275" s="101"/>
      <c r="CBO275" s="101"/>
      <c r="CBP275" s="101"/>
      <c r="CBQ275" s="101"/>
      <c r="CBR275" s="101"/>
      <c r="CBS275" s="101"/>
      <c r="CBT275" s="101"/>
      <c r="CBU275" s="101"/>
      <c r="CBV275" s="101"/>
      <c r="CBW275" s="101"/>
      <c r="CBX275" s="101"/>
      <c r="CBY275" s="101"/>
      <c r="CBZ275" s="101"/>
      <c r="CCA275" s="101"/>
      <c r="CCB275" s="101"/>
      <c r="CCC275" s="101"/>
      <c r="CCD275" s="101"/>
      <c r="CCE275" s="101"/>
      <c r="CCF275" s="101"/>
      <c r="CCG275" s="101"/>
      <c r="CCH275" s="101"/>
      <c r="CCI275" s="101"/>
      <c r="CCJ275" s="101"/>
      <c r="CCK275" s="101"/>
      <c r="CCL275" s="101"/>
      <c r="CCM275" s="101"/>
      <c r="CCN275" s="101"/>
      <c r="CCO275" s="101"/>
      <c r="CCP275" s="101"/>
      <c r="CCQ275" s="101"/>
      <c r="CCR275" s="101"/>
      <c r="CCS275" s="101"/>
      <c r="CCT275" s="101"/>
      <c r="CCU275" s="101"/>
      <c r="CCV275" s="101"/>
      <c r="CCW275" s="101"/>
      <c r="CCX275" s="101"/>
      <c r="CCY275" s="101"/>
      <c r="CCZ275" s="101"/>
      <c r="CDA275" s="101"/>
      <c r="CDB275" s="101"/>
      <c r="CDC275" s="101"/>
      <c r="CDD275" s="101"/>
      <c r="CDE275" s="101"/>
      <c r="CDF275" s="101"/>
      <c r="CDG275" s="101"/>
      <c r="CDH275" s="101"/>
      <c r="CDI275" s="101"/>
      <c r="CDJ275" s="101"/>
      <c r="CDK275" s="101"/>
      <c r="CDL275" s="101"/>
      <c r="CDM275" s="101"/>
      <c r="CDN275" s="101"/>
      <c r="CDO275" s="101"/>
      <c r="CDP275" s="101"/>
      <c r="CDQ275" s="101"/>
      <c r="CDR275" s="101"/>
      <c r="CDS275" s="101"/>
      <c r="CDT275" s="101"/>
      <c r="CDU275" s="101"/>
      <c r="CDV275" s="101"/>
      <c r="CDW275" s="101"/>
      <c r="CDX275" s="101"/>
      <c r="CDY275" s="101"/>
      <c r="CDZ275" s="101"/>
      <c r="CEA275" s="101"/>
      <c r="CEB275" s="101"/>
      <c r="CEC275" s="101"/>
      <c r="CED275" s="101"/>
      <c r="CEE275" s="101"/>
      <c r="CEF275" s="101"/>
      <c r="CEG275" s="101"/>
      <c r="CEH275" s="101"/>
      <c r="CEI275" s="101"/>
      <c r="CEJ275" s="101"/>
      <c r="CEK275" s="101"/>
      <c r="CEL275" s="101"/>
      <c r="CEM275" s="101"/>
      <c r="CEN275" s="101"/>
      <c r="CEO275" s="101"/>
      <c r="CEP275" s="101"/>
      <c r="CEQ275" s="101"/>
      <c r="CER275" s="101"/>
      <c r="CES275" s="101"/>
      <c r="CET275" s="101"/>
      <c r="CEU275" s="101"/>
      <c r="CEV275" s="101"/>
      <c r="CEW275" s="101"/>
      <c r="CEX275" s="101"/>
      <c r="CEY275" s="101"/>
      <c r="CEZ275" s="101"/>
      <c r="CFA275" s="101"/>
      <c r="CFB275" s="101"/>
      <c r="CFC275" s="101"/>
      <c r="CFD275" s="101"/>
      <c r="CFE275" s="101"/>
      <c r="CFF275" s="101"/>
      <c r="CFG275" s="101"/>
      <c r="CFH275" s="101"/>
      <c r="CFI275" s="101"/>
      <c r="CFJ275" s="101"/>
      <c r="CFK275" s="101"/>
      <c r="CFL275" s="101"/>
      <c r="CFM275" s="101"/>
      <c r="CFN275" s="101"/>
      <c r="CFO275" s="101"/>
      <c r="CFP275" s="101"/>
      <c r="CFQ275" s="101"/>
      <c r="CFR275" s="101"/>
      <c r="CFS275" s="101"/>
      <c r="CFT275" s="101"/>
      <c r="CFU275" s="101"/>
      <c r="CFV275" s="101"/>
      <c r="CFW275" s="101"/>
      <c r="CFX275" s="101"/>
      <c r="CFY275" s="101"/>
      <c r="CFZ275" s="101"/>
      <c r="CGA275" s="101"/>
      <c r="CGB275" s="101"/>
      <c r="CGC275" s="101"/>
      <c r="CGD275" s="101"/>
      <c r="CGE275" s="101"/>
      <c r="CGF275" s="101"/>
      <c r="CGG275" s="101"/>
      <c r="CGH275" s="101"/>
      <c r="CGI275" s="101"/>
      <c r="CGJ275" s="101"/>
      <c r="CGK275" s="101"/>
      <c r="CGL275" s="101"/>
      <c r="CGM275" s="101"/>
      <c r="CGN275" s="101"/>
      <c r="CGO275" s="101"/>
      <c r="CGP275" s="101"/>
      <c r="CGQ275" s="101"/>
      <c r="CGR275" s="101"/>
      <c r="CGS275" s="101"/>
      <c r="CGT275" s="101"/>
      <c r="CGU275" s="101"/>
      <c r="CGV275" s="101"/>
      <c r="CGW275" s="101"/>
      <c r="CGX275" s="101"/>
      <c r="CGY275" s="101"/>
      <c r="CGZ275" s="101"/>
      <c r="CHA275" s="101"/>
      <c r="CHB275" s="101"/>
      <c r="CHC275" s="101"/>
      <c r="CHD275" s="101"/>
      <c r="CHE275" s="101"/>
      <c r="CHF275" s="101"/>
      <c r="CHG275" s="101"/>
      <c r="CHH275" s="101"/>
      <c r="CHI275" s="101"/>
      <c r="CHJ275" s="101"/>
      <c r="CHK275" s="101"/>
      <c r="CHL275" s="101"/>
      <c r="CHM275" s="101"/>
      <c r="CHN275" s="101"/>
      <c r="CHO275" s="101"/>
      <c r="CHP275" s="101"/>
      <c r="CHQ275" s="101"/>
      <c r="CHR275" s="101"/>
      <c r="CHS275" s="101"/>
      <c r="CHT275" s="101"/>
      <c r="CHU275" s="101"/>
      <c r="CHV275" s="101"/>
      <c r="CHW275" s="101"/>
      <c r="CHX275" s="101"/>
      <c r="CHY275" s="101"/>
      <c r="CHZ275" s="101"/>
      <c r="CIA275" s="101"/>
      <c r="CIB275" s="101"/>
      <c r="CIC275" s="101"/>
      <c r="CID275" s="101"/>
      <c r="CIE275" s="101"/>
      <c r="CIF275" s="101"/>
      <c r="CIG275" s="101"/>
      <c r="CIH275" s="101"/>
      <c r="CII275" s="101"/>
      <c r="CIJ275" s="101"/>
      <c r="CIK275" s="101"/>
      <c r="CIL275" s="101"/>
      <c r="CIM275" s="101"/>
      <c r="CIN275" s="101"/>
      <c r="CIO275" s="101"/>
      <c r="CIP275" s="101"/>
      <c r="CIQ275" s="101"/>
      <c r="CIR275" s="101"/>
      <c r="CIS275" s="101"/>
      <c r="CIT275" s="101"/>
      <c r="CIU275" s="101"/>
      <c r="CIV275" s="101"/>
      <c r="CIW275" s="101"/>
      <c r="CIX275" s="101"/>
      <c r="CIY275" s="101"/>
      <c r="CIZ275" s="101"/>
      <c r="CJA275" s="101"/>
      <c r="CJB275" s="101"/>
      <c r="CJC275" s="101"/>
      <c r="CJD275" s="101"/>
      <c r="CJE275" s="101"/>
      <c r="CJF275" s="101"/>
      <c r="CJG275" s="101"/>
      <c r="CJH275" s="101"/>
      <c r="CJI275" s="101"/>
      <c r="CJJ275" s="101"/>
      <c r="CJK275" s="101"/>
      <c r="CJL275" s="101"/>
      <c r="CJM275" s="101"/>
      <c r="CJN275" s="101"/>
      <c r="CJO275" s="101"/>
      <c r="CJP275" s="101"/>
      <c r="CJQ275" s="101"/>
      <c r="CJR275" s="101"/>
      <c r="CJS275" s="101"/>
      <c r="CJT275" s="101"/>
      <c r="CJU275" s="101"/>
      <c r="CJV275" s="101"/>
      <c r="CJW275" s="101"/>
      <c r="CJX275" s="101"/>
      <c r="CJY275" s="101"/>
      <c r="CJZ275" s="101"/>
      <c r="CKA275" s="101"/>
      <c r="CKB275" s="101"/>
      <c r="CKC275" s="101"/>
      <c r="CKD275" s="101"/>
      <c r="CKE275" s="101"/>
      <c r="CKF275" s="101"/>
      <c r="CKG275" s="101"/>
      <c r="CKH275" s="101"/>
      <c r="CKI275" s="101"/>
      <c r="CKJ275" s="101"/>
      <c r="CKK275" s="101"/>
      <c r="CKL275" s="101"/>
      <c r="CKM275" s="101"/>
      <c r="CKN275" s="101"/>
      <c r="CKO275" s="101"/>
      <c r="CKP275" s="101"/>
      <c r="CKQ275" s="101"/>
      <c r="CKR275" s="101"/>
      <c r="CKS275" s="101"/>
      <c r="CKT275" s="101"/>
      <c r="CKU275" s="101"/>
      <c r="CKV275" s="101"/>
      <c r="CKW275" s="101"/>
      <c r="CKX275" s="101"/>
      <c r="CKY275" s="101"/>
      <c r="CKZ275" s="101"/>
      <c r="CLA275" s="101"/>
      <c r="CLB275" s="101"/>
      <c r="CLC275" s="101"/>
      <c r="CLD275" s="101"/>
      <c r="CLE275" s="101"/>
      <c r="CLF275" s="101"/>
      <c r="CLG275" s="101"/>
      <c r="CLH275" s="101"/>
      <c r="CLI275" s="101"/>
      <c r="CLJ275" s="101"/>
      <c r="CLK275" s="101"/>
      <c r="CLL275" s="101"/>
      <c r="CLM275" s="101"/>
      <c r="CLN275" s="101"/>
      <c r="CLO275" s="101"/>
      <c r="CLP275" s="101"/>
      <c r="CLQ275" s="101"/>
      <c r="CLR275" s="101"/>
      <c r="CLS275" s="101"/>
      <c r="CLT275" s="101"/>
      <c r="CLU275" s="101"/>
      <c r="CLV275" s="101"/>
      <c r="CLW275" s="101"/>
      <c r="CLX275" s="101"/>
      <c r="CLY275" s="101"/>
      <c r="CLZ275" s="101"/>
      <c r="CMA275" s="101"/>
      <c r="CMB275" s="101"/>
      <c r="CMC275" s="101"/>
      <c r="CMD275" s="101"/>
      <c r="CME275" s="101"/>
      <c r="CMF275" s="101"/>
      <c r="CMG275" s="101"/>
      <c r="CMH275" s="101"/>
      <c r="CMI275" s="101"/>
      <c r="CMJ275" s="101"/>
      <c r="CMK275" s="101"/>
      <c r="CML275" s="101"/>
      <c r="CMM275" s="101"/>
      <c r="CMN275" s="101"/>
      <c r="CMO275" s="101"/>
      <c r="CMP275" s="101"/>
      <c r="CMQ275" s="101"/>
      <c r="CMR275" s="101"/>
      <c r="CMS275" s="101"/>
      <c r="CMT275" s="101"/>
      <c r="CMU275" s="101"/>
      <c r="CMV275" s="101"/>
      <c r="CMW275" s="101"/>
      <c r="CMX275" s="101"/>
      <c r="CMY275" s="101"/>
      <c r="CMZ275" s="101"/>
      <c r="CNA275" s="101"/>
      <c r="CNB275" s="101"/>
      <c r="CNC275" s="101"/>
      <c r="CND275" s="101"/>
      <c r="CNE275" s="101"/>
      <c r="CNF275" s="101"/>
      <c r="CNG275" s="101"/>
      <c r="CNH275" s="101"/>
      <c r="CNI275" s="101"/>
      <c r="CNJ275" s="101"/>
      <c r="CNK275" s="101"/>
      <c r="CNL275" s="101"/>
      <c r="CNM275" s="101"/>
      <c r="CNN275" s="101"/>
      <c r="CNO275" s="101"/>
      <c r="CNP275" s="101"/>
      <c r="CNQ275" s="101"/>
      <c r="CNR275" s="101"/>
      <c r="CNS275" s="101"/>
      <c r="CNT275" s="101"/>
      <c r="CNU275" s="101"/>
      <c r="CNV275" s="101"/>
      <c r="CNW275" s="101"/>
      <c r="CNX275" s="101"/>
      <c r="CNY275" s="101"/>
      <c r="CNZ275" s="101"/>
      <c r="COA275" s="101"/>
      <c r="COB275" s="101"/>
      <c r="COC275" s="101"/>
      <c r="COD275" s="101"/>
      <c r="COE275" s="101"/>
      <c r="COF275" s="101"/>
      <c r="COG275" s="101"/>
      <c r="COH275" s="101"/>
      <c r="COI275" s="101"/>
      <c r="COJ275" s="101"/>
      <c r="COK275" s="101"/>
      <c r="COL275" s="101"/>
      <c r="COM275" s="101"/>
      <c r="CON275" s="101"/>
      <c r="COO275" s="101"/>
      <c r="COP275" s="101"/>
      <c r="COQ275" s="101"/>
      <c r="COR275" s="101"/>
      <c r="COS275" s="101"/>
      <c r="COT275" s="101"/>
      <c r="COU275" s="101"/>
      <c r="COV275" s="101"/>
      <c r="COW275" s="101"/>
      <c r="COX275" s="101"/>
      <c r="COY275" s="101"/>
      <c r="COZ275" s="101"/>
      <c r="CPA275" s="101"/>
      <c r="CPB275" s="101"/>
      <c r="CPC275" s="101"/>
      <c r="CPD275" s="101"/>
      <c r="CPE275" s="101"/>
      <c r="CPF275" s="101"/>
      <c r="CPG275" s="101"/>
      <c r="CPH275" s="101"/>
      <c r="CPI275" s="101"/>
      <c r="CPJ275" s="101"/>
      <c r="CPK275" s="101"/>
      <c r="CPL275" s="101"/>
      <c r="CPM275" s="101"/>
      <c r="CPN275" s="101"/>
      <c r="CPO275" s="101"/>
      <c r="CPP275" s="101"/>
      <c r="CPQ275" s="101"/>
      <c r="CPR275" s="101"/>
      <c r="CPS275" s="101"/>
      <c r="CPT275" s="101"/>
      <c r="CPU275" s="101"/>
      <c r="CPV275" s="101"/>
      <c r="CPW275" s="101"/>
      <c r="CPX275" s="101"/>
      <c r="CPY275" s="101"/>
      <c r="CPZ275" s="101"/>
      <c r="CQA275" s="101"/>
      <c r="CQB275" s="101"/>
      <c r="CQC275" s="101"/>
      <c r="CQD275" s="101"/>
      <c r="CQE275" s="101"/>
      <c r="CQF275" s="101"/>
      <c r="CQG275" s="101"/>
      <c r="CQH275" s="101"/>
      <c r="CQI275" s="101"/>
      <c r="CQJ275" s="101"/>
      <c r="CQK275" s="101"/>
      <c r="CQL275" s="101"/>
      <c r="CQM275" s="101"/>
      <c r="CQN275" s="101"/>
      <c r="CQO275" s="101"/>
      <c r="CQP275" s="101"/>
      <c r="CQQ275" s="101"/>
      <c r="CQR275" s="101"/>
      <c r="CQS275" s="101"/>
      <c r="CQT275" s="101"/>
      <c r="CQU275" s="101"/>
      <c r="CQV275" s="101"/>
      <c r="CQW275" s="101"/>
      <c r="CQX275" s="101"/>
      <c r="CQY275" s="101"/>
      <c r="CQZ275" s="101"/>
      <c r="CRA275" s="101"/>
      <c r="CRB275" s="101"/>
      <c r="CRC275" s="101"/>
      <c r="CRD275" s="101"/>
      <c r="CRE275" s="101"/>
      <c r="CRF275" s="101"/>
      <c r="CRG275" s="101"/>
      <c r="CRH275" s="101"/>
      <c r="CRI275" s="101"/>
      <c r="CRJ275" s="101"/>
      <c r="CRK275" s="101"/>
      <c r="CRL275" s="101"/>
      <c r="CRM275" s="101"/>
      <c r="CRN275" s="101"/>
      <c r="CRO275" s="101"/>
      <c r="CRP275" s="101"/>
      <c r="CRQ275" s="101"/>
      <c r="CRR275" s="101"/>
      <c r="CRS275" s="101"/>
      <c r="CRT275" s="101"/>
      <c r="CRU275" s="101"/>
      <c r="CRV275" s="101"/>
      <c r="CRW275" s="101"/>
      <c r="CRX275" s="101"/>
      <c r="CRY275" s="101"/>
      <c r="CRZ275" s="101"/>
      <c r="CSA275" s="101"/>
      <c r="CSB275" s="101"/>
      <c r="CSC275" s="101"/>
      <c r="CSD275" s="101"/>
      <c r="CSE275" s="101"/>
      <c r="CSF275" s="101"/>
      <c r="CSG275" s="101"/>
      <c r="CSH275" s="101"/>
      <c r="CSI275" s="101"/>
      <c r="CSJ275" s="101"/>
      <c r="CSK275" s="101"/>
      <c r="CSL275" s="101"/>
      <c r="CSM275" s="101"/>
      <c r="CSN275" s="101"/>
      <c r="CSO275" s="101"/>
      <c r="CSP275" s="101"/>
      <c r="CSQ275" s="101"/>
      <c r="CSR275" s="101"/>
      <c r="CSS275" s="101"/>
      <c r="CST275" s="101"/>
      <c r="CSU275" s="101"/>
      <c r="CSV275" s="101"/>
      <c r="CSW275" s="101"/>
      <c r="CSX275" s="101"/>
      <c r="CSY275" s="101"/>
      <c r="CSZ275" s="101"/>
      <c r="CTA275" s="101"/>
      <c r="CTB275" s="101"/>
      <c r="CTC275" s="101"/>
      <c r="CTD275" s="101"/>
      <c r="CTE275" s="101"/>
      <c r="CTF275" s="101"/>
      <c r="CTG275" s="101"/>
      <c r="CTH275" s="101"/>
      <c r="CTI275" s="101"/>
      <c r="CTJ275" s="101"/>
      <c r="CTK275" s="101"/>
      <c r="CTL275" s="101"/>
      <c r="CTM275" s="101"/>
      <c r="CTN275" s="101"/>
      <c r="CTO275" s="101"/>
      <c r="CTP275" s="101"/>
      <c r="CTQ275" s="101"/>
      <c r="CTR275" s="101"/>
      <c r="CTS275" s="101"/>
      <c r="CTT275" s="101"/>
      <c r="CTU275" s="101"/>
      <c r="CTV275" s="101"/>
      <c r="CTW275" s="101"/>
      <c r="CTX275" s="101"/>
      <c r="CTY275" s="101"/>
      <c r="CTZ275" s="101"/>
      <c r="CUA275" s="101"/>
      <c r="CUB275" s="101"/>
      <c r="CUC275" s="101"/>
      <c r="CUD275" s="101"/>
      <c r="CUE275" s="101"/>
      <c r="CUF275" s="101"/>
      <c r="CUG275" s="101"/>
      <c r="CUH275" s="101"/>
      <c r="CUI275" s="101"/>
      <c r="CUJ275" s="101"/>
      <c r="CUK275" s="101"/>
      <c r="CUL275" s="101"/>
      <c r="CUM275" s="101"/>
      <c r="CUN275" s="101"/>
      <c r="CUO275" s="101"/>
      <c r="CUP275" s="101"/>
      <c r="CUQ275" s="101"/>
      <c r="CUR275" s="101"/>
      <c r="CUS275" s="101"/>
      <c r="CUT275" s="101"/>
      <c r="CUU275" s="101"/>
      <c r="CUV275" s="101"/>
      <c r="CUW275" s="101"/>
      <c r="CUX275" s="101"/>
      <c r="CUY275" s="101"/>
      <c r="CUZ275" s="101"/>
      <c r="CVA275" s="101"/>
      <c r="CVB275" s="101"/>
      <c r="CVC275" s="101"/>
      <c r="CVD275" s="101"/>
      <c r="CVE275" s="101"/>
      <c r="CVF275" s="101"/>
      <c r="CVG275" s="101"/>
      <c r="CVH275" s="101"/>
      <c r="CVI275" s="101"/>
      <c r="CVJ275" s="101"/>
      <c r="CVK275" s="101"/>
      <c r="CVL275" s="101"/>
      <c r="CVM275" s="101"/>
      <c r="CVN275" s="101"/>
      <c r="CVO275" s="101"/>
      <c r="CVP275" s="101"/>
      <c r="CVQ275" s="101"/>
      <c r="CVR275" s="101"/>
      <c r="CVS275" s="101"/>
      <c r="CVT275" s="101"/>
      <c r="CVU275" s="101"/>
      <c r="CVV275" s="101"/>
      <c r="CVW275" s="101"/>
      <c r="CVX275" s="101"/>
      <c r="CVY275" s="101"/>
      <c r="CVZ275" s="101"/>
      <c r="CWA275" s="101"/>
      <c r="CWB275" s="101"/>
      <c r="CWC275" s="101"/>
      <c r="CWD275" s="101"/>
      <c r="CWE275" s="101"/>
      <c r="CWF275" s="101"/>
      <c r="CWG275" s="101"/>
      <c r="CWH275" s="101"/>
      <c r="CWI275" s="101"/>
      <c r="CWJ275" s="101"/>
      <c r="CWK275" s="101"/>
      <c r="CWL275" s="101"/>
      <c r="CWM275" s="101"/>
      <c r="CWN275" s="101"/>
      <c r="CWO275" s="101"/>
      <c r="CWP275" s="101"/>
      <c r="CWQ275" s="101"/>
      <c r="CWR275" s="101"/>
      <c r="CWS275" s="101"/>
      <c r="CWT275" s="101"/>
      <c r="CWU275" s="101"/>
      <c r="CWV275" s="101"/>
      <c r="CWW275" s="101"/>
      <c r="CWX275" s="101"/>
      <c r="CWY275" s="101"/>
      <c r="CWZ275" s="101"/>
      <c r="CXA275" s="101"/>
      <c r="CXB275" s="101"/>
      <c r="CXC275" s="101"/>
      <c r="CXD275" s="101"/>
      <c r="CXE275" s="101"/>
      <c r="CXF275" s="101"/>
      <c r="CXG275" s="101"/>
      <c r="CXH275" s="101"/>
      <c r="CXI275" s="101"/>
      <c r="CXJ275" s="101"/>
      <c r="CXK275" s="101"/>
      <c r="CXL275" s="101"/>
      <c r="CXM275" s="101"/>
      <c r="CXN275" s="101"/>
      <c r="CXO275" s="101"/>
      <c r="CXP275" s="101"/>
      <c r="CXQ275" s="101"/>
      <c r="CXR275" s="101"/>
      <c r="CXS275" s="101"/>
      <c r="CXT275" s="101"/>
      <c r="CXU275" s="101"/>
      <c r="CXV275" s="101"/>
      <c r="CXW275" s="101"/>
      <c r="CXX275" s="101"/>
      <c r="CXY275" s="101"/>
      <c r="CXZ275" s="101"/>
      <c r="CYA275" s="101"/>
      <c r="CYB275" s="101"/>
      <c r="CYC275" s="101"/>
      <c r="CYD275" s="101"/>
      <c r="CYE275" s="101"/>
      <c r="CYF275" s="101"/>
      <c r="CYG275" s="101"/>
      <c r="CYH275" s="101"/>
      <c r="CYI275" s="101"/>
      <c r="CYJ275" s="101"/>
      <c r="CYK275" s="101"/>
      <c r="CYL275" s="101"/>
      <c r="CYM275" s="101"/>
      <c r="CYN275" s="101"/>
      <c r="CYO275" s="101"/>
      <c r="CYP275" s="101"/>
      <c r="CYQ275" s="101"/>
      <c r="CYR275" s="101"/>
      <c r="CYS275" s="101"/>
      <c r="CYT275" s="101"/>
      <c r="CYU275" s="101"/>
      <c r="CYV275" s="101"/>
      <c r="CYW275" s="101"/>
      <c r="CYX275" s="101"/>
      <c r="CYY275" s="101"/>
      <c r="CYZ275" s="101"/>
      <c r="CZA275" s="101"/>
      <c r="CZB275" s="101"/>
      <c r="CZC275" s="101"/>
      <c r="CZD275" s="101"/>
      <c r="CZE275" s="101"/>
      <c r="CZF275" s="101"/>
      <c r="CZG275" s="101"/>
      <c r="CZH275" s="101"/>
      <c r="CZI275" s="101"/>
      <c r="CZJ275" s="101"/>
      <c r="CZK275" s="101"/>
      <c r="CZL275" s="101"/>
      <c r="CZM275" s="101"/>
      <c r="CZN275" s="101"/>
      <c r="CZO275" s="101"/>
      <c r="CZP275" s="101"/>
      <c r="CZQ275" s="101"/>
      <c r="CZR275" s="101"/>
      <c r="CZS275" s="101"/>
      <c r="CZT275" s="101"/>
      <c r="CZU275" s="101"/>
      <c r="CZV275" s="101"/>
      <c r="CZW275" s="101"/>
      <c r="CZX275" s="101"/>
      <c r="CZY275" s="101"/>
      <c r="CZZ275" s="101"/>
      <c r="DAA275" s="101"/>
      <c r="DAB275" s="101"/>
      <c r="DAC275" s="101"/>
      <c r="DAD275" s="101"/>
      <c r="DAE275" s="101"/>
      <c r="DAF275" s="101"/>
      <c r="DAG275" s="101"/>
      <c r="DAH275" s="101"/>
      <c r="DAI275" s="101"/>
      <c r="DAJ275" s="101"/>
      <c r="DAK275" s="101"/>
      <c r="DAL275" s="101"/>
      <c r="DAM275" s="101"/>
      <c r="DAN275" s="101"/>
      <c r="DAO275" s="101"/>
      <c r="DAP275" s="101"/>
      <c r="DAQ275" s="101"/>
      <c r="DAR275" s="101"/>
      <c r="DAS275" s="101"/>
      <c r="DAT275" s="101"/>
      <c r="DAU275" s="101"/>
      <c r="DAV275" s="101"/>
      <c r="DAW275" s="101"/>
      <c r="DAX275" s="101"/>
      <c r="DAY275" s="101"/>
      <c r="DAZ275" s="101"/>
      <c r="DBA275" s="101"/>
      <c r="DBB275" s="101"/>
      <c r="DBC275" s="101"/>
      <c r="DBD275" s="101"/>
      <c r="DBE275" s="101"/>
      <c r="DBF275" s="101"/>
      <c r="DBG275" s="101"/>
      <c r="DBH275" s="101"/>
      <c r="DBI275" s="101"/>
      <c r="DBJ275" s="101"/>
      <c r="DBK275" s="101"/>
      <c r="DBL275" s="101"/>
      <c r="DBM275" s="101"/>
      <c r="DBN275" s="101"/>
      <c r="DBO275" s="101"/>
      <c r="DBP275" s="101"/>
      <c r="DBQ275" s="101"/>
      <c r="DBR275" s="101"/>
      <c r="DBS275" s="101"/>
      <c r="DBT275" s="101"/>
      <c r="DBU275" s="101"/>
      <c r="DBV275" s="101"/>
      <c r="DBW275" s="101"/>
      <c r="DBX275" s="101"/>
      <c r="DBY275" s="101"/>
      <c r="DBZ275" s="101"/>
      <c r="DCA275" s="101"/>
      <c r="DCB275" s="101"/>
      <c r="DCC275" s="101"/>
      <c r="DCD275" s="101"/>
      <c r="DCE275" s="101"/>
      <c r="DCF275" s="101"/>
      <c r="DCG275" s="101"/>
      <c r="DCH275" s="101"/>
      <c r="DCI275" s="101"/>
      <c r="DCJ275" s="101"/>
      <c r="DCK275" s="101"/>
      <c r="DCL275" s="101"/>
      <c r="DCM275" s="101"/>
      <c r="DCN275" s="101"/>
      <c r="DCO275" s="101"/>
      <c r="DCP275" s="101"/>
      <c r="DCQ275" s="101"/>
      <c r="DCR275" s="101"/>
      <c r="DCS275" s="101"/>
      <c r="DCT275" s="101"/>
      <c r="DCU275" s="101"/>
      <c r="DCV275" s="101"/>
      <c r="DCW275" s="101"/>
      <c r="DCX275" s="101"/>
      <c r="DCY275" s="101"/>
      <c r="DCZ275" s="101"/>
      <c r="DDA275" s="101"/>
      <c r="DDB275" s="101"/>
      <c r="DDC275" s="101"/>
      <c r="DDD275" s="101"/>
      <c r="DDE275" s="101"/>
      <c r="DDF275" s="101"/>
      <c r="DDG275" s="101"/>
      <c r="DDH275" s="101"/>
      <c r="DDI275" s="101"/>
      <c r="DDJ275" s="101"/>
      <c r="DDK275" s="101"/>
      <c r="DDL275" s="101"/>
      <c r="DDM275" s="101"/>
      <c r="DDN275" s="101"/>
      <c r="DDO275" s="101"/>
      <c r="DDP275" s="101"/>
      <c r="DDQ275" s="101"/>
      <c r="DDR275" s="101"/>
      <c r="DDS275" s="101"/>
      <c r="DDT275" s="101"/>
      <c r="DDU275" s="101"/>
      <c r="DDV275" s="101"/>
      <c r="DDW275" s="101"/>
      <c r="DDX275" s="101"/>
      <c r="DDY275" s="101"/>
      <c r="DDZ275" s="101"/>
      <c r="DEA275" s="101"/>
      <c r="DEB275" s="101"/>
      <c r="DEC275" s="101"/>
      <c r="DED275" s="101"/>
      <c r="DEE275" s="101"/>
      <c r="DEF275" s="101"/>
      <c r="DEG275" s="101"/>
      <c r="DEH275" s="101"/>
      <c r="DEI275" s="101"/>
      <c r="DEJ275" s="101"/>
      <c r="DEK275" s="101"/>
      <c r="DEL275" s="101"/>
      <c r="DEM275" s="101"/>
      <c r="DEN275" s="101"/>
      <c r="DEO275" s="101"/>
      <c r="DEP275" s="101"/>
      <c r="DEQ275" s="101"/>
      <c r="DER275" s="101"/>
      <c r="DES275" s="101"/>
      <c r="DET275" s="101"/>
      <c r="DEU275" s="101"/>
      <c r="DEV275" s="101"/>
      <c r="DEW275" s="101"/>
      <c r="DEX275" s="101"/>
      <c r="DEY275" s="101"/>
      <c r="DEZ275" s="101"/>
      <c r="DFA275" s="101"/>
      <c r="DFB275" s="101"/>
      <c r="DFC275" s="101"/>
      <c r="DFD275" s="101"/>
      <c r="DFE275" s="101"/>
      <c r="DFF275" s="101"/>
      <c r="DFG275" s="101"/>
      <c r="DFH275" s="101"/>
      <c r="DFI275" s="101"/>
      <c r="DFJ275" s="101"/>
      <c r="DFK275" s="101"/>
      <c r="DFL275" s="101"/>
      <c r="DFM275" s="101"/>
      <c r="DFN275" s="101"/>
      <c r="DFO275" s="101"/>
      <c r="DFP275" s="101"/>
      <c r="DFQ275" s="101"/>
      <c r="DFR275" s="101"/>
      <c r="DFS275" s="101"/>
      <c r="DFT275" s="101"/>
      <c r="DFU275" s="101"/>
      <c r="DFV275" s="101"/>
      <c r="DFW275" s="101"/>
      <c r="DFX275" s="101"/>
      <c r="DFY275" s="101"/>
      <c r="DFZ275" s="101"/>
      <c r="DGA275" s="101"/>
      <c r="DGB275" s="101"/>
      <c r="DGC275" s="101"/>
      <c r="DGD275" s="101"/>
      <c r="DGE275" s="101"/>
      <c r="DGF275" s="101"/>
      <c r="DGG275" s="101"/>
      <c r="DGH275" s="101"/>
      <c r="DGI275" s="101"/>
      <c r="DGJ275" s="101"/>
      <c r="DGK275" s="101"/>
      <c r="DGL275" s="101"/>
      <c r="DGM275" s="101"/>
      <c r="DGN275" s="101"/>
      <c r="DGO275" s="101"/>
      <c r="DGP275" s="101"/>
      <c r="DGQ275" s="101"/>
      <c r="DGR275" s="101"/>
      <c r="DGS275" s="101"/>
      <c r="DGT275" s="101"/>
      <c r="DGU275" s="101"/>
      <c r="DGV275" s="101"/>
      <c r="DGW275" s="101"/>
      <c r="DGX275" s="101"/>
      <c r="DGY275" s="101"/>
      <c r="DGZ275" s="101"/>
      <c r="DHA275" s="101"/>
      <c r="DHB275" s="101"/>
      <c r="DHC275" s="101"/>
      <c r="DHD275" s="101"/>
      <c r="DHE275" s="101"/>
      <c r="DHF275" s="101"/>
      <c r="DHG275" s="101"/>
      <c r="DHH275" s="101"/>
      <c r="DHI275" s="101"/>
      <c r="DHJ275" s="101"/>
      <c r="DHK275" s="101"/>
      <c r="DHL275" s="101"/>
      <c r="DHM275" s="101"/>
      <c r="DHN275" s="101"/>
      <c r="DHO275" s="101"/>
      <c r="DHP275" s="101"/>
      <c r="DHQ275" s="101"/>
      <c r="DHR275" s="101"/>
      <c r="DHS275" s="101"/>
      <c r="DHT275" s="101"/>
      <c r="DHU275" s="101"/>
      <c r="DHV275" s="101"/>
      <c r="DHW275" s="101"/>
      <c r="DHX275" s="101"/>
      <c r="DHY275" s="101"/>
      <c r="DHZ275" s="101"/>
      <c r="DIA275" s="101"/>
      <c r="DIB275" s="101"/>
      <c r="DIC275" s="101"/>
      <c r="DID275" s="101"/>
      <c r="DIE275" s="101"/>
      <c r="DIF275" s="101"/>
      <c r="DIG275" s="101"/>
      <c r="DIH275" s="101"/>
      <c r="DII275" s="101"/>
      <c r="DIJ275" s="101"/>
      <c r="DIK275" s="101"/>
      <c r="DIL275" s="101"/>
      <c r="DIM275" s="101"/>
      <c r="DIN275" s="101"/>
      <c r="DIO275" s="101"/>
      <c r="DIP275" s="101"/>
      <c r="DIQ275" s="101"/>
      <c r="DIR275" s="101"/>
      <c r="DIS275" s="101"/>
      <c r="DIT275" s="101"/>
      <c r="DIU275" s="101"/>
      <c r="DIV275" s="101"/>
      <c r="DIW275" s="101"/>
      <c r="DIX275" s="101"/>
      <c r="DIY275" s="101"/>
      <c r="DIZ275" s="101"/>
      <c r="DJA275" s="101"/>
      <c r="DJB275" s="101"/>
      <c r="DJC275" s="101"/>
      <c r="DJD275" s="101"/>
      <c r="DJE275" s="101"/>
      <c r="DJF275" s="101"/>
      <c r="DJG275" s="101"/>
      <c r="DJH275" s="101"/>
      <c r="DJI275" s="101"/>
      <c r="DJJ275" s="101"/>
      <c r="DJK275" s="101"/>
      <c r="DJL275" s="101"/>
      <c r="DJM275" s="101"/>
      <c r="DJN275" s="101"/>
      <c r="DJO275" s="101"/>
      <c r="DJP275" s="101"/>
      <c r="DJQ275" s="101"/>
      <c r="DJR275" s="101"/>
      <c r="DJS275" s="101"/>
      <c r="DJT275" s="101"/>
      <c r="DJU275" s="101"/>
      <c r="DJV275" s="101"/>
      <c r="DJW275" s="101"/>
      <c r="DJX275" s="101"/>
      <c r="DJY275" s="101"/>
      <c r="DJZ275" s="101"/>
      <c r="DKA275" s="101"/>
      <c r="DKB275" s="101"/>
      <c r="DKC275" s="101"/>
      <c r="DKD275" s="101"/>
      <c r="DKE275" s="101"/>
      <c r="DKF275" s="101"/>
      <c r="DKG275" s="101"/>
      <c r="DKH275" s="101"/>
      <c r="DKI275" s="101"/>
      <c r="DKJ275" s="101"/>
      <c r="DKK275" s="101"/>
      <c r="DKL275" s="101"/>
      <c r="DKM275" s="101"/>
      <c r="DKN275" s="101"/>
      <c r="DKO275" s="101"/>
      <c r="DKP275" s="101"/>
      <c r="DKQ275" s="101"/>
      <c r="DKR275" s="101"/>
      <c r="DKS275" s="101"/>
      <c r="DKT275" s="101"/>
      <c r="DKU275" s="101"/>
      <c r="DKV275" s="101"/>
      <c r="DKW275" s="101"/>
      <c r="DKX275" s="101"/>
      <c r="DKY275" s="101"/>
      <c r="DKZ275" s="101"/>
      <c r="DLA275" s="101"/>
      <c r="DLB275" s="101"/>
      <c r="DLC275" s="101"/>
      <c r="DLD275" s="101"/>
      <c r="DLE275" s="101"/>
      <c r="DLF275" s="101"/>
      <c r="DLG275" s="101"/>
      <c r="DLH275" s="101"/>
      <c r="DLI275" s="101"/>
      <c r="DLJ275" s="101"/>
      <c r="DLK275" s="101"/>
      <c r="DLL275" s="101"/>
      <c r="DLM275" s="101"/>
      <c r="DLN275" s="101"/>
      <c r="DLO275" s="101"/>
      <c r="DLP275" s="101"/>
      <c r="DLQ275" s="101"/>
      <c r="DLR275" s="101"/>
      <c r="DLS275" s="101"/>
      <c r="DLT275" s="101"/>
      <c r="DLU275" s="101"/>
      <c r="DLV275" s="101"/>
      <c r="DLW275" s="101"/>
      <c r="DLX275" s="101"/>
      <c r="DLY275" s="101"/>
      <c r="DLZ275" s="101"/>
      <c r="DMA275" s="101"/>
      <c r="DMB275" s="101"/>
      <c r="DMC275" s="101"/>
      <c r="DMD275" s="101"/>
      <c r="DME275" s="101"/>
      <c r="DMF275" s="101"/>
      <c r="DMG275" s="101"/>
      <c r="DMH275" s="101"/>
      <c r="DMI275" s="101"/>
      <c r="DMJ275" s="101"/>
      <c r="DMK275" s="101"/>
      <c r="DML275" s="101"/>
      <c r="DMM275" s="101"/>
      <c r="DMN275" s="101"/>
      <c r="DMO275" s="101"/>
      <c r="DMP275" s="101"/>
      <c r="DMQ275" s="101"/>
      <c r="DMR275" s="101"/>
      <c r="DMS275" s="101"/>
      <c r="DMT275" s="101"/>
      <c r="DMU275" s="101"/>
      <c r="DMV275" s="101"/>
      <c r="DMW275" s="101"/>
      <c r="DMX275" s="101"/>
      <c r="DMY275" s="101"/>
      <c r="DMZ275" s="101"/>
      <c r="DNA275" s="101"/>
      <c r="DNB275" s="101"/>
      <c r="DNC275" s="101"/>
      <c r="DND275" s="101"/>
      <c r="DNE275" s="101"/>
      <c r="DNF275" s="101"/>
      <c r="DNG275" s="101"/>
      <c r="DNH275" s="101"/>
      <c r="DNI275" s="101"/>
      <c r="DNJ275" s="101"/>
      <c r="DNK275" s="101"/>
      <c r="DNL275" s="101"/>
      <c r="DNM275" s="101"/>
      <c r="DNN275" s="101"/>
      <c r="DNO275" s="101"/>
      <c r="DNP275" s="101"/>
      <c r="DNQ275" s="101"/>
      <c r="DNR275" s="101"/>
      <c r="DNS275" s="101"/>
      <c r="DNT275" s="101"/>
      <c r="DNU275" s="101"/>
      <c r="DNV275" s="101"/>
      <c r="DNW275" s="101"/>
      <c r="DNX275" s="101"/>
      <c r="DNY275" s="101"/>
      <c r="DNZ275" s="101"/>
      <c r="DOA275" s="101"/>
      <c r="DOB275" s="101"/>
      <c r="DOC275" s="101"/>
      <c r="DOD275" s="101"/>
      <c r="DOE275" s="101"/>
      <c r="DOF275" s="101"/>
      <c r="DOG275" s="101"/>
      <c r="DOH275" s="101"/>
      <c r="DOI275" s="101"/>
      <c r="DOJ275" s="101"/>
      <c r="DOK275" s="101"/>
      <c r="DOL275" s="101"/>
      <c r="DOM275" s="101"/>
      <c r="DON275" s="101"/>
      <c r="DOO275" s="101"/>
      <c r="DOP275" s="101"/>
      <c r="DOQ275" s="101"/>
      <c r="DOR275" s="101"/>
      <c r="DOS275" s="101"/>
      <c r="DOT275" s="101"/>
      <c r="DOU275" s="101"/>
      <c r="DOV275" s="101"/>
      <c r="DOW275" s="101"/>
      <c r="DOX275" s="101"/>
      <c r="DOY275" s="101"/>
      <c r="DOZ275" s="101"/>
      <c r="DPA275" s="101"/>
      <c r="DPB275" s="101"/>
      <c r="DPC275" s="101"/>
      <c r="DPD275" s="101"/>
      <c r="DPE275" s="101"/>
      <c r="DPF275" s="101"/>
      <c r="DPG275" s="101"/>
      <c r="DPH275" s="101"/>
      <c r="DPI275" s="101"/>
      <c r="DPJ275" s="101"/>
      <c r="DPK275" s="101"/>
      <c r="DPL275" s="101"/>
      <c r="DPM275" s="101"/>
      <c r="DPN275" s="101"/>
      <c r="DPO275" s="101"/>
      <c r="DPP275" s="101"/>
      <c r="DPQ275" s="101"/>
      <c r="DPR275" s="101"/>
      <c r="DPS275" s="101"/>
      <c r="DPT275" s="101"/>
      <c r="DPU275" s="101"/>
      <c r="DPV275" s="101"/>
      <c r="DPW275" s="101"/>
      <c r="DPX275" s="101"/>
      <c r="DPY275" s="101"/>
      <c r="DPZ275" s="101"/>
      <c r="DQA275" s="101"/>
      <c r="DQB275" s="101"/>
      <c r="DQC275" s="101"/>
      <c r="DQD275" s="101"/>
      <c r="DQE275" s="101"/>
      <c r="DQF275" s="101"/>
      <c r="DQG275" s="101"/>
      <c r="DQH275" s="101"/>
      <c r="DQI275" s="101"/>
      <c r="DQJ275" s="101"/>
      <c r="DQK275" s="101"/>
      <c r="DQL275" s="101"/>
      <c r="DQM275" s="101"/>
      <c r="DQN275" s="101"/>
      <c r="DQO275" s="101"/>
      <c r="DQP275" s="101"/>
      <c r="DQQ275" s="101"/>
      <c r="DQR275" s="101"/>
      <c r="DQS275" s="101"/>
      <c r="DQT275" s="101"/>
      <c r="DQU275" s="101"/>
      <c r="DQV275" s="101"/>
      <c r="DQW275" s="101"/>
      <c r="DQX275" s="101"/>
      <c r="DQY275" s="101"/>
      <c r="DQZ275" s="101"/>
      <c r="DRA275" s="101"/>
      <c r="DRB275" s="101"/>
      <c r="DRC275" s="101"/>
      <c r="DRD275" s="101"/>
      <c r="DRE275" s="101"/>
      <c r="DRF275" s="101"/>
      <c r="DRG275" s="101"/>
      <c r="DRH275" s="101"/>
      <c r="DRI275" s="101"/>
      <c r="DRJ275" s="101"/>
      <c r="DRK275" s="101"/>
      <c r="DRL275" s="101"/>
      <c r="DRM275" s="101"/>
      <c r="DRN275" s="101"/>
      <c r="DRO275" s="101"/>
      <c r="DRP275" s="101"/>
      <c r="DRQ275" s="101"/>
      <c r="DRR275" s="101"/>
      <c r="DRS275" s="101"/>
      <c r="DRT275" s="101"/>
      <c r="DRU275" s="101"/>
      <c r="DRV275" s="101"/>
      <c r="DRW275" s="101"/>
      <c r="DRX275" s="101"/>
      <c r="DRY275" s="101"/>
      <c r="DRZ275" s="101"/>
      <c r="DSA275" s="101"/>
      <c r="DSB275" s="101"/>
      <c r="DSC275" s="101"/>
      <c r="DSD275" s="101"/>
      <c r="DSE275" s="101"/>
      <c r="DSF275" s="101"/>
      <c r="DSG275" s="101"/>
      <c r="DSH275" s="101"/>
      <c r="DSI275" s="101"/>
      <c r="DSJ275" s="101"/>
      <c r="DSK275" s="101"/>
      <c r="DSL275" s="101"/>
      <c r="DSM275" s="101"/>
      <c r="DSN275" s="101"/>
      <c r="DSO275" s="101"/>
      <c r="DSP275" s="101"/>
      <c r="DSQ275" s="101"/>
      <c r="DSR275" s="101"/>
      <c r="DSS275" s="101"/>
      <c r="DST275" s="101"/>
      <c r="DSU275" s="101"/>
      <c r="DSV275" s="101"/>
      <c r="DSW275" s="101"/>
      <c r="DSX275" s="101"/>
      <c r="DSY275" s="101"/>
      <c r="DSZ275" s="101"/>
      <c r="DTA275" s="101"/>
      <c r="DTB275" s="101"/>
      <c r="DTC275" s="101"/>
      <c r="DTD275" s="101"/>
      <c r="DTE275" s="101"/>
      <c r="DTF275" s="101"/>
      <c r="DTG275" s="101"/>
      <c r="DTH275" s="101"/>
      <c r="DTI275" s="101"/>
      <c r="DTJ275" s="101"/>
      <c r="DTK275" s="101"/>
      <c r="DTL275" s="101"/>
      <c r="DTM275" s="101"/>
      <c r="DTN275" s="101"/>
      <c r="DTO275" s="101"/>
      <c r="DTP275" s="101"/>
      <c r="DTQ275" s="101"/>
      <c r="DTR275" s="101"/>
      <c r="DTS275" s="101"/>
      <c r="DTT275" s="101"/>
      <c r="DTU275" s="101"/>
      <c r="DTV275" s="101"/>
      <c r="DTW275" s="101"/>
      <c r="DTX275" s="101"/>
      <c r="DTY275" s="101"/>
      <c r="DTZ275" s="101"/>
      <c r="DUA275" s="101"/>
      <c r="DUB275" s="101"/>
      <c r="DUC275" s="101"/>
      <c r="DUD275" s="101"/>
      <c r="DUE275" s="101"/>
      <c r="DUF275" s="101"/>
      <c r="DUG275" s="101"/>
      <c r="DUH275" s="101"/>
      <c r="DUI275" s="101"/>
      <c r="DUJ275" s="101"/>
      <c r="DUK275" s="101"/>
      <c r="DUL275" s="101"/>
      <c r="DUM275" s="101"/>
      <c r="DUN275" s="101"/>
      <c r="DUO275" s="101"/>
      <c r="DUP275" s="101"/>
      <c r="DUQ275" s="101"/>
      <c r="DUR275" s="101"/>
      <c r="DUS275" s="101"/>
      <c r="DUT275" s="101"/>
      <c r="DUU275" s="101"/>
      <c r="DUV275" s="101"/>
      <c r="DUW275" s="101"/>
      <c r="DUX275" s="101"/>
      <c r="DUY275" s="101"/>
      <c r="DUZ275" s="101"/>
      <c r="DVA275" s="101"/>
      <c r="DVB275" s="101"/>
      <c r="DVC275" s="101"/>
      <c r="DVD275" s="101"/>
      <c r="DVE275" s="101"/>
      <c r="DVF275" s="101"/>
      <c r="DVG275" s="101"/>
      <c r="DVH275" s="101"/>
      <c r="DVI275" s="101"/>
      <c r="DVJ275" s="101"/>
      <c r="DVK275" s="101"/>
      <c r="DVL275" s="101"/>
      <c r="DVM275" s="101"/>
      <c r="DVN275" s="101"/>
      <c r="DVO275" s="101"/>
      <c r="DVP275" s="101"/>
      <c r="DVQ275" s="101"/>
      <c r="DVR275" s="101"/>
      <c r="DVS275" s="101"/>
      <c r="DVT275" s="101"/>
      <c r="DVU275" s="101"/>
      <c r="DVV275" s="101"/>
      <c r="DVW275" s="101"/>
      <c r="DVX275" s="101"/>
      <c r="DVY275" s="101"/>
      <c r="DVZ275" s="101"/>
      <c r="DWA275" s="101"/>
      <c r="DWB275" s="101"/>
      <c r="DWC275" s="101"/>
      <c r="DWD275" s="101"/>
      <c r="DWE275" s="101"/>
      <c r="DWF275" s="101"/>
      <c r="DWG275" s="101"/>
      <c r="DWH275" s="101"/>
      <c r="DWI275" s="101"/>
      <c r="DWJ275" s="101"/>
      <c r="DWK275" s="101"/>
      <c r="DWL275" s="101"/>
      <c r="DWM275" s="101"/>
      <c r="DWN275" s="101"/>
      <c r="DWO275" s="101"/>
      <c r="DWP275" s="101"/>
      <c r="DWQ275" s="101"/>
      <c r="DWR275" s="101"/>
      <c r="DWS275" s="101"/>
      <c r="DWT275" s="101"/>
      <c r="DWU275" s="101"/>
      <c r="DWV275" s="101"/>
      <c r="DWW275" s="101"/>
      <c r="DWX275" s="101"/>
      <c r="DWY275" s="101"/>
      <c r="DWZ275" s="101"/>
      <c r="DXA275" s="101"/>
      <c r="DXB275" s="101"/>
      <c r="DXC275" s="101"/>
      <c r="DXD275" s="101"/>
      <c r="DXE275" s="101"/>
      <c r="DXF275" s="101"/>
      <c r="DXG275" s="101"/>
      <c r="DXH275" s="101"/>
      <c r="DXI275" s="101"/>
      <c r="DXJ275" s="101"/>
      <c r="DXK275" s="101"/>
      <c r="DXL275" s="101"/>
      <c r="DXM275" s="101"/>
      <c r="DXN275" s="101"/>
      <c r="DXO275" s="101"/>
      <c r="DXP275" s="101"/>
      <c r="DXQ275" s="101"/>
      <c r="DXR275" s="101"/>
      <c r="DXS275" s="101"/>
      <c r="DXT275" s="101"/>
      <c r="DXU275" s="101"/>
      <c r="DXV275" s="101"/>
      <c r="DXW275" s="101"/>
      <c r="DXX275" s="101"/>
      <c r="DXY275" s="101"/>
      <c r="DXZ275" s="101"/>
      <c r="DYA275" s="101"/>
      <c r="DYB275" s="101"/>
      <c r="DYC275" s="101"/>
      <c r="DYD275" s="101"/>
      <c r="DYE275" s="101"/>
      <c r="DYF275" s="101"/>
      <c r="DYG275" s="101"/>
      <c r="DYH275" s="101"/>
      <c r="DYI275" s="101"/>
      <c r="DYJ275" s="101"/>
      <c r="DYK275" s="101"/>
      <c r="DYL275" s="101"/>
      <c r="DYM275" s="101"/>
      <c r="DYN275" s="101"/>
      <c r="DYO275" s="101"/>
      <c r="DYP275" s="101"/>
      <c r="DYQ275" s="101"/>
      <c r="DYR275" s="101"/>
      <c r="DYS275" s="101"/>
      <c r="DYT275" s="101"/>
      <c r="DYU275" s="101"/>
      <c r="DYV275" s="101"/>
      <c r="DYW275" s="101"/>
      <c r="DYX275" s="101"/>
      <c r="DYY275" s="101"/>
      <c r="DYZ275" s="101"/>
      <c r="DZA275" s="101"/>
      <c r="DZB275" s="101"/>
      <c r="DZC275" s="101"/>
      <c r="DZD275" s="101"/>
      <c r="DZE275" s="101"/>
      <c r="DZF275" s="101"/>
      <c r="DZG275" s="101"/>
      <c r="DZH275" s="101"/>
      <c r="DZI275" s="101"/>
      <c r="DZJ275" s="101"/>
      <c r="DZK275" s="101"/>
      <c r="DZL275" s="101"/>
      <c r="DZM275" s="101"/>
      <c r="DZN275" s="101"/>
      <c r="DZO275" s="101"/>
      <c r="DZP275" s="101"/>
      <c r="DZQ275" s="101"/>
      <c r="DZR275" s="101"/>
      <c r="DZS275" s="101"/>
      <c r="DZT275" s="101"/>
      <c r="DZU275" s="101"/>
      <c r="DZV275" s="101"/>
      <c r="DZW275" s="101"/>
      <c r="DZX275" s="101"/>
      <c r="DZY275" s="101"/>
      <c r="DZZ275" s="101"/>
      <c r="EAA275" s="101"/>
      <c r="EAB275" s="101"/>
      <c r="EAC275" s="101"/>
      <c r="EAD275" s="101"/>
      <c r="EAE275" s="101"/>
      <c r="EAF275" s="101"/>
      <c r="EAG275" s="101"/>
      <c r="EAH275" s="101"/>
      <c r="EAI275" s="101"/>
      <c r="EAJ275" s="101"/>
      <c r="EAK275" s="101"/>
      <c r="EAL275" s="101"/>
      <c r="EAM275" s="101"/>
      <c r="EAN275" s="101"/>
      <c r="EAO275" s="101"/>
      <c r="EAP275" s="101"/>
      <c r="EAQ275" s="101"/>
      <c r="EAR275" s="101"/>
      <c r="EAS275" s="101"/>
      <c r="EAT275" s="101"/>
      <c r="EAU275" s="101"/>
      <c r="EAV275" s="101"/>
      <c r="EAW275" s="101"/>
      <c r="EAX275" s="101"/>
      <c r="EAY275" s="101"/>
      <c r="EAZ275" s="101"/>
      <c r="EBA275" s="101"/>
      <c r="EBB275" s="101"/>
      <c r="EBC275" s="101"/>
      <c r="EBD275" s="101"/>
      <c r="EBE275" s="101"/>
      <c r="EBF275" s="101"/>
      <c r="EBG275" s="101"/>
      <c r="EBH275" s="101"/>
      <c r="EBI275" s="101"/>
      <c r="EBJ275" s="101"/>
      <c r="EBK275" s="101"/>
      <c r="EBL275" s="101"/>
      <c r="EBM275" s="101"/>
      <c r="EBN275" s="101"/>
      <c r="EBO275" s="101"/>
      <c r="EBP275" s="101"/>
      <c r="EBQ275" s="101"/>
      <c r="EBR275" s="101"/>
      <c r="EBS275" s="101"/>
      <c r="EBT275" s="101"/>
      <c r="EBU275" s="101"/>
      <c r="EBV275" s="101"/>
      <c r="EBW275" s="101"/>
      <c r="EBX275" s="101"/>
      <c r="EBY275" s="101"/>
      <c r="EBZ275" s="101"/>
      <c r="ECA275" s="101"/>
      <c r="ECB275" s="101"/>
      <c r="ECC275" s="101"/>
      <c r="ECD275" s="101"/>
      <c r="ECE275" s="101"/>
      <c r="ECF275" s="101"/>
      <c r="ECG275" s="101"/>
      <c r="ECH275" s="101"/>
      <c r="ECI275" s="101"/>
      <c r="ECJ275" s="101"/>
      <c r="ECK275" s="101"/>
      <c r="ECL275" s="101"/>
      <c r="ECM275" s="101"/>
      <c r="ECN275" s="101"/>
      <c r="ECO275" s="101"/>
      <c r="ECP275" s="101"/>
      <c r="ECQ275" s="101"/>
      <c r="ECR275" s="101"/>
      <c r="ECS275" s="101"/>
      <c r="ECT275" s="101"/>
      <c r="ECU275" s="101"/>
      <c r="ECV275" s="101"/>
      <c r="ECW275" s="101"/>
      <c r="ECX275" s="101"/>
      <c r="ECY275" s="101"/>
      <c r="ECZ275" s="101"/>
      <c r="EDA275" s="101"/>
      <c r="EDB275" s="101"/>
      <c r="EDC275" s="101"/>
      <c r="EDD275" s="101"/>
      <c r="EDE275" s="101"/>
      <c r="EDF275" s="101"/>
      <c r="EDG275" s="101"/>
      <c r="EDH275" s="101"/>
      <c r="EDI275" s="101"/>
      <c r="EDJ275" s="101"/>
      <c r="EDK275" s="101"/>
      <c r="EDL275" s="101"/>
      <c r="EDM275" s="101"/>
      <c r="EDN275" s="101"/>
      <c r="EDO275" s="101"/>
      <c r="EDP275" s="101"/>
      <c r="EDQ275" s="101"/>
      <c r="EDR275" s="101"/>
      <c r="EDS275" s="101"/>
      <c r="EDT275" s="101"/>
      <c r="EDU275" s="101"/>
      <c r="EDV275" s="101"/>
      <c r="EDW275" s="101"/>
      <c r="EDX275" s="101"/>
      <c r="EDY275" s="101"/>
      <c r="EDZ275" s="101"/>
      <c r="EEA275" s="101"/>
      <c r="EEB275" s="101"/>
      <c r="EEC275" s="101"/>
      <c r="EED275" s="101"/>
      <c r="EEE275" s="101"/>
      <c r="EEF275" s="101"/>
      <c r="EEG275" s="101"/>
      <c r="EEH275" s="101"/>
      <c r="EEI275" s="101"/>
      <c r="EEJ275" s="101"/>
      <c r="EEK275" s="101"/>
      <c r="EEL275" s="101"/>
      <c r="EEM275" s="101"/>
      <c r="EEN275" s="101"/>
      <c r="EEO275" s="101"/>
      <c r="EEP275" s="101"/>
      <c r="EEQ275" s="101"/>
      <c r="EER275" s="101"/>
      <c r="EES275" s="101"/>
      <c r="EET275" s="101"/>
      <c r="EEU275" s="101"/>
      <c r="EEV275" s="101"/>
      <c r="EEW275" s="101"/>
      <c r="EEX275" s="101"/>
      <c r="EEY275" s="101"/>
      <c r="EEZ275" s="101"/>
      <c r="EFA275" s="101"/>
      <c r="EFB275" s="101"/>
      <c r="EFC275" s="101"/>
      <c r="EFD275" s="101"/>
      <c r="EFE275" s="101"/>
      <c r="EFF275" s="101"/>
      <c r="EFG275" s="101"/>
      <c r="EFH275" s="101"/>
      <c r="EFI275" s="101"/>
      <c r="EFJ275" s="101"/>
      <c r="EFK275" s="101"/>
      <c r="EFL275" s="101"/>
      <c r="EFM275" s="101"/>
      <c r="EFN275" s="101"/>
      <c r="EFO275" s="101"/>
      <c r="EFP275" s="101"/>
      <c r="EFQ275" s="101"/>
      <c r="EFR275" s="101"/>
      <c r="EFS275" s="101"/>
      <c r="EFT275" s="101"/>
      <c r="EFU275" s="101"/>
      <c r="EFV275" s="101"/>
      <c r="EFW275" s="101"/>
      <c r="EFX275" s="101"/>
      <c r="EFY275" s="101"/>
      <c r="EFZ275" s="101"/>
      <c r="EGA275" s="101"/>
      <c r="EGB275" s="101"/>
      <c r="EGC275" s="101"/>
      <c r="EGD275" s="101"/>
      <c r="EGE275" s="101"/>
      <c r="EGF275" s="101"/>
      <c r="EGG275" s="101"/>
      <c r="EGH275" s="101"/>
      <c r="EGI275" s="101"/>
      <c r="EGJ275" s="101"/>
      <c r="EGK275" s="101"/>
      <c r="EGL275" s="101"/>
      <c r="EGM275" s="101"/>
      <c r="EGN275" s="101"/>
      <c r="EGO275" s="101"/>
      <c r="EGP275" s="101"/>
      <c r="EGQ275" s="101"/>
      <c r="EGR275" s="101"/>
      <c r="EGS275" s="101"/>
      <c r="EGT275" s="101"/>
      <c r="EGU275" s="101"/>
      <c r="EGV275" s="101"/>
      <c r="EGW275" s="101"/>
      <c r="EGX275" s="101"/>
      <c r="EGY275" s="101"/>
      <c r="EGZ275" s="101"/>
      <c r="EHA275" s="101"/>
      <c r="EHB275" s="101"/>
      <c r="EHC275" s="101"/>
      <c r="EHD275" s="101"/>
      <c r="EHE275" s="101"/>
      <c r="EHF275" s="101"/>
      <c r="EHG275" s="101"/>
      <c r="EHH275" s="101"/>
      <c r="EHI275" s="101"/>
      <c r="EHJ275" s="101"/>
      <c r="EHK275" s="101"/>
      <c r="EHL275" s="101"/>
      <c r="EHM275" s="101"/>
      <c r="EHN275" s="101"/>
      <c r="EHO275" s="101"/>
      <c r="EHP275" s="101"/>
      <c r="EHQ275" s="101"/>
      <c r="EHR275" s="101"/>
      <c r="EHS275" s="101"/>
      <c r="EHT275" s="101"/>
      <c r="EHU275" s="101"/>
      <c r="EHV275" s="101"/>
      <c r="EHW275" s="101"/>
      <c r="EHX275" s="101"/>
      <c r="EHY275" s="101"/>
      <c r="EHZ275" s="101"/>
      <c r="EIA275" s="101"/>
      <c r="EIB275" s="101"/>
      <c r="EIC275" s="101"/>
      <c r="EID275" s="101"/>
      <c r="EIE275" s="101"/>
      <c r="EIF275" s="101"/>
      <c r="EIG275" s="101"/>
      <c r="EIH275" s="101"/>
      <c r="EII275" s="101"/>
      <c r="EIJ275" s="101"/>
      <c r="EIK275" s="101"/>
      <c r="EIL275" s="101"/>
      <c r="EIM275" s="101"/>
      <c r="EIN275" s="101"/>
      <c r="EIO275" s="101"/>
      <c r="EIP275" s="101"/>
      <c r="EIQ275" s="101"/>
      <c r="EIR275" s="101"/>
      <c r="EIS275" s="101"/>
      <c r="EIT275" s="101"/>
      <c r="EIU275" s="101"/>
      <c r="EIV275" s="101"/>
      <c r="EIW275" s="101"/>
      <c r="EIX275" s="101"/>
      <c r="EIY275" s="101"/>
      <c r="EIZ275" s="101"/>
      <c r="EJA275" s="101"/>
      <c r="EJB275" s="101"/>
      <c r="EJC275" s="101"/>
      <c r="EJD275" s="101"/>
      <c r="EJE275" s="101"/>
      <c r="EJF275" s="101"/>
      <c r="EJG275" s="101"/>
      <c r="EJH275" s="101"/>
      <c r="EJI275" s="101"/>
      <c r="EJJ275" s="101"/>
      <c r="EJK275" s="101"/>
      <c r="EJL275" s="101"/>
      <c r="EJM275" s="101"/>
      <c r="EJN275" s="101"/>
      <c r="EJO275" s="101"/>
      <c r="EJP275" s="101"/>
      <c r="EJQ275" s="101"/>
      <c r="EJR275" s="101"/>
      <c r="EJS275" s="101"/>
      <c r="EJT275" s="101"/>
      <c r="EJU275" s="101"/>
      <c r="EJV275" s="101"/>
      <c r="EJW275" s="101"/>
      <c r="EJX275" s="101"/>
      <c r="EJY275" s="101"/>
      <c r="EJZ275" s="101"/>
      <c r="EKA275" s="101"/>
      <c r="EKB275" s="101"/>
      <c r="EKC275" s="101"/>
      <c r="EKD275" s="101"/>
      <c r="EKE275" s="101"/>
      <c r="EKF275" s="101"/>
      <c r="EKG275" s="101"/>
      <c r="EKH275" s="101"/>
      <c r="EKI275" s="101"/>
      <c r="EKJ275" s="101"/>
      <c r="EKK275" s="101"/>
      <c r="EKL275" s="101"/>
      <c r="EKM275" s="101"/>
      <c r="EKN275" s="101"/>
      <c r="EKO275" s="101"/>
      <c r="EKP275" s="101"/>
      <c r="EKQ275" s="101"/>
      <c r="EKR275" s="101"/>
      <c r="EKS275" s="101"/>
      <c r="EKT275" s="101"/>
      <c r="EKU275" s="101"/>
      <c r="EKV275" s="101"/>
      <c r="EKW275" s="101"/>
      <c r="EKX275" s="101"/>
      <c r="EKY275" s="101"/>
      <c r="EKZ275" s="101"/>
      <c r="ELA275" s="101"/>
      <c r="ELB275" s="101"/>
      <c r="ELC275" s="101"/>
      <c r="ELD275" s="101"/>
      <c r="ELE275" s="101"/>
      <c r="ELF275" s="101"/>
      <c r="ELG275" s="101"/>
      <c r="ELH275" s="101"/>
      <c r="ELI275" s="101"/>
      <c r="ELJ275" s="101"/>
      <c r="ELK275" s="101"/>
      <c r="ELL275" s="101"/>
      <c r="ELM275" s="101"/>
      <c r="ELN275" s="101"/>
      <c r="ELO275" s="101"/>
      <c r="ELP275" s="101"/>
      <c r="ELQ275" s="101"/>
      <c r="ELR275" s="101"/>
      <c r="ELS275" s="101"/>
      <c r="ELT275" s="101"/>
      <c r="ELU275" s="101"/>
      <c r="ELV275" s="101"/>
      <c r="ELW275" s="101"/>
      <c r="ELX275" s="101"/>
      <c r="ELY275" s="101"/>
      <c r="ELZ275" s="101"/>
      <c r="EMA275" s="101"/>
      <c r="EMB275" s="101"/>
      <c r="EMC275" s="101"/>
      <c r="EMD275" s="101"/>
      <c r="EME275" s="101"/>
      <c r="EMF275" s="101"/>
      <c r="EMG275" s="101"/>
      <c r="EMH275" s="101"/>
      <c r="EMI275" s="101"/>
      <c r="EMJ275" s="101"/>
      <c r="EMK275" s="101"/>
      <c r="EML275" s="101"/>
      <c r="EMM275" s="101"/>
      <c r="EMN275" s="101"/>
      <c r="EMO275" s="101"/>
      <c r="EMP275" s="101"/>
      <c r="EMQ275" s="101"/>
      <c r="EMR275" s="101"/>
      <c r="EMS275" s="101"/>
      <c r="EMT275" s="101"/>
      <c r="EMU275" s="101"/>
      <c r="EMV275" s="101"/>
      <c r="EMW275" s="101"/>
      <c r="EMX275" s="101"/>
      <c r="EMY275" s="101"/>
      <c r="EMZ275" s="101"/>
      <c r="ENA275" s="101"/>
      <c r="ENB275" s="101"/>
      <c r="ENC275" s="101"/>
      <c r="END275" s="101"/>
      <c r="ENE275" s="101"/>
      <c r="ENF275" s="101"/>
      <c r="ENG275" s="101"/>
      <c r="ENH275" s="101"/>
      <c r="ENI275" s="101"/>
      <c r="ENJ275" s="101"/>
      <c r="ENK275" s="101"/>
      <c r="ENL275" s="101"/>
      <c r="ENM275" s="101"/>
      <c r="ENN275" s="101"/>
      <c r="ENO275" s="101"/>
      <c r="ENP275" s="101"/>
      <c r="ENQ275" s="101"/>
      <c r="ENR275" s="101"/>
      <c r="ENS275" s="101"/>
      <c r="ENT275" s="101"/>
      <c r="ENU275" s="101"/>
      <c r="ENV275" s="101"/>
      <c r="ENW275" s="101"/>
      <c r="ENX275" s="101"/>
      <c r="ENY275" s="101"/>
      <c r="ENZ275" s="101"/>
      <c r="EOA275" s="101"/>
      <c r="EOB275" s="101"/>
      <c r="EOC275" s="101"/>
      <c r="EOD275" s="101"/>
      <c r="EOE275" s="101"/>
      <c r="EOF275" s="101"/>
      <c r="EOG275" s="101"/>
      <c r="EOH275" s="101"/>
      <c r="EOI275" s="101"/>
      <c r="EOJ275" s="101"/>
      <c r="EOK275" s="101"/>
      <c r="EOL275" s="101"/>
      <c r="EOM275" s="101"/>
      <c r="EON275" s="101"/>
      <c r="EOO275" s="101"/>
      <c r="EOP275" s="101"/>
      <c r="EOQ275" s="101"/>
      <c r="EOR275" s="101"/>
      <c r="EOS275" s="101"/>
      <c r="EOT275" s="101"/>
      <c r="EOU275" s="101"/>
      <c r="EOV275" s="101"/>
      <c r="EOW275" s="101"/>
      <c r="EOX275" s="101"/>
      <c r="EOY275" s="101"/>
      <c r="EOZ275" s="101"/>
      <c r="EPA275" s="101"/>
      <c r="EPB275" s="101"/>
      <c r="EPC275" s="101"/>
      <c r="EPD275" s="101"/>
      <c r="EPE275" s="101"/>
      <c r="EPF275" s="101"/>
      <c r="EPG275" s="101"/>
      <c r="EPH275" s="101"/>
      <c r="EPI275" s="101"/>
      <c r="EPJ275" s="101"/>
      <c r="EPK275" s="101"/>
      <c r="EPL275" s="101"/>
      <c r="EPM275" s="101"/>
      <c r="EPN275" s="101"/>
      <c r="EPO275" s="101"/>
      <c r="EPP275" s="101"/>
      <c r="EPQ275" s="101"/>
      <c r="EPR275" s="101"/>
      <c r="EPS275" s="101"/>
      <c r="EPT275" s="101"/>
      <c r="EPU275" s="101"/>
      <c r="EPV275" s="101"/>
      <c r="EPW275" s="101"/>
      <c r="EPX275" s="101"/>
      <c r="EPY275" s="101"/>
      <c r="EPZ275" s="101"/>
      <c r="EQA275" s="101"/>
      <c r="EQB275" s="101"/>
      <c r="EQC275" s="101"/>
      <c r="EQD275" s="101"/>
      <c r="EQE275" s="101"/>
      <c r="EQF275" s="101"/>
      <c r="EQG275" s="101"/>
      <c r="EQH275" s="101"/>
      <c r="EQI275" s="101"/>
      <c r="EQJ275" s="101"/>
      <c r="EQK275" s="101"/>
      <c r="EQL275" s="101"/>
      <c r="EQM275" s="101"/>
      <c r="EQN275" s="101"/>
      <c r="EQO275" s="101"/>
      <c r="EQP275" s="101"/>
      <c r="EQQ275" s="101"/>
      <c r="EQR275" s="101"/>
      <c r="EQS275" s="101"/>
      <c r="EQT275" s="101"/>
      <c r="EQU275" s="101"/>
      <c r="EQV275" s="101"/>
      <c r="EQW275" s="101"/>
      <c r="EQX275" s="101"/>
      <c r="EQY275" s="101"/>
      <c r="EQZ275" s="101"/>
      <c r="ERA275" s="101"/>
      <c r="ERB275" s="101"/>
      <c r="ERC275" s="101"/>
      <c r="ERD275" s="101"/>
      <c r="ERE275" s="101"/>
      <c r="ERF275" s="101"/>
      <c r="ERG275" s="101"/>
      <c r="ERH275" s="101"/>
      <c r="ERI275" s="101"/>
      <c r="ERJ275" s="101"/>
      <c r="ERK275" s="101"/>
      <c r="ERL275" s="101"/>
      <c r="ERM275" s="101"/>
      <c r="ERN275" s="101"/>
      <c r="ERO275" s="101"/>
      <c r="ERP275" s="101"/>
      <c r="ERQ275" s="101"/>
      <c r="ERR275" s="101"/>
      <c r="ERS275" s="101"/>
      <c r="ERT275" s="101"/>
      <c r="ERU275" s="101"/>
      <c r="ERV275" s="101"/>
      <c r="ERW275" s="101"/>
      <c r="ERX275" s="101"/>
      <c r="ERY275" s="101"/>
      <c r="ERZ275" s="101"/>
      <c r="ESA275" s="101"/>
      <c r="ESB275" s="101"/>
      <c r="ESC275" s="101"/>
      <c r="ESD275" s="101"/>
      <c r="ESE275" s="101"/>
      <c r="ESF275" s="101"/>
      <c r="ESG275" s="101"/>
      <c r="ESH275" s="101"/>
      <c r="ESI275" s="101"/>
      <c r="ESJ275" s="101"/>
      <c r="ESK275" s="101"/>
      <c r="ESL275" s="101"/>
      <c r="ESM275" s="101"/>
      <c r="ESN275" s="101"/>
      <c r="ESO275" s="101"/>
      <c r="ESP275" s="101"/>
      <c r="ESQ275" s="101"/>
      <c r="ESR275" s="101"/>
      <c r="ESS275" s="101"/>
      <c r="EST275" s="101"/>
      <c r="ESU275" s="101"/>
      <c r="ESV275" s="101"/>
      <c r="ESW275" s="101"/>
      <c r="ESX275" s="101"/>
      <c r="ESY275" s="101"/>
      <c r="ESZ275" s="101"/>
      <c r="ETA275" s="101"/>
      <c r="ETB275" s="101"/>
      <c r="ETC275" s="101"/>
      <c r="ETD275" s="101"/>
      <c r="ETE275" s="101"/>
      <c r="ETF275" s="101"/>
      <c r="ETG275" s="101"/>
      <c r="ETH275" s="101"/>
      <c r="ETI275" s="101"/>
      <c r="ETJ275" s="101"/>
      <c r="ETK275" s="101"/>
      <c r="ETL275" s="101"/>
      <c r="ETM275" s="101"/>
      <c r="ETN275" s="101"/>
      <c r="ETO275" s="101"/>
      <c r="ETP275" s="101"/>
      <c r="ETQ275" s="101"/>
      <c r="ETR275" s="101"/>
      <c r="ETS275" s="101"/>
      <c r="ETT275" s="101"/>
      <c r="ETU275" s="101"/>
      <c r="ETV275" s="101"/>
      <c r="ETW275" s="101"/>
      <c r="ETX275" s="101"/>
      <c r="ETY275" s="101"/>
      <c r="ETZ275" s="101"/>
      <c r="EUA275" s="101"/>
      <c r="EUB275" s="101"/>
      <c r="EUC275" s="101"/>
      <c r="EUD275" s="101"/>
      <c r="EUE275" s="101"/>
      <c r="EUF275" s="101"/>
      <c r="EUG275" s="101"/>
      <c r="EUH275" s="101"/>
      <c r="EUI275" s="101"/>
      <c r="EUJ275" s="101"/>
      <c r="EUK275" s="101"/>
      <c r="EUL275" s="101"/>
      <c r="EUM275" s="101"/>
      <c r="EUN275" s="101"/>
      <c r="EUO275" s="101"/>
      <c r="EUP275" s="101"/>
      <c r="EUQ275" s="101"/>
      <c r="EUR275" s="101"/>
      <c r="EUS275" s="101"/>
      <c r="EUT275" s="101"/>
      <c r="EUU275" s="101"/>
      <c r="EUV275" s="101"/>
      <c r="EUW275" s="101"/>
      <c r="EUX275" s="101"/>
      <c r="EUY275" s="101"/>
      <c r="EUZ275" s="101"/>
      <c r="EVA275" s="101"/>
      <c r="EVB275" s="101"/>
      <c r="EVC275" s="101"/>
      <c r="EVD275" s="101"/>
      <c r="EVE275" s="101"/>
      <c r="EVF275" s="101"/>
      <c r="EVG275" s="101"/>
      <c r="EVH275" s="101"/>
      <c r="EVI275" s="101"/>
      <c r="EVJ275" s="101"/>
      <c r="EVK275" s="101"/>
      <c r="EVL275" s="101"/>
      <c r="EVM275" s="101"/>
      <c r="EVN275" s="101"/>
      <c r="EVO275" s="101"/>
      <c r="EVP275" s="101"/>
      <c r="EVQ275" s="101"/>
      <c r="EVR275" s="101"/>
      <c r="EVS275" s="101"/>
      <c r="EVT275" s="101"/>
      <c r="EVU275" s="101"/>
      <c r="EVV275" s="101"/>
      <c r="EVW275" s="101"/>
      <c r="EVX275" s="101"/>
      <c r="EVY275" s="101"/>
      <c r="EVZ275" s="101"/>
      <c r="EWA275" s="101"/>
      <c r="EWB275" s="101"/>
      <c r="EWC275" s="101"/>
      <c r="EWD275" s="101"/>
      <c r="EWE275" s="101"/>
      <c r="EWF275" s="101"/>
      <c r="EWG275" s="101"/>
      <c r="EWH275" s="101"/>
      <c r="EWI275" s="101"/>
      <c r="EWJ275" s="101"/>
      <c r="EWK275" s="101"/>
      <c r="EWL275" s="101"/>
      <c r="EWM275" s="101"/>
      <c r="EWN275" s="101"/>
      <c r="EWO275" s="101"/>
      <c r="EWP275" s="101"/>
      <c r="EWQ275" s="101"/>
      <c r="EWR275" s="101"/>
      <c r="EWS275" s="101"/>
      <c r="EWT275" s="101"/>
      <c r="EWU275" s="101"/>
      <c r="EWV275" s="101"/>
      <c r="EWW275" s="101"/>
      <c r="EWX275" s="101"/>
      <c r="EWY275" s="101"/>
      <c r="EWZ275" s="101"/>
      <c r="EXA275" s="101"/>
      <c r="EXB275" s="101"/>
      <c r="EXC275" s="101"/>
      <c r="EXD275" s="101"/>
      <c r="EXE275" s="101"/>
      <c r="EXF275" s="101"/>
      <c r="EXG275" s="101"/>
      <c r="EXH275" s="101"/>
      <c r="EXI275" s="101"/>
      <c r="EXJ275" s="101"/>
      <c r="EXK275" s="101"/>
      <c r="EXL275" s="101"/>
      <c r="EXM275" s="101"/>
      <c r="EXN275" s="101"/>
      <c r="EXO275" s="101"/>
      <c r="EXP275" s="101"/>
      <c r="EXQ275" s="101"/>
      <c r="EXR275" s="101"/>
      <c r="EXS275" s="101"/>
      <c r="EXT275" s="101"/>
      <c r="EXU275" s="101"/>
      <c r="EXV275" s="101"/>
      <c r="EXW275" s="101"/>
      <c r="EXX275" s="101"/>
      <c r="EXY275" s="101"/>
      <c r="EXZ275" s="101"/>
      <c r="EYA275" s="101"/>
      <c r="EYB275" s="101"/>
      <c r="EYC275" s="101"/>
      <c r="EYD275" s="101"/>
      <c r="EYE275" s="101"/>
      <c r="EYF275" s="101"/>
      <c r="EYG275" s="101"/>
      <c r="EYH275" s="101"/>
      <c r="EYI275" s="101"/>
      <c r="EYJ275" s="101"/>
      <c r="EYK275" s="101"/>
      <c r="EYL275" s="101"/>
      <c r="EYM275" s="101"/>
      <c r="EYN275" s="101"/>
      <c r="EYO275" s="101"/>
      <c r="EYP275" s="101"/>
      <c r="EYQ275" s="101"/>
      <c r="EYR275" s="101"/>
      <c r="EYS275" s="101"/>
      <c r="EYT275" s="101"/>
      <c r="EYU275" s="101"/>
      <c r="EYV275" s="101"/>
      <c r="EYW275" s="101"/>
      <c r="EYX275" s="101"/>
      <c r="EYY275" s="101"/>
      <c r="EYZ275" s="101"/>
      <c r="EZA275" s="101"/>
      <c r="EZB275" s="101"/>
      <c r="EZC275" s="101"/>
      <c r="EZD275" s="101"/>
      <c r="EZE275" s="101"/>
      <c r="EZF275" s="101"/>
      <c r="EZG275" s="101"/>
      <c r="EZH275" s="101"/>
      <c r="EZI275" s="101"/>
      <c r="EZJ275" s="101"/>
      <c r="EZK275" s="101"/>
      <c r="EZL275" s="101"/>
      <c r="EZM275" s="101"/>
      <c r="EZN275" s="101"/>
      <c r="EZO275" s="101"/>
      <c r="EZP275" s="101"/>
      <c r="EZQ275" s="101"/>
      <c r="EZR275" s="101"/>
      <c r="EZS275" s="101"/>
      <c r="EZT275" s="101"/>
      <c r="EZU275" s="101"/>
      <c r="EZV275" s="101"/>
      <c r="EZW275" s="101"/>
      <c r="EZX275" s="101"/>
      <c r="EZY275" s="101"/>
      <c r="EZZ275" s="101"/>
      <c r="FAA275" s="101"/>
      <c r="FAB275" s="101"/>
      <c r="FAC275" s="101"/>
      <c r="FAD275" s="101"/>
      <c r="FAE275" s="101"/>
      <c r="FAF275" s="101"/>
      <c r="FAG275" s="101"/>
      <c r="FAH275" s="101"/>
      <c r="FAI275" s="101"/>
      <c r="FAJ275" s="101"/>
      <c r="FAK275" s="101"/>
      <c r="FAL275" s="101"/>
      <c r="FAM275" s="101"/>
      <c r="FAN275" s="101"/>
      <c r="FAO275" s="101"/>
      <c r="FAP275" s="101"/>
      <c r="FAQ275" s="101"/>
      <c r="FAR275" s="101"/>
      <c r="FAS275" s="101"/>
      <c r="FAT275" s="101"/>
      <c r="FAU275" s="101"/>
      <c r="FAV275" s="101"/>
      <c r="FAW275" s="101"/>
      <c r="FAX275" s="101"/>
      <c r="FAY275" s="101"/>
      <c r="FAZ275" s="101"/>
      <c r="FBA275" s="101"/>
      <c r="FBB275" s="101"/>
      <c r="FBC275" s="101"/>
      <c r="FBD275" s="101"/>
      <c r="FBE275" s="101"/>
      <c r="FBF275" s="101"/>
      <c r="FBG275" s="101"/>
      <c r="FBH275" s="101"/>
      <c r="FBI275" s="101"/>
      <c r="FBJ275" s="101"/>
      <c r="FBK275" s="101"/>
      <c r="FBL275" s="101"/>
      <c r="FBM275" s="101"/>
      <c r="FBN275" s="101"/>
      <c r="FBO275" s="101"/>
      <c r="FBP275" s="101"/>
      <c r="FBQ275" s="101"/>
      <c r="FBR275" s="101"/>
      <c r="FBS275" s="101"/>
      <c r="FBT275" s="101"/>
      <c r="FBU275" s="101"/>
      <c r="FBV275" s="101"/>
      <c r="FBW275" s="101"/>
      <c r="FBX275" s="101"/>
      <c r="FBY275" s="101"/>
      <c r="FBZ275" s="101"/>
      <c r="FCA275" s="101"/>
      <c r="FCB275" s="101"/>
      <c r="FCC275" s="101"/>
      <c r="FCD275" s="101"/>
      <c r="FCE275" s="101"/>
      <c r="FCF275" s="101"/>
      <c r="FCG275" s="101"/>
      <c r="FCH275" s="101"/>
      <c r="FCI275" s="101"/>
      <c r="FCJ275" s="101"/>
      <c r="FCK275" s="101"/>
      <c r="FCL275" s="101"/>
      <c r="FCM275" s="101"/>
      <c r="FCN275" s="101"/>
      <c r="FCO275" s="101"/>
      <c r="FCP275" s="101"/>
      <c r="FCQ275" s="101"/>
      <c r="FCR275" s="101"/>
      <c r="FCS275" s="101"/>
      <c r="FCT275" s="101"/>
      <c r="FCU275" s="101"/>
      <c r="FCV275" s="101"/>
      <c r="FCW275" s="101"/>
      <c r="FCX275" s="101"/>
      <c r="FCY275" s="101"/>
      <c r="FCZ275" s="101"/>
      <c r="FDA275" s="101"/>
      <c r="FDB275" s="101"/>
      <c r="FDC275" s="101"/>
      <c r="FDD275" s="101"/>
      <c r="FDE275" s="101"/>
      <c r="FDF275" s="101"/>
      <c r="FDG275" s="101"/>
      <c r="FDH275" s="101"/>
      <c r="FDI275" s="101"/>
      <c r="FDJ275" s="101"/>
      <c r="FDK275" s="101"/>
      <c r="FDL275" s="101"/>
      <c r="FDM275" s="101"/>
      <c r="FDN275" s="101"/>
      <c r="FDO275" s="101"/>
      <c r="FDP275" s="101"/>
      <c r="FDQ275" s="101"/>
      <c r="FDR275" s="101"/>
      <c r="FDS275" s="101"/>
      <c r="FDT275" s="101"/>
      <c r="FDU275" s="101"/>
      <c r="FDV275" s="101"/>
      <c r="FDW275" s="101"/>
      <c r="FDX275" s="101"/>
      <c r="FDY275" s="101"/>
      <c r="FDZ275" s="101"/>
      <c r="FEA275" s="101"/>
      <c r="FEB275" s="101"/>
      <c r="FEC275" s="101"/>
      <c r="FED275" s="101"/>
      <c r="FEE275" s="101"/>
      <c r="FEF275" s="101"/>
      <c r="FEG275" s="101"/>
      <c r="FEH275" s="101"/>
      <c r="FEI275" s="101"/>
      <c r="FEJ275" s="101"/>
      <c r="FEK275" s="101"/>
      <c r="FEL275" s="101"/>
      <c r="FEM275" s="101"/>
      <c r="FEN275" s="101"/>
      <c r="FEO275" s="101"/>
      <c r="FEP275" s="101"/>
      <c r="FEQ275" s="101"/>
      <c r="FER275" s="101"/>
      <c r="FES275" s="101"/>
      <c r="FET275" s="101"/>
      <c r="FEU275" s="101"/>
      <c r="FEV275" s="101"/>
      <c r="FEW275" s="101"/>
      <c r="FEX275" s="101"/>
      <c r="FEY275" s="101"/>
      <c r="FEZ275" s="101"/>
      <c r="FFA275" s="101"/>
      <c r="FFB275" s="101"/>
      <c r="FFC275" s="101"/>
      <c r="FFD275" s="101"/>
      <c r="FFE275" s="101"/>
      <c r="FFF275" s="101"/>
      <c r="FFG275" s="101"/>
      <c r="FFH275" s="101"/>
      <c r="FFI275" s="101"/>
      <c r="FFJ275" s="101"/>
      <c r="FFK275" s="101"/>
      <c r="FFL275" s="101"/>
      <c r="FFM275" s="101"/>
      <c r="FFN275" s="101"/>
      <c r="FFO275" s="101"/>
      <c r="FFP275" s="101"/>
      <c r="FFQ275" s="101"/>
      <c r="FFR275" s="101"/>
      <c r="FFS275" s="101"/>
      <c r="FFT275" s="101"/>
      <c r="FFU275" s="101"/>
      <c r="FFV275" s="101"/>
      <c r="FFW275" s="101"/>
      <c r="FFX275" s="101"/>
      <c r="FFY275" s="101"/>
      <c r="FFZ275" s="101"/>
      <c r="FGA275" s="101"/>
      <c r="FGB275" s="101"/>
      <c r="FGC275" s="101"/>
      <c r="FGD275" s="101"/>
      <c r="FGE275" s="101"/>
      <c r="FGF275" s="101"/>
      <c r="FGG275" s="101"/>
      <c r="FGH275" s="101"/>
      <c r="FGI275" s="101"/>
      <c r="FGJ275" s="101"/>
      <c r="FGK275" s="101"/>
      <c r="FGL275" s="101"/>
      <c r="FGM275" s="101"/>
      <c r="FGN275" s="101"/>
      <c r="FGO275" s="101"/>
      <c r="FGP275" s="101"/>
      <c r="FGQ275" s="101"/>
      <c r="FGR275" s="101"/>
      <c r="FGS275" s="101"/>
      <c r="FGT275" s="101"/>
      <c r="FGU275" s="101"/>
      <c r="FGV275" s="101"/>
      <c r="FGW275" s="101"/>
      <c r="FGX275" s="101"/>
      <c r="FGY275" s="101"/>
      <c r="FGZ275" s="101"/>
      <c r="FHA275" s="101"/>
      <c r="FHB275" s="101"/>
      <c r="FHC275" s="101"/>
      <c r="FHD275" s="101"/>
      <c r="FHE275" s="101"/>
      <c r="FHF275" s="101"/>
      <c r="FHG275" s="101"/>
      <c r="FHH275" s="101"/>
      <c r="FHI275" s="101"/>
      <c r="FHJ275" s="101"/>
      <c r="FHK275" s="101"/>
      <c r="FHL275" s="101"/>
      <c r="FHM275" s="101"/>
      <c r="FHN275" s="101"/>
      <c r="FHO275" s="101"/>
      <c r="FHP275" s="101"/>
      <c r="FHQ275" s="101"/>
      <c r="FHR275" s="101"/>
      <c r="FHS275" s="101"/>
      <c r="FHT275" s="101"/>
      <c r="FHU275" s="101"/>
      <c r="FHV275" s="101"/>
      <c r="FHW275" s="101"/>
      <c r="FHX275" s="101"/>
      <c r="FHY275" s="101"/>
      <c r="FHZ275" s="101"/>
      <c r="FIA275" s="101"/>
      <c r="FIB275" s="101"/>
      <c r="FIC275" s="101"/>
      <c r="FID275" s="101"/>
      <c r="FIE275" s="101"/>
      <c r="FIF275" s="101"/>
      <c r="FIG275" s="101"/>
      <c r="FIH275" s="101"/>
      <c r="FII275" s="101"/>
      <c r="FIJ275" s="101"/>
      <c r="FIK275" s="101"/>
      <c r="FIL275" s="101"/>
      <c r="FIM275" s="101"/>
      <c r="FIN275" s="101"/>
      <c r="FIO275" s="101"/>
      <c r="FIP275" s="101"/>
      <c r="FIQ275" s="101"/>
      <c r="FIR275" s="101"/>
      <c r="FIS275" s="101"/>
      <c r="FIT275" s="101"/>
      <c r="FIU275" s="101"/>
      <c r="FIV275" s="101"/>
      <c r="FIW275" s="101"/>
      <c r="FIX275" s="101"/>
      <c r="FIY275" s="101"/>
      <c r="FIZ275" s="101"/>
      <c r="FJA275" s="101"/>
      <c r="FJB275" s="101"/>
      <c r="FJC275" s="101"/>
      <c r="FJD275" s="101"/>
      <c r="FJE275" s="101"/>
      <c r="FJF275" s="101"/>
      <c r="FJG275" s="101"/>
      <c r="FJH275" s="101"/>
      <c r="FJI275" s="101"/>
      <c r="FJJ275" s="101"/>
      <c r="FJK275" s="101"/>
      <c r="FJL275" s="101"/>
      <c r="FJM275" s="101"/>
      <c r="FJN275" s="101"/>
      <c r="FJO275" s="101"/>
      <c r="FJP275" s="101"/>
      <c r="FJQ275" s="101"/>
      <c r="FJR275" s="101"/>
      <c r="FJS275" s="101"/>
      <c r="FJT275" s="101"/>
      <c r="FJU275" s="101"/>
      <c r="FJV275" s="101"/>
      <c r="FJW275" s="101"/>
      <c r="FJX275" s="101"/>
      <c r="FJY275" s="101"/>
      <c r="FJZ275" s="101"/>
      <c r="FKA275" s="101"/>
      <c r="FKB275" s="101"/>
      <c r="FKC275" s="101"/>
      <c r="FKD275" s="101"/>
      <c r="FKE275" s="101"/>
      <c r="FKF275" s="101"/>
      <c r="FKG275" s="101"/>
      <c r="FKH275" s="101"/>
      <c r="FKI275" s="101"/>
      <c r="FKJ275" s="101"/>
      <c r="FKK275" s="101"/>
      <c r="FKL275" s="101"/>
      <c r="FKM275" s="101"/>
      <c r="FKN275" s="101"/>
      <c r="FKO275" s="101"/>
      <c r="FKP275" s="101"/>
      <c r="FKQ275" s="101"/>
      <c r="FKR275" s="101"/>
      <c r="FKS275" s="101"/>
      <c r="FKT275" s="101"/>
      <c r="FKU275" s="101"/>
      <c r="FKV275" s="101"/>
      <c r="FKW275" s="101"/>
      <c r="FKX275" s="101"/>
      <c r="FKY275" s="101"/>
      <c r="FKZ275" s="101"/>
      <c r="FLA275" s="101"/>
      <c r="FLB275" s="101"/>
      <c r="FLC275" s="101"/>
      <c r="FLD275" s="101"/>
      <c r="FLE275" s="101"/>
      <c r="FLF275" s="101"/>
      <c r="FLG275" s="101"/>
      <c r="FLH275" s="101"/>
      <c r="FLI275" s="101"/>
      <c r="FLJ275" s="101"/>
      <c r="FLK275" s="101"/>
      <c r="FLL275" s="101"/>
      <c r="FLM275" s="101"/>
      <c r="FLN275" s="101"/>
      <c r="FLO275" s="101"/>
      <c r="FLP275" s="101"/>
      <c r="FLQ275" s="101"/>
      <c r="FLR275" s="101"/>
      <c r="FLS275" s="101"/>
      <c r="FLT275" s="101"/>
      <c r="FLU275" s="101"/>
      <c r="FLV275" s="101"/>
      <c r="FLW275" s="101"/>
      <c r="FLX275" s="101"/>
      <c r="FLY275" s="101"/>
      <c r="FLZ275" s="101"/>
      <c r="FMA275" s="101"/>
      <c r="FMB275" s="101"/>
      <c r="FMC275" s="101"/>
      <c r="FMD275" s="101"/>
      <c r="FME275" s="101"/>
      <c r="FMF275" s="101"/>
      <c r="FMG275" s="101"/>
      <c r="FMH275" s="101"/>
      <c r="FMI275" s="101"/>
      <c r="FMJ275" s="101"/>
      <c r="FMK275" s="101"/>
      <c r="FML275" s="101"/>
      <c r="FMM275" s="101"/>
      <c r="FMN275" s="101"/>
      <c r="FMO275" s="101"/>
      <c r="FMP275" s="101"/>
      <c r="FMQ275" s="101"/>
      <c r="FMR275" s="101"/>
      <c r="FMS275" s="101"/>
      <c r="FMT275" s="101"/>
      <c r="FMU275" s="101"/>
      <c r="FMV275" s="101"/>
      <c r="FMW275" s="101"/>
      <c r="FMX275" s="101"/>
      <c r="FMY275" s="101"/>
      <c r="FMZ275" s="101"/>
      <c r="FNA275" s="101"/>
      <c r="FNB275" s="101"/>
      <c r="FNC275" s="101"/>
      <c r="FND275" s="101"/>
      <c r="FNE275" s="101"/>
      <c r="FNF275" s="101"/>
      <c r="FNG275" s="101"/>
      <c r="FNH275" s="101"/>
      <c r="FNI275" s="101"/>
      <c r="FNJ275" s="101"/>
      <c r="FNK275" s="101"/>
      <c r="FNL275" s="101"/>
      <c r="FNM275" s="101"/>
      <c r="FNN275" s="101"/>
      <c r="FNO275" s="101"/>
      <c r="FNP275" s="101"/>
      <c r="FNQ275" s="101"/>
      <c r="FNR275" s="101"/>
      <c r="FNS275" s="101"/>
      <c r="FNT275" s="101"/>
      <c r="FNU275" s="101"/>
      <c r="FNV275" s="101"/>
      <c r="FNW275" s="101"/>
      <c r="FNX275" s="101"/>
      <c r="FNY275" s="101"/>
      <c r="FNZ275" s="101"/>
      <c r="FOA275" s="101"/>
      <c r="FOB275" s="101"/>
      <c r="FOC275" s="101"/>
      <c r="FOD275" s="101"/>
      <c r="FOE275" s="101"/>
      <c r="FOF275" s="101"/>
      <c r="FOG275" s="101"/>
      <c r="FOH275" s="101"/>
      <c r="FOI275" s="101"/>
      <c r="FOJ275" s="101"/>
      <c r="FOK275" s="101"/>
      <c r="FOL275" s="101"/>
      <c r="FOM275" s="101"/>
      <c r="FON275" s="101"/>
      <c r="FOO275" s="101"/>
      <c r="FOP275" s="101"/>
      <c r="FOQ275" s="101"/>
      <c r="FOR275" s="101"/>
      <c r="FOS275" s="101"/>
      <c r="FOT275" s="101"/>
      <c r="FOU275" s="101"/>
      <c r="FOV275" s="101"/>
      <c r="FOW275" s="101"/>
      <c r="FOX275" s="101"/>
      <c r="FOY275" s="101"/>
      <c r="FOZ275" s="101"/>
      <c r="FPA275" s="101"/>
      <c r="FPB275" s="101"/>
      <c r="FPC275" s="101"/>
      <c r="FPD275" s="101"/>
      <c r="FPE275" s="101"/>
      <c r="FPF275" s="101"/>
      <c r="FPG275" s="101"/>
      <c r="FPH275" s="101"/>
      <c r="FPI275" s="101"/>
      <c r="FPJ275" s="101"/>
      <c r="FPK275" s="101"/>
      <c r="FPL275" s="101"/>
      <c r="FPM275" s="101"/>
      <c r="FPN275" s="101"/>
      <c r="FPO275" s="101"/>
      <c r="FPP275" s="101"/>
      <c r="FPQ275" s="101"/>
      <c r="FPR275" s="101"/>
      <c r="FPS275" s="101"/>
      <c r="FPT275" s="101"/>
      <c r="FPU275" s="101"/>
      <c r="FPV275" s="101"/>
      <c r="FPW275" s="101"/>
      <c r="FPX275" s="101"/>
      <c r="FPY275" s="101"/>
      <c r="FPZ275" s="101"/>
      <c r="FQA275" s="101"/>
      <c r="FQB275" s="101"/>
      <c r="FQC275" s="101"/>
      <c r="FQD275" s="101"/>
      <c r="FQE275" s="101"/>
      <c r="FQF275" s="101"/>
      <c r="FQG275" s="101"/>
      <c r="FQH275" s="101"/>
      <c r="FQI275" s="101"/>
      <c r="FQJ275" s="101"/>
      <c r="FQK275" s="101"/>
      <c r="FQL275" s="101"/>
      <c r="FQM275" s="101"/>
      <c r="FQN275" s="101"/>
      <c r="FQO275" s="101"/>
      <c r="FQP275" s="101"/>
      <c r="FQQ275" s="101"/>
      <c r="FQR275" s="101"/>
      <c r="FQS275" s="101"/>
      <c r="FQT275" s="101"/>
      <c r="FQU275" s="101"/>
      <c r="FQV275" s="101"/>
      <c r="FQW275" s="101"/>
      <c r="FQX275" s="101"/>
      <c r="FQY275" s="101"/>
      <c r="FQZ275" s="101"/>
      <c r="FRA275" s="101"/>
      <c r="FRB275" s="101"/>
      <c r="FRC275" s="101"/>
      <c r="FRD275" s="101"/>
      <c r="FRE275" s="101"/>
      <c r="FRF275" s="101"/>
      <c r="FRG275" s="101"/>
      <c r="FRH275" s="101"/>
      <c r="FRI275" s="101"/>
      <c r="FRJ275" s="101"/>
      <c r="FRK275" s="101"/>
      <c r="FRL275" s="101"/>
      <c r="FRM275" s="101"/>
      <c r="FRN275" s="101"/>
      <c r="FRO275" s="101"/>
      <c r="FRP275" s="101"/>
      <c r="FRQ275" s="101"/>
      <c r="FRR275" s="101"/>
      <c r="FRS275" s="101"/>
      <c r="FRT275" s="101"/>
      <c r="FRU275" s="101"/>
      <c r="FRV275" s="101"/>
      <c r="FRW275" s="101"/>
      <c r="FRX275" s="101"/>
      <c r="FRY275" s="101"/>
      <c r="FRZ275" s="101"/>
      <c r="FSA275" s="101"/>
      <c r="FSB275" s="101"/>
      <c r="FSC275" s="101"/>
      <c r="FSD275" s="101"/>
      <c r="FSE275" s="101"/>
      <c r="FSF275" s="101"/>
      <c r="FSG275" s="101"/>
      <c r="FSH275" s="101"/>
      <c r="FSI275" s="101"/>
      <c r="FSJ275" s="101"/>
      <c r="FSK275" s="101"/>
      <c r="FSL275" s="101"/>
      <c r="FSM275" s="101"/>
      <c r="FSN275" s="101"/>
      <c r="FSO275" s="101"/>
      <c r="FSP275" s="101"/>
      <c r="FSQ275" s="101"/>
      <c r="FSR275" s="101"/>
      <c r="FSS275" s="101"/>
      <c r="FST275" s="101"/>
      <c r="FSU275" s="101"/>
      <c r="FSV275" s="101"/>
      <c r="FSW275" s="101"/>
      <c r="FSX275" s="101"/>
      <c r="FSY275" s="101"/>
      <c r="FSZ275" s="101"/>
      <c r="FTA275" s="101"/>
      <c r="FTB275" s="101"/>
      <c r="FTC275" s="101"/>
      <c r="FTD275" s="101"/>
      <c r="FTE275" s="101"/>
      <c r="FTF275" s="101"/>
      <c r="FTG275" s="101"/>
      <c r="FTH275" s="101"/>
      <c r="FTI275" s="101"/>
      <c r="FTJ275" s="101"/>
      <c r="FTK275" s="101"/>
      <c r="FTL275" s="101"/>
      <c r="FTM275" s="101"/>
      <c r="FTN275" s="101"/>
      <c r="FTO275" s="101"/>
      <c r="FTP275" s="101"/>
      <c r="FTQ275" s="101"/>
      <c r="FTR275" s="101"/>
      <c r="FTS275" s="101"/>
      <c r="FTT275" s="101"/>
      <c r="FTU275" s="101"/>
      <c r="FTV275" s="101"/>
      <c r="FTW275" s="101"/>
      <c r="FTX275" s="101"/>
      <c r="FTY275" s="101"/>
      <c r="FTZ275" s="101"/>
      <c r="FUA275" s="101"/>
      <c r="FUB275" s="101"/>
      <c r="FUC275" s="101"/>
      <c r="FUD275" s="101"/>
      <c r="FUE275" s="101"/>
      <c r="FUF275" s="101"/>
      <c r="FUG275" s="101"/>
      <c r="FUH275" s="101"/>
      <c r="FUI275" s="101"/>
      <c r="FUJ275" s="101"/>
      <c r="FUK275" s="101"/>
      <c r="FUL275" s="101"/>
      <c r="FUM275" s="101"/>
      <c r="FUN275" s="101"/>
      <c r="FUO275" s="101"/>
      <c r="FUP275" s="101"/>
      <c r="FUQ275" s="101"/>
      <c r="FUR275" s="101"/>
      <c r="FUS275" s="101"/>
      <c r="FUT275" s="101"/>
      <c r="FUU275" s="101"/>
      <c r="FUV275" s="101"/>
      <c r="FUW275" s="101"/>
      <c r="FUX275" s="101"/>
      <c r="FUY275" s="101"/>
      <c r="FUZ275" s="101"/>
      <c r="FVA275" s="101"/>
      <c r="FVB275" s="101"/>
      <c r="FVC275" s="101"/>
      <c r="FVD275" s="101"/>
      <c r="FVE275" s="101"/>
      <c r="FVF275" s="101"/>
      <c r="FVG275" s="101"/>
      <c r="FVH275" s="101"/>
      <c r="FVI275" s="101"/>
      <c r="FVJ275" s="101"/>
      <c r="FVK275" s="101"/>
      <c r="FVL275" s="101"/>
      <c r="FVM275" s="101"/>
      <c r="FVN275" s="101"/>
      <c r="FVO275" s="101"/>
      <c r="FVP275" s="101"/>
      <c r="FVQ275" s="101"/>
      <c r="FVR275" s="101"/>
      <c r="FVS275" s="101"/>
      <c r="FVT275" s="101"/>
      <c r="FVU275" s="101"/>
      <c r="FVV275" s="101"/>
      <c r="FVW275" s="101"/>
      <c r="FVX275" s="101"/>
      <c r="FVY275" s="101"/>
      <c r="FVZ275" s="101"/>
      <c r="FWA275" s="101"/>
      <c r="FWB275" s="101"/>
      <c r="FWC275" s="101"/>
      <c r="FWD275" s="101"/>
      <c r="FWE275" s="101"/>
      <c r="FWF275" s="101"/>
      <c r="FWG275" s="101"/>
      <c r="FWH275" s="101"/>
      <c r="FWI275" s="101"/>
      <c r="FWJ275" s="101"/>
      <c r="FWK275" s="101"/>
      <c r="FWL275" s="101"/>
      <c r="FWM275" s="101"/>
      <c r="FWN275" s="101"/>
      <c r="FWO275" s="101"/>
      <c r="FWP275" s="101"/>
      <c r="FWQ275" s="101"/>
      <c r="FWR275" s="101"/>
      <c r="FWS275" s="101"/>
      <c r="FWT275" s="101"/>
      <c r="FWU275" s="101"/>
      <c r="FWV275" s="101"/>
      <c r="FWW275" s="101"/>
      <c r="FWX275" s="101"/>
      <c r="FWY275" s="101"/>
      <c r="FWZ275" s="101"/>
      <c r="FXA275" s="101"/>
      <c r="FXB275" s="101"/>
      <c r="FXC275" s="101"/>
      <c r="FXD275" s="101"/>
      <c r="FXE275" s="101"/>
      <c r="FXF275" s="101"/>
      <c r="FXG275" s="101"/>
      <c r="FXH275" s="101"/>
      <c r="FXI275" s="101"/>
      <c r="FXJ275" s="101"/>
      <c r="FXK275" s="101"/>
      <c r="FXL275" s="101"/>
      <c r="FXM275" s="101"/>
      <c r="FXN275" s="101"/>
      <c r="FXO275" s="101"/>
      <c r="FXP275" s="101"/>
      <c r="FXQ275" s="101"/>
      <c r="FXR275" s="101"/>
      <c r="FXS275" s="101"/>
      <c r="FXT275" s="101"/>
      <c r="FXU275" s="101"/>
      <c r="FXV275" s="101"/>
      <c r="FXW275" s="101"/>
      <c r="FXX275" s="101"/>
      <c r="FXY275" s="101"/>
      <c r="FXZ275" s="101"/>
      <c r="FYA275" s="101"/>
      <c r="FYB275" s="101"/>
      <c r="FYC275" s="101"/>
      <c r="FYD275" s="101"/>
      <c r="FYE275" s="101"/>
      <c r="FYF275" s="101"/>
      <c r="FYG275" s="101"/>
      <c r="FYH275" s="101"/>
      <c r="FYI275" s="101"/>
      <c r="FYJ275" s="101"/>
      <c r="FYK275" s="101"/>
      <c r="FYL275" s="101"/>
      <c r="FYM275" s="101"/>
      <c r="FYN275" s="101"/>
      <c r="FYO275" s="101"/>
      <c r="FYP275" s="101"/>
      <c r="FYQ275" s="101"/>
      <c r="FYR275" s="101"/>
      <c r="FYS275" s="101"/>
      <c r="FYT275" s="101"/>
      <c r="FYU275" s="101"/>
      <c r="FYV275" s="101"/>
      <c r="FYW275" s="101"/>
      <c r="FYX275" s="101"/>
      <c r="FYY275" s="101"/>
      <c r="FYZ275" s="101"/>
      <c r="FZA275" s="101"/>
      <c r="FZB275" s="101"/>
      <c r="FZC275" s="101"/>
      <c r="FZD275" s="101"/>
      <c r="FZE275" s="101"/>
      <c r="FZF275" s="101"/>
      <c r="FZG275" s="101"/>
      <c r="FZH275" s="101"/>
      <c r="FZI275" s="101"/>
      <c r="FZJ275" s="101"/>
      <c r="FZK275" s="101"/>
      <c r="FZL275" s="101"/>
      <c r="FZM275" s="101"/>
      <c r="FZN275" s="101"/>
      <c r="FZO275" s="101"/>
      <c r="FZP275" s="101"/>
      <c r="FZQ275" s="101"/>
      <c r="FZR275" s="101"/>
      <c r="FZS275" s="101"/>
      <c r="FZT275" s="101"/>
      <c r="FZU275" s="101"/>
      <c r="FZV275" s="101"/>
      <c r="FZW275" s="101"/>
      <c r="FZX275" s="101"/>
      <c r="FZY275" s="101"/>
      <c r="FZZ275" s="101"/>
      <c r="GAA275" s="101"/>
      <c r="GAB275" s="101"/>
      <c r="GAC275" s="101"/>
      <c r="GAD275" s="101"/>
      <c r="GAE275" s="101"/>
      <c r="GAF275" s="101"/>
      <c r="GAG275" s="101"/>
      <c r="GAH275" s="101"/>
      <c r="GAI275" s="101"/>
      <c r="GAJ275" s="101"/>
      <c r="GAK275" s="101"/>
      <c r="GAL275" s="101"/>
      <c r="GAM275" s="101"/>
      <c r="GAN275" s="101"/>
      <c r="GAO275" s="101"/>
      <c r="GAP275" s="101"/>
      <c r="GAQ275" s="101"/>
      <c r="GAR275" s="101"/>
      <c r="GAS275" s="101"/>
      <c r="GAT275" s="101"/>
      <c r="GAU275" s="101"/>
      <c r="GAV275" s="101"/>
      <c r="GAW275" s="101"/>
      <c r="GAX275" s="101"/>
      <c r="GAY275" s="101"/>
      <c r="GAZ275" s="101"/>
      <c r="GBA275" s="101"/>
      <c r="GBB275" s="101"/>
      <c r="GBC275" s="101"/>
      <c r="GBD275" s="101"/>
      <c r="GBE275" s="101"/>
      <c r="GBF275" s="101"/>
      <c r="GBG275" s="101"/>
      <c r="GBH275" s="101"/>
      <c r="GBI275" s="101"/>
      <c r="GBJ275" s="101"/>
      <c r="GBK275" s="101"/>
      <c r="GBL275" s="101"/>
      <c r="GBM275" s="101"/>
      <c r="GBN275" s="101"/>
      <c r="GBO275" s="101"/>
      <c r="GBP275" s="101"/>
      <c r="GBQ275" s="101"/>
      <c r="GBR275" s="101"/>
      <c r="GBS275" s="101"/>
      <c r="GBT275" s="101"/>
      <c r="GBU275" s="101"/>
      <c r="GBV275" s="101"/>
      <c r="GBW275" s="101"/>
      <c r="GBX275" s="101"/>
      <c r="GBY275" s="101"/>
      <c r="GBZ275" s="101"/>
      <c r="GCA275" s="101"/>
      <c r="GCB275" s="101"/>
      <c r="GCC275" s="101"/>
      <c r="GCD275" s="101"/>
      <c r="GCE275" s="101"/>
      <c r="GCF275" s="101"/>
      <c r="GCG275" s="101"/>
      <c r="GCH275" s="101"/>
      <c r="GCI275" s="101"/>
      <c r="GCJ275" s="101"/>
      <c r="GCK275" s="101"/>
      <c r="GCL275" s="101"/>
      <c r="GCM275" s="101"/>
      <c r="GCN275" s="101"/>
      <c r="GCO275" s="101"/>
      <c r="GCP275" s="101"/>
      <c r="GCQ275" s="101"/>
      <c r="GCR275" s="101"/>
      <c r="GCS275" s="101"/>
      <c r="GCT275" s="101"/>
      <c r="GCU275" s="101"/>
      <c r="GCV275" s="101"/>
      <c r="GCW275" s="101"/>
      <c r="GCX275" s="101"/>
      <c r="GCY275" s="101"/>
      <c r="GCZ275" s="101"/>
      <c r="GDA275" s="101"/>
      <c r="GDB275" s="101"/>
      <c r="GDC275" s="101"/>
      <c r="GDD275" s="101"/>
      <c r="GDE275" s="101"/>
      <c r="GDF275" s="101"/>
      <c r="GDG275" s="101"/>
      <c r="GDH275" s="101"/>
      <c r="GDI275" s="101"/>
      <c r="GDJ275" s="101"/>
      <c r="GDK275" s="101"/>
      <c r="GDL275" s="101"/>
      <c r="GDM275" s="101"/>
      <c r="GDN275" s="101"/>
      <c r="GDO275" s="101"/>
      <c r="GDP275" s="101"/>
      <c r="GDQ275" s="101"/>
      <c r="GDR275" s="101"/>
      <c r="GDS275" s="101"/>
      <c r="GDT275" s="101"/>
      <c r="GDU275" s="101"/>
      <c r="GDV275" s="101"/>
      <c r="GDW275" s="101"/>
      <c r="GDX275" s="101"/>
      <c r="GDY275" s="101"/>
      <c r="GDZ275" s="101"/>
      <c r="GEA275" s="101"/>
      <c r="GEB275" s="101"/>
      <c r="GEC275" s="101"/>
      <c r="GED275" s="101"/>
      <c r="GEE275" s="101"/>
      <c r="GEF275" s="101"/>
      <c r="GEG275" s="101"/>
      <c r="GEH275" s="101"/>
      <c r="GEI275" s="101"/>
      <c r="GEJ275" s="101"/>
      <c r="GEK275" s="101"/>
      <c r="GEL275" s="101"/>
      <c r="GEM275" s="101"/>
      <c r="GEN275" s="101"/>
      <c r="GEO275" s="101"/>
      <c r="GEP275" s="101"/>
      <c r="GEQ275" s="101"/>
      <c r="GER275" s="101"/>
      <c r="GES275" s="101"/>
      <c r="GET275" s="101"/>
      <c r="GEU275" s="101"/>
      <c r="GEV275" s="101"/>
      <c r="GEW275" s="101"/>
      <c r="GEX275" s="101"/>
      <c r="GEY275" s="101"/>
      <c r="GEZ275" s="101"/>
      <c r="GFA275" s="101"/>
      <c r="GFB275" s="101"/>
      <c r="GFC275" s="101"/>
      <c r="GFD275" s="101"/>
      <c r="GFE275" s="101"/>
      <c r="GFF275" s="101"/>
      <c r="GFG275" s="101"/>
      <c r="GFH275" s="101"/>
      <c r="GFI275" s="101"/>
      <c r="GFJ275" s="101"/>
      <c r="GFK275" s="101"/>
      <c r="GFL275" s="101"/>
      <c r="GFM275" s="101"/>
      <c r="GFN275" s="101"/>
      <c r="GFO275" s="101"/>
      <c r="GFP275" s="101"/>
      <c r="GFQ275" s="101"/>
      <c r="GFR275" s="101"/>
      <c r="GFS275" s="101"/>
      <c r="GFT275" s="101"/>
      <c r="GFU275" s="101"/>
      <c r="GFV275" s="101"/>
      <c r="GFW275" s="101"/>
      <c r="GFX275" s="101"/>
      <c r="GFY275" s="101"/>
      <c r="GFZ275" s="101"/>
      <c r="GGA275" s="101"/>
      <c r="GGB275" s="101"/>
      <c r="GGC275" s="101"/>
      <c r="GGD275" s="101"/>
      <c r="GGE275" s="101"/>
      <c r="GGF275" s="101"/>
      <c r="GGG275" s="101"/>
      <c r="GGH275" s="101"/>
      <c r="GGI275" s="101"/>
      <c r="GGJ275" s="101"/>
      <c r="GGK275" s="101"/>
      <c r="GGL275" s="101"/>
      <c r="GGM275" s="101"/>
      <c r="GGN275" s="101"/>
      <c r="GGO275" s="101"/>
      <c r="GGP275" s="101"/>
      <c r="GGQ275" s="101"/>
      <c r="GGR275" s="101"/>
      <c r="GGS275" s="101"/>
      <c r="GGT275" s="101"/>
      <c r="GGU275" s="101"/>
      <c r="GGV275" s="101"/>
      <c r="GGW275" s="101"/>
      <c r="GGX275" s="101"/>
      <c r="GGY275" s="101"/>
      <c r="GGZ275" s="101"/>
      <c r="GHA275" s="101"/>
      <c r="GHB275" s="101"/>
      <c r="GHC275" s="101"/>
      <c r="GHD275" s="101"/>
      <c r="GHE275" s="101"/>
      <c r="GHF275" s="101"/>
      <c r="GHG275" s="101"/>
      <c r="GHH275" s="101"/>
      <c r="GHI275" s="101"/>
      <c r="GHJ275" s="101"/>
      <c r="GHK275" s="101"/>
      <c r="GHL275" s="101"/>
      <c r="GHM275" s="101"/>
      <c r="GHN275" s="101"/>
      <c r="GHO275" s="101"/>
      <c r="GHP275" s="101"/>
      <c r="GHQ275" s="101"/>
      <c r="GHR275" s="101"/>
      <c r="GHS275" s="101"/>
      <c r="GHT275" s="101"/>
      <c r="GHU275" s="101"/>
      <c r="GHV275" s="101"/>
      <c r="GHW275" s="101"/>
      <c r="GHX275" s="101"/>
      <c r="GHY275" s="101"/>
      <c r="GHZ275" s="101"/>
      <c r="GIA275" s="101"/>
      <c r="GIB275" s="101"/>
      <c r="GIC275" s="101"/>
      <c r="GID275" s="101"/>
      <c r="GIE275" s="101"/>
      <c r="GIF275" s="101"/>
      <c r="GIG275" s="101"/>
      <c r="GIH275" s="101"/>
      <c r="GII275" s="101"/>
      <c r="GIJ275" s="101"/>
      <c r="GIK275" s="101"/>
      <c r="GIL275" s="101"/>
      <c r="GIM275" s="101"/>
      <c r="GIN275" s="101"/>
      <c r="GIO275" s="101"/>
      <c r="GIP275" s="101"/>
      <c r="GIQ275" s="101"/>
      <c r="GIR275" s="101"/>
      <c r="GIS275" s="101"/>
      <c r="GIT275" s="101"/>
      <c r="GIU275" s="101"/>
      <c r="GIV275" s="101"/>
      <c r="GIW275" s="101"/>
      <c r="GIX275" s="101"/>
      <c r="GIY275" s="101"/>
      <c r="GIZ275" s="101"/>
      <c r="GJA275" s="101"/>
      <c r="GJB275" s="101"/>
      <c r="GJC275" s="101"/>
      <c r="GJD275" s="101"/>
      <c r="GJE275" s="101"/>
      <c r="GJF275" s="101"/>
      <c r="GJG275" s="101"/>
      <c r="GJH275" s="101"/>
      <c r="GJI275" s="101"/>
      <c r="GJJ275" s="101"/>
      <c r="GJK275" s="101"/>
      <c r="GJL275" s="101"/>
      <c r="GJM275" s="101"/>
      <c r="GJN275" s="101"/>
      <c r="GJO275" s="101"/>
      <c r="GJP275" s="101"/>
      <c r="GJQ275" s="101"/>
      <c r="GJR275" s="101"/>
      <c r="GJS275" s="101"/>
      <c r="GJT275" s="101"/>
      <c r="GJU275" s="101"/>
      <c r="GJV275" s="101"/>
      <c r="GJW275" s="101"/>
      <c r="GJX275" s="101"/>
      <c r="GJY275" s="101"/>
      <c r="GJZ275" s="101"/>
      <c r="GKA275" s="101"/>
      <c r="GKB275" s="101"/>
      <c r="GKC275" s="101"/>
      <c r="GKD275" s="101"/>
      <c r="GKE275" s="101"/>
      <c r="GKF275" s="101"/>
      <c r="GKG275" s="101"/>
      <c r="GKH275" s="101"/>
      <c r="GKI275" s="101"/>
      <c r="GKJ275" s="101"/>
      <c r="GKK275" s="101"/>
      <c r="GKL275" s="101"/>
      <c r="GKM275" s="101"/>
      <c r="GKN275" s="101"/>
      <c r="GKO275" s="101"/>
      <c r="GKP275" s="101"/>
      <c r="GKQ275" s="101"/>
      <c r="GKR275" s="101"/>
      <c r="GKS275" s="101"/>
      <c r="GKT275" s="101"/>
      <c r="GKU275" s="101"/>
      <c r="GKV275" s="101"/>
      <c r="GKW275" s="101"/>
      <c r="GKX275" s="101"/>
      <c r="GKY275" s="101"/>
      <c r="GKZ275" s="101"/>
      <c r="GLA275" s="101"/>
      <c r="GLB275" s="101"/>
      <c r="GLC275" s="101"/>
      <c r="GLD275" s="101"/>
      <c r="GLE275" s="101"/>
      <c r="GLF275" s="101"/>
      <c r="GLG275" s="101"/>
      <c r="GLH275" s="101"/>
      <c r="GLI275" s="101"/>
      <c r="GLJ275" s="101"/>
      <c r="GLK275" s="101"/>
      <c r="GLL275" s="101"/>
      <c r="GLM275" s="101"/>
      <c r="GLN275" s="101"/>
      <c r="GLO275" s="101"/>
      <c r="GLP275" s="101"/>
      <c r="GLQ275" s="101"/>
      <c r="GLR275" s="101"/>
      <c r="GLS275" s="101"/>
      <c r="GLT275" s="101"/>
      <c r="GLU275" s="101"/>
      <c r="GLV275" s="101"/>
      <c r="GLW275" s="101"/>
      <c r="GLX275" s="101"/>
      <c r="GLY275" s="101"/>
      <c r="GLZ275" s="101"/>
      <c r="GMA275" s="101"/>
      <c r="GMB275" s="101"/>
      <c r="GMC275" s="101"/>
      <c r="GMD275" s="101"/>
      <c r="GME275" s="101"/>
      <c r="GMF275" s="101"/>
      <c r="GMG275" s="101"/>
      <c r="GMH275" s="101"/>
      <c r="GMI275" s="101"/>
      <c r="GMJ275" s="101"/>
      <c r="GMK275" s="101"/>
      <c r="GML275" s="101"/>
      <c r="GMM275" s="101"/>
      <c r="GMN275" s="101"/>
      <c r="GMO275" s="101"/>
      <c r="GMP275" s="101"/>
      <c r="GMQ275" s="101"/>
      <c r="GMR275" s="101"/>
      <c r="GMS275" s="101"/>
      <c r="GMT275" s="101"/>
      <c r="GMU275" s="101"/>
      <c r="GMV275" s="101"/>
      <c r="GMW275" s="101"/>
      <c r="GMX275" s="101"/>
      <c r="GMY275" s="101"/>
      <c r="GMZ275" s="101"/>
      <c r="GNA275" s="101"/>
      <c r="GNB275" s="101"/>
      <c r="GNC275" s="101"/>
      <c r="GND275" s="101"/>
      <c r="GNE275" s="101"/>
      <c r="GNF275" s="101"/>
      <c r="GNG275" s="101"/>
      <c r="GNH275" s="101"/>
      <c r="GNI275" s="101"/>
      <c r="GNJ275" s="101"/>
      <c r="GNK275" s="101"/>
      <c r="GNL275" s="101"/>
      <c r="GNM275" s="101"/>
      <c r="GNN275" s="101"/>
      <c r="GNO275" s="101"/>
      <c r="GNP275" s="101"/>
      <c r="GNQ275" s="101"/>
      <c r="GNR275" s="101"/>
      <c r="GNS275" s="101"/>
      <c r="GNT275" s="101"/>
      <c r="GNU275" s="101"/>
      <c r="GNV275" s="101"/>
      <c r="GNW275" s="101"/>
      <c r="GNX275" s="101"/>
      <c r="GNY275" s="101"/>
      <c r="GNZ275" s="101"/>
      <c r="GOA275" s="101"/>
      <c r="GOB275" s="101"/>
      <c r="GOC275" s="101"/>
      <c r="GOD275" s="101"/>
      <c r="GOE275" s="101"/>
      <c r="GOF275" s="101"/>
      <c r="GOG275" s="101"/>
      <c r="GOH275" s="101"/>
      <c r="GOI275" s="101"/>
      <c r="GOJ275" s="101"/>
      <c r="GOK275" s="101"/>
      <c r="GOL275" s="101"/>
      <c r="GOM275" s="101"/>
      <c r="GON275" s="101"/>
      <c r="GOO275" s="101"/>
      <c r="GOP275" s="101"/>
      <c r="GOQ275" s="101"/>
      <c r="GOR275" s="101"/>
      <c r="GOS275" s="101"/>
      <c r="GOT275" s="101"/>
      <c r="GOU275" s="101"/>
      <c r="GOV275" s="101"/>
      <c r="GOW275" s="101"/>
      <c r="GOX275" s="101"/>
      <c r="GOY275" s="101"/>
      <c r="GOZ275" s="101"/>
      <c r="GPA275" s="101"/>
      <c r="GPB275" s="101"/>
      <c r="GPC275" s="101"/>
      <c r="GPD275" s="101"/>
      <c r="GPE275" s="101"/>
      <c r="GPF275" s="101"/>
      <c r="GPG275" s="101"/>
      <c r="GPH275" s="101"/>
      <c r="GPI275" s="101"/>
      <c r="GPJ275" s="101"/>
      <c r="GPK275" s="101"/>
      <c r="GPL275" s="101"/>
      <c r="GPM275" s="101"/>
      <c r="GPN275" s="101"/>
      <c r="GPO275" s="101"/>
      <c r="GPP275" s="101"/>
      <c r="GPQ275" s="101"/>
      <c r="GPR275" s="101"/>
      <c r="GPS275" s="101"/>
      <c r="GPT275" s="101"/>
      <c r="GPU275" s="101"/>
      <c r="GPV275" s="101"/>
      <c r="GPW275" s="101"/>
      <c r="GPX275" s="101"/>
      <c r="GPY275" s="101"/>
      <c r="GPZ275" s="101"/>
      <c r="GQA275" s="101"/>
      <c r="GQB275" s="101"/>
      <c r="GQC275" s="101"/>
      <c r="GQD275" s="101"/>
      <c r="GQE275" s="101"/>
      <c r="GQF275" s="101"/>
      <c r="GQG275" s="101"/>
      <c r="GQH275" s="101"/>
      <c r="GQI275" s="101"/>
      <c r="GQJ275" s="101"/>
      <c r="GQK275" s="101"/>
      <c r="GQL275" s="101"/>
      <c r="GQM275" s="101"/>
      <c r="GQN275" s="101"/>
      <c r="GQO275" s="101"/>
      <c r="GQP275" s="101"/>
      <c r="GQQ275" s="101"/>
      <c r="GQR275" s="101"/>
      <c r="GQS275" s="101"/>
      <c r="GQT275" s="101"/>
      <c r="GQU275" s="101"/>
      <c r="GQV275" s="101"/>
      <c r="GQW275" s="101"/>
      <c r="GQX275" s="101"/>
      <c r="GQY275" s="101"/>
      <c r="GQZ275" s="101"/>
      <c r="GRA275" s="101"/>
      <c r="GRB275" s="101"/>
      <c r="GRC275" s="101"/>
      <c r="GRD275" s="101"/>
      <c r="GRE275" s="101"/>
      <c r="GRF275" s="101"/>
      <c r="GRG275" s="101"/>
      <c r="GRH275" s="101"/>
      <c r="GRI275" s="101"/>
      <c r="GRJ275" s="101"/>
      <c r="GRK275" s="101"/>
      <c r="GRL275" s="101"/>
      <c r="GRM275" s="101"/>
      <c r="GRN275" s="101"/>
      <c r="GRO275" s="101"/>
      <c r="GRP275" s="101"/>
      <c r="GRQ275" s="101"/>
      <c r="GRR275" s="101"/>
      <c r="GRS275" s="101"/>
      <c r="GRT275" s="101"/>
      <c r="GRU275" s="101"/>
      <c r="GRV275" s="101"/>
      <c r="GRW275" s="101"/>
      <c r="GRX275" s="101"/>
      <c r="GRY275" s="101"/>
      <c r="GRZ275" s="101"/>
      <c r="GSA275" s="101"/>
      <c r="GSB275" s="101"/>
      <c r="GSC275" s="101"/>
      <c r="GSD275" s="101"/>
      <c r="GSE275" s="101"/>
      <c r="GSF275" s="101"/>
      <c r="GSG275" s="101"/>
      <c r="GSH275" s="101"/>
      <c r="GSI275" s="101"/>
      <c r="GSJ275" s="101"/>
      <c r="GSK275" s="101"/>
      <c r="GSL275" s="101"/>
      <c r="GSM275" s="101"/>
      <c r="GSN275" s="101"/>
      <c r="GSO275" s="101"/>
      <c r="GSP275" s="101"/>
      <c r="GSQ275" s="101"/>
      <c r="GSR275" s="101"/>
      <c r="GSS275" s="101"/>
      <c r="GST275" s="101"/>
      <c r="GSU275" s="101"/>
      <c r="GSV275" s="101"/>
      <c r="GSW275" s="101"/>
      <c r="GSX275" s="101"/>
      <c r="GSY275" s="101"/>
      <c r="GSZ275" s="101"/>
      <c r="GTA275" s="101"/>
      <c r="GTB275" s="101"/>
      <c r="GTC275" s="101"/>
      <c r="GTD275" s="101"/>
      <c r="GTE275" s="101"/>
      <c r="GTF275" s="101"/>
      <c r="GTG275" s="101"/>
      <c r="GTH275" s="101"/>
      <c r="GTI275" s="101"/>
      <c r="GTJ275" s="101"/>
      <c r="GTK275" s="101"/>
      <c r="GTL275" s="101"/>
      <c r="GTM275" s="101"/>
      <c r="GTN275" s="101"/>
      <c r="GTO275" s="101"/>
      <c r="GTP275" s="101"/>
      <c r="GTQ275" s="101"/>
      <c r="GTR275" s="101"/>
      <c r="GTS275" s="101"/>
      <c r="GTT275" s="101"/>
      <c r="GTU275" s="101"/>
      <c r="GTV275" s="101"/>
      <c r="GTW275" s="101"/>
      <c r="GTX275" s="101"/>
      <c r="GTY275" s="101"/>
      <c r="GTZ275" s="101"/>
      <c r="GUA275" s="101"/>
      <c r="GUB275" s="101"/>
      <c r="GUC275" s="101"/>
      <c r="GUD275" s="101"/>
      <c r="GUE275" s="101"/>
      <c r="GUF275" s="101"/>
      <c r="GUG275" s="101"/>
      <c r="GUH275" s="101"/>
      <c r="GUI275" s="101"/>
      <c r="GUJ275" s="101"/>
      <c r="GUK275" s="101"/>
      <c r="GUL275" s="101"/>
      <c r="GUM275" s="101"/>
      <c r="GUN275" s="101"/>
      <c r="GUO275" s="101"/>
      <c r="GUP275" s="101"/>
      <c r="GUQ275" s="101"/>
      <c r="GUR275" s="101"/>
      <c r="GUS275" s="101"/>
      <c r="GUT275" s="101"/>
      <c r="GUU275" s="101"/>
      <c r="GUV275" s="101"/>
      <c r="GUW275" s="101"/>
      <c r="GUX275" s="101"/>
      <c r="GUY275" s="101"/>
      <c r="GUZ275" s="101"/>
      <c r="GVA275" s="101"/>
      <c r="GVB275" s="101"/>
      <c r="GVC275" s="101"/>
      <c r="GVD275" s="101"/>
      <c r="GVE275" s="101"/>
      <c r="GVF275" s="101"/>
      <c r="GVG275" s="101"/>
      <c r="GVH275" s="101"/>
      <c r="GVI275" s="101"/>
      <c r="GVJ275" s="101"/>
      <c r="GVK275" s="101"/>
      <c r="GVL275" s="101"/>
      <c r="GVM275" s="101"/>
      <c r="GVN275" s="101"/>
      <c r="GVO275" s="101"/>
      <c r="GVP275" s="101"/>
      <c r="GVQ275" s="101"/>
      <c r="GVR275" s="101"/>
      <c r="GVS275" s="101"/>
      <c r="GVT275" s="101"/>
      <c r="GVU275" s="101"/>
      <c r="GVV275" s="101"/>
      <c r="GVW275" s="101"/>
      <c r="GVX275" s="101"/>
      <c r="GVY275" s="101"/>
      <c r="GVZ275" s="101"/>
      <c r="GWA275" s="101"/>
      <c r="GWB275" s="101"/>
      <c r="GWC275" s="101"/>
      <c r="GWD275" s="101"/>
      <c r="GWE275" s="101"/>
      <c r="GWF275" s="101"/>
      <c r="GWG275" s="101"/>
      <c r="GWH275" s="101"/>
      <c r="GWI275" s="101"/>
      <c r="GWJ275" s="101"/>
      <c r="GWK275" s="101"/>
      <c r="GWL275" s="101"/>
      <c r="GWM275" s="101"/>
      <c r="GWN275" s="101"/>
      <c r="GWO275" s="101"/>
      <c r="GWP275" s="101"/>
      <c r="GWQ275" s="101"/>
      <c r="GWR275" s="101"/>
      <c r="GWS275" s="101"/>
      <c r="GWT275" s="101"/>
      <c r="GWU275" s="101"/>
      <c r="GWV275" s="101"/>
      <c r="GWW275" s="101"/>
      <c r="GWX275" s="101"/>
      <c r="GWY275" s="101"/>
      <c r="GWZ275" s="101"/>
      <c r="GXA275" s="101"/>
      <c r="GXB275" s="101"/>
      <c r="GXC275" s="101"/>
      <c r="GXD275" s="101"/>
      <c r="GXE275" s="101"/>
      <c r="GXF275" s="101"/>
      <c r="GXG275" s="101"/>
      <c r="GXH275" s="101"/>
      <c r="GXI275" s="101"/>
      <c r="GXJ275" s="101"/>
      <c r="GXK275" s="101"/>
      <c r="GXL275" s="101"/>
      <c r="GXM275" s="101"/>
      <c r="GXN275" s="101"/>
      <c r="GXO275" s="101"/>
      <c r="GXP275" s="101"/>
      <c r="GXQ275" s="101"/>
      <c r="GXR275" s="101"/>
      <c r="GXS275" s="101"/>
      <c r="GXT275" s="101"/>
      <c r="GXU275" s="101"/>
      <c r="GXV275" s="101"/>
      <c r="GXW275" s="101"/>
      <c r="GXX275" s="101"/>
      <c r="GXY275" s="101"/>
      <c r="GXZ275" s="101"/>
      <c r="GYA275" s="101"/>
      <c r="GYB275" s="101"/>
      <c r="GYC275" s="101"/>
      <c r="GYD275" s="101"/>
      <c r="GYE275" s="101"/>
      <c r="GYF275" s="101"/>
      <c r="GYG275" s="101"/>
      <c r="GYH275" s="101"/>
      <c r="GYI275" s="101"/>
      <c r="GYJ275" s="101"/>
      <c r="GYK275" s="101"/>
      <c r="GYL275" s="101"/>
      <c r="GYM275" s="101"/>
      <c r="GYN275" s="101"/>
      <c r="GYO275" s="101"/>
      <c r="GYP275" s="101"/>
      <c r="GYQ275" s="101"/>
      <c r="GYR275" s="101"/>
      <c r="GYS275" s="101"/>
      <c r="GYT275" s="101"/>
      <c r="GYU275" s="101"/>
      <c r="GYV275" s="101"/>
      <c r="GYW275" s="101"/>
      <c r="GYX275" s="101"/>
      <c r="GYY275" s="101"/>
      <c r="GYZ275" s="101"/>
      <c r="GZA275" s="101"/>
      <c r="GZB275" s="101"/>
      <c r="GZC275" s="101"/>
      <c r="GZD275" s="101"/>
      <c r="GZE275" s="101"/>
      <c r="GZF275" s="101"/>
      <c r="GZG275" s="101"/>
      <c r="GZH275" s="101"/>
      <c r="GZI275" s="101"/>
      <c r="GZJ275" s="101"/>
      <c r="GZK275" s="101"/>
      <c r="GZL275" s="101"/>
      <c r="GZM275" s="101"/>
      <c r="GZN275" s="101"/>
      <c r="GZO275" s="101"/>
      <c r="GZP275" s="101"/>
      <c r="GZQ275" s="101"/>
      <c r="GZR275" s="101"/>
      <c r="GZS275" s="101"/>
      <c r="GZT275" s="101"/>
      <c r="GZU275" s="101"/>
      <c r="GZV275" s="101"/>
      <c r="GZW275" s="101"/>
      <c r="GZX275" s="101"/>
      <c r="GZY275" s="101"/>
      <c r="GZZ275" s="101"/>
      <c r="HAA275" s="101"/>
      <c r="HAB275" s="101"/>
      <c r="HAC275" s="101"/>
      <c r="HAD275" s="101"/>
      <c r="HAE275" s="101"/>
      <c r="HAF275" s="101"/>
      <c r="HAG275" s="101"/>
      <c r="HAH275" s="101"/>
      <c r="HAI275" s="101"/>
      <c r="HAJ275" s="101"/>
      <c r="HAK275" s="101"/>
      <c r="HAL275" s="101"/>
      <c r="HAM275" s="101"/>
      <c r="HAN275" s="101"/>
      <c r="HAO275" s="101"/>
      <c r="HAP275" s="101"/>
      <c r="HAQ275" s="101"/>
      <c r="HAR275" s="101"/>
      <c r="HAS275" s="101"/>
      <c r="HAT275" s="101"/>
      <c r="HAU275" s="101"/>
      <c r="HAV275" s="101"/>
      <c r="HAW275" s="101"/>
      <c r="HAX275" s="101"/>
      <c r="HAY275" s="101"/>
      <c r="HAZ275" s="101"/>
      <c r="HBA275" s="101"/>
      <c r="HBB275" s="101"/>
      <c r="HBC275" s="101"/>
      <c r="HBD275" s="101"/>
      <c r="HBE275" s="101"/>
      <c r="HBF275" s="101"/>
      <c r="HBG275" s="101"/>
      <c r="HBH275" s="101"/>
      <c r="HBI275" s="101"/>
      <c r="HBJ275" s="101"/>
      <c r="HBK275" s="101"/>
      <c r="HBL275" s="101"/>
      <c r="HBM275" s="101"/>
      <c r="HBN275" s="101"/>
      <c r="HBO275" s="101"/>
      <c r="HBP275" s="101"/>
      <c r="HBQ275" s="101"/>
      <c r="HBR275" s="101"/>
      <c r="HBS275" s="101"/>
      <c r="HBT275" s="101"/>
      <c r="HBU275" s="101"/>
      <c r="HBV275" s="101"/>
      <c r="HBW275" s="101"/>
      <c r="HBX275" s="101"/>
      <c r="HBY275" s="101"/>
      <c r="HBZ275" s="101"/>
      <c r="HCA275" s="101"/>
      <c r="HCB275" s="101"/>
      <c r="HCC275" s="101"/>
      <c r="HCD275" s="101"/>
      <c r="HCE275" s="101"/>
      <c r="HCF275" s="101"/>
      <c r="HCG275" s="101"/>
      <c r="HCH275" s="101"/>
      <c r="HCI275" s="101"/>
      <c r="HCJ275" s="101"/>
      <c r="HCK275" s="101"/>
      <c r="HCL275" s="101"/>
      <c r="HCM275" s="101"/>
      <c r="HCN275" s="101"/>
      <c r="HCO275" s="101"/>
      <c r="HCP275" s="101"/>
      <c r="HCQ275" s="101"/>
      <c r="HCR275" s="101"/>
      <c r="HCS275" s="101"/>
      <c r="HCT275" s="101"/>
      <c r="HCU275" s="101"/>
      <c r="HCV275" s="101"/>
      <c r="HCW275" s="101"/>
      <c r="HCX275" s="101"/>
      <c r="HCY275" s="101"/>
      <c r="HCZ275" s="101"/>
      <c r="HDA275" s="101"/>
      <c r="HDB275" s="101"/>
      <c r="HDC275" s="101"/>
      <c r="HDD275" s="101"/>
      <c r="HDE275" s="101"/>
      <c r="HDF275" s="101"/>
      <c r="HDG275" s="101"/>
      <c r="HDH275" s="101"/>
      <c r="HDI275" s="101"/>
      <c r="HDJ275" s="101"/>
      <c r="HDK275" s="101"/>
      <c r="HDL275" s="101"/>
      <c r="HDM275" s="101"/>
      <c r="HDN275" s="101"/>
      <c r="HDO275" s="101"/>
      <c r="HDP275" s="101"/>
      <c r="HDQ275" s="101"/>
      <c r="HDR275" s="101"/>
      <c r="HDS275" s="101"/>
      <c r="HDT275" s="101"/>
      <c r="HDU275" s="101"/>
      <c r="HDV275" s="101"/>
      <c r="HDW275" s="101"/>
      <c r="HDX275" s="101"/>
      <c r="HDY275" s="101"/>
      <c r="HDZ275" s="101"/>
      <c r="HEA275" s="101"/>
      <c r="HEB275" s="101"/>
      <c r="HEC275" s="101"/>
      <c r="HED275" s="101"/>
      <c r="HEE275" s="101"/>
      <c r="HEF275" s="101"/>
      <c r="HEG275" s="101"/>
      <c r="HEH275" s="101"/>
      <c r="HEI275" s="101"/>
      <c r="HEJ275" s="101"/>
      <c r="HEK275" s="101"/>
      <c r="HEL275" s="101"/>
      <c r="HEM275" s="101"/>
      <c r="HEN275" s="101"/>
      <c r="HEO275" s="101"/>
      <c r="HEP275" s="101"/>
      <c r="HEQ275" s="101"/>
      <c r="HER275" s="101"/>
      <c r="HES275" s="101"/>
      <c r="HET275" s="101"/>
      <c r="HEU275" s="101"/>
      <c r="HEV275" s="101"/>
      <c r="HEW275" s="101"/>
      <c r="HEX275" s="101"/>
      <c r="HEY275" s="101"/>
      <c r="HEZ275" s="101"/>
      <c r="HFA275" s="101"/>
      <c r="HFB275" s="101"/>
      <c r="HFC275" s="101"/>
      <c r="HFD275" s="101"/>
      <c r="HFE275" s="101"/>
      <c r="HFF275" s="101"/>
      <c r="HFG275" s="101"/>
      <c r="HFH275" s="101"/>
      <c r="HFI275" s="101"/>
      <c r="HFJ275" s="101"/>
      <c r="HFK275" s="101"/>
      <c r="HFL275" s="101"/>
      <c r="HFM275" s="101"/>
      <c r="HFN275" s="101"/>
      <c r="HFO275" s="101"/>
      <c r="HFP275" s="101"/>
      <c r="HFQ275" s="101"/>
      <c r="HFR275" s="101"/>
      <c r="HFS275" s="101"/>
      <c r="HFT275" s="101"/>
      <c r="HFU275" s="101"/>
      <c r="HFV275" s="101"/>
      <c r="HFW275" s="101"/>
      <c r="HFX275" s="101"/>
      <c r="HFY275" s="101"/>
      <c r="HFZ275" s="101"/>
      <c r="HGA275" s="101"/>
      <c r="HGB275" s="101"/>
      <c r="HGC275" s="101"/>
      <c r="HGD275" s="101"/>
      <c r="HGE275" s="101"/>
      <c r="HGF275" s="101"/>
      <c r="HGG275" s="101"/>
      <c r="HGH275" s="101"/>
      <c r="HGI275" s="101"/>
      <c r="HGJ275" s="101"/>
      <c r="HGK275" s="101"/>
      <c r="HGL275" s="101"/>
      <c r="HGM275" s="101"/>
      <c r="HGN275" s="101"/>
      <c r="HGO275" s="101"/>
      <c r="HGP275" s="101"/>
      <c r="HGQ275" s="101"/>
      <c r="HGR275" s="101"/>
      <c r="HGS275" s="101"/>
      <c r="HGT275" s="101"/>
      <c r="HGU275" s="101"/>
      <c r="HGV275" s="101"/>
      <c r="HGW275" s="101"/>
      <c r="HGX275" s="101"/>
      <c r="HGY275" s="101"/>
      <c r="HGZ275" s="101"/>
      <c r="HHA275" s="101"/>
      <c r="HHB275" s="101"/>
      <c r="HHC275" s="101"/>
      <c r="HHD275" s="101"/>
      <c r="HHE275" s="101"/>
      <c r="HHF275" s="101"/>
      <c r="HHG275" s="101"/>
      <c r="HHH275" s="101"/>
      <c r="HHI275" s="101"/>
      <c r="HHJ275" s="101"/>
      <c r="HHK275" s="101"/>
      <c r="HHL275" s="101"/>
      <c r="HHM275" s="101"/>
      <c r="HHN275" s="101"/>
      <c r="HHO275" s="101"/>
      <c r="HHP275" s="101"/>
      <c r="HHQ275" s="101"/>
      <c r="HHR275" s="101"/>
      <c r="HHS275" s="101"/>
      <c r="HHT275" s="101"/>
      <c r="HHU275" s="101"/>
      <c r="HHV275" s="101"/>
      <c r="HHW275" s="101"/>
      <c r="HHX275" s="101"/>
      <c r="HHY275" s="101"/>
      <c r="HHZ275" s="101"/>
      <c r="HIA275" s="101"/>
      <c r="HIB275" s="101"/>
      <c r="HIC275" s="101"/>
      <c r="HID275" s="101"/>
      <c r="HIE275" s="101"/>
      <c r="HIF275" s="101"/>
      <c r="HIG275" s="101"/>
      <c r="HIH275" s="101"/>
      <c r="HII275" s="101"/>
      <c r="HIJ275" s="101"/>
      <c r="HIK275" s="101"/>
      <c r="HIL275" s="101"/>
      <c r="HIM275" s="101"/>
      <c r="HIN275" s="101"/>
      <c r="HIO275" s="101"/>
      <c r="HIP275" s="101"/>
      <c r="HIQ275" s="101"/>
      <c r="HIR275" s="101"/>
      <c r="HIS275" s="101"/>
      <c r="HIT275" s="101"/>
      <c r="HIU275" s="101"/>
      <c r="HIV275" s="101"/>
      <c r="HIW275" s="101"/>
      <c r="HIX275" s="101"/>
      <c r="HIY275" s="101"/>
      <c r="HIZ275" s="101"/>
      <c r="HJA275" s="101"/>
      <c r="HJB275" s="101"/>
      <c r="HJC275" s="101"/>
      <c r="HJD275" s="101"/>
      <c r="HJE275" s="101"/>
      <c r="HJF275" s="101"/>
      <c r="HJG275" s="101"/>
      <c r="HJH275" s="101"/>
      <c r="HJI275" s="101"/>
      <c r="HJJ275" s="101"/>
      <c r="HJK275" s="101"/>
      <c r="HJL275" s="101"/>
      <c r="HJM275" s="101"/>
      <c r="HJN275" s="101"/>
      <c r="HJO275" s="101"/>
      <c r="HJP275" s="101"/>
      <c r="HJQ275" s="101"/>
      <c r="HJR275" s="101"/>
      <c r="HJS275" s="101"/>
      <c r="HJT275" s="101"/>
      <c r="HJU275" s="101"/>
      <c r="HJV275" s="101"/>
      <c r="HJW275" s="101"/>
      <c r="HJX275" s="101"/>
      <c r="HJY275" s="101"/>
      <c r="HJZ275" s="101"/>
      <c r="HKA275" s="101"/>
      <c r="HKB275" s="101"/>
      <c r="HKC275" s="101"/>
      <c r="HKD275" s="101"/>
      <c r="HKE275" s="101"/>
      <c r="HKF275" s="101"/>
      <c r="HKG275" s="101"/>
      <c r="HKH275" s="101"/>
      <c r="HKI275" s="101"/>
      <c r="HKJ275" s="101"/>
      <c r="HKK275" s="101"/>
      <c r="HKL275" s="101"/>
      <c r="HKM275" s="101"/>
      <c r="HKN275" s="101"/>
      <c r="HKO275" s="101"/>
      <c r="HKP275" s="101"/>
      <c r="HKQ275" s="101"/>
      <c r="HKR275" s="101"/>
      <c r="HKS275" s="101"/>
      <c r="HKT275" s="101"/>
      <c r="HKU275" s="101"/>
      <c r="HKV275" s="101"/>
      <c r="HKW275" s="101"/>
      <c r="HKX275" s="101"/>
      <c r="HKY275" s="101"/>
      <c r="HKZ275" s="101"/>
      <c r="HLA275" s="101"/>
      <c r="HLB275" s="101"/>
      <c r="HLC275" s="101"/>
      <c r="HLD275" s="101"/>
      <c r="HLE275" s="101"/>
      <c r="HLF275" s="101"/>
      <c r="HLG275" s="101"/>
      <c r="HLH275" s="101"/>
      <c r="HLI275" s="101"/>
      <c r="HLJ275" s="101"/>
      <c r="HLK275" s="101"/>
      <c r="HLL275" s="101"/>
      <c r="HLM275" s="101"/>
      <c r="HLN275" s="101"/>
      <c r="HLO275" s="101"/>
      <c r="HLP275" s="101"/>
      <c r="HLQ275" s="101"/>
      <c r="HLR275" s="101"/>
      <c r="HLS275" s="101"/>
      <c r="HLT275" s="101"/>
      <c r="HLU275" s="101"/>
      <c r="HLV275" s="101"/>
      <c r="HLW275" s="101"/>
      <c r="HLX275" s="101"/>
      <c r="HLY275" s="101"/>
      <c r="HLZ275" s="101"/>
      <c r="HMA275" s="101"/>
      <c r="HMB275" s="101"/>
      <c r="HMC275" s="101"/>
      <c r="HMD275" s="101"/>
      <c r="HME275" s="101"/>
      <c r="HMF275" s="101"/>
      <c r="HMG275" s="101"/>
      <c r="HMH275" s="101"/>
      <c r="HMI275" s="101"/>
      <c r="HMJ275" s="101"/>
      <c r="HMK275" s="101"/>
      <c r="HML275" s="101"/>
      <c r="HMM275" s="101"/>
      <c r="HMN275" s="101"/>
      <c r="HMO275" s="101"/>
      <c r="HMP275" s="101"/>
      <c r="HMQ275" s="101"/>
      <c r="HMR275" s="101"/>
      <c r="HMS275" s="101"/>
      <c r="HMT275" s="101"/>
      <c r="HMU275" s="101"/>
      <c r="HMV275" s="101"/>
      <c r="HMW275" s="101"/>
      <c r="HMX275" s="101"/>
      <c r="HMY275" s="101"/>
      <c r="HMZ275" s="101"/>
      <c r="HNA275" s="101"/>
      <c r="HNB275" s="101"/>
      <c r="HNC275" s="101"/>
      <c r="HND275" s="101"/>
      <c r="HNE275" s="101"/>
      <c r="HNF275" s="101"/>
      <c r="HNG275" s="101"/>
      <c r="HNH275" s="101"/>
      <c r="HNI275" s="101"/>
      <c r="HNJ275" s="101"/>
      <c r="HNK275" s="101"/>
      <c r="HNL275" s="101"/>
      <c r="HNM275" s="101"/>
      <c r="HNN275" s="101"/>
      <c r="HNO275" s="101"/>
      <c r="HNP275" s="101"/>
      <c r="HNQ275" s="101"/>
      <c r="HNR275" s="101"/>
      <c r="HNS275" s="101"/>
      <c r="HNT275" s="101"/>
      <c r="HNU275" s="101"/>
      <c r="HNV275" s="101"/>
      <c r="HNW275" s="101"/>
      <c r="HNX275" s="101"/>
      <c r="HNY275" s="101"/>
      <c r="HNZ275" s="101"/>
      <c r="HOA275" s="101"/>
      <c r="HOB275" s="101"/>
      <c r="HOC275" s="101"/>
      <c r="HOD275" s="101"/>
      <c r="HOE275" s="101"/>
      <c r="HOF275" s="101"/>
      <c r="HOG275" s="101"/>
      <c r="HOH275" s="101"/>
      <c r="HOI275" s="101"/>
      <c r="HOJ275" s="101"/>
      <c r="HOK275" s="101"/>
      <c r="HOL275" s="101"/>
      <c r="HOM275" s="101"/>
      <c r="HON275" s="101"/>
      <c r="HOO275" s="101"/>
      <c r="HOP275" s="101"/>
      <c r="HOQ275" s="101"/>
      <c r="HOR275" s="101"/>
      <c r="HOS275" s="101"/>
      <c r="HOT275" s="101"/>
      <c r="HOU275" s="101"/>
      <c r="HOV275" s="101"/>
      <c r="HOW275" s="101"/>
      <c r="HOX275" s="101"/>
      <c r="HOY275" s="101"/>
      <c r="HOZ275" s="101"/>
      <c r="HPA275" s="101"/>
      <c r="HPB275" s="101"/>
      <c r="HPC275" s="101"/>
      <c r="HPD275" s="101"/>
      <c r="HPE275" s="101"/>
      <c r="HPF275" s="101"/>
      <c r="HPG275" s="101"/>
      <c r="HPH275" s="101"/>
      <c r="HPI275" s="101"/>
      <c r="HPJ275" s="101"/>
      <c r="HPK275" s="101"/>
      <c r="HPL275" s="101"/>
      <c r="HPM275" s="101"/>
      <c r="HPN275" s="101"/>
      <c r="HPO275" s="101"/>
      <c r="HPP275" s="101"/>
      <c r="HPQ275" s="101"/>
      <c r="HPR275" s="101"/>
      <c r="HPS275" s="101"/>
      <c r="HPT275" s="101"/>
      <c r="HPU275" s="101"/>
      <c r="HPV275" s="101"/>
      <c r="HPW275" s="101"/>
      <c r="HPX275" s="101"/>
      <c r="HPY275" s="101"/>
      <c r="HPZ275" s="101"/>
      <c r="HQA275" s="101"/>
      <c r="HQB275" s="101"/>
      <c r="HQC275" s="101"/>
      <c r="HQD275" s="101"/>
      <c r="HQE275" s="101"/>
      <c r="HQF275" s="101"/>
      <c r="HQG275" s="101"/>
      <c r="HQH275" s="101"/>
      <c r="HQI275" s="101"/>
      <c r="HQJ275" s="101"/>
      <c r="HQK275" s="101"/>
      <c r="HQL275" s="101"/>
      <c r="HQM275" s="101"/>
      <c r="HQN275" s="101"/>
      <c r="HQO275" s="101"/>
      <c r="HQP275" s="101"/>
      <c r="HQQ275" s="101"/>
      <c r="HQR275" s="101"/>
      <c r="HQS275" s="101"/>
      <c r="HQT275" s="101"/>
      <c r="HQU275" s="101"/>
      <c r="HQV275" s="101"/>
      <c r="HQW275" s="101"/>
      <c r="HQX275" s="101"/>
      <c r="HQY275" s="101"/>
      <c r="HQZ275" s="101"/>
      <c r="HRA275" s="101"/>
      <c r="HRB275" s="101"/>
      <c r="HRC275" s="101"/>
      <c r="HRD275" s="101"/>
      <c r="HRE275" s="101"/>
      <c r="HRF275" s="101"/>
      <c r="HRG275" s="101"/>
      <c r="HRH275" s="101"/>
      <c r="HRI275" s="101"/>
      <c r="HRJ275" s="101"/>
      <c r="HRK275" s="101"/>
      <c r="HRL275" s="101"/>
      <c r="HRM275" s="101"/>
      <c r="HRN275" s="101"/>
      <c r="HRO275" s="101"/>
      <c r="HRP275" s="101"/>
      <c r="HRQ275" s="101"/>
      <c r="HRR275" s="101"/>
      <c r="HRS275" s="101"/>
      <c r="HRT275" s="101"/>
      <c r="HRU275" s="101"/>
      <c r="HRV275" s="101"/>
      <c r="HRW275" s="101"/>
      <c r="HRX275" s="101"/>
      <c r="HRY275" s="101"/>
      <c r="HRZ275" s="101"/>
      <c r="HSA275" s="101"/>
      <c r="HSB275" s="101"/>
      <c r="HSC275" s="101"/>
      <c r="HSD275" s="101"/>
      <c r="HSE275" s="101"/>
      <c r="HSF275" s="101"/>
      <c r="HSG275" s="101"/>
      <c r="HSH275" s="101"/>
      <c r="HSI275" s="101"/>
      <c r="HSJ275" s="101"/>
      <c r="HSK275" s="101"/>
      <c r="HSL275" s="101"/>
      <c r="HSM275" s="101"/>
      <c r="HSN275" s="101"/>
      <c r="HSO275" s="101"/>
      <c r="HSP275" s="101"/>
      <c r="HSQ275" s="101"/>
      <c r="HSR275" s="101"/>
      <c r="HSS275" s="101"/>
      <c r="HST275" s="101"/>
      <c r="HSU275" s="101"/>
      <c r="HSV275" s="101"/>
      <c r="HSW275" s="101"/>
      <c r="HSX275" s="101"/>
      <c r="HSY275" s="101"/>
      <c r="HSZ275" s="101"/>
      <c r="HTA275" s="101"/>
      <c r="HTB275" s="101"/>
      <c r="HTC275" s="101"/>
      <c r="HTD275" s="101"/>
      <c r="HTE275" s="101"/>
      <c r="HTF275" s="101"/>
      <c r="HTG275" s="101"/>
      <c r="HTH275" s="101"/>
      <c r="HTI275" s="101"/>
      <c r="HTJ275" s="101"/>
      <c r="HTK275" s="101"/>
      <c r="HTL275" s="101"/>
      <c r="HTM275" s="101"/>
      <c r="HTN275" s="101"/>
      <c r="HTO275" s="101"/>
      <c r="HTP275" s="101"/>
      <c r="HTQ275" s="101"/>
      <c r="HTR275" s="101"/>
      <c r="HTS275" s="101"/>
      <c r="HTT275" s="101"/>
      <c r="HTU275" s="101"/>
      <c r="HTV275" s="101"/>
      <c r="HTW275" s="101"/>
      <c r="HTX275" s="101"/>
      <c r="HTY275" s="101"/>
      <c r="HTZ275" s="101"/>
      <c r="HUA275" s="101"/>
      <c r="HUB275" s="101"/>
      <c r="HUC275" s="101"/>
      <c r="HUD275" s="101"/>
      <c r="HUE275" s="101"/>
      <c r="HUF275" s="101"/>
      <c r="HUG275" s="101"/>
      <c r="HUH275" s="101"/>
      <c r="HUI275" s="101"/>
      <c r="HUJ275" s="101"/>
      <c r="HUK275" s="101"/>
      <c r="HUL275" s="101"/>
      <c r="HUM275" s="101"/>
      <c r="HUN275" s="101"/>
      <c r="HUO275" s="101"/>
      <c r="HUP275" s="101"/>
      <c r="HUQ275" s="101"/>
      <c r="HUR275" s="101"/>
      <c r="HUS275" s="101"/>
      <c r="HUT275" s="101"/>
      <c r="HUU275" s="101"/>
      <c r="HUV275" s="101"/>
      <c r="HUW275" s="101"/>
      <c r="HUX275" s="101"/>
      <c r="HUY275" s="101"/>
      <c r="HUZ275" s="101"/>
      <c r="HVA275" s="101"/>
      <c r="HVB275" s="101"/>
      <c r="HVC275" s="101"/>
      <c r="HVD275" s="101"/>
      <c r="HVE275" s="101"/>
      <c r="HVF275" s="101"/>
      <c r="HVG275" s="101"/>
      <c r="HVH275" s="101"/>
      <c r="HVI275" s="101"/>
      <c r="HVJ275" s="101"/>
      <c r="HVK275" s="101"/>
      <c r="HVL275" s="101"/>
      <c r="HVM275" s="101"/>
      <c r="HVN275" s="101"/>
      <c r="HVO275" s="101"/>
      <c r="HVP275" s="101"/>
      <c r="HVQ275" s="101"/>
      <c r="HVR275" s="101"/>
      <c r="HVS275" s="101"/>
      <c r="HVT275" s="101"/>
      <c r="HVU275" s="101"/>
      <c r="HVV275" s="101"/>
      <c r="HVW275" s="101"/>
      <c r="HVX275" s="101"/>
      <c r="HVY275" s="101"/>
      <c r="HVZ275" s="101"/>
      <c r="HWA275" s="101"/>
      <c r="HWB275" s="101"/>
      <c r="HWC275" s="101"/>
      <c r="HWD275" s="101"/>
      <c r="HWE275" s="101"/>
      <c r="HWF275" s="101"/>
      <c r="HWG275" s="101"/>
      <c r="HWH275" s="101"/>
      <c r="HWI275" s="101"/>
      <c r="HWJ275" s="101"/>
      <c r="HWK275" s="101"/>
      <c r="HWL275" s="101"/>
      <c r="HWM275" s="101"/>
      <c r="HWN275" s="101"/>
      <c r="HWO275" s="101"/>
      <c r="HWP275" s="101"/>
      <c r="HWQ275" s="101"/>
      <c r="HWR275" s="101"/>
      <c r="HWS275" s="101"/>
      <c r="HWT275" s="101"/>
      <c r="HWU275" s="101"/>
      <c r="HWV275" s="101"/>
      <c r="HWW275" s="101"/>
      <c r="HWX275" s="101"/>
      <c r="HWY275" s="101"/>
      <c r="HWZ275" s="101"/>
      <c r="HXA275" s="101"/>
      <c r="HXB275" s="101"/>
      <c r="HXC275" s="101"/>
      <c r="HXD275" s="101"/>
      <c r="HXE275" s="101"/>
      <c r="HXF275" s="101"/>
      <c r="HXG275" s="101"/>
      <c r="HXH275" s="101"/>
      <c r="HXI275" s="101"/>
      <c r="HXJ275" s="101"/>
      <c r="HXK275" s="101"/>
      <c r="HXL275" s="101"/>
      <c r="HXM275" s="101"/>
      <c r="HXN275" s="101"/>
      <c r="HXO275" s="101"/>
      <c r="HXP275" s="101"/>
      <c r="HXQ275" s="101"/>
      <c r="HXR275" s="101"/>
      <c r="HXS275" s="101"/>
      <c r="HXT275" s="101"/>
      <c r="HXU275" s="101"/>
      <c r="HXV275" s="101"/>
      <c r="HXW275" s="101"/>
      <c r="HXX275" s="101"/>
      <c r="HXY275" s="101"/>
      <c r="HXZ275" s="101"/>
      <c r="HYA275" s="101"/>
      <c r="HYB275" s="101"/>
      <c r="HYC275" s="101"/>
      <c r="HYD275" s="101"/>
      <c r="HYE275" s="101"/>
      <c r="HYF275" s="101"/>
      <c r="HYG275" s="101"/>
      <c r="HYH275" s="101"/>
      <c r="HYI275" s="101"/>
      <c r="HYJ275" s="101"/>
      <c r="HYK275" s="101"/>
      <c r="HYL275" s="101"/>
      <c r="HYM275" s="101"/>
      <c r="HYN275" s="101"/>
      <c r="HYO275" s="101"/>
      <c r="HYP275" s="101"/>
      <c r="HYQ275" s="101"/>
      <c r="HYR275" s="101"/>
      <c r="HYS275" s="101"/>
      <c r="HYT275" s="101"/>
      <c r="HYU275" s="101"/>
      <c r="HYV275" s="101"/>
      <c r="HYW275" s="101"/>
      <c r="HYX275" s="101"/>
      <c r="HYY275" s="101"/>
      <c r="HYZ275" s="101"/>
      <c r="HZA275" s="101"/>
      <c r="HZB275" s="101"/>
      <c r="HZC275" s="101"/>
      <c r="HZD275" s="101"/>
      <c r="HZE275" s="101"/>
      <c r="HZF275" s="101"/>
      <c r="HZG275" s="101"/>
      <c r="HZH275" s="101"/>
      <c r="HZI275" s="101"/>
      <c r="HZJ275" s="101"/>
      <c r="HZK275" s="101"/>
      <c r="HZL275" s="101"/>
      <c r="HZM275" s="101"/>
      <c r="HZN275" s="101"/>
      <c r="HZO275" s="101"/>
      <c r="HZP275" s="101"/>
      <c r="HZQ275" s="101"/>
      <c r="HZR275" s="101"/>
      <c r="HZS275" s="101"/>
      <c r="HZT275" s="101"/>
      <c r="HZU275" s="101"/>
      <c r="HZV275" s="101"/>
      <c r="HZW275" s="101"/>
      <c r="HZX275" s="101"/>
      <c r="HZY275" s="101"/>
      <c r="HZZ275" s="101"/>
      <c r="IAA275" s="101"/>
      <c r="IAB275" s="101"/>
      <c r="IAC275" s="101"/>
      <c r="IAD275" s="101"/>
      <c r="IAE275" s="101"/>
      <c r="IAF275" s="101"/>
      <c r="IAG275" s="101"/>
      <c r="IAH275" s="101"/>
      <c r="IAI275" s="101"/>
      <c r="IAJ275" s="101"/>
      <c r="IAK275" s="101"/>
      <c r="IAL275" s="101"/>
      <c r="IAM275" s="101"/>
      <c r="IAN275" s="101"/>
      <c r="IAO275" s="101"/>
      <c r="IAP275" s="101"/>
      <c r="IAQ275" s="101"/>
      <c r="IAR275" s="101"/>
      <c r="IAS275" s="101"/>
      <c r="IAT275" s="101"/>
      <c r="IAU275" s="101"/>
      <c r="IAV275" s="101"/>
      <c r="IAW275" s="101"/>
      <c r="IAX275" s="101"/>
      <c r="IAY275" s="101"/>
      <c r="IAZ275" s="101"/>
      <c r="IBA275" s="101"/>
      <c r="IBB275" s="101"/>
      <c r="IBC275" s="101"/>
      <c r="IBD275" s="101"/>
      <c r="IBE275" s="101"/>
      <c r="IBF275" s="101"/>
      <c r="IBG275" s="101"/>
      <c r="IBH275" s="101"/>
      <c r="IBI275" s="101"/>
      <c r="IBJ275" s="101"/>
      <c r="IBK275" s="101"/>
      <c r="IBL275" s="101"/>
      <c r="IBM275" s="101"/>
      <c r="IBN275" s="101"/>
      <c r="IBO275" s="101"/>
      <c r="IBP275" s="101"/>
      <c r="IBQ275" s="101"/>
      <c r="IBR275" s="101"/>
      <c r="IBS275" s="101"/>
      <c r="IBT275" s="101"/>
      <c r="IBU275" s="101"/>
      <c r="IBV275" s="101"/>
      <c r="IBW275" s="101"/>
      <c r="IBX275" s="101"/>
      <c r="IBY275" s="101"/>
      <c r="IBZ275" s="101"/>
      <c r="ICA275" s="101"/>
      <c r="ICB275" s="101"/>
      <c r="ICC275" s="101"/>
      <c r="ICD275" s="101"/>
      <c r="ICE275" s="101"/>
      <c r="ICF275" s="101"/>
      <c r="ICG275" s="101"/>
      <c r="ICH275" s="101"/>
      <c r="ICI275" s="101"/>
      <c r="ICJ275" s="101"/>
      <c r="ICK275" s="101"/>
      <c r="ICL275" s="101"/>
      <c r="ICM275" s="101"/>
      <c r="ICN275" s="101"/>
      <c r="ICO275" s="101"/>
      <c r="ICP275" s="101"/>
      <c r="ICQ275" s="101"/>
      <c r="ICR275" s="101"/>
      <c r="ICS275" s="101"/>
      <c r="ICT275" s="101"/>
      <c r="ICU275" s="101"/>
      <c r="ICV275" s="101"/>
      <c r="ICW275" s="101"/>
      <c r="ICX275" s="101"/>
      <c r="ICY275" s="101"/>
      <c r="ICZ275" s="101"/>
      <c r="IDA275" s="101"/>
      <c r="IDB275" s="101"/>
      <c r="IDC275" s="101"/>
      <c r="IDD275" s="101"/>
      <c r="IDE275" s="101"/>
      <c r="IDF275" s="101"/>
      <c r="IDG275" s="101"/>
      <c r="IDH275" s="101"/>
      <c r="IDI275" s="101"/>
      <c r="IDJ275" s="101"/>
      <c r="IDK275" s="101"/>
      <c r="IDL275" s="101"/>
      <c r="IDM275" s="101"/>
      <c r="IDN275" s="101"/>
      <c r="IDO275" s="101"/>
      <c r="IDP275" s="101"/>
      <c r="IDQ275" s="101"/>
      <c r="IDR275" s="101"/>
      <c r="IDS275" s="101"/>
      <c r="IDT275" s="101"/>
      <c r="IDU275" s="101"/>
      <c r="IDV275" s="101"/>
      <c r="IDW275" s="101"/>
      <c r="IDX275" s="101"/>
      <c r="IDY275" s="101"/>
      <c r="IDZ275" s="101"/>
      <c r="IEA275" s="101"/>
      <c r="IEB275" s="101"/>
      <c r="IEC275" s="101"/>
      <c r="IED275" s="101"/>
      <c r="IEE275" s="101"/>
      <c r="IEF275" s="101"/>
      <c r="IEG275" s="101"/>
      <c r="IEH275" s="101"/>
      <c r="IEI275" s="101"/>
      <c r="IEJ275" s="101"/>
      <c r="IEK275" s="101"/>
      <c r="IEL275" s="101"/>
      <c r="IEM275" s="101"/>
      <c r="IEN275" s="101"/>
      <c r="IEO275" s="101"/>
      <c r="IEP275" s="101"/>
      <c r="IEQ275" s="101"/>
      <c r="IER275" s="101"/>
      <c r="IES275" s="101"/>
      <c r="IET275" s="101"/>
      <c r="IEU275" s="101"/>
      <c r="IEV275" s="101"/>
      <c r="IEW275" s="101"/>
      <c r="IEX275" s="101"/>
      <c r="IEY275" s="101"/>
      <c r="IEZ275" s="101"/>
      <c r="IFA275" s="101"/>
      <c r="IFB275" s="101"/>
      <c r="IFC275" s="101"/>
      <c r="IFD275" s="101"/>
      <c r="IFE275" s="101"/>
      <c r="IFF275" s="101"/>
      <c r="IFG275" s="101"/>
      <c r="IFH275" s="101"/>
      <c r="IFI275" s="101"/>
      <c r="IFJ275" s="101"/>
      <c r="IFK275" s="101"/>
      <c r="IFL275" s="101"/>
      <c r="IFM275" s="101"/>
      <c r="IFN275" s="101"/>
      <c r="IFO275" s="101"/>
      <c r="IFP275" s="101"/>
      <c r="IFQ275" s="101"/>
      <c r="IFR275" s="101"/>
      <c r="IFS275" s="101"/>
      <c r="IFT275" s="101"/>
      <c r="IFU275" s="101"/>
      <c r="IFV275" s="101"/>
      <c r="IFW275" s="101"/>
      <c r="IFX275" s="101"/>
      <c r="IFY275" s="101"/>
      <c r="IFZ275" s="101"/>
      <c r="IGA275" s="101"/>
      <c r="IGB275" s="101"/>
      <c r="IGC275" s="101"/>
      <c r="IGD275" s="101"/>
      <c r="IGE275" s="101"/>
      <c r="IGF275" s="101"/>
      <c r="IGG275" s="101"/>
      <c r="IGH275" s="101"/>
      <c r="IGI275" s="101"/>
      <c r="IGJ275" s="101"/>
      <c r="IGK275" s="101"/>
      <c r="IGL275" s="101"/>
      <c r="IGM275" s="101"/>
      <c r="IGN275" s="101"/>
      <c r="IGO275" s="101"/>
      <c r="IGP275" s="101"/>
      <c r="IGQ275" s="101"/>
      <c r="IGR275" s="101"/>
      <c r="IGS275" s="101"/>
      <c r="IGT275" s="101"/>
      <c r="IGU275" s="101"/>
      <c r="IGV275" s="101"/>
      <c r="IGW275" s="101"/>
      <c r="IGX275" s="101"/>
      <c r="IGY275" s="101"/>
      <c r="IGZ275" s="101"/>
      <c r="IHA275" s="101"/>
      <c r="IHB275" s="101"/>
      <c r="IHC275" s="101"/>
      <c r="IHD275" s="101"/>
      <c r="IHE275" s="101"/>
      <c r="IHF275" s="101"/>
      <c r="IHG275" s="101"/>
      <c r="IHH275" s="101"/>
      <c r="IHI275" s="101"/>
      <c r="IHJ275" s="101"/>
      <c r="IHK275" s="101"/>
      <c r="IHL275" s="101"/>
      <c r="IHM275" s="101"/>
      <c r="IHN275" s="101"/>
      <c r="IHO275" s="101"/>
      <c r="IHP275" s="101"/>
      <c r="IHQ275" s="101"/>
      <c r="IHR275" s="101"/>
      <c r="IHS275" s="101"/>
      <c r="IHT275" s="101"/>
      <c r="IHU275" s="101"/>
      <c r="IHV275" s="101"/>
      <c r="IHW275" s="101"/>
      <c r="IHX275" s="101"/>
      <c r="IHY275" s="101"/>
      <c r="IHZ275" s="101"/>
      <c r="IIA275" s="101"/>
      <c r="IIB275" s="101"/>
      <c r="IIC275" s="101"/>
      <c r="IID275" s="101"/>
      <c r="IIE275" s="101"/>
      <c r="IIF275" s="101"/>
      <c r="IIG275" s="101"/>
      <c r="IIH275" s="101"/>
      <c r="III275" s="101"/>
      <c r="IIJ275" s="101"/>
      <c r="IIK275" s="101"/>
      <c r="IIL275" s="101"/>
      <c r="IIM275" s="101"/>
      <c r="IIN275" s="101"/>
      <c r="IIO275" s="101"/>
      <c r="IIP275" s="101"/>
      <c r="IIQ275" s="101"/>
      <c r="IIR275" s="101"/>
      <c r="IIS275" s="101"/>
      <c r="IIT275" s="101"/>
      <c r="IIU275" s="101"/>
      <c r="IIV275" s="101"/>
      <c r="IIW275" s="101"/>
      <c r="IIX275" s="101"/>
      <c r="IIY275" s="101"/>
      <c r="IIZ275" s="101"/>
      <c r="IJA275" s="101"/>
      <c r="IJB275" s="101"/>
      <c r="IJC275" s="101"/>
      <c r="IJD275" s="101"/>
      <c r="IJE275" s="101"/>
      <c r="IJF275" s="101"/>
      <c r="IJG275" s="101"/>
      <c r="IJH275" s="101"/>
      <c r="IJI275" s="101"/>
      <c r="IJJ275" s="101"/>
      <c r="IJK275" s="101"/>
      <c r="IJL275" s="101"/>
      <c r="IJM275" s="101"/>
      <c r="IJN275" s="101"/>
      <c r="IJO275" s="101"/>
      <c r="IJP275" s="101"/>
      <c r="IJQ275" s="101"/>
      <c r="IJR275" s="101"/>
      <c r="IJS275" s="101"/>
      <c r="IJT275" s="101"/>
      <c r="IJU275" s="101"/>
      <c r="IJV275" s="101"/>
      <c r="IJW275" s="101"/>
      <c r="IJX275" s="101"/>
      <c r="IJY275" s="101"/>
      <c r="IJZ275" s="101"/>
      <c r="IKA275" s="101"/>
      <c r="IKB275" s="101"/>
      <c r="IKC275" s="101"/>
      <c r="IKD275" s="101"/>
      <c r="IKE275" s="101"/>
      <c r="IKF275" s="101"/>
      <c r="IKG275" s="101"/>
      <c r="IKH275" s="101"/>
      <c r="IKI275" s="101"/>
      <c r="IKJ275" s="101"/>
      <c r="IKK275" s="101"/>
      <c r="IKL275" s="101"/>
      <c r="IKM275" s="101"/>
      <c r="IKN275" s="101"/>
      <c r="IKO275" s="101"/>
      <c r="IKP275" s="101"/>
      <c r="IKQ275" s="101"/>
      <c r="IKR275" s="101"/>
      <c r="IKS275" s="101"/>
      <c r="IKT275" s="101"/>
      <c r="IKU275" s="101"/>
      <c r="IKV275" s="101"/>
      <c r="IKW275" s="101"/>
      <c r="IKX275" s="101"/>
      <c r="IKY275" s="101"/>
      <c r="IKZ275" s="101"/>
      <c r="ILA275" s="101"/>
      <c r="ILB275" s="101"/>
      <c r="ILC275" s="101"/>
      <c r="ILD275" s="101"/>
      <c r="ILE275" s="101"/>
      <c r="ILF275" s="101"/>
      <c r="ILG275" s="101"/>
      <c r="ILH275" s="101"/>
      <c r="ILI275" s="101"/>
      <c r="ILJ275" s="101"/>
      <c r="ILK275" s="101"/>
      <c r="ILL275" s="101"/>
      <c r="ILM275" s="101"/>
      <c r="ILN275" s="101"/>
      <c r="ILO275" s="101"/>
      <c r="ILP275" s="101"/>
      <c r="ILQ275" s="101"/>
      <c r="ILR275" s="101"/>
      <c r="ILS275" s="101"/>
      <c r="ILT275" s="101"/>
      <c r="ILU275" s="101"/>
      <c r="ILV275" s="101"/>
      <c r="ILW275" s="101"/>
      <c r="ILX275" s="101"/>
      <c r="ILY275" s="101"/>
      <c r="ILZ275" s="101"/>
      <c r="IMA275" s="101"/>
      <c r="IMB275" s="101"/>
      <c r="IMC275" s="101"/>
      <c r="IMD275" s="101"/>
      <c r="IME275" s="101"/>
      <c r="IMF275" s="101"/>
      <c r="IMG275" s="101"/>
      <c r="IMH275" s="101"/>
      <c r="IMI275" s="101"/>
      <c r="IMJ275" s="101"/>
      <c r="IMK275" s="101"/>
      <c r="IML275" s="101"/>
      <c r="IMM275" s="101"/>
      <c r="IMN275" s="101"/>
      <c r="IMO275" s="101"/>
      <c r="IMP275" s="101"/>
      <c r="IMQ275" s="101"/>
      <c r="IMR275" s="101"/>
      <c r="IMS275" s="101"/>
      <c r="IMT275" s="101"/>
      <c r="IMU275" s="101"/>
      <c r="IMV275" s="101"/>
      <c r="IMW275" s="101"/>
      <c r="IMX275" s="101"/>
      <c r="IMY275" s="101"/>
      <c r="IMZ275" s="101"/>
      <c r="INA275" s="101"/>
      <c r="INB275" s="101"/>
      <c r="INC275" s="101"/>
      <c r="IND275" s="101"/>
      <c r="INE275" s="101"/>
      <c r="INF275" s="101"/>
      <c r="ING275" s="101"/>
      <c r="INH275" s="101"/>
      <c r="INI275" s="101"/>
      <c r="INJ275" s="101"/>
      <c r="INK275" s="101"/>
      <c r="INL275" s="101"/>
      <c r="INM275" s="101"/>
      <c r="INN275" s="101"/>
      <c r="INO275" s="101"/>
      <c r="INP275" s="101"/>
      <c r="INQ275" s="101"/>
      <c r="INR275" s="101"/>
      <c r="INS275" s="101"/>
      <c r="INT275" s="101"/>
      <c r="INU275" s="101"/>
      <c r="INV275" s="101"/>
      <c r="INW275" s="101"/>
      <c r="INX275" s="101"/>
      <c r="INY275" s="101"/>
      <c r="INZ275" s="101"/>
      <c r="IOA275" s="101"/>
      <c r="IOB275" s="101"/>
      <c r="IOC275" s="101"/>
      <c r="IOD275" s="101"/>
      <c r="IOE275" s="101"/>
      <c r="IOF275" s="101"/>
      <c r="IOG275" s="101"/>
      <c r="IOH275" s="101"/>
      <c r="IOI275" s="101"/>
      <c r="IOJ275" s="101"/>
      <c r="IOK275" s="101"/>
      <c r="IOL275" s="101"/>
      <c r="IOM275" s="101"/>
      <c r="ION275" s="101"/>
      <c r="IOO275" s="101"/>
      <c r="IOP275" s="101"/>
      <c r="IOQ275" s="101"/>
      <c r="IOR275" s="101"/>
      <c r="IOS275" s="101"/>
      <c r="IOT275" s="101"/>
      <c r="IOU275" s="101"/>
      <c r="IOV275" s="101"/>
      <c r="IOW275" s="101"/>
      <c r="IOX275" s="101"/>
      <c r="IOY275" s="101"/>
      <c r="IOZ275" s="101"/>
      <c r="IPA275" s="101"/>
      <c r="IPB275" s="101"/>
      <c r="IPC275" s="101"/>
      <c r="IPD275" s="101"/>
      <c r="IPE275" s="101"/>
      <c r="IPF275" s="101"/>
      <c r="IPG275" s="101"/>
      <c r="IPH275" s="101"/>
      <c r="IPI275" s="101"/>
      <c r="IPJ275" s="101"/>
      <c r="IPK275" s="101"/>
      <c r="IPL275" s="101"/>
      <c r="IPM275" s="101"/>
      <c r="IPN275" s="101"/>
      <c r="IPO275" s="101"/>
      <c r="IPP275" s="101"/>
      <c r="IPQ275" s="101"/>
      <c r="IPR275" s="101"/>
      <c r="IPS275" s="101"/>
      <c r="IPT275" s="101"/>
      <c r="IPU275" s="101"/>
      <c r="IPV275" s="101"/>
      <c r="IPW275" s="101"/>
      <c r="IPX275" s="101"/>
      <c r="IPY275" s="101"/>
      <c r="IPZ275" s="101"/>
      <c r="IQA275" s="101"/>
      <c r="IQB275" s="101"/>
      <c r="IQC275" s="101"/>
      <c r="IQD275" s="101"/>
      <c r="IQE275" s="101"/>
      <c r="IQF275" s="101"/>
      <c r="IQG275" s="101"/>
      <c r="IQH275" s="101"/>
      <c r="IQI275" s="101"/>
      <c r="IQJ275" s="101"/>
      <c r="IQK275" s="101"/>
      <c r="IQL275" s="101"/>
      <c r="IQM275" s="101"/>
      <c r="IQN275" s="101"/>
      <c r="IQO275" s="101"/>
      <c r="IQP275" s="101"/>
      <c r="IQQ275" s="101"/>
      <c r="IQR275" s="101"/>
      <c r="IQS275" s="101"/>
      <c r="IQT275" s="101"/>
      <c r="IQU275" s="101"/>
      <c r="IQV275" s="101"/>
      <c r="IQW275" s="101"/>
      <c r="IQX275" s="101"/>
      <c r="IQY275" s="101"/>
      <c r="IQZ275" s="101"/>
      <c r="IRA275" s="101"/>
      <c r="IRB275" s="101"/>
      <c r="IRC275" s="101"/>
      <c r="IRD275" s="101"/>
      <c r="IRE275" s="101"/>
      <c r="IRF275" s="101"/>
      <c r="IRG275" s="101"/>
      <c r="IRH275" s="101"/>
      <c r="IRI275" s="101"/>
      <c r="IRJ275" s="101"/>
      <c r="IRK275" s="101"/>
      <c r="IRL275" s="101"/>
      <c r="IRM275" s="101"/>
      <c r="IRN275" s="101"/>
      <c r="IRO275" s="101"/>
      <c r="IRP275" s="101"/>
      <c r="IRQ275" s="101"/>
      <c r="IRR275" s="101"/>
      <c r="IRS275" s="101"/>
      <c r="IRT275" s="101"/>
      <c r="IRU275" s="101"/>
      <c r="IRV275" s="101"/>
      <c r="IRW275" s="101"/>
      <c r="IRX275" s="101"/>
      <c r="IRY275" s="101"/>
      <c r="IRZ275" s="101"/>
      <c r="ISA275" s="101"/>
      <c r="ISB275" s="101"/>
      <c r="ISC275" s="101"/>
      <c r="ISD275" s="101"/>
      <c r="ISE275" s="101"/>
      <c r="ISF275" s="101"/>
      <c r="ISG275" s="101"/>
      <c r="ISH275" s="101"/>
      <c r="ISI275" s="101"/>
      <c r="ISJ275" s="101"/>
      <c r="ISK275" s="101"/>
      <c r="ISL275" s="101"/>
      <c r="ISM275" s="101"/>
      <c r="ISN275" s="101"/>
      <c r="ISO275" s="101"/>
      <c r="ISP275" s="101"/>
      <c r="ISQ275" s="101"/>
      <c r="ISR275" s="101"/>
      <c r="ISS275" s="101"/>
      <c r="IST275" s="101"/>
      <c r="ISU275" s="101"/>
      <c r="ISV275" s="101"/>
      <c r="ISW275" s="101"/>
      <c r="ISX275" s="101"/>
      <c r="ISY275" s="101"/>
      <c r="ISZ275" s="101"/>
      <c r="ITA275" s="101"/>
      <c r="ITB275" s="101"/>
      <c r="ITC275" s="101"/>
      <c r="ITD275" s="101"/>
      <c r="ITE275" s="101"/>
      <c r="ITF275" s="101"/>
      <c r="ITG275" s="101"/>
      <c r="ITH275" s="101"/>
      <c r="ITI275" s="101"/>
      <c r="ITJ275" s="101"/>
      <c r="ITK275" s="101"/>
      <c r="ITL275" s="101"/>
      <c r="ITM275" s="101"/>
      <c r="ITN275" s="101"/>
      <c r="ITO275" s="101"/>
      <c r="ITP275" s="101"/>
      <c r="ITQ275" s="101"/>
      <c r="ITR275" s="101"/>
      <c r="ITS275" s="101"/>
      <c r="ITT275" s="101"/>
      <c r="ITU275" s="101"/>
      <c r="ITV275" s="101"/>
      <c r="ITW275" s="101"/>
      <c r="ITX275" s="101"/>
      <c r="ITY275" s="101"/>
      <c r="ITZ275" s="101"/>
      <c r="IUA275" s="101"/>
      <c r="IUB275" s="101"/>
      <c r="IUC275" s="101"/>
      <c r="IUD275" s="101"/>
      <c r="IUE275" s="101"/>
      <c r="IUF275" s="101"/>
      <c r="IUG275" s="101"/>
      <c r="IUH275" s="101"/>
      <c r="IUI275" s="101"/>
      <c r="IUJ275" s="101"/>
      <c r="IUK275" s="101"/>
      <c r="IUL275" s="101"/>
      <c r="IUM275" s="101"/>
      <c r="IUN275" s="101"/>
      <c r="IUO275" s="101"/>
      <c r="IUP275" s="101"/>
      <c r="IUQ275" s="101"/>
      <c r="IUR275" s="101"/>
      <c r="IUS275" s="101"/>
      <c r="IUT275" s="101"/>
      <c r="IUU275" s="101"/>
      <c r="IUV275" s="101"/>
      <c r="IUW275" s="101"/>
      <c r="IUX275" s="101"/>
      <c r="IUY275" s="101"/>
      <c r="IUZ275" s="101"/>
      <c r="IVA275" s="101"/>
      <c r="IVB275" s="101"/>
      <c r="IVC275" s="101"/>
      <c r="IVD275" s="101"/>
      <c r="IVE275" s="101"/>
      <c r="IVF275" s="101"/>
      <c r="IVG275" s="101"/>
      <c r="IVH275" s="101"/>
      <c r="IVI275" s="101"/>
      <c r="IVJ275" s="101"/>
      <c r="IVK275" s="101"/>
      <c r="IVL275" s="101"/>
      <c r="IVM275" s="101"/>
      <c r="IVN275" s="101"/>
      <c r="IVO275" s="101"/>
      <c r="IVP275" s="101"/>
      <c r="IVQ275" s="101"/>
      <c r="IVR275" s="101"/>
      <c r="IVS275" s="101"/>
      <c r="IVT275" s="101"/>
      <c r="IVU275" s="101"/>
      <c r="IVV275" s="101"/>
      <c r="IVW275" s="101"/>
      <c r="IVX275" s="101"/>
      <c r="IVY275" s="101"/>
      <c r="IVZ275" s="101"/>
      <c r="IWA275" s="101"/>
      <c r="IWB275" s="101"/>
      <c r="IWC275" s="101"/>
      <c r="IWD275" s="101"/>
      <c r="IWE275" s="101"/>
      <c r="IWF275" s="101"/>
      <c r="IWG275" s="101"/>
      <c r="IWH275" s="101"/>
      <c r="IWI275" s="101"/>
      <c r="IWJ275" s="101"/>
      <c r="IWK275" s="101"/>
      <c r="IWL275" s="101"/>
      <c r="IWM275" s="101"/>
      <c r="IWN275" s="101"/>
      <c r="IWO275" s="101"/>
      <c r="IWP275" s="101"/>
      <c r="IWQ275" s="101"/>
      <c r="IWR275" s="101"/>
      <c r="IWS275" s="101"/>
      <c r="IWT275" s="101"/>
      <c r="IWU275" s="101"/>
      <c r="IWV275" s="101"/>
      <c r="IWW275" s="101"/>
      <c r="IWX275" s="101"/>
      <c r="IWY275" s="101"/>
      <c r="IWZ275" s="101"/>
      <c r="IXA275" s="101"/>
      <c r="IXB275" s="101"/>
      <c r="IXC275" s="101"/>
      <c r="IXD275" s="101"/>
      <c r="IXE275" s="101"/>
      <c r="IXF275" s="101"/>
      <c r="IXG275" s="101"/>
      <c r="IXH275" s="101"/>
      <c r="IXI275" s="101"/>
      <c r="IXJ275" s="101"/>
      <c r="IXK275" s="101"/>
      <c r="IXL275" s="101"/>
      <c r="IXM275" s="101"/>
      <c r="IXN275" s="101"/>
      <c r="IXO275" s="101"/>
      <c r="IXP275" s="101"/>
      <c r="IXQ275" s="101"/>
      <c r="IXR275" s="101"/>
      <c r="IXS275" s="101"/>
      <c r="IXT275" s="101"/>
      <c r="IXU275" s="101"/>
      <c r="IXV275" s="101"/>
      <c r="IXW275" s="101"/>
      <c r="IXX275" s="101"/>
      <c r="IXY275" s="101"/>
      <c r="IXZ275" s="101"/>
      <c r="IYA275" s="101"/>
      <c r="IYB275" s="101"/>
      <c r="IYC275" s="101"/>
      <c r="IYD275" s="101"/>
      <c r="IYE275" s="101"/>
      <c r="IYF275" s="101"/>
      <c r="IYG275" s="101"/>
      <c r="IYH275" s="101"/>
      <c r="IYI275" s="101"/>
      <c r="IYJ275" s="101"/>
      <c r="IYK275" s="101"/>
      <c r="IYL275" s="101"/>
      <c r="IYM275" s="101"/>
      <c r="IYN275" s="101"/>
      <c r="IYO275" s="101"/>
      <c r="IYP275" s="101"/>
      <c r="IYQ275" s="101"/>
      <c r="IYR275" s="101"/>
      <c r="IYS275" s="101"/>
      <c r="IYT275" s="101"/>
      <c r="IYU275" s="101"/>
      <c r="IYV275" s="101"/>
      <c r="IYW275" s="101"/>
      <c r="IYX275" s="101"/>
      <c r="IYY275" s="101"/>
      <c r="IYZ275" s="101"/>
      <c r="IZA275" s="101"/>
      <c r="IZB275" s="101"/>
      <c r="IZC275" s="101"/>
      <c r="IZD275" s="101"/>
      <c r="IZE275" s="101"/>
      <c r="IZF275" s="101"/>
      <c r="IZG275" s="101"/>
      <c r="IZH275" s="101"/>
      <c r="IZI275" s="101"/>
      <c r="IZJ275" s="101"/>
      <c r="IZK275" s="101"/>
      <c r="IZL275" s="101"/>
      <c r="IZM275" s="101"/>
      <c r="IZN275" s="101"/>
      <c r="IZO275" s="101"/>
      <c r="IZP275" s="101"/>
      <c r="IZQ275" s="101"/>
      <c r="IZR275" s="101"/>
      <c r="IZS275" s="101"/>
      <c r="IZT275" s="101"/>
      <c r="IZU275" s="101"/>
      <c r="IZV275" s="101"/>
      <c r="IZW275" s="101"/>
      <c r="IZX275" s="101"/>
      <c r="IZY275" s="101"/>
      <c r="IZZ275" s="101"/>
      <c r="JAA275" s="101"/>
      <c r="JAB275" s="101"/>
      <c r="JAC275" s="101"/>
      <c r="JAD275" s="101"/>
      <c r="JAE275" s="101"/>
      <c r="JAF275" s="101"/>
      <c r="JAG275" s="101"/>
      <c r="JAH275" s="101"/>
      <c r="JAI275" s="101"/>
      <c r="JAJ275" s="101"/>
      <c r="JAK275" s="101"/>
      <c r="JAL275" s="101"/>
      <c r="JAM275" s="101"/>
      <c r="JAN275" s="101"/>
      <c r="JAO275" s="101"/>
      <c r="JAP275" s="101"/>
      <c r="JAQ275" s="101"/>
      <c r="JAR275" s="101"/>
      <c r="JAS275" s="101"/>
      <c r="JAT275" s="101"/>
      <c r="JAU275" s="101"/>
      <c r="JAV275" s="101"/>
      <c r="JAW275" s="101"/>
      <c r="JAX275" s="101"/>
      <c r="JAY275" s="101"/>
      <c r="JAZ275" s="101"/>
      <c r="JBA275" s="101"/>
      <c r="JBB275" s="101"/>
      <c r="JBC275" s="101"/>
      <c r="JBD275" s="101"/>
      <c r="JBE275" s="101"/>
      <c r="JBF275" s="101"/>
      <c r="JBG275" s="101"/>
      <c r="JBH275" s="101"/>
      <c r="JBI275" s="101"/>
      <c r="JBJ275" s="101"/>
      <c r="JBK275" s="101"/>
      <c r="JBL275" s="101"/>
      <c r="JBM275" s="101"/>
      <c r="JBN275" s="101"/>
      <c r="JBO275" s="101"/>
      <c r="JBP275" s="101"/>
      <c r="JBQ275" s="101"/>
      <c r="JBR275" s="101"/>
      <c r="JBS275" s="101"/>
      <c r="JBT275" s="101"/>
      <c r="JBU275" s="101"/>
      <c r="JBV275" s="101"/>
      <c r="JBW275" s="101"/>
      <c r="JBX275" s="101"/>
      <c r="JBY275" s="101"/>
      <c r="JBZ275" s="101"/>
      <c r="JCA275" s="101"/>
      <c r="JCB275" s="101"/>
      <c r="JCC275" s="101"/>
      <c r="JCD275" s="101"/>
      <c r="JCE275" s="101"/>
      <c r="JCF275" s="101"/>
      <c r="JCG275" s="101"/>
      <c r="JCH275" s="101"/>
      <c r="JCI275" s="101"/>
      <c r="JCJ275" s="101"/>
      <c r="JCK275" s="101"/>
      <c r="JCL275" s="101"/>
      <c r="JCM275" s="101"/>
      <c r="JCN275" s="101"/>
      <c r="JCO275" s="101"/>
      <c r="JCP275" s="101"/>
      <c r="JCQ275" s="101"/>
      <c r="JCR275" s="101"/>
      <c r="JCS275" s="101"/>
      <c r="JCT275" s="101"/>
      <c r="JCU275" s="101"/>
      <c r="JCV275" s="101"/>
      <c r="JCW275" s="101"/>
      <c r="JCX275" s="101"/>
      <c r="JCY275" s="101"/>
      <c r="JCZ275" s="101"/>
      <c r="JDA275" s="101"/>
      <c r="JDB275" s="101"/>
      <c r="JDC275" s="101"/>
      <c r="JDD275" s="101"/>
      <c r="JDE275" s="101"/>
      <c r="JDF275" s="101"/>
      <c r="JDG275" s="101"/>
      <c r="JDH275" s="101"/>
      <c r="JDI275" s="101"/>
      <c r="JDJ275" s="101"/>
      <c r="JDK275" s="101"/>
      <c r="JDL275" s="101"/>
      <c r="JDM275" s="101"/>
      <c r="JDN275" s="101"/>
      <c r="JDO275" s="101"/>
      <c r="JDP275" s="101"/>
      <c r="JDQ275" s="101"/>
      <c r="JDR275" s="101"/>
      <c r="JDS275" s="101"/>
      <c r="JDT275" s="101"/>
      <c r="JDU275" s="101"/>
      <c r="JDV275" s="101"/>
      <c r="JDW275" s="101"/>
      <c r="JDX275" s="101"/>
      <c r="JDY275" s="101"/>
      <c r="JDZ275" s="101"/>
      <c r="JEA275" s="101"/>
      <c r="JEB275" s="101"/>
      <c r="JEC275" s="101"/>
      <c r="JED275" s="101"/>
      <c r="JEE275" s="101"/>
      <c r="JEF275" s="101"/>
      <c r="JEG275" s="101"/>
      <c r="JEH275" s="101"/>
      <c r="JEI275" s="101"/>
      <c r="JEJ275" s="101"/>
      <c r="JEK275" s="101"/>
      <c r="JEL275" s="101"/>
      <c r="JEM275" s="101"/>
      <c r="JEN275" s="101"/>
      <c r="JEO275" s="101"/>
      <c r="JEP275" s="101"/>
      <c r="JEQ275" s="101"/>
      <c r="JER275" s="101"/>
      <c r="JES275" s="101"/>
      <c r="JET275" s="101"/>
      <c r="JEU275" s="101"/>
      <c r="JEV275" s="101"/>
      <c r="JEW275" s="101"/>
      <c r="JEX275" s="101"/>
      <c r="JEY275" s="101"/>
      <c r="JEZ275" s="101"/>
      <c r="JFA275" s="101"/>
      <c r="JFB275" s="101"/>
      <c r="JFC275" s="101"/>
      <c r="JFD275" s="101"/>
      <c r="JFE275" s="101"/>
      <c r="JFF275" s="101"/>
      <c r="JFG275" s="101"/>
      <c r="JFH275" s="101"/>
      <c r="JFI275" s="101"/>
      <c r="JFJ275" s="101"/>
      <c r="JFK275" s="101"/>
      <c r="JFL275" s="101"/>
      <c r="JFM275" s="101"/>
      <c r="JFN275" s="101"/>
      <c r="JFO275" s="101"/>
      <c r="JFP275" s="101"/>
      <c r="JFQ275" s="101"/>
      <c r="JFR275" s="101"/>
      <c r="JFS275" s="101"/>
      <c r="JFT275" s="101"/>
      <c r="JFU275" s="101"/>
      <c r="JFV275" s="101"/>
      <c r="JFW275" s="101"/>
      <c r="JFX275" s="101"/>
      <c r="JFY275" s="101"/>
      <c r="JFZ275" s="101"/>
      <c r="JGA275" s="101"/>
      <c r="JGB275" s="101"/>
      <c r="JGC275" s="101"/>
      <c r="JGD275" s="101"/>
      <c r="JGE275" s="101"/>
      <c r="JGF275" s="101"/>
      <c r="JGG275" s="101"/>
      <c r="JGH275" s="101"/>
      <c r="JGI275" s="101"/>
      <c r="JGJ275" s="101"/>
      <c r="JGK275" s="101"/>
      <c r="JGL275" s="101"/>
      <c r="JGM275" s="101"/>
      <c r="JGN275" s="101"/>
      <c r="JGO275" s="101"/>
      <c r="JGP275" s="101"/>
      <c r="JGQ275" s="101"/>
      <c r="JGR275" s="101"/>
      <c r="JGS275" s="101"/>
      <c r="JGT275" s="101"/>
      <c r="JGU275" s="101"/>
      <c r="JGV275" s="101"/>
      <c r="JGW275" s="101"/>
      <c r="JGX275" s="101"/>
      <c r="JGY275" s="101"/>
      <c r="JGZ275" s="101"/>
      <c r="JHA275" s="101"/>
      <c r="JHB275" s="101"/>
      <c r="JHC275" s="101"/>
      <c r="JHD275" s="101"/>
      <c r="JHE275" s="101"/>
      <c r="JHF275" s="101"/>
      <c r="JHG275" s="101"/>
      <c r="JHH275" s="101"/>
      <c r="JHI275" s="101"/>
      <c r="JHJ275" s="101"/>
      <c r="JHK275" s="101"/>
      <c r="JHL275" s="101"/>
      <c r="JHM275" s="101"/>
      <c r="JHN275" s="101"/>
      <c r="JHO275" s="101"/>
      <c r="JHP275" s="101"/>
      <c r="JHQ275" s="101"/>
      <c r="JHR275" s="101"/>
      <c r="JHS275" s="101"/>
      <c r="JHT275" s="101"/>
      <c r="JHU275" s="101"/>
      <c r="JHV275" s="101"/>
      <c r="JHW275" s="101"/>
      <c r="JHX275" s="101"/>
      <c r="JHY275" s="101"/>
      <c r="JHZ275" s="101"/>
      <c r="JIA275" s="101"/>
      <c r="JIB275" s="101"/>
      <c r="JIC275" s="101"/>
      <c r="JID275" s="101"/>
      <c r="JIE275" s="101"/>
      <c r="JIF275" s="101"/>
      <c r="JIG275" s="101"/>
      <c r="JIH275" s="101"/>
      <c r="JII275" s="101"/>
      <c r="JIJ275" s="101"/>
      <c r="JIK275" s="101"/>
      <c r="JIL275" s="101"/>
      <c r="JIM275" s="101"/>
      <c r="JIN275" s="101"/>
      <c r="JIO275" s="101"/>
      <c r="JIP275" s="101"/>
      <c r="JIQ275" s="101"/>
      <c r="JIR275" s="101"/>
      <c r="JIS275" s="101"/>
      <c r="JIT275" s="101"/>
      <c r="JIU275" s="101"/>
      <c r="JIV275" s="101"/>
      <c r="JIW275" s="101"/>
      <c r="JIX275" s="101"/>
      <c r="JIY275" s="101"/>
      <c r="JIZ275" s="101"/>
      <c r="JJA275" s="101"/>
      <c r="JJB275" s="101"/>
      <c r="JJC275" s="101"/>
      <c r="JJD275" s="101"/>
      <c r="JJE275" s="101"/>
      <c r="JJF275" s="101"/>
      <c r="JJG275" s="101"/>
      <c r="JJH275" s="101"/>
      <c r="JJI275" s="101"/>
      <c r="JJJ275" s="101"/>
      <c r="JJK275" s="101"/>
      <c r="JJL275" s="101"/>
      <c r="JJM275" s="101"/>
      <c r="JJN275" s="101"/>
      <c r="JJO275" s="101"/>
      <c r="JJP275" s="101"/>
      <c r="JJQ275" s="101"/>
      <c r="JJR275" s="101"/>
      <c r="JJS275" s="101"/>
      <c r="JJT275" s="101"/>
      <c r="JJU275" s="101"/>
      <c r="JJV275" s="101"/>
      <c r="JJW275" s="101"/>
      <c r="JJX275" s="101"/>
      <c r="JJY275" s="101"/>
      <c r="JJZ275" s="101"/>
      <c r="JKA275" s="101"/>
      <c r="JKB275" s="101"/>
      <c r="JKC275" s="101"/>
      <c r="JKD275" s="101"/>
      <c r="JKE275" s="101"/>
      <c r="JKF275" s="101"/>
      <c r="JKG275" s="101"/>
      <c r="JKH275" s="101"/>
      <c r="JKI275" s="101"/>
      <c r="JKJ275" s="101"/>
      <c r="JKK275" s="101"/>
      <c r="JKL275" s="101"/>
      <c r="JKM275" s="101"/>
      <c r="JKN275" s="101"/>
      <c r="JKO275" s="101"/>
      <c r="JKP275" s="101"/>
      <c r="JKQ275" s="101"/>
      <c r="JKR275" s="101"/>
      <c r="JKS275" s="101"/>
      <c r="JKT275" s="101"/>
      <c r="JKU275" s="101"/>
      <c r="JKV275" s="101"/>
      <c r="JKW275" s="101"/>
      <c r="JKX275" s="101"/>
      <c r="JKY275" s="101"/>
      <c r="JKZ275" s="101"/>
      <c r="JLA275" s="101"/>
      <c r="JLB275" s="101"/>
      <c r="JLC275" s="101"/>
      <c r="JLD275" s="101"/>
      <c r="JLE275" s="101"/>
      <c r="JLF275" s="101"/>
      <c r="JLG275" s="101"/>
      <c r="JLH275" s="101"/>
      <c r="JLI275" s="101"/>
      <c r="JLJ275" s="101"/>
      <c r="JLK275" s="101"/>
      <c r="JLL275" s="101"/>
      <c r="JLM275" s="101"/>
      <c r="JLN275" s="101"/>
      <c r="JLO275" s="101"/>
      <c r="JLP275" s="101"/>
      <c r="JLQ275" s="101"/>
      <c r="JLR275" s="101"/>
      <c r="JLS275" s="101"/>
      <c r="JLT275" s="101"/>
      <c r="JLU275" s="101"/>
      <c r="JLV275" s="101"/>
      <c r="JLW275" s="101"/>
      <c r="JLX275" s="101"/>
      <c r="JLY275" s="101"/>
      <c r="JLZ275" s="101"/>
      <c r="JMA275" s="101"/>
      <c r="JMB275" s="101"/>
      <c r="JMC275" s="101"/>
      <c r="JMD275" s="101"/>
      <c r="JME275" s="101"/>
      <c r="JMF275" s="101"/>
      <c r="JMG275" s="101"/>
      <c r="JMH275" s="101"/>
      <c r="JMI275" s="101"/>
      <c r="JMJ275" s="101"/>
      <c r="JMK275" s="101"/>
      <c r="JML275" s="101"/>
      <c r="JMM275" s="101"/>
      <c r="JMN275" s="101"/>
      <c r="JMO275" s="101"/>
      <c r="JMP275" s="101"/>
      <c r="JMQ275" s="101"/>
      <c r="JMR275" s="101"/>
      <c r="JMS275" s="101"/>
      <c r="JMT275" s="101"/>
      <c r="JMU275" s="101"/>
      <c r="JMV275" s="101"/>
      <c r="JMW275" s="101"/>
      <c r="JMX275" s="101"/>
      <c r="JMY275" s="101"/>
      <c r="JMZ275" s="101"/>
      <c r="JNA275" s="101"/>
      <c r="JNB275" s="101"/>
      <c r="JNC275" s="101"/>
      <c r="JND275" s="101"/>
      <c r="JNE275" s="101"/>
      <c r="JNF275" s="101"/>
      <c r="JNG275" s="101"/>
      <c r="JNH275" s="101"/>
      <c r="JNI275" s="101"/>
      <c r="JNJ275" s="101"/>
      <c r="JNK275" s="101"/>
      <c r="JNL275" s="101"/>
      <c r="JNM275" s="101"/>
      <c r="JNN275" s="101"/>
      <c r="JNO275" s="101"/>
      <c r="JNP275" s="101"/>
      <c r="JNQ275" s="101"/>
      <c r="JNR275" s="101"/>
      <c r="JNS275" s="101"/>
      <c r="JNT275" s="101"/>
      <c r="JNU275" s="101"/>
      <c r="JNV275" s="101"/>
      <c r="JNW275" s="101"/>
      <c r="JNX275" s="101"/>
      <c r="JNY275" s="101"/>
      <c r="JNZ275" s="101"/>
      <c r="JOA275" s="101"/>
      <c r="JOB275" s="101"/>
      <c r="JOC275" s="101"/>
      <c r="JOD275" s="101"/>
      <c r="JOE275" s="101"/>
      <c r="JOF275" s="101"/>
      <c r="JOG275" s="101"/>
      <c r="JOH275" s="101"/>
      <c r="JOI275" s="101"/>
      <c r="JOJ275" s="101"/>
      <c r="JOK275" s="101"/>
      <c r="JOL275" s="101"/>
      <c r="JOM275" s="101"/>
      <c r="JON275" s="101"/>
      <c r="JOO275" s="101"/>
      <c r="JOP275" s="101"/>
      <c r="JOQ275" s="101"/>
      <c r="JOR275" s="101"/>
      <c r="JOS275" s="101"/>
      <c r="JOT275" s="101"/>
      <c r="JOU275" s="101"/>
      <c r="JOV275" s="101"/>
      <c r="JOW275" s="101"/>
      <c r="JOX275" s="101"/>
      <c r="JOY275" s="101"/>
      <c r="JOZ275" s="101"/>
      <c r="JPA275" s="101"/>
      <c r="JPB275" s="101"/>
      <c r="JPC275" s="101"/>
      <c r="JPD275" s="101"/>
      <c r="JPE275" s="101"/>
      <c r="JPF275" s="101"/>
      <c r="JPG275" s="101"/>
      <c r="JPH275" s="101"/>
      <c r="JPI275" s="101"/>
      <c r="JPJ275" s="101"/>
      <c r="JPK275" s="101"/>
      <c r="JPL275" s="101"/>
      <c r="JPM275" s="101"/>
      <c r="JPN275" s="101"/>
      <c r="JPO275" s="101"/>
      <c r="JPP275" s="101"/>
      <c r="JPQ275" s="101"/>
      <c r="JPR275" s="101"/>
      <c r="JPS275" s="101"/>
      <c r="JPT275" s="101"/>
      <c r="JPU275" s="101"/>
      <c r="JPV275" s="101"/>
      <c r="JPW275" s="101"/>
      <c r="JPX275" s="101"/>
      <c r="JPY275" s="101"/>
      <c r="JPZ275" s="101"/>
      <c r="JQA275" s="101"/>
      <c r="JQB275" s="101"/>
      <c r="JQC275" s="101"/>
      <c r="JQD275" s="101"/>
      <c r="JQE275" s="101"/>
      <c r="JQF275" s="101"/>
      <c r="JQG275" s="101"/>
      <c r="JQH275" s="101"/>
      <c r="JQI275" s="101"/>
      <c r="JQJ275" s="101"/>
      <c r="JQK275" s="101"/>
      <c r="JQL275" s="101"/>
      <c r="JQM275" s="101"/>
      <c r="JQN275" s="101"/>
      <c r="JQO275" s="101"/>
      <c r="JQP275" s="101"/>
      <c r="JQQ275" s="101"/>
      <c r="JQR275" s="101"/>
      <c r="JQS275" s="101"/>
      <c r="JQT275" s="101"/>
      <c r="JQU275" s="101"/>
      <c r="JQV275" s="101"/>
      <c r="JQW275" s="101"/>
      <c r="JQX275" s="101"/>
      <c r="JQY275" s="101"/>
      <c r="JQZ275" s="101"/>
      <c r="JRA275" s="101"/>
      <c r="JRB275" s="101"/>
      <c r="JRC275" s="101"/>
      <c r="JRD275" s="101"/>
      <c r="JRE275" s="101"/>
      <c r="JRF275" s="101"/>
      <c r="JRG275" s="101"/>
      <c r="JRH275" s="101"/>
      <c r="JRI275" s="101"/>
      <c r="JRJ275" s="101"/>
      <c r="JRK275" s="101"/>
      <c r="JRL275" s="101"/>
      <c r="JRM275" s="101"/>
      <c r="JRN275" s="101"/>
      <c r="JRO275" s="101"/>
      <c r="JRP275" s="101"/>
      <c r="JRQ275" s="101"/>
      <c r="JRR275" s="101"/>
      <c r="JRS275" s="101"/>
      <c r="JRT275" s="101"/>
      <c r="JRU275" s="101"/>
      <c r="JRV275" s="101"/>
      <c r="JRW275" s="101"/>
      <c r="JRX275" s="101"/>
      <c r="JRY275" s="101"/>
      <c r="JRZ275" s="101"/>
      <c r="JSA275" s="101"/>
      <c r="JSB275" s="101"/>
      <c r="JSC275" s="101"/>
      <c r="JSD275" s="101"/>
      <c r="JSE275" s="101"/>
      <c r="JSF275" s="101"/>
      <c r="JSG275" s="101"/>
      <c r="JSH275" s="101"/>
      <c r="JSI275" s="101"/>
      <c r="JSJ275" s="101"/>
      <c r="JSK275" s="101"/>
      <c r="JSL275" s="101"/>
      <c r="JSM275" s="101"/>
      <c r="JSN275" s="101"/>
      <c r="JSO275" s="101"/>
      <c r="JSP275" s="101"/>
      <c r="JSQ275" s="101"/>
      <c r="JSR275" s="101"/>
      <c r="JSS275" s="101"/>
      <c r="JST275" s="101"/>
      <c r="JSU275" s="101"/>
      <c r="JSV275" s="101"/>
      <c r="JSW275" s="101"/>
      <c r="JSX275" s="101"/>
      <c r="JSY275" s="101"/>
      <c r="JSZ275" s="101"/>
      <c r="JTA275" s="101"/>
      <c r="JTB275" s="101"/>
      <c r="JTC275" s="101"/>
      <c r="JTD275" s="101"/>
      <c r="JTE275" s="101"/>
      <c r="JTF275" s="101"/>
      <c r="JTG275" s="101"/>
      <c r="JTH275" s="101"/>
      <c r="JTI275" s="101"/>
      <c r="JTJ275" s="101"/>
      <c r="JTK275" s="101"/>
      <c r="JTL275" s="101"/>
      <c r="JTM275" s="101"/>
      <c r="JTN275" s="101"/>
      <c r="JTO275" s="101"/>
      <c r="JTP275" s="101"/>
      <c r="JTQ275" s="101"/>
      <c r="JTR275" s="101"/>
      <c r="JTS275" s="101"/>
      <c r="JTT275" s="101"/>
      <c r="JTU275" s="101"/>
      <c r="JTV275" s="101"/>
      <c r="JTW275" s="101"/>
      <c r="JTX275" s="101"/>
      <c r="JTY275" s="101"/>
      <c r="JTZ275" s="101"/>
      <c r="JUA275" s="101"/>
      <c r="JUB275" s="101"/>
      <c r="JUC275" s="101"/>
      <c r="JUD275" s="101"/>
      <c r="JUE275" s="101"/>
      <c r="JUF275" s="101"/>
      <c r="JUG275" s="101"/>
      <c r="JUH275" s="101"/>
      <c r="JUI275" s="101"/>
      <c r="JUJ275" s="101"/>
      <c r="JUK275" s="101"/>
      <c r="JUL275" s="101"/>
      <c r="JUM275" s="101"/>
      <c r="JUN275" s="101"/>
      <c r="JUO275" s="101"/>
      <c r="JUP275" s="101"/>
      <c r="JUQ275" s="101"/>
      <c r="JUR275" s="101"/>
      <c r="JUS275" s="101"/>
      <c r="JUT275" s="101"/>
      <c r="JUU275" s="101"/>
      <c r="JUV275" s="101"/>
      <c r="JUW275" s="101"/>
      <c r="JUX275" s="101"/>
      <c r="JUY275" s="101"/>
      <c r="JUZ275" s="101"/>
      <c r="JVA275" s="101"/>
      <c r="JVB275" s="101"/>
      <c r="JVC275" s="101"/>
      <c r="JVD275" s="101"/>
      <c r="JVE275" s="101"/>
      <c r="JVF275" s="101"/>
      <c r="JVG275" s="101"/>
      <c r="JVH275" s="101"/>
      <c r="JVI275" s="101"/>
      <c r="JVJ275" s="101"/>
      <c r="JVK275" s="101"/>
      <c r="JVL275" s="101"/>
      <c r="JVM275" s="101"/>
      <c r="JVN275" s="101"/>
      <c r="JVO275" s="101"/>
      <c r="JVP275" s="101"/>
      <c r="JVQ275" s="101"/>
      <c r="JVR275" s="101"/>
      <c r="JVS275" s="101"/>
      <c r="JVT275" s="101"/>
      <c r="JVU275" s="101"/>
      <c r="JVV275" s="101"/>
      <c r="JVW275" s="101"/>
      <c r="JVX275" s="101"/>
      <c r="JVY275" s="101"/>
      <c r="JVZ275" s="101"/>
      <c r="JWA275" s="101"/>
      <c r="JWB275" s="101"/>
      <c r="JWC275" s="101"/>
      <c r="JWD275" s="101"/>
      <c r="JWE275" s="101"/>
      <c r="JWF275" s="101"/>
      <c r="JWG275" s="101"/>
      <c r="JWH275" s="101"/>
      <c r="JWI275" s="101"/>
      <c r="JWJ275" s="101"/>
      <c r="JWK275" s="101"/>
      <c r="JWL275" s="101"/>
      <c r="JWM275" s="101"/>
      <c r="JWN275" s="101"/>
      <c r="JWO275" s="101"/>
      <c r="JWP275" s="101"/>
      <c r="JWQ275" s="101"/>
      <c r="JWR275" s="101"/>
      <c r="JWS275" s="101"/>
      <c r="JWT275" s="101"/>
      <c r="JWU275" s="101"/>
      <c r="JWV275" s="101"/>
      <c r="JWW275" s="101"/>
      <c r="JWX275" s="101"/>
      <c r="JWY275" s="101"/>
      <c r="JWZ275" s="101"/>
      <c r="JXA275" s="101"/>
      <c r="JXB275" s="101"/>
      <c r="JXC275" s="101"/>
      <c r="JXD275" s="101"/>
      <c r="JXE275" s="101"/>
      <c r="JXF275" s="101"/>
      <c r="JXG275" s="101"/>
      <c r="JXH275" s="101"/>
      <c r="JXI275" s="101"/>
      <c r="JXJ275" s="101"/>
      <c r="JXK275" s="101"/>
      <c r="JXL275" s="101"/>
      <c r="JXM275" s="101"/>
      <c r="JXN275" s="101"/>
      <c r="JXO275" s="101"/>
      <c r="JXP275" s="101"/>
      <c r="JXQ275" s="101"/>
      <c r="JXR275" s="101"/>
      <c r="JXS275" s="101"/>
      <c r="JXT275" s="101"/>
      <c r="JXU275" s="101"/>
      <c r="JXV275" s="101"/>
      <c r="JXW275" s="101"/>
      <c r="JXX275" s="101"/>
      <c r="JXY275" s="101"/>
      <c r="JXZ275" s="101"/>
      <c r="JYA275" s="101"/>
      <c r="JYB275" s="101"/>
      <c r="JYC275" s="101"/>
      <c r="JYD275" s="101"/>
      <c r="JYE275" s="101"/>
      <c r="JYF275" s="101"/>
      <c r="JYG275" s="101"/>
      <c r="JYH275" s="101"/>
      <c r="JYI275" s="101"/>
      <c r="JYJ275" s="101"/>
      <c r="JYK275" s="101"/>
      <c r="JYL275" s="101"/>
      <c r="JYM275" s="101"/>
      <c r="JYN275" s="101"/>
      <c r="JYO275" s="101"/>
      <c r="JYP275" s="101"/>
      <c r="JYQ275" s="101"/>
      <c r="JYR275" s="101"/>
      <c r="JYS275" s="101"/>
      <c r="JYT275" s="101"/>
      <c r="JYU275" s="101"/>
      <c r="JYV275" s="101"/>
      <c r="JYW275" s="101"/>
      <c r="JYX275" s="101"/>
      <c r="JYY275" s="101"/>
      <c r="JYZ275" s="101"/>
      <c r="JZA275" s="101"/>
      <c r="JZB275" s="101"/>
      <c r="JZC275" s="101"/>
      <c r="JZD275" s="101"/>
      <c r="JZE275" s="101"/>
      <c r="JZF275" s="101"/>
      <c r="JZG275" s="101"/>
      <c r="JZH275" s="101"/>
      <c r="JZI275" s="101"/>
      <c r="JZJ275" s="101"/>
      <c r="JZK275" s="101"/>
      <c r="JZL275" s="101"/>
      <c r="JZM275" s="101"/>
      <c r="JZN275" s="101"/>
      <c r="JZO275" s="101"/>
      <c r="JZP275" s="101"/>
      <c r="JZQ275" s="101"/>
      <c r="JZR275" s="101"/>
      <c r="JZS275" s="101"/>
      <c r="JZT275" s="101"/>
      <c r="JZU275" s="101"/>
      <c r="JZV275" s="101"/>
      <c r="JZW275" s="101"/>
      <c r="JZX275" s="101"/>
      <c r="JZY275" s="101"/>
      <c r="JZZ275" s="101"/>
      <c r="KAA275" s="101"/>
      <c r="KAB275" s="101"/>
      <c r="KAC275" s="101"/>
      <c r="KAD275" s="101"/>
      <c r="KAE275" s="101"/>
      <c r="KAF275" s="101"/>
      <c r="KAG275" s="101"/>
      <c r="KAH275" s="101"/>
      <c r="KAI275" s="101"/>
      <c r="KAJ275" s="101"/>
      <c r="KAK275" s="101"/>
      <c r="KAL275" s="101"/>
      <c r="KAM275" s="101"/>
      <c r="KAN275" s="101"/>
      <c r="KAO275" s="101"/>
      <c r="KAP275" s="101"/>
      <c r="KAQ275" s="101"/>
      <c r="KAR275" s="101"/>
      <c r="KAS275" s="101"/>
      <c r="KAT275" s="101"/>
      <c r="KAU275" s="101"/>
      <c r="KAV275" s="101"/>
      <c r="KAW275" s="101"/>
      <c r="KAX275" s="101"/>
      <c r="KAY275" s="101"/>
      <c r="KAZ275" s="101"/>
      <c r="KBA275" s="101"/>
      <c r="KBB275" s="101"/>
      <c r="KBC275" s="101"/>
      <c r="KBD275" s="101"/>
      <c r="KBE275" s="101"/>
      <c r="KBF275" s="101"/>
      <c r="KBG275" s="101"/>
      <c r="KBH275" s="101"/>
      <c r="KBI275" s="101"/>
      <c r="KBJ275" s="101"/>
      <c r="KBK275" s="101"/>
      <c r="KBL275" s="101"/>
      <c r="KBM275" s="101"/>
      <c r="KBN275" s="101"/>
      <c r="KBO275" s="101"/>
      <c r="KBP275" s="101"/>
      <c r="KBQ275" s="101"/>
      <c r="KBR275" s="101"/>
      <c r="KBS275" s="101"/>
      <c r="KBT275" s="101"/>
      <c r="KBU275" s="101"/>
      <c r="KBV275" s="101"/>
      <c r="KBW275" s="101"/>
      <c r="KBX275" s="101"/>
      <c r="KBY275" s="101"/>
      <c r="KBZ275" s="101"/>
      <c r="KCA275" s="101"/>
      <c r="KCB275" s="101"/>
      <c r="KCC275" s="101"/>
      <c r="KCD275" s="101"/>
      <c r="KCE275" s="101"/>
      <c r="KCF275" s="101"/>
      <c r="KCG275" s="101"/>
      <c r="KCH275" s="101"/>
      <c r="KCI275" s="101"/>
      <c r="KCJ275" s="101"/>
      <c r="KCK275" s="101"/>
      <c r="KCL275" s="101"/>
      <c r="KCM275" s="101"/>
      <c r="KCN275" s="101"/>
      <c r="KCO275" s="101"/>
      <c r="KCP275" s="101"/>
      <c r="KCQ275" s="101"/>
      <c r="KCR275" s="101"/>
      <c r="KCS275" s="101"/>
      <c r="KCT275" s="101"/>
      <c r="KCU275" s="101"/>
      <c r="KCV275" s="101"/>
      <c r="KCW275" s="101"/>
      <c r="KCX275" s="101"/>
      <c r="KCY275" s="101"/>
      <c r="KCZ275" s="101"/>
      <c r="KDA275" s="101"/>
      <c r="KDB275" s="101"/>
      <c r="KDC275" s="101"/>
      <c r="KDD275" s="101"/>
      <c r="KDE275" s="101"/>
      <c r="KDF275" s="101"/>
      <c r="KDG275" s="101"/>
      <c r="KDH275" s="101"/>
      <c r="KDI275" s="101"/>
      <c r="KDJ275" s="101"/>
      <c r="KDK275" s="101"/>
      <c r="KDL275" s="101"/>
      <c r="KDM275" s="101"/>
      <c r="KDN275" s="101"/>
      <c r="KDO275" s="101"/>
      <c r="KDP275" s="101"/>
      <c r="KDQ275" s="101"/>
      <c r="KDR275" s="101"/>
      <c r="KDS275" s="101"/>
      <c r="KDT275" s="101"/>
      <c r="KDU275" s="101"/>
      <c r="KDV275" s="101"/>
      <c r="KDW275" s="101"/>
      <c r="KDX275" s="101"/>
      <c r="KDY275" s="101"/>
      <c r="KDZ275" s="101"/>
      <c r="KEA275" s="101"/>
      <c r="KEB275" s="101"/>
      <c r="KEC275" s="101"/>
      <c r="KED275" s="101"/>
      <c r="KEE275" s="101"/>
      <c r="KEF275" s="101"/>
      <c r="KEG275" s="101"/>
      <c r="KEH275" s="101"/>
      <c r="KEI275" s="101"/>
      <c r="KEJ275" s="101"/>
      <c r="KEK275" s="101"/>
      <c r="KEL275" s="101"/>
      <c r="KEM275" s="101"/>
      <c r="KEN275" s="101"/>
      <c r="KEO275" s="101"/>
      <c r="KEP275" s="101"/>
      <c r="KEQ275" s="101"/>
      <c r="KER275" s="101"/>
      <c r="KES275" s="101"/>
      <c r="KET275" s="101"/>
      <c r="KEU275" s="101"/>
      <c r="KEV275" s="101"/>
      <c r="KEW275" s="101"/>
      <c r="KEX275" s="101"/>
      <c r="KEY275" s="101"/>
      <c r="KEZ275" s="101"/>
      <c r="KFA275" s="101"/>
      <c r="KFB275" s="101"/>
      <c r="KFC275" s="101"/>
      <c r="KFD275" s="101"/>
      <c r="KFE275" s="101"/>
      <c r="KFF275" s="101"/>
      <c r="KFG275" s="101"/>
      <c r="KFH275" s="101"/>
      <c r="KFI275" s="101"/>
      <c r="KFJ275" s="101"/>
      <c r="KFK275" s="101"/>
      <c r="KFL275" s="101"/>
      <c r="KFM275" s="101"/>
      <c r="KFN275" s="101"/>
      <c r="KFO275" s="101"/>
      <c r="KFP275" s="101"/>
      <c r="KFQ275" s="101"/>
      <c r="KFR275" s="101"/>
      <c r="KFS275" s="101"/>
      <c r="KFT275" s="101"/>
      <c r="KFU275" s="101"/>
      <c r="KFV275" s="101"/>
      <c r="KFW275" s="101"/>
      <c r="KFX275" s="101"/>
      <c r="KFY275" s="101"/>
      <c r="KFZ275" s="101"/>
      <c r="KGA275" s="101"/>
      <c r="KGB275" s="101"/>
      <c r="KGC275" s="101"/>
      <c r="KGD275" s="101"/>
      <c r="KGE275" s="101"/>
      <c r="KGF275" s="101"/>
      <c r="KGG275" s="101"/>
      <c r="KGH275" s="101"/>
      <c r="KGI275" s="101"/>
      <c r="KGJ275" s="101"/>
      <c r="KGK275" s="101"/>
      <c r="KGL275" s="101"/>
      <c r="KGM275" s="101"/>
      <c r="KGN275" s="101"/>
      <c r="KGO275" s="101"/>
      <c r="KGP275" s="101"/>
      <c r="KGQ275" s="101"/>
      <c r="KGR275" s="101"/>
      <c r="KGS275" s="101"/>
      <c r="KGT275" s="101"/>
      <c r="KGU275" s="101"/>
      <c r="KGV275" s="101"/>
      <c r="KGW275" s="101"/>
      <c r="KGX275" s="101"/>
      <c r="KGY275" s="101"/>
      <c r="KGZ275" s="101"/>
      <c r="KHA275" s="101"/>
      <c r="KHB275" s="101"/>
      <c r="KHC275" s="101"/>
      <c r="KHD275" s="101"/>
      <c r="KHE275" s="101"/>
      <c r="KHF275" s="101"/>
      <c r="KHG275" s="101"/>
      <c r="KHH275" s="101"/>
      <c r="KHI275" s="101"/>
      <c r="KHJ275" s="101"/>
      <c r="KHK275" s="101"/>
      <c r="KHL275" s="101"/>
      <c r="KHM275" s="101"/>
      <c r="KHN275" s="101"/>
      <c r="KHO275" s="101"/>
      <c r="KHP275" s="101"/>
      <c r="KHQ275" s="101"/>
      <c r="KHR275" s="101"/>
      <c r="KHS275" s="101"/>
      <c r="KHT275" s="101"/>
      <c r="KHU275" s="101"/>
      <c r="KHV275" s="101"/>
      <c r="KHW275" s="101"/>
      <c r="KHX275" s="101"/>
      <c r="KHY275" s="101"/>
      <c r="KHZ275" s="101"/>
      <c r="KIA275" s="101"/>
      <c r="KIB275" s="101"/>
      <c r="KIC275" s="101"/>
      <c r="KID275" s="101"/>
      <c r="KIE275" s="101"/>
      <c r="KIF275" s="101"/>
      <c r="KIG275" s="101"/>
      <c r="KIH275" s="101"/>
      <c r="KII275" s="101"/>
      <c r="KIJ275" s="101"/>
      <c r="KIK275" s="101"/>
      <c r="KIL275" s="101"/>
      <c r="KIM275" s="101"/>
      <c r="KIN275" s="101"/>
      <c r="KIO275" s="101"/>
      <c r="KIP275" s="101"/>
      <c r="KIQ275" s="101"/>
      <c r="KIR275" s="101"/>
      <c r="KIS275" s="101"/>
      <c r="KIT275" s="101"/>
      <c r="KIU275" s="101"/>
      <c r="KIV275" s="101"/>
      <c r="KIW275" s="101"/>
      <c r="KIX275" s="101"/>
      <c r="KIY275" s="101"/>
      <c r="KIZ275" s="101"/>
      <c r="KJA275" s="101"/>
      <c r="KJB275" s="101"/>
      <c r="KJC275" s="101"/>
      <c r="KJD275" s="101"/>
      <c r="KJE275" s="101"/>
      <c r="KJF275" s="101"/>
      <c r="KJG275" s="101"/>
      <c r="KJH275" s="101"/>
      <c r="KJI275" s="101"/>
      <c r="KJJ275" s="101"/>
      <c r="KJK275" s="101"/>
      <c r="KJL275" s="101"/>
      <c r="KJM275" s="101"/>
      <c r="KJN275" s="101"/>
      <c r="KJO275" s="101"/>
      <c r="KJP275" s="101"/>
      <c r="KJQ275" s="101"/>
      <c r="KJR275" s="101"/>
      <c r="KJS275" s="101"/>
      <c r="KJT275" s="101"/>
      <c r="KJU275" s="101"/>
      <c r="KJV275" s="101"/>
      <c r="KJW275" s="101"/>
      <c r="KJX275" s="101"/>
      <c r="KJY275" s="101"/>
      <c r="KJZ275" s="101"/>
      <c r="KKA275" s="101"/>
      <c r="KKB275" s="101"/>
      <c r="KKC275" s="101"/>
      <c r="KKD275" s="101"/>
      <c r="KKE275" s="101"/>
      <c r="KKF275" s="101"/>
      <c r="KKG275" s="101"/>
      <c r="KKH275" s="101"/>
      <c r="KKI275" s="101"/>
      <c r="KKJ275" s="101"/>
      <c r="KKK275" s="101"/>
      <c r="KKL275" s="101"/>
      <c r="KKM275" s="101"/>
      <c r="KKN275" s="101"/>
      <c r="KKO275" s="101"/>
      <c r="KKP275" s="101"/>
      <c r="KKQ275" s="101"/>
      <c r="KKR275" s="101"/>
      <c r="KKS275" s="101"/>
      <c r="KKT275" s="101"/>
      <c r="KKU275" s="101"/>
      <c r="KKV275" s="101"/>
      <c r="KKW275" s="101"/>
      <c r="KKX275" s="101"/>
      <c r="KKY275" s="101"/>
      <c r="KKZ275" s="101"/>
      <c r="KLA275" s="101"/>
      <c r="KLB275" s="101"/>
      <c r="KLC275" s="101"/>
      <c r="KLD275" s="101"/>
      <c r="KLE275" s="101"/>
      <c r="KLF275" s="101"/>
      <c r="KLG275" s="101"/>
      <c r="KLH275" s="101"/>
      <c r="KLI275" s="101"/>
      <c r="KLJ275" s="101"/>
      <c r="KLK275" s="101"/>
      <c r="KLL275" s="101"/>
      <c r="KLM275" s="101"/>
      <c r="KLN275" s="101"/>
      <c r="KLO275" s="101"/>
      <c r="KLP275" s="101"/>
      <c r="KLQ275" s="101"/>
      <c r="KLR275" s="101"/>
      <c r="KLS275" s="101"/>
      <c r="KLT275" s="101"/>
      <c r="KLU275" s="101"/>
      <c r="KLV275" s="101"/>
      <c r="KLW275" s="101"/>
      <c r="KLX275" s="101"/>
      <c r="KLY275" s="101"/>
      <c r="KLZ275" s="101"/>
      <c r="KMA275" s="101"/>
      <c r="KMB275" s="101"/>
      <c r="KMC275" s="101"/>
      <c r="KMD275" s="101"/>
      <c r="KME275" s="101"/>
      <c r="KMF275" s="101"/>
      <c r="KMG275" s="101"/>
      <c r="KMH275" s="101"/>
      <c r="KMI275" s="101"/>
      <c r="KMJ275" s="101"/>
      <c r="KMK275" s="101"/>
      <c r="KML275" s="101"/>
      <c r="KMM275" s="101"/>
      <c r="KMN275" s="101"/>
      <c r="KMO275" s="101"/>
      <c r="KMP275" s="101"/>
      <c r="KMQ275" s="101"/>
      <c r="KMR275" s="101"/>
      <c r="KMS275" s="101"/>
      <c r="KMT275" s="101"/>
      <c r="KMU275" s="101"/>
      <c r="KMV275" s="101"/>
      <c r="KMW275" s="101"/>
      <c r="KMX275" s="101"/>
      <c r="KMY275" s="101"/>
      <c r="KMZ275" s="101"/>
      <c r="KNA275" s="101"/>
      <c r="KNB275" s="101"/>
      <c r="KNC275" s="101"/>
      <c r="KND275" s="101"/>
      <c r="KNE275" s="101"/>
      <c r="KNF275" s="101"/>
      <c r="KNG275" s="101"/>
      <c r="KNH275" s="101"/>
      <c r="KNI275" s="101"/>
      <c r="KNJ275" s="101"/>
      <c r="KNK275" s="101"/>
      <c r="KNL275" s="101"/>
      <c r="KNM275" s="101"/>
      <c r="KNN275" s="101"/>
      <c r="KNO275" s="101"/>
      <c r="KNP275" s="101"/>
      <c r="KNQ275" s="101"/>
      <c r="KNR275" s="101"/>
      <c r="KNS275" s="101"/>
      <c r="KNT275" s="101"/>
      <c r="KNU275" s="101"/>
      <c r="KNV275" s="101"/>
      <c r="KNW275" s="101"/>
      <c r="KNX275" s="101"/>
      <c r="KNY275" s="101"/>
      <c r="KNZ275" s="101"/>
      <c r="KOA275" s="101"/>
      <c r="KOB275" s="101"/>
      <c r="KOC275" s="101"/>
      <c r="KOD275" s="101"/>
      <c r="KOE275" s="101"/>
      <c r="KOF275" s="101"/>
      <c r="KOG275" s="101"/>
      <c r="KOH275" s="101"/>
      <c r="KOI275" s="101"/>
      <c r="KOJ275" s="101"/>
      <c r="KOK275" s="101"/>
      <c r="KOL275" s="101"/>
      <c r="KOM275" s="101"/>
      <c r="KON275" s="101"/>
      <c r="KOO275" s="101"/>
      <c r="KOP275" s="101"/>
      <c r="KOQ275" s="101"/>
      <c r="KOR275" s="101"/>
      <c r="KOS275" s="101"/>
      <c r="KOT275" s="101"/>
      <c r="KOU275" s="101"/>
      <c r="KOV275" s="101"/>
      <c r="KOW275" s="101"/>
      <c r="KOX275" s="101"/>
      <c r="KOY275" s="101"/>
      <c r="KOZ275" s="101"/>
      <c r="KPA275" s="101"/>
      <c r="KPB275" s="101"/>
      <c r="KPC275" s="101"/>
      <c r="KPD275" s="101"/>
      <c r="KPE275" s="101"/>
      <c r="KPF275" s="101"/>
      <c r="KPG275" s="101"/>
      <c r="KPH275" s="101"/>
      <c r="KPI275" s="101"/>
      <c r="KPJ275" s="101"/>
      <c r="KPK275" s="101"/>
      <c r="KPL275" s="101"/>
      <c r="KPM275" s="101"/>
      <c r="KPN275" s="101"/>
      <c r="KPO275" s="101"/>
      <c r="KPP275" s="101"/>
      <c r="KPQ275" s="101"/>
      <c r="KPR275" s="101"/>
      <c r="KPS275" s="101"/>
      <c r="KPT275" s="101"/>
      <c r="KPU275" s="101"/>
      <c r="KPV275" s="101"/>
      <c r="KPW275" s="101"/>
      <c r="KPX275" s="101"/>
      <c r="KPY275" s="101"/>
      <c r="KPZ275" s="101"/>
      <c r="KQA275" s="101"/>
      <c r="KQB275" s="101"/>
      <c r="KQC275" s="101"/>
      <c r="KQD275" s="101"/>
      <c r="KQE275" s="101"/>
      <c r="KQF275" s="101"/>
      <c r="KQG275" s="101"/>
      <c r="KQH275" s="101"/>
      <c r="KQI275" s="101"/>
      <c r="KQJ275" s="101"/>
      <c r="KQK275" s="101"/>
      <c r="KQL275" s="101"/>
      <c r="KQM275" s="101"/>
      <c r="KQN275" s="101"/>
      <c r="KQO275" s="101"/>
      <c r="KQP275" s="101"/>
      <c r="KQQ275" s="101"/>
      <c r="KQR275" s="101"/>
      <c r="KQS275" s="101"/>
      <c r="KQT275" s="101"/>
      <c r="KQU275" s="101"/>
      <c r="KQV275" s="101"/>
      <c r="KQW275" s="101"/>
      <c r="KQX275" s="101"/>
      <c r="KQY275" s="101"/>
      <c r="KQZ275" s="101"/>
      <c r="KRA275" s="101"/>
      <c r="KRB275" s="101"/>
      <c r="KRC275" s="101"/>
      <c r="KRD275" s="101"/>
      <c r="KRE275" s="101"/>
      <c r="KRF275" s="101"/>
      <c r="KRG275" s="101"/>
      <c r="KRH275" s="101"/>
      <c r="KRI275" s="101"/>
      <c r="KRJ275" s="101"/>
      <c r="KRK275" s="101"/>
      <c r="KRL275" s="101"/>
      <c r="KRM275" s="101"/>
      <c r="KRN275" s="101"/>
      <c r="KRO275" s="101"/>
      <c r="KRP275" s="101"/>
      <c r="KRQ275" s="101"/>
      <c r="KRR275" s="101"/>
      <c r="KRS275" s="101"/>
      <c r="KRT275" s="101"/>
      <c r="KRU275" s="101"/>
      <c r="KRV275" s="101"/>
      <c r="KRW275" s="101"/>
      <c r="KRX275" s="101"/>
      <c r="KRY275" s="101"/>
      <c r="KRZ275" s="101"/>
      <c r="KSA275" s="101"/>
      <c r="KSB275" s="101"/>
      <c r="KSC275" s="101"/>
      <c r="KSD275" s="101"/>
      <c r="KSE275" s="101"/>
      <c r="KSF275" s="101"/>
      <c r="KSG275" s="101"/>
      <c r="KSH275" s="101"/>
      <c r="KSI275" s="101"/>
      <c r="KSJ275" s="101"/>
      <c r="KSK275" s="101"/>
      <c r="KSL275" s="101"/>
      <c r="KSM275" s="101"/>
      <c r="KSN275" s="101"/>
      <c r="KSO275" s="101"/>
      <c r="KSP275" s="101"/>
      <c r="KSQ275" s="101"/>
      <c r="KSR275" s="101"/>
      <c r="KSS275" s="101"/>
      <c r="KST275" s="101"/>
      <c r="KSU275" s="101"/>
      <c r="KSV275" s="101"/>
      <c r="KSW275" s="101"/>
      <c r="KSX275" s="101"/>
      <c r="KSY275" s="101"/>
      <c r="KSZ275" s="101"/>
      <c r="KTA275" s="101"/>
      <c r="KTB275" s="101"/>
      <c r="KTC275" s="101"/>
      <c r="KTD275" s="101"/>
      <c r="KTE275" s="101"/>
      <c r="KTF275" s="101"/>
      <c r="KTG275" s="101"/>
      <c r="KTH275" s="101"/>
      <c r="KTI275" s="101"/>
      <c r="KTJ275" s="101"/>
      <c r="KTK275" s="101"/>
      <c r="KTL275" s="101"/>
      <c r="KTM275" s="101"/>
      <c r="KTN275" s="101"/>
      <c r="KTO275" s="101"/>
      <c r="KTP275" s="101"/>
      <c r="KTQ275" s="101"/>
      <c r="KTR275" s="101"/>
      <c r="KTS275" s="101"/>
      <c r="KTT275" s="101"/>
      <c r="KTU275" s="101"/>
      <c r="KTV275" s="101"/>
      <c r="KTW275" s="101"/>
      <c r="KTX275" s="101"/>
      <c r="KTY275" s="101"/>
      <c r="KTZ275" s="101"/>
      <c r="KUA275" s="101"/>
      <c r="KUB275" s="101"/>
      <c r="KUC275" s="101"/>
      <c r="KUD275" s="101"/>
      <c r="KUE275" s="101"/>
      <c r="KUF275" s="101"/>
      <c r="KUG275" s="101"/>
      <c r="KUH275" s="101"/>
      <c r="KUI275" s="101"/>
      <c r="KUJ275" s="101"/>
      <c r="KUK275" s="101"/>
      <c r="KUL275" s="101"/>
      <c r="KUM275" s="101"/>
      <c r="KUN275" s="101"/>
      <c r="KUO275" s="101"/>
      <c r="KUP275" s="101"/>
      <c r="KUQ275" s="101"/>
      <c r="KUR275" s="101"/>
      <c r="KUS275" s="101"/>
      <c r="KUT275" s="101"/>
      <c r="KUU275" s="101"/>
      <c r="KUV275" s="101"/>
      <c r="KUW275" s="101"/>
      <c r="KUX275" s="101"/>
      <c r="KUY275" s="101"/>
      <c r="KUZ275" s="101"/>
      <c r="KVA275" s="101"/>
      <c r="KVB275" s="101"/>
      <c r="KVC275" s="101"/>
      <c r="KVD275" s="101"/>
      <c r="KVE275" s="101"/>
      <c r="KVF275" s="101"/>
      <c r="KVG275" s="101"/>
      <c r="KVH275" s="101"/>
      <c r="KVI275" s="101"/>
      <c r="KVJ275" s="101"/>
      <c r="KVK275" s="101"/>
      <c r="KVL275" s="101"/>
      <c r="KVM275" s="101"/>
      <c r="KVN275" s="101"/>
      <c r="KVO275" s="101"/>
      <c r="KVP275" s="101"/>
      <c r="KVQ275" s="101"/>
      <c r="KVR275" s="101"/>
      <c r="KVS275" s="101"/>
      <c r="KVT275" s="101"/>
      <c r="KVU275" s="101"/>
      <c r="KVV275" s="101"/>
      <c r="KVW275" s="101"/>
      <c r="KVX275" s="101"/>
      <c r="KVY275" s="101"/>
      <c r="KVZ275" s="101"/>
      <c r="KWA275" s="101"/>
      <c r="KWB275" s="101"/>
      <c r="KWC275" s="101"/>
      <c r="KWD275" s="101"/>
      <c r="KWE275" s="101"/>
      <c r="KWF275" s="101"/>
      <c r="KWG275" s="101"/>
      <c r="KWH275" s="101"/>
      <c r="KWI275" s="101"/>
      <c r="KWJ275" s="101"/>
      <c r="KWK275" s="101"/>
      <c r="KWL275" s="101"/>
      <c r="KWM275" s="101"/>
      <c r="KWN275" s="101"/>
      <c r="KWO275" s="101"/>
      <c r="KWP275" s="101"/>
      <c r="KWQ275" s="101"/>
      <c r="KWR275" s="101"/>
      <c r="KWS275" s="101"/>
      <c r="KWT275" s="101"/>
      <c r="KWU275" s="101"/>
      <c r="KWV275" s="101"/>
      <c r="KWW275" s="101"/>
      <c r="KWX275" s="101"/>
      <c r="KWY275" s="101"/>
      <c r="KWZ275" s="101"/>
      <c r="KXA275" s="101"/>
      <c r="KXB275" s="101"/>
      <c r="KXC275" s="101"/>
      <c r="KXD275" s="101"/>
      <c r="KXE275" s="101"/>
      <c r="KXF275" s="101"/>
      <c r="KXG275" s="101"/>
      <c r="KXH275" s="101"/>
      <c r="KXI275" s="101"/>
      <c r="KXJ275" s="101"/>
      <c r="KXK275" s="101"/>
      <c r="KXL275" s="101"/>
      <c r="KXM275" s="101"/>
      <c r="KXN275" s="101"/>
      <c r="KXO275" s="101"/>
      <c r="KXP275" s="101"/>
      <c r="KXQ275" s="101"/>
      <c r="KXR275" s="101"/>
      <c r="KXS275" s="101"/>
      <c r="KXT275" s="101"/>
      <c r="KXU275" s="101"/>
      <c r="KXV275" s="101"/>
      <c r="KXW275" s="101"/>
      <c r="KXX275" s="101"/>
      <c r="KXY275" s="101"/>
      <c r="KXZ275" s="101"/>
      <c r="KYA275" s="101"/>
      <c r="KYB275" s="101"/>
      <c r="KYC275" s="101"/>
      <c r="KYD275" s="101"/>
      <c r="KYE275" s="101"/>
      <c r="KYF275" s="101"/>
      <c r="KYG275" s="101"/>
      <c r="KYH275" s="101"/>
      <c r="KYI275" s="101"/>
      <c r="KYJ275" s="101"/>
      <c r="KYK275" s="101"/>
      <c r="KYL275" s="101"/>
      <c r="KYM275" s="101"/>
      <c r="KYN275" s="101"/>
      <c r="KYO275" s="101"/>
      <c r="KYP275" s="101"/>
      <c r="KYQ275" s="101"/>
      <c r="KYR275" s="101"/>
      <c r="KYS275" s="101"/>
      <c r="KYT275" s="101"/>
      <c r="KYU275" s="101"/>
      <c r="KYV275" s="101"/>
      <c r="KYW275" s="101"/>
      <c r="KYX275" s="101"/>
      <c r="KYY275" s="101"/>
      <c r="KYZ275" s="101"/>
      <c r="KZA275" s="101"/>
      <c r="KZB275" s="101"/>
      <c r="KZC275" s="101"/>
      <c r="KZD275" s="101"/>
      <c r="KZE275" s="101"/>
      <c r="KZF275" s="101"/>
      <c r="KZG275" s="101"/>
      <c r="KZH275" s="101"/>
      <c r="KZI275" s="101"/>
      <c r="KZJ275" s="101"/>
      <c r="KZK275" s="101"/>
      <c r="KZL275" s="101"/>
      <c r="KZM275" s="101"/>
      <c r="KZN275" s="101"/>
      <c r="KZO275" s="101"/>
      <c r="KZP275" s="101"/>
      <c r="KZQ275" s="101"/>
      <c r="KZR275" s="101"/>
      <c r="KZS275" s="101"/>
      <c r="KZT275" s="101"/>
      <c r="KZU275" s="101"/>
      <c r="KZV275" s="101"/>
      <c r="KZW275" s="101"/>
      <c r="KZX275" s="101"/>
      <c r="KZY275" s="101"/>
      <c r="KZZ275" s="101"/>
      <c r="LAA275" s="101"/>
      <c r="LAB275" s="101"/>
      <c r="LAC275" s="101"/>
      <c r="LAD275" s="101"/>
      <c r="LAE275" s="101"/>
      <c r="LAF275" s="101"/>
      <c r="LAG275" s="101"/>
      <c r="LAH275" s="101"/>
      <c r="LAI275" s="101"/>
      <c r="LAJ275" s="101"/>
      <c r="LAK275" s="101"/>
      <c r="LAL275" s="101"/>
      <c r="LAM275" s="101"/>
      <c r="LAN275" s="101"/>
      <c r="LAO275" s="101"/>
      <c r="LAP275" s="101"/>
      <c r="LAQ275" s="101"/>
      <c r="LAR275" s="101"/>
      <c r="LAS275" s="101"/>
      <c r="LAT275" s="101"/>
      <c r="LAU275" s="101"/>
      <c r="LAV275" s="101"/>
      <c r="LAW275" s="101"/>
      <c r="LAX275" s="101"/>
      <c r="LAY275" s="101"/>
      <c r="LAZ275" s="101"/>
      <c r="LBA275" s="101"/>
      <c r="LBB275" s="101"/>
      <c r="LBC275" s="101"/>
      <c r="LBD275" s="101"/>
      <c r="LBE275" s="101"/>
      <c r="LBF275" s="101"/>
      <c r="LBG275" s="101"/>
      <c r="LBH275" s="101"/>
      <c r="LBI275" s="101"/>
      <c r="LBJ275" s="101"/>
      <c r="LBK275" s="101"/>
      <c r="LBL275" s="101"/>
      <c r="LBM275" s="101"/>
      <c r="LBN275" s="101"/>
      <c r="LBO275" s="101"/>
      <c r="LBP275" s="101"/>
      <c r="LBQ275" s="101"/>
      <c r="LBR275" s="101"/>
      <c r="LBS275" s="101"/>
      <c r="LBT275" s="101"/>
      <c r="LBU275" s="101"/>
      <c r="LBV275" s="101"/>
      <c r="LBW275" s="101"/>
      <c r="LBX275" s="101"/>
      <c r="LBY275" s="101"/>
      <c r="LBZ275" s="101"/>
      <c r="LCA275" s="101"/>
      <c r="LCB275" s="101"/>
      <c r="LCC275" s="101"/>
      <c r="LCD275" s="101"/>
      <c r="LCE275" s="101"/>
      <c r="LCF275" s="101"/>
      <c r="LCG275" s="101"/>
      <c r="LCH275" s="101"/>
      <c r="LCI275" s="101"/>
      <c r="LCJ275" s="101"/>
      <c r="LCK275" s="101"/>
      <c r="LCL275" s="101"/>
      <c r="LCM275" s="101"/>
      <c r="LCN275" s="101"/>
      <c r="LCO275" s="101"/>
      <c r="LCP275" s="101"/>
      <c r="LCQ275" s="101"/>
      <c r="LCR275" s="101"/>
      <c r="LCS275" s="101"/>
      <c r="LCT275" s="101"/>
      <c r="LCU275" s="101"/>
      <c r="LCV275" s="101"/>
      <c r="LCW275" s="101"/>
      <c r="LCX275" s="101"/>
      <c r="LCY275" s="101"/>
      <c r="LCZ275" s="101"/>
      <c r="LDA275" s="101"/>
      <c r="LDB275" s="101"/>
      <c r="LDC275" s="101"/>
      <c r="LDD275" s="101"/>
      <c r="LDE275" s="101"/>
      <c r="LDF275" s="101"/>
      <c r="LDG275" s="101"/>
      <c r="LDH275" s="101"/>
      <c r="LDI275" s="101"/>
      <c r="LDJ275" s="101"/>
      <c r="LDK275" s="101"/>
      <c r="LDL275" s="101"/>
      <c r="LDM275" s="101"/>
      <c r="LDN275" s="101"/>
      <c r="LDO275" s="101"/>
      <c r="LDP275" s="101"/>
      <c r="LDQ275" s="101"/>
      <c r="LDR275" s="101"/>
      <c r="LDS275" s="101"/>
      <c r="LDT275" s="101"/>
      <c r="LDU275" s="101"/>
      <c r="LDV275" s="101"/>
      <c r="LDW275" s="101"/>
      <c r="LDX275" s="101"/>
      <c r="LDY275" s="101"/>
      <c r="LDZ275" s="101"/>
      <c r="LEA275" s="101"/>
      <c r="LEB275" s="101"/>
      <c r="LEC275" s="101"/>
      <c r="LED275" s="101"/>
      <c r="LEE275" s="101"/>
      <c r="LEF275" s="101"/>
      <c r="LEG275" s="101"/>
      <c r="LEH275" s="101"/>
      <c r="LEI275" s="101"/>
      <c r="LEJ275" s="101"/>
      <c r="LEK275" s="101"/>
      <c r="LEL275" s="101"/>
      <c r="LEM275" s="101"/>
      <c r="LEN275" s="101"/>
      <c r="LEO275" s="101"/>
      <c r="LEP275" s="101"/>
      <c r="LEQ275" s="101"/>
      <c r="LER275" s="101"/>
      <c r="LES275" s="101"/>
      <c r="LET275" s="101"/>
      <c r="LEU275" s="101"/>
      <c r="LEV275" s="101"/>
      <c r="LEW275" s="101"/>
      <c r="LEX275" s="101"/>
      <c r="LEY275" s="101"/>
      <c r="LEZ275" s="101"/>
      <c r="LFA275" s="101"/>
      <c r="LFB275" s="101"/>
      <c r="LFC275" s="101"/>
      <c r="LFD275" s="101"/>
      <c r="LFE275" s="101"/>
      <c r="LFF275" s="101"/>
      <c r="LFG275" s="101"/>
      <c r="LFH275" s="101"/>
      <c r="LFI275" s="101"/>
      <c r="LFJ275" s="101"/>
      <c r="LFK275" s="101"/>
      <c r="LFL275" s="101"/>
      <c r="LFM275" s="101"/>
      <c r="LFN275" s="101"/>
      <c r="LFO275" s="101"/>
      <c r="LFP275" s="101"/>
      <c r="LFQ275" s="101"/>
      <c r="LFR275" s="101"/>
      <c r="LFS275" s="101"/>
      <c r="LFT275" s="101"/>
      <c r="LFU275" s="101"/>
      <c r="LFV275" s="101"/>
      <c r="LFW275" s="101"/>
      <c r="LFX275" s="101"/>
      <c r="LFY275" s="101"/>
      <c r="LFZ275" s="101"/>
      <c r="LGA275" s="101"/>
      <c r="LGB275" s="101"/>
      <c r="LGC275" s="101"/>
      <c r="LGD275" s="101"/>
      <c r="LGE275" s="101"/>
      <c r="LGF275" s="101"/>
      <c r="LGG275" s="101"/>
      <c r="LGH275" s="101"/>
      <c r="LGI275" s="101"/>
      <c r="LGJ275" s="101"/>
      <c r="LGK275" s="101"/>
      <c r="LGL275" s="101"/>
      <c r="LGM275" s="101"/>
      <c r="LGN275" s="101"/>
      <c r="LGO275" s="101"/>
      <c r="LGP275" s="101"/>
      <c r="LGQ275" s="101"/>
      <c r="LGR275" s="101"/>
      <c r="LGS275" s="101"/>
      <c r="LGT275" s="101"/>
      <c r="LGU275" s="101"/>
      <c r="LGV275" s="101"/>
      <c r="LGW275" s="101"/>
      <c r="LGX275" s="101"/>
      <c r="LGY275" s="101"/>
      <c r="LGZ275" s="101"/>
      <c r="LHA275" s="101"/>
      <c r="LHB275" s="101"/>
      <c r="LHC275" s="101"/>
      <c r="LHD275" s="101"/>
      <c r="LHE275" s="101"/>
      <c r="LHF275" s="101"/>
      <c r="LHG275" s="101"/>
      <c r="LHH275" s="101"/>
      <c r="LHI275" s="101"/>
      <c r="LHJ275" s="101"/>
      <c r="LHK275" s="101"/>
      <c r="LHL275" s="101"/>
      <c r="LHM275" s="101"/>
      <c r="LHN275" s="101"/>
      <c r="LHO275" s="101"/>
      <c r="LHP275" s="101"/>
      <c r="LHQ275" s="101"/>
      <c r="LHR275" s="101"/>
      <c r="LHS275" s="101"/>
      <c r="LHT275" s="101"/>
      <c r="LHU275" s="101"/>
      <c r="LHV275" s="101"/>
      <c r="LHW275" s="101"/>
      <c r="LHX275" s="101"/>
      <c r="LHY275" s="101"/>
      <c r="LHZ275" s="101"/>
      <c r="LIA275" s="101"/>
      <c r="LIB275" s="101"/>
      <c r="LIC275" s="101"/>
      <c r="LID275" s="101"/>
      <c r="LIE275" s="101"/>
      <c r="LIF275" s="101"/>
      <c r="LIG275" s="101"/>
      <c r="LIH275" s="101"/>
      <c r="LII275" s="101"/>
      <c r="LIJ275" s="101"/>
      <c r="LIK275" s="101"/>
      <c r="LIL275" s="101"/>
      <c r="LIM275" s="101"/>
      <c r="LIN275" s="101"/>
      <c r="LIO275" s="101"/>
      <c r="LIP275" s="101"/>
      <c r="LIQ275" s="101"/>
      <c r="LIR275" s="101"/>
      <c r="LIS275" s="101"/>
      <c r="LIT275" s="101"/>
      <c r="LIU275" s="101"/>
      <c r="LIV275" s="101"/>
      <c r="LIW275" s="101"/>
      <c r="LIX275" s="101"/>
      <c r="LIY275" s="101"/>
      <c r="LIZ275" s="101"/>
      <c r="LJA275" s="101"/>
      <c r="LJB275" s="101"/>
      <c r="LJC275" s="101"/>
      <c r="LJD275" s="101"/>
      <c r="LJE275" s="101"/>
      <c r="LJF275" s="101"/>
      <c r="LJG275" s="101"/>
      <c r="LJH275" s="101"/>
      <c r="LJI275" s="101"/>
      <c r="LJJ275" s="101"/>
      <c r="LJK275" s="101"/>
      <c r="LJL275" s="101"/>
      <c r="LJM275" s="101"/>
      <c r="LJN275" s="101"/>
      <c r="LJO275" s="101"/>
      <c r="LJP275" s="101"/>
      <c r="LJQ275" s="101"/>
      <c r="LJR275" s="101"/>
      <c r="LJS275" s="101"/>
      <c r="LJT275" s="101"/>
      <c r="LJU275" s="101"/>
      <c r="LJV275" s="101"/>
      <c r="LJW275" s="101"/>
      <c r="LJX275" s="101"/>
      <c r="LJY275" s="101"/>
      <c r="LJZ275" s="101"/>
      <c r="LKA275" s="101"/>
      <c r="LKB275" s="101"/>
      <c r="LKC275" s="101"/>
      <c r="LKD275" s="101"/>
      <c r="LKE275" s="101"/>
      <c r="LKF275" s="101"/>
      <c r="LKG275" s="101"/>
      <c r="LKH275" s="101"/>
      <c r="LKI275" s="101"/>
      <c r="LKJ275" s="101"/>
      <c r="LKK275" s="101"/>
      <c r="LKL275" s="101"/>
      <c r="LKM275" s="101"/>
      <c r="LKN275" s="101"/>
      <c r="LKO275" s="101"/>
      <c r="LKP275" s="101"/>
      <c r="LKQ275" s="101"/>
      <c r="LKR275" s="101"/>
      <c r="LKS275" s="101"/>
      <c r="LKT275" s="101"/>
      <c r="LKU275" s="101"/>
      <c r="LKV275" s="101"/>
      <c r="LKW275" s="101"/>
      <c r="LKX275" s="101"/>
      <c r="LKY275" s="101"/>
      <c r="LKZ275" s="101"/>
      <c r="LLA275" s="101"/>
      <c r="LLB275" s="101"/>
      <c r="LLC275" s="101"/>
      <c r="LLD275" s="101"/>
      <c r="LLE275" s="101"/>
      <c r="LLF275" s="101"/>
      <c r="LLG275" s="101"/>
      <c r="LLH275" s="101"/>
      <c r="LLI275" s="101"/>
      <c r="LLJ275" s="101"/>
      <c r="LLK275" s="101"/>
      <c r="LLL275" s="101"/>
      <c r="LLM275" s="101"/>
      <c r="LLN275" s="101"/>
      <c r="LLO275" s="101"/>
      <c r="LLP275" s="101"/>
      <c r="LLQ275" s="101"/>
      <c r="LLR275" s="101"/>
      <c r="LLS275" s="101"/>
      <c r="LLT275" s="101"/>
      <c r="LLU275" s="101"/>
      <c r="LLV275" s="101"/>
      <c r="LLW275" s="101"/>
      <c r="LLX275" s="101"/>
      <c r="LLY275" s="101"/>
      <c r="LLZ275" s="101"/>
      <c r="LMA275" s="101"/>
      <c r="LMB275" s="101"/>
      <c r="LMC275" s="101"/>
      <c r="LMD275" s="101"/>
      <c r="LME275" s="101"/>
      <c r="LMF275" s="101"/>
      <c r="LMG275" s="101"/>
      <c r="LMH275" s="101"/>
      <c r="LMI275" s="101"/>
      <c r="LMJ275" s="101"/>
      <c r="LMK275" s="101"/>
      <c r="LML275" s="101"/>
      <c r="LMM275" s="101"/>
      <c r="LMN275" s="101"/>
      <c r="LMO275" s="101"/>
      <c r="LMP275" s="101"/>
      <c r="LMQ275" s="101"/>
      <c r="LMR275" s="101"/>
      <c r="LMS275" s="101"/>
      <c r="LMT275" s="101"/>
      <c r="LMU275" s="101"/>
      <c r="LMV275" s="101"/>
      <c r="LMW275" s="101"/>
      <c r="LMX275" s="101"/>
      <c r="LMY275" s="101"/>
      <c r="LMZ275" s="101"/>
      <c r="LNA275" s="101"/>
      <c r="LNB275" s="101"/>
      <c r="LNC275" s="101"/>
      <c r="LND275" s="101"/>
      <c r="LNE275" s="101"/>
      <c r="LNF275" s="101"/>
      <c r="LNG275" s="101"/>
      <c r="LNH275" s="101"/>
      <c r="LNI275" s="101"/>
      <c r="LNJ275" s="101"/>
      <c r="LNK275" s="101"/>
      <c r="LNL275" s="101"/>
      <c r="LNM275" s="101"/>
      <c r="LNN275" s="101"/>
      <c r="LNO275" s="101"/>
      <c r="LNP275" s="101"/>
      <c r="LNQ275" s="101"/>
      <c r="LNR275" s="101"/>
      <c r="LNS275" s="101"/>
      <c r="LNT275" s="101"/>
      <c r="LNU275" s="101"/>
      <c r="LNV275" s="101"/>
      <c r="LNW275" s="101"/>
      <c r="LNX275" s="101"/>
      <c r="LNY275" s="101"/>
      <c r="LNZ275" s="101"/>
      <c r="LOA275" s="101"/>
      <c r="LOB275" s="101"/>
      <c r="LOC275" s="101"/>
      <c r="LOD275" s="101"/>
      <c r="LOE275" s="101"/>
      <c r="LOF275" s="101"/>
      <c r="LOG275" s="101"/>
      <c r="LOH275" s="101"/>
      <c r="LOI275" s="101"/>
      <c r="LOJ275" s="101"/>
      <c r="LOK275" s="101"/>
      <c r="LOL275" s="101"/>
      <c r="LOM275" s="101"/>
      <c r="LON275" s="101"/>
      <c r="LOO275" s="101"/>
      <c r="LOP275" s="101"/>
      <c r="LOQ275" s="101"/>
      <c r="LOR275" s="101"/>
      <c r="LOS275" s="101"/>
      <c r="LOT275" s="101"/>
      <c r="LOU275" s="101"/>
      <c r="LOV275" s="101"/>
      <c r="LOW275" s="101"/>
      <c r="LOX275" s="101"/>
      <c r="LOY275" s="101"/>
      <c r="LOZ275" s="101"/>
      <c r="LPA275" s="101"/>
      <c r="LPB275" s="101"/>
      <c r="LPC275" s="101"/>
      <c r="LPD275" s="101"/>
      <c r="LPE275" s="101"/>
      <c r="LPF275" s="101"/>
      <c r="LPG275" s="101"/>
      <c r="LPH275" s="101"/>
      <c r="LPI275" s="101"/>
      <c r="LPJ275" s="101"/>
      <c r="LPK275" s="101"/>
      <c r="LPL275" s="101"/>
      <c r="LPM275" s="101"/>
      <c r="LPN275" s="101"/>
      <c r="LPO275" s="101"/>
      <c r="LPP275" s="101"/>
      <c r="LPQ275" s="101"/>
      <c r="LPR275" s="101"/>
      <c r="LPS275" s="101"/>
      <c r="LPT275" s="101"/>
      <c r="LPU275" s="101"/>
      <c r="LPV275" s="101"/>
      <c r="LPW275" s="101"/>
      <c r="LPX275" s="101"/>
      <c r="LPY275" s="101"/>
      <c r="LPZ275" s="101"/>
      <c r="LQA275" s="101"/>
      <c r="LQB275" s="101"/>
      <c r="LQC275" s="101"/>
      <c r="LQD275" s="101"/>
      <c r="LQE275" s="101"/>
      <c r="LQF275" s="101"/>
      <c r="LQG275" s="101"/>
      <c r="LQH275" s="101"/>
      <c r="LQI275" s="101"/>
      <c r="LQJ275" s="101"/>
      <c r="LQK275" s="101"/>
      <c r="LQL275" s="101"/>
      <c r="LQM275" s="101"/>
      <c r="LQN275" s="101"/>
      <c r="LQO275" s="101"/>
      <c r="LQP275" s="101"/>
      <c r="LQQ275" s="101"/>
      <c r="LQR275" s="101"/>
      <c r="LQS275" s="101"/>
      <c r="LQT275" s="101"/>
      <c r="LQU275" s="101"/>
      <c r="LQV275" s="101"/>
      <c r="LQW275" s="101"/>
      <c r="LQX275" s="101"/>
      <c r="LQY275" s="101"/>
      <c r="LQZ275" s="101"/>
      <c r="LRA275" s="101"/>
      <c r="LRB275" s="101"/>
      <c r="LRC275" s="101"/>
      <c r="LRD275" s="101"/>
      <c r="LRE275" s="101"/>
      <c r="LRF275" s="101"/>
      <c r="LRG275" s="101"/>
      <c r="LRH275" s="101"/>
      <c r="LRI275" s="101"/>
      <c r="LRJ275" s="101"/>
      <c r="LRK275" s="101"/>
      <c r="LRL275" s="101"/>
      <c r="LRM275" s="101"/>
      <c r="LRN275" s="101"/>
      <c r="LRO275" s="101"/>
      <c r="LRP275" s="101"/>
      <c r="LRQ275" s="101"/>
      <c r="LRR275" s="101"/>
      <c r="LRS275" s="101"/>
      <c r="LRT275" s="101"/>
      <c r="LRU275" s="101"/>
      <c r="LRV275" s="101"/>
      <c r="LRW275" s="101"/>
      <c r="LRX275" s="101"/>
      <c r="LRY275" s="101"/>
      <c r="LRZ275" s="101"/>
      <c r="LSA275" s="101"/>
      <c r="LSB275" s="101"/>
      <c r="LSC275" s="101"/>
      <c r="LSD275" s="101"/>
      <c r="LSE275" s="101"/>
      <c r="LSF275" s="101"/>
      <c r="LSG275" s="101"/>
      <c r="LSH275" s="101"/>
      <c r="LSI275" s="101"/>
      <c r="LSJ275" s="101"/>
      <c r="LSK275" s="101"/>
      <c r="LSL275" s="101"/>
      <c r="LSM275" s="101"/>
      <c r="LSN275" s="101"/>
      <c r="LSO275" s="101"/>
      <c r="LSP275" s="101"/>
      <c r="LSQ275" s="101"/>
      <c r="LSR275" s="101"/>
      <c r="LSS275" s="101"/>
      <c r="LST275" s="101"/>
      <c r="LSU275" s="101"/>
      <c r="LSV275" s="101"/>
      <c r="LSW275" s="101"/>
      <c r="LSX275" s="101"/>
      <c r="LSY275" s="101"/>
      <c r="LSZ275" s="101"/>
      <c r="LTA275" s="101"/>
      <c r="LTB275" s="101"/>
      <c r="LTC275" s="101"/>
      <c r="LTD275" s="101"/>
      <c r="LTE275" s="101"/>
      <c r="LTF275" s="101"/>
      <c r="LTG275" s="101"/>
      <c r="LTH275" s="101"/>
      <c r="LTI275" s="101"/>
      <c r="LTJ275" s="101"/>
      <c r="LTK275" s="101"/>
      <c r="LTL275" s="101"/>
      <c r="LTM275" s="101"/>
      <c r="LTN275" s="101"/>
      <c r="LTO275" s="101"/>
      <c r="LTP275" s="101"/>
      <c r="LTQ275" s="101"/>
      <c r="LTR275" s="101"/>
      <c r="LTS275" s="101"/>
      <c r="LTT275" s="101"/>
      <c r="LTU275" s="101"/>
      <c r="LTV275" s="101"/>
      <c r="LTW275" s="101"/>
      <c r="LTX275" s="101"/>
      <c r="LTY275" s="101"/>
      <c r="LTZ275" s="101"/>
      <c r="LUA275" s="101"/>
      <c r="LUB275" s="101"/>
      <c r="LUC275" s="101"/>
      <c r="LUD275" s="101"/>
      <c r="LUE275" s="101"/>
      <c r="LUF275" s="101"/>
      <c r="LUG275" s="101"/>
      <c r="LUH275" s="101"/>
      <c r="LUI275" s="101"/>
      <c r="LUJ275" s="101"/>
      <c r="LUK275" s="101"/>
      <c r="LUL275" s="101"/>
      <c r="LUM275" s="101"/>
      <c r="LUN275" s="101"/>
      <c r="LUO275" s="101"/>
      <c r="LUP275" s="101"/>
      <c r="LUQ275" s="101"/>
      <c r="LUR275" s="101"/>
      <c r="LUS275" s="101"/>
      <c r="LUT275" s="101"/>
      <c r="LUU275" s="101"/>
      <c r="LUV275" s="101"/>
      <c r="LUW275" s="101"/>
      <c r="LUX275" s="101"/>
      <c r="LUY275" s="101"/>
      <c r="LUZ275" s="101"/>
      <c r="LVA275" s="101"/>
      <c r="LVB275" s="101"/>
      <c r="LVC275" s="101"/>
      <c r="LVD275" s="101"/>
      <c r="LVE275" s="101"/>
      <c r="LVF275" s="101"/>
      <c r="LVG275" s="101"/>
      <c r="LVH275" s="101"/>
      <c r="LVI275" s="101"/>
      <c r="LVJ275" s="101"/>
      <c r="LVK275" s="101"/>
      <c r="LVL275" s="101"/>
      <c r="LVM275" s="101"/>
      <c r="LVN275" s="101"/>
      <c r="LVO275" s="101"/>
      <c r="LVP275" s="101"/>
      <c r="LVQ275" s="101"/>
      <c r="LVR275" s="101"/>
      <c r="LVS275" s="101"/>
      <c r="LVT275" s="101"/>
      <c r="LVU275" s="101"/>
      <c r="LVV275" s="101"/>
      <c r="LVW275" s="101"/>
      <c r="LVX275" s="101"/>
      <c r="LVY275" s="101"/>
      <c r="LVZ275" s="101"/>
      <c r="LWA275" s="101"/>
      <c r="LWB275" s="101"/>
      <c r="LWC275" s="101"/>
      <c r="LWD275" s="101"/>
      <c r="LWE275" s="101"/>
      <c r="LWF275" s="101"/>
      <c r="LWG275" s="101"/>
      <c r="LWH275" s="101"/>
      <c r="LWI275" s="101"/>
      <c r="LWJ275" s="101"/>
      <c r="LWK275" s="101"/>
      <c r="LWL275" s="101"/>
      <c r="LWM275" s="101"/>
      <c r="LWN275" s="101"/>
      <c r="LWO275" s="101"/>
      <c r="LWP275" s="101"/>
      <c r="LWQ275" s="101"/>
      <c r="LWR275" s="101"/>
      <c r="LWS275" s="101"/>
      <c r="LWT275" s="101"/>
      <c r="LWU275" s="101"/>
      <c r="LWV275" s="101"/>
      <c r="LWW275" s="101"/>
      <c r="LWX275" s="101"/>
      <c r="LWY275" s="101"/>
      <c r="LWZ275" s="101"/>
      <c r="LXA275" s="101"/>
      <c r="LXB275" s="101"/>
      <c r="LXC275" s="101"/>
      <c r="LXD275" s="101"/>
      <c r="LXE275" s="101"/>
      <c r="LXF275" s="101"/>
      <c r="LXG275" s="101"/>
      <c r="LXH275" s="101"/>
      <c r="LXI275" s="101"/>
      <c r="LXJ275" s="101"/>
      <c r="LXK275" s="101"/>
      <c r="LXL275" s="101"/>
      <c r="LXM275" s="101"/>
      <c r="LXN275" s="101"/>
      <c r="LXO275" s="101"/>
      <c r="LXP275" s="101"/>
      <c r="LXQ275" s="101"/>
      <c r="LXR275" s="101"/>
      <c r="LXS275" s="101"/>
      <c r="LXT275" s="101"/>
      <c r="LXU275" s="101"/>
      <c r="LXV275" s="101"/>
      <c r="LXW275" s="101"/>
      <c r="LXX275" s="101"/>
      <c r="LXY275" s="101"/>
      <c r="LXZ275" s="101"/>
      <c r="LYA275" s="101"/>
      <c r="LYB275" s="101"/>
      <c r="LYC275" s="101"/>
      <c r="LYD275" s="101"/>
      <c r="LYE275" s="101"/>
      <c r="LYF275" s="101"/>
      <c r="LYG275" s="101"/>
      <c r="LYH275" s="101"/>
      <c r="LYI275" s="101"/>
      <c r="LYJ275" s="101"/>
      <c r="LYK275" s="101"/>
      <c r="LYL275" s="101"/>
      <c r="LYM275" s="101"/>
      <c r="LYN275" s="101"/>
      <c r="LYO275" s="101"/>
      <c r="LYP275" s="101"/>
      <c r="LYQ275" s="101"/>
      <c r="LYR275" s="101"/>
      <c r="LYS275" s="101"/>
      <c r="LYT275" s="101"/>
      <c r="LYU275" s="101"/>
      <c r="LYV275" s="101"/>
      <c r="LYW275" s="101"/>
      <c r="LYX275" s="101"/>
      <c r="LYY275" s="101"/>
      <c r="LYZ275" s="101"/>
      <c r="LZA275" s="101"/>
      <c r="LZB275" s="101"/>
      <c r="LZC275" s="101"/>
      <c r="LZD275" s="101"/>
      <c r="LZE275" s="101"/>
      <c r="LZF275" s="101"/>
      <c r="LZG275" s="101"/>
      <c r="LZH275" s="101"/>
      <c r="LZI275" s="101"/>
      <c r="LZJ275" s="101"/>
      <c r="LZK275" s="101"/>
      <c r="LZL275" s="101"/>
      <c r="LZM275" s="101"/>
      <c r="LZN275" s="101"/>
      <c r="LZO275" s="101"/>
      <c r="LZP275" s="101"/>
      <c r="LZQ275" s="101"/>
      <c r="LZR275" s="101"/>
      <c r="LZS275" s="101"/>
      <c r="LZT275" s="101"/>
      <c r="LZU275" s="101"/>
      <c r="LZV275" s="101"/>
      <c r="LZW275" s="101"/>
      <c r="LZX275" s="101"/>
      <c r="LZY275" s="101"/>
      <c r="LZZ275" s="101"/>
      <c r="MAA275" s="101"/>
      <c r="MAB275" s="101"/>
      <c r="MAC275" s="101"/>
      <c r="MAD275" s="101"/>
      <c r="MAE275" s="101"/>
      <c r="MAF275" s="101"/>
      <c r="MAG275" s="101"/>
      <c r="MAH275" s="101"/>
      <c r="MAI275" s="101"/>
      <c r="MAJ275" s="101"/>
      <c r="MAK275" s="101"/>
      <c r="MAL275" s="101"/>
      <c r="MAM275" s="101"/>
      <c r="MAN275" s="101"/>
      <c r="MAO275" s="101"/>
      <c r="MAP275" s="101"/>
      <c r="MAQ275" s="101"/>
      <c r="MAR275" s="101"/>
      <c r="MAS275" s="101"/>
      <c r="MAT275" s="101"/>
      <c r="MAU275" s="101"/>
      <c r="MAV275" s="101"/>
      <c r="MAW275" s="101"/>
      <c r="MAX275" s="101"/>
      <c r="MAY275" s="101"/>
      <c r="MAZ275" s="101"/>
      <c r="MBA275" s="101"/>
      <c r="MBB275" s="101"/>
      <c r="MBC275" s="101"/>
      <c r="MBD275" s="101"/>
      <c r="MBE275" s="101"/>
      <c r="MBF275" s="101"/>
      <c r="MBG275" s="101"/>
      <c r="MBH275" s="101"/>
      <c r="MBI275" s="101"/>
      <c r="MBJ275" s="101"/>
      <c r="MBK275" s="101"/>
      <c r="MBL275" s="101"/>
      <c r="MBM275" s="101"/>
      <c r="MBN275" s="101"/>
      <c r="MBO275" s="101"/>
      <c r="MBP275" s="101"/>
      <c r="MBQ275" s="101"/>
      <c r="MBR275" s="101"/>
      <c r="MBS275" s="101"/>
      <c r="MBT275" s="101"/>
      <c r="MBU275" s="101"/>
      <c r="MBV275" s="101"/>
      <c r="MBW275" s="101"/>
      <c r="MBX275" s="101"/>
      <c r="MBY275" s="101"/>
      <c r="MBZ275" s="101"/>
      <c r="MCA275" s="101"/>
      <c r="MCB275" s="101"/>
      <c r="MCC275" s="101"/>
      <c r="MCD275" s="101"/>
      <c r="MCE275" s="101"/>
      <c r="MCF275" s="101"/>
      <c r="MCG275" s="101"/>
      <c r="MCH275" s="101"/>
      <c r="MCI275" s="101"/>
      <c r="MCJ275" s="101"/>
      <c r="MCK275" s="101"/>
      <c r="MCL275" s="101"/>
      <c r="MCM275" s="101"/>
      <c r="MCN275" s="101"/>
      <c r="MCO275" s="101"/>
      <c r="MCP275" s="101"/>
      <c r="MCQ275" s="101"/>
      <c r="MCR275" s="101"/>
      <c r="MCS275" s="101"/>
      <c r="MCT275" s="101"/>
      <c r="MCU275" s="101"/>
      <c r="MCV275" s="101"/>
      <c r="MCW275" s="101"/>
      <c r="MCX275" s="101"/>
      <c r="MCY275" s="101"/>
      <c r="MCZ275" s="101"/>
      <c r="MDA275" s="101"/>
      <c r="MDB275" s="101"/>
      <c r="MDC275" s="101"/>
      <c r="MDD275" s="101"/>
      <c r="MDE275" s="101"/>
      <c r="MDF275" s="101"/>
      <c r="MDG275" s="101"/>
      <c r="MDH275" s="101"/>
      <c r="MDI275" s="101"/>
      <c r="MDJ275" s="101"/>
      <c r="MDK275" s="101"/>
      <c r="MDL275" s="101"/>
      <c r="MDM275" s="101"/>
      <c r="MDN275" s="101"/>
      <c r="MDO275" s="101"/>
      <c r="MDP275" s="101"/>
      <c r="MDQ275" s="101"/>
      <c r="MDR275" s="101"/>
      <c r="MDS275" s="101"/>
      <c r="MDT275" s="101"/>
      <c r="MDU275" s="101"/>
      <c r="MDV275" s="101"/>
      <c r="MDW275" s="101"/>
      <c r="MDX275" s="101"/>
      <c r="MDY275" s="101"/>
      <c r="MDZ275" s="101"/>
      <c r="MEA275" s="101"/>
      <c r="MEB275" s="101"/>
      <c r="MEC275" s="101"/>
      <c r="MED275" s="101"/>
      <c r="MEE275" s="101"/>
      <c r="MEF275" s="101"/>
      <c r="MEG275" s="101"/>
      <c r="MEH275" s="101"/>
      <c r="MEI275" s="101"/>
      <c r="MEJ275" s="101"/>
      <c r="MEK275" s="101"/>
      <c r="MEL275" s="101"/>
      <c r="MEM275" s="101"/>
      <c r="MEN275" s="101"/>
      <c r="MEO275" s="101"/>
      <c r="MEP275" s="101"/>
      <c r="MEQ275" s="101"/>
      <c r="MER275" s="101"/>
      <c r="MES275" s="101"/>
      <c r="MET275" s="101"/>
      <c r="MEU275" s="101"/>
      <c r="MEV275" s="101"/>
      <c r="MEW275" s="101"/>
      <c r="MEX275" s="101"/>
      <c r="MEY275" s="101"/>
      <c r="MEZ275" s="101"/>
      <c r="MFA275" s="101"/>
      <c r="MFB275" s="101"/>
      <c r="MFC275" s="101"/>
      <c r="MFD275" s="101"/>
      <c r="MFE275" s="101"/>
      <c r="MFF275" s="101"/>
      <c r="MFG275" s="101"/>
      <c r="MFH275" s="101"/>
      <c r="MFI275" s="101"/>
      <c r="MFJ275" s="101"/>
      <c r="MFK275" s="101"/>
      <c r="MFL275" s="101"/>
      <c r="MFM275" s="101"/>
      <c r="MFN275" s="101"/>
      <c r="MFO275" s="101"/>
      <c r="MFP275" s="101"/>
      <c r="MFQ275" s="101"/>
      <c r="MFR275" s="101"/>
      <c r="MFS275" s="101"/>
      <c r="MFT275" s="101"/>
      <c r="MFU275" s="101"/>
      <c r="MFV275" s="101"/>
      <c r="MFW275" s="101"/>
      <c r="MFX275" s="101"/>
      <c r="MFY275" s="101"/>
      <c r="MFZ275" s="101"/>
      <c r="MGA275" s="101"/>
      <c r="MGB275" s="101"/>
      <c r="MGC275" s="101"/>
      <c r="MGD275" s="101"/>
      <c r="MGE275" s="101"/>
      <c r="MGF275" s="101"/>
      <c r="MGG275" s="101"/>
      <c r="MGH275" s="101"/>
      <c r="MGI275" s="101"/>
      <c r="MGJ275" s="101"/>
      <c r="MGK275" s="101"/>
      <c r="MGL275" s="101"/>
      <c r="MGM275" s="101"/>
      <c r="MGN275" s="101"/>
      <c r="MGO275" s="101"/>
      <c r="MGP275" s="101"/>
      <c r="MGQ275" s="101"/>
      <c r="MGR275" s="101"/>
      <c r="MGS275" s="101"/>
      <c r="MGT275" s="101"/>
      <c r="MGU275" s="101"/>
      <c r="MGV275" s="101"/>
      <c r="MGW275" s="101"/>
      <c r="MGX275" s="101"/>
      <c r="MGY275" s="101"/>
      <c r="MGZ275" s="101"/>
      <c r="MHA275" s="101"/>
      <c r="MHB275" s="101"/>
      <c r="MHC275" s="101"/>
      <c r="MHD275" s="101"/>
      <c r="MHE275" s="101"/>
      <c r="MHF275" s="101"/>
      <c r="MHG275" s="101"/>
      <c r="MHH275" s="101"/>
      <c r="MHI275" s="101"/>
      <c r="MHJ275" s="101"/>
      <c r="MHK275" s="101"/>
      <c r="MHL275" s="101"/>
      <c r="MHM275" s="101"/>
      <c r="MHN275" s="101"/>
      <c r="MHO275" s="101"/>
      <c r="MHP275" s="101"/>
      <c r="MHQ275" s="101"/>
      <c r="MHR275" s="101"/>
      <c r="MHS275" s="101"/>
      <c r="MHT275" s="101"/>
      <c r="MHU275" s="101"/>
      <c r="MHV275" s="101"/>
      <c r="MHW275" s="101"/>
      <c r="MHX275" s="101"/>
      <c r="MHY275" s="101"/>
      <c r="MHZ275" s="101"/>
      <c r="MIA275" s="101"/>
      <c r="MIB275" s="101"/>
      <c r="MIC275" s="101"/>
      <c r="MID275" s="101"/>
      <c r="MIE275" s="101"/>
      <c r="MIF275" s="101"/>
      <c r="MIG275" s="101"/>
      <c r="MIH275" s="101"/>
      <c r="MII275" s="101"/>
      <c r="MIJ275" s="101"/>
      <c r="MIK275" s="101"/>
      <c r="MIL275" s="101"/>
      <c r="MIM275" s="101"/>
      <c r="MIN275" s="101"/>
      <c r="MIO275" s="101"/>
      <c r="MIP275" s="101"/>
      <c r="MIQ275" s="101"/>
      <c r="MIR275" s="101"/>
      <c r="MIS275" s="101"/>
      <c r="MIT275" s="101"/>
      <c r="MIU275" s="101"/>
      <c r="MIV275" s="101"/>
      <c r="MIW275" s="101"/>
      <c r="MIX275" s="101"/>
      <c r="MIY275" s="101"/>
      <c r="MIZ275" s="101"/>
      <c r="MJA275" s="101"/>
      <c r="MJB275" s="101"/>
      <c r="MJC275" s="101"/>
      <c r="MJD275" s="101"/>
      <c r="MJE275" s="101"/>
      <c r="MJF275" s="101"/>
      <c r="MJG275" s="101"/>
      <c r="MJH275" s="101"/>
      <c r="MJI275" s="101"/>
      <c r="MJJ275" s="101"/>
      <c r="MJK275" s="101"/>
      <c r="MJL275" s="101"/>
      <c r="MJM275" s="101"/>
      <c r="MJN275" s="101"/>
      <c r="MJO275" s="101"/>
      <c r="MJP275" s="101"/>
      <c r="MJQ275" s="101"/>
      <c r="MJR275" s="101"/>
      <c r="MJS275" s="101"/>
      <c r="MJT275" s="101"/>
      <c r="MJU275" s="101"/>
      <c r="MJV275" s="101"/>
      <c r="MJW275" s="101"/>
      <c r="MJX275" s="101"/>
      <c r="MJY275" s="101"/>
      <c r="MJZ275" s="101"/>
      <c r="MKA275" s="101"/>
      <c r="MKB275" s="101"/>
      <c r="MKC275" s="101"/>
      <c r="MKD275" s="101"/>
      <c r="MKE275" s="101"/>
      <c r="MKF275" s="101"/>
      <c r="MKG275" s="101"/>
      <c r="MKH275" s="101"/>
      <c r="MKI275" s="101"/>
      <c r="MKJ275" s="101"/>
      <c r="MKK275" s="101"/>
      <c r="MKL275" s="101"/>
      <c r="MKM275" s="101"/>
      <c r="MKN275" s="101"/>
      <c r="MKO275" s="101"/>
      <c r="MKP275" s="101"/>
      <c r="MKQ275" s="101"/>
      <c r="MKR275" s="101"/>
      <c r="MKS275" s="101"/>
      <c r="MKT275" s="101"/>
      <c r="MKU275" s="101"/>
      <c r="MKV275" s="101"/>
      <c r="MKW275" s="101"/>
      <c r="MKX275" s="101"/>
      <c r="MKY275" s="101"/>
      <c r="MKZ275" s="101"/>
      <c r="MLA275" s="101"/>
      <c r="MLB275" s="101"/>
      <c r="MLC275" s="101"/>
      <c r="MLD275" s="101"/>
      <c r="MLE275" s="101"/>
      <c r="MLF275" s="101"/>
      <c r="MLG275" s="101"/>
      <c r="MLH275" s="101"/>
      <c r="MLI275" s="101"/>
      <c r="MLJ275" s="101"/>
      <c r="MLK275" s="101"/>
      <c r="MLL275" s="101"/>
      <c r="MLM275" s="101"/>
      <c r="MLN275" s="101"/>
      <c r="MLO275" s="101"/>
      <c r="MLP275" s="101"/>
      <c r="MLQ275" s="101"/>
      <c r="MLR275" s="101"/>
      <c r="MLS275" s="101"/>
      <c r="MLT275" s="101"/>
      <c r="MLU275" s="101"/>
      <c r="MLV275" s="101"/>
      <c r="MLW275" s="101"/>
      <c r="MLX275" s="101"/>
      <c r="MLY275" s="101"/>
      <c r="MLZ275" s="101"/>
      <c r="MMA275" s="101"/>
      <c r="MMB275" s="101"/>
      <c r="MMC275" s="101"/>
      <c r="MMD275" s="101"/>
      <c r="MME275" s="101"/>
      <c r="MMF275" s="101"/>
      <c r="MMG275" s="101"/>
      <c r="MMH275" s="101"/>
      <c r="MMI275" s="101"/>
      <c r="MMJ275" s="101"/>
      <c r="MMK275" s="101"/>
      <c r="MML275" s="101"/>
      <c r="MMM275" s="101"/>
      <c r="MMN275" s="101"/>
      <c r="MMO275" s="101"/>
      <c r="MMP275" s="101"/>
      <c r="MMQ275" s="101"/>
      <c r="MMR275" s="101"/>
      <c r="MMS275" s="101"/>
      <c r="MMT275" s="101"/>
      <c r="MMU275" s="101"/>
      <c r="MMV275" s="101"/>
      <c r="MMW275" s="101"/>
      <c r="MMX275" s="101"/>
      <c r="MMY275" s="101"/>
      <c r="MMZ275" s="101"/>
      <c r="MNA275" s="101"/>
      <c r="MNB275" s="101"/>
      <c r="MNC275" s="101"/>
      <c r="MND275" s="101"/>
      <c r="MNE275" s="101"/>
      <c r="MNF275" s="101"/>
      <c r="MNG275" s="101"/>
      <c r="MNH275" s="101"/>
      <c r="MNI275" s="101"/>
      <c r="MNJ275" s="101"/>
      <c r="MNK275" s="101"/>
      <c r="MNL275" s="101"/>
      <c r="MNM275" s="101"/>
      <c r="MNN275" s="101"/>
      <c r="MNO275" s="101"/>
      <c r="MNP275" s="101"/>
      <c r="MNQ275" s="101"/>
      <c r="MNR275" s="101"/>
      <c r="MNS275" s="101"/>
      <c r="MNT275" s="101"/>
      <c r="MNU275" s="101"/>
      <c r="MNV275" s="101"/>
      <c r="MNW275" s="101"/>
      <c r="MNX275" s="101"/>
      <c r="MNY275" s="101"/>
      <c r="MNZ275" s="101"/>
      <c r="MOA275" s="101"/>
      <c r="MOB275" s="101"/>
      <c r="MOC275" s="101"/>
      <c r="MOD275" s="101"/>
      <c r="MOE275" s="101"/>
      <c r="MOF275" s="101"/>
      <c r="MOG275" s="101"/>
      <c r="MOH275" s="101"/>
      <c r="MOI275" s="101"/>
      <c r="MOJ275" s="101"/>
      <c r="MOK275" s="101"/>
      <c r="MOL275" s="101"/>
      <c r="MOM275" s="101"/>
      <c r="MON275" s="101"/>
      <c r="MOO275" s="101"/>
      <c r="MOP275" s="101"/>
      <c r="MOQ275" s="101"/>
      <c r="MOR275" s="101"/>
      <c r="MOS275" s="101"/>
      <c r="MOT275" s="101"/>
      <c r="MOU275" s="101"/>
      <c r="MOV275" s="101"/>
      <c r="MOW275" s="101"/>
      <c r="MOX275" s="101"/>
      <c r="MOY275" s="101"/>
      <c r="MOZ275" s="101"/>
      <c r="MPA275" s="101"/>
      <c r="MPB275" s="101"/>
      <c r="MPC275" s="101"/>
      <c r="MPD275" s="101"/>
      <c r="MPE275" s="101"/>
      <c r="MPF275" s="101"/>
      <c r="MPG275" s="101"/>
      <c r="MPH275" s="101"/>
      <c r="MPI275" s="101"/>
      <c r="MPJ275" s="101"/>
      <c r="MPK275" s="101"/>
      <c r="MPL275" s="101"/>
      <c r="MPM275" s="101"/>
      <c r="MPN275" s="101"/>
      <c r="MPO275" s="101"/>
      <c r="MPP275" s="101"/>
      <c r="MPQ275" s="101"/>
      <c r="MPR275" s="101"/>
      <c r="MPS275" s="101"/>
      <c r="MPT275" s="101"/>
      <c r="MPU275" s="101"/>
      <c r="MPV275" s="101"/>
      <c r="MPW275" s="101"/>
      <c r="MPX275" s="101"/>
      <c r="MPY275" s="101"/>
      <c r="MPZ275" s="101"/>
      <c r="MQA275" s="101"/>
      <c r="MQB275" s="101"/>
      <c r="MQC275" s="101"/>
      <c r="MQD275" s="101"/>
      <c r="MQE275" s="101"/>
      <c r="MQF275" s="101"/>
      <c r="MQG275" s="101"/>
      <c r="MQH275" s="101"/>
      <c r="MQI275" s="101"/>
      <c r="MQJ275" s="101"/>
      <c r="MQK275" s="101"/>
      <c r="MQL275" s="101"/>
      <c r="MQM275" s="101"/>
      <c r="MQN275" s="101"/>
      <c r="MQO275" s="101"/>
      <c r="MQP275" s="101"/>
      <c r="MQQ275" s="101"/>
      <c r="MQR275" s="101"/>
      <c r="MQS275" s="101"/>
      <c r="MQT275" s="101"/>
      <c r="MQU275" s="101"/>
      <c r="MQV275" s="101"/>
      <c r="MQW275" s="101"/>
      <c r="MQX275" s="101"/>
      <c r="MQY275" s="101"/>
      <c r="MQZ275" s="101"/>
      <c r="MRA275" s="101"/>
      <c r="MRB275" s="101"/>
      <c r="MRC275" s="101"/>
      <c r="MRD275" s="101"/>
      <c r="MRE275" s="101"/>
      <c r="MRF275" s="101"/>
      <c r="MRG275" s="101"/>
      <c r="MRH275" s="101"/>
      <c r="MRI275" s="101"/>
      <c r="MRJ275" s="101"/>
      <c r="MRK275" s="101"/>
      <c r="MRL275" s="101"/>
      <c r="MRM275" s="101"/>
      <c r="MRN275" s="101"/>
      <c r="MRO275" s="101"/>
      <c r="MRP275" s="101"/>
      <c r="MRQ275" s="101"/>
      <c r="MRR275" s="101"/>
      <c r="MRS275" s="101"/>
      <c r="MRT275" s="101"/>
      <c r="MRU275" s="101"/>
      <c r="MRV275" s="101"/>
      <c r="MRW275" s="101"/>
      <c r="MRX275" s="101"/>
      <c r="MRY275" s="101"/>
      <c r="MRZ275" s="101"/>
      <c r="MSA275" s="101"/>
      <c r="MSB275" s="101"/>
      <c r="MSC275" s="101"/>
      <c r="MSD275" s="101"/>
      <c r="MSE275" s="101"/>
      <c r="MSF275" s="101"/>
      <c r="MSG275" s="101"/>
      <c r="MSH275" s="101"/>
      <c r="MSI275" s="101"/>
      <c r="MSJ275" s="101"/>
      <c r="MSK275" s="101"/>
      <c r="MSL275" s="101"/>
      <c r="MSM275" s="101"/>
      <c r="MSN275" s="101"/>
      <c r="MSO275" s="101"/>
      <c r="MSP275" s="101"/>
      <c r="MSQ275" s="101"/>
      <c r="MSR275" s="101"/>
      <c r="MSS275" s="101"/>
      <c r="MST275" s="101"/>
      <c r="MSU275" s="101"/>
      <c r="MSV275" s="101"/>
      <c r="MSW275" s="101"/>
      <c r="MSX275" s="101"/>
      <c r="MSY275" s="101"/>
      <c r="MSZ275" s="101"/>
      <c r="MTA275" s="101"/>
      <c r="MTB275" s="101"/>
      <c r="MTC275" s="101"/>
      <c r="MTD275" s="101"/>
      <c r="MTE275" s="101"/>
      <c r="MTF275" s="101"/>
      <c r="MTG275" s="101"/>
      <c r="MTH275" s="101"/>
      <c r="MTI275" s="101"/>
      <c r="MTJ275" s="101"/>
      <c r="MTK275" s="101"/>
      <c r="MTL275" s="101"/>
      <c r="MTM275" s="101"/>
      <c r="MTN275" s="101"/>
      <c r="MTO275" s="101"/>
      <c r="MTP275" s="101"/>
      <c r="MTQ275" s="101"/>
      <c r="MTR275" s="101"/>
      <c r="MTS275" s="101"/>
      <c r="MTT275" s="101"/>
      <c r="MTU275" s="101"/>
      <c r="MTV275" s="101"/>
      <c r="MTW275" s="101"/>
      <c r="MTX275" s="101"/>
      <c r="MTY275" s="101"/>
      <c r="MTZ275" s="101"/>
      <c r="MUA275" s="101"/>
      <c r="MUB275" s="101"/>
      <c r="MUC275" s="101"/>
      <c r="MUD275" s="101"/>
      <c r="MUE275" s="101"/>
      <c r="MUF275" s="101"/>
      <c r="MUG275" s="101"/>
      <c r="MUH275" s="101"/>
      <c r="MUI275" s="101"/>
      <c r="MUJ275" s="101"/>
      <c r="MUK275" s="101"/>
      <c r="MUL275" s="101"/>
      <c r="MUM275" s="101"/>
      <c r="MUN275" s="101"/>
      <c r="MUO275" s="101"/>
      <c r="MUP275" s="101"/>
      <c r="MUQ275" s="101"/>
      <c r="MUR275" s="101"/>
      <c r="MUS275" s="101"/>
      <c r="MUT275" s="101"/>
      <c r="MUU275" s="101"/>
      <c r="MUV275" s="101"/>
      <c r="MUW275" s="101"/>
      <c r="MUX275" s="101"/>
      <c r="MUY275" s="101"/>
      <c r="MUZ275" s="101"/>
      <c r="MVA275" s="101"/>
      <c r="MVB275" s="101"/>
      <c r="MVC275" s="101"/>
      <c r="MVD275" s="101"/>
      <c r="MVE275" s="101"/>
      <c r="MVF275" s="101"/>
      <c r="MVG275" s="101"/>
      <c r="MVH275" s="101"/>
      <c r="MVI275" s="101"/>
      <c r="MVJ275" s="101"/>
      <c r="MVK275" s="101"/>
      <c r="MVL275" s="101"/>
      <c r="MVM275" s="101"/>
      <c r="MVN275" s="101"/>
      <c r="MVO275" s="101"/>
      <c r="MVP275" s="101"/>
      <c r="MVQ275" s="101"/>
      <c r="MVR275" s="101"/>
      <c r="MVS275" s="101"/>
      <c r="MVT275" s="101"/>
      <c r="MVU275" s="101"/>
      <c r="MVV275" s="101"/>
      <c r="MVW275" s="101"/>
      <c r="MVX275" s="101"/>
      <c r="MVY275" s="101"/>
      <c r="MVZ275" s="101"/>
      <c r="MWA275" s="101"/>
      <c r="MWB275" s="101"/>
      <c r="MWC275" s="101"/>
      <c r="MWD275" s="101"/>
      <c r="MWE275" s="101"/>
      <c r="MWF275" s="101"/>
      <c r="MWG275" s="101"/>
      <c r="MWH275" s="101"/>
      <c r="MWI275" s="101"/>
      <c r="MWJ275" s="101"/>
      <c r="MWK275" s="101"/>
      <c r="MWL275" s="101"/>
      <c r="MWM275" s="101"/>
      <c r="MWN275" s="101"/>
      <c r="MWO275" s="101"/>
      <c r="MWP275" s="101"/>
      <c r="MWQ275" s="101"/>
      <c r="MWR275" s="101"/>
      <c r="MWS275" s="101"/>
      <c r="MWT275" s="101"/>
      <c r="MWU275" s="101"/>
      <c r="MWV275" s="101"/>
      <c r="MWW275" s="101"/>
      <c r="MWX275" s="101"/>
      <c r="MWY275" s="101"/>
      <c r="MWZ275" s="101"/>
      <c r="MXA275" s="101"/>
      <c r="MXB275" s="101"/>
      <c r="MXC275" s="101"/>
      <c r="MXD275" s="101"/>
      <c r="MXE275" s="101"/>
      <c r="MXF275" s="101"/>
      <c r="MXG275" s="101"/>
      <c r="MXH275" s="101"/>
      <c r="MXI275" s="101"/>
      <c r="MXJ275" s="101"/>
      <c r="MXK275" s="101"/>
      <c r="MXL275" s="101"/>
      <c r="MXM275" s="101"/>
      <c r="MXN275" s="101"/>
      <c r="MXO275" s="101"/>
      <c r="MXP275" s="101"/>
      <c r="MXQ275" s="101"/>
      <c r="MXR275" s="101"/>
      <c r="MXS275" s="101"/>
      <c r="MXT275" s="101"/>
      <c r="MXU275" s="101"/>
      <c r="MXV275" s="101"/>
      <c r="MXW275" s="101"/>
      <c r="MXX275" s="101"/>
      <c r="MXY275" s="101"/>
      <c r="MXZ275" s="101"/>
      <c r="MYA275" s="101"/>
      <c r="MYB275" s="101"/>
      <c r="MYC275" s="101"/>
      <c r="MYD275" s="101"/>
      <c r="MYE275" s="101"/>
      <c r="MYF275" s="101"/>
      <c r="MYG275" s="101"/>
      <c r="MYH275" s="101"/>
      <c r="MYI275" s="101"/>
      <c r="MYJ275" s="101"/>
      <c r="MYK275" s="101"/>
      <c r="MYL275" s="101"/>
      <c r="MYM275" s="101"/>
      <c r="MYN275" s="101"/>
      <c r="MYO275" s="101"/>
      <c r="MYP275" s="101"/>
      <c r="MYQ275" s="101"/>
      <c r="MYR275" s="101"/>
      <c r="MYS275" s="101"/>
      <c r="MYT275" s="101"/>
      <c r="MYU275" s="101"/>
      <c r="MYV275" s="101"/>
      <c r="MYW275" s="101"/>
      <c r="MYX275" s="101"/>
      <c r="MYY275" s="101"/>
      <c r="MYZ275" s="101"/>
      <c r="MZA275" s="101"/>
      <c r="MZB275" s="101"/>
      <c r="MZC275" s="101"/>
      <c r="MZD275" s="101"/>
      <c r="MZE275" s="101"/>
      <c r="MZF275" s="101"/>
      <c r="MZG275" s="101"/>
      <c r="MZH275" s="101"/>
      <c r="MZI275" s="101"/>
      <c r="MZJ275" s="101"/>
      <c r="MZK275" s="101"/>
      <c r="MZL275" s="101"/>
      <c r="MZM275" s="101"/>
      <c r="MZN275" s="101"/>
      <c r="MZO275" s="101"/>
      <c r="MZP275" s="101"/>
      <c r="MZQ275" s="101"/>
      <c r="MZR275" s="101"/>
      <c r="MZS275" s="101"/>
      <c r="MZT275" s="101"/>
      <c r="MZU275" s="101"/>
      <c r="MZV275" s="101"/>
      <c r="MZW275" s="101"/>
      <c r="MZX275" s="101"/>
      <c r="MZY275" s="101"/>
      <c r="MZZ275" s="101"/>
      <c r="NAA275" s="101"/>
      <c r="NAB275" s="101"/>
      <c r="NAC275" s="101"/>
      <c r="NAD275" s="101"/>
      <c r="NAE275" s="101"/>
      <c r="NAF275" s="101"/>
      <c r="NAG275" s="101"/>
      <c r="NAH275" s="101"/>
      <c r="NAI275" s="101"/>
      <c r="NAJ275" s="101"/>
      <c r="NAK275" s="101"/>
      <c r="NAL275" s="101"/>
      <c r="NAM275" s="101"/>
      <c r="NAN275" s="101"/>
      <c r="NAO275" s="101"/>
      <c r="NAP275" s="101"/>
      <c r="NAQ275" s="101"/>
      <c r="NAR275" s="101"/>
      <c r="NAS275" s="101"/>
      <c r="NAT275" s="101"/>
      <c r="NAU275" s="101"/>
      <c r="NAV275" s="101"/>
      <c r="NAW275" s="101"/>
      <c r="NAX275" s="101"/>
      <c r="NAY275" s="101"/>
      <c r="NAZ275" s="101"/>
      <c r="NBA275" s="101"/>
      <c r="NBB275" s="101"/>
      <c r="NBC275" s="101"/>
      <c r="NBD275" s="101"/>
      <c r="NBE275" s="101"/>
      <c r="NBF275" s="101"/>
      <c r="NBG275" s="101"/>
      <c r="NBH275" s="101"/>
      <c r="NBI275" s="101"/>
      <c r="NBJ275" s="101"/>
      <c r="NBK275" s="101"/>
      <c r="NBL275" s="101"/>
      <c r="NBM275" s="101"/>
      <c r="NBN275" s="101"/>
      <c r="NBO275" s="101"/>
      <c r="NBP275" s="101"/>
      <c r="NBQ275" s="101"/>
      <c r="NBR275" s="101"/>
      <c r="NBS275" s="101"/>
      <c r="NBT275" s="101"/>
      <c r="NBU275" s="101"/>
      <c r="NBV275" s="101"/>
      <c r="NBW275" s="101"/>
      <c r="NBX275" s="101"/>
      <c r="NBY275" s="101"/>
      <c r="NBZ275" s="101"/>
      <c r="NCA275" s="101"/>
      <c r="NCB275" s="101"/>
      <c r="NCC275" s="101"/>
      <c r="NCD275" s="101"/>
      <c r="NCE275" s="101"/>
      <c r="NCF275" s="101"/>
      <c r="NCG275" s="101"/>
      <c r="NCH275" s="101"/>
      <c r="NCI275" s="101"/>
      <c r="NCJ275" s="101"/>
      <c r="NCK275" s="101"/>
      <c r="NCL275" s="101"/>
      <c r="NCM275" s="101"/>
      <c r="NCN275" s="101"/>
      <c r="NCO275" s="101"/>
      <c r="NCP275" s="101"/>
      <c r="NCQ275" s="101"/>
      <c r="NCR275" s="101"/>
      <c r="NCS275" s="101"/>
      <c r="NCT275" s="101"/>
      <c r="NCU275" s="101"/>
      <c r="NCV275" s="101"/>
      <c r="NCW275" s="101"/>
      <c r="NCX275" s="101"/>
      <c r="NCY275" s="101"/>
      <c r="NCZ275" s="101"/>
      <c r="NDA275" s="101"/>
      <c r="NDB275" s="101"/>
      <c r="NDC275" s="101"/>
      <c r="NDD275" s="101"/>
      <c r="NDE275" s="101"/>
      <c r="NDF275" s="101"/>
      <c r="NDG275" s="101"/>
      <c r="NDH275" s="101"/>
      <c r="NDI275" s="101"/>
      <c r="NDJ275" s="101"/>
      <c r="NDK275" s="101"/>
      <c r="NDL275" s="101"/>
      <c r="NDM275" s="101"/>
      <c r="NDN275" s="101"/>
      <c r="NDO275" s="101"/>
      <c r="NDP275" s="101"/>
      <c r="NDQ275" s="101"/>
      <c r="NDR275" s="101"/>
      <c r="NDS275" s="101"/>
      <c r="NDT275" s="101"/>
      <c r="NDU275" s="101"/>
      <c r="NDV275" s="101"/>
      <c r="NDW275" s="101"/>
      <c r="NDX275" s="101"/>
      <c r="NDY275" s="101"/>
      <c r="NDZ275" s="101"/>
      <c r="NEA275" s="101"/>
      <c r="NEB275" s="101"/>
      <c r="NEC275" s="101"/>
      <c r="NED275" s="101"/>
      <c r="NEE275" s="101"/>
      <c r="NEF275" s="101"/>
      <c r="NEG275" s="101"/>
      <c r="NEH275" s="101"/>
      <c r="NEI275" s="101"/>
      <c r="NEJ275" s="101"/>
      <c r="NEK275" s="101"/>
      <c r="NEL275" s="101"/>
      <c r="NEM275" s="101"/>
      <c r="NEN275" s="101"/>
      <c r="NEO275" s="101"/>
      <c r="NEP275" s="101"/>
      <c r="NEQ275" s="101"/>
      <c r="NER275" s="101"/>
      <c r="NES275" s="101"/>
      <c r="NET275" s="101"/>
      <c r="NEU275" s="101"/>
      <c r="NEV275" s="101"/>
      <c r="NEW275" s="101"/>
      <c r="NEX275" s="101"/>
      <c r="NEY275" s="101"/>
      <c r="NEZ275" s="101"/>
      <c r="NFA275" s="101"/>
      <c r="NFB275" s="101"/>
      <c r="NFC275" s="101"/>
      <c r="NFD275" s="101"/>
      <c r="NFE275" s="101"/>
      <c r="NFF275" s="101"/>
      <c r="NFG275" s="101"/>
      <c r="NFH275" s="101"/>
      <c r="NFI275" s="101"/>
      <c r="NFJ275" s="101"/>
      <c r="NFK275" s="101"/>
      <c r="NFL275" s="101"/>
      <c r="NFM275" s="101"/>
      <c r="NFN275" s="101"/>
      <c r="NFO275" s="101"/>
      <c r="NFP275" s="101"/>
      <c r="NFQ275" s="101"/>
      <c r="NFR275" s="101"/>
      <c r="NFS275" s="101"/>
      <c r="NFT275" s="101"/>
      <c r="NFU275" s="101"/>
      <c r="NFV275" s="101"/>
      <c r="NFW275" s="101"/>
      <c r="NFX275" s="101"/>
      <c r="NFY275" s="101"/>
      <c r="NFZ275" s="101"/>
      <c r="NGA275" s="101"/>
      <c r="NGB275" s="101"/>
      <c r="NGC275" s="101"/>
      <c r="NGD275" s="101"/>
      <c r="NGE275" s="101"/>
      <c r="NGF275" s="101"/>
      <c r="NGG275" s="101"/>
      <c r="NGH275" s="101"/>
      <c r="NGI275" s="101"/>
      <c r="NGJ275" s="101"/>
      <c r="NGK275" s="101"/>
      <c r="NGL275" s="101"/>
      <c r="NGM275" s="101"/>
      <c r="NGN275" s="101"/>
      <c r="NGO275" s="101"/>
      <c r="NGP275" s="101"/>
      <c r="NGQ275" s="101"/>
      <c r="NGR275" s="101"/>
      <c r="NGS275" s="101"/>
      <c r="NGT275" s="101"/>
      <c r="NGU275" s="101"/>
      <c r="NGV275" s="101"/>
      <c r="NGW275" s="101"/>
      <c r="NGX275" s="101"/>
      <c r="NGY275" s="101"/>
      <c r="NGZ275" s="101"/>
      <c r="NHA275" s="101"/>
      <c r="NHB275" s="101"/>
      <c r="NHC275" s="101"/>
      <c r="NHD275" s="101"/>
      <c r="NHE275" s="101"/>
      <c r="NHF275" s="101"/>
      <c r="NHG275" s="101"/>
      <c r="NHH275" s="101"/>
      <c r="NHI275" s="101"/>
      <c r="NHJ275" s="101"/>
      <c r="NHK275" s="101"/>
      <c r="NHL275" s="101"/>
      <c r="NHM275" s="101"/>
      <c r="NHN275" s="101"/>
      <c r="NHO275" s="101"/>
      <c r="NHP275" s="101"/>
      <c r="NHQ275" s="101"/>
      <c r="NHR275" s="101"/>
      <c r="NHS275" s="101"/>
      <c r="NHT275" s="101"/>
      <c r="NHU275" s="101"/>
      <c r="NHV275" s="101"/>
      <c r="NHW275" s="101"/>
      <c r="NHX275" s="101"/>
      <c r="NHY275" s="101"/>
      <c r="NHZ275" s="101"/>
      <c r="NIA275" s="101"/>
      <c r="NIB275" s="101"/>
      <c r="NIC275" s="101"/>
      <c r="NID275" s="101"/>
      <c r="NIE275" s="101"/>
      <c r="NIF275" s="101"/>
      <c r="NIG275" s="101"/>
      <c r="NIH275" s="101"/>
      <c r="NII275" s="101"/>
      <c r="NIJ275" s="101"/>
      <c r="NIK275" s="101"/>
      <c r="NIL275" s="101"/>
      <c r="NIM275" s="101"/>
      <c r="NIN275" s="101"/>
      <c r="NIO275" s="101"/>
      <c r="NIP275" s="101"/>
      <c r="NIQ275" s="101"/>
      <c r="NIR275" s="101"/>
      <c r="NIS275" s="101"/>
      <c r="NIT275" s="101"/>
      <c r="NIU275" s="101"/>
      <c r="NIV275" s="101"/>
      <c r="NIW275" s="101"/>
      <c r="NIX275" s="101"/>
      <c r="NIY275" s="101"/>
      <c r="NIZ275" s="101"/>
      <c r="NJA275" s="101"/>
      <c r="NJB275" s="101"/>
      <c r="NJC275" s="101"/>
      <c r="NJD275" s="101"/>
      <c r="NJE275" s="101"/>
      <c r="NJF275" s="101"/>
      <c r="NJG275" s="101"/>
      <c r="NJH275" s="101"/>
      <c r="NJI275" s="101"/>
      <c r="NJJ275" s="101"/>
      <c r="NJK275" s="101"/>
      <c r="NJL275" s="101"/>
      <c r="NJM275" s="101"/>
      <c r="NJN275" s="101"/>
      <c r="NJO275" s="101"/>
      <c r="NJP275" s="101"/>
      <c r="NJQ275" s="101"/>
      <c r="NJR275" s="101"/>
      <c r="NJS275" s="101"/>
      <c r="NJT275" s="101"/>
      <c r="NJU275" s="101"/>
      <c r="NJV275" s="101"/>
      <c r="NJW275" s="101"/>
      <c r="NJX275" s="101"/>
      <c r="NJY275" s="101"/>
      <c r="NJZ275" s="101"/>
      <c r="NKA275" s="101"/>
      <c r="NKB275" s="101"/>
      <c r="NKC275" s="101"/>
      <c r="NKD275" s="101"/>
      <c r="NKE275" s="101"/>
      <c r="NKF275" s="101"/>
      <c r="NKG275" s="101"/>
      <c r="NKH275" s="101"/>
      <c r="NKI275" s="101"/>
      <c r="NKJ275" s="101"/>
      <c r="NKK275" s="101"/>
      <c r="NKL275" s="101"/>
      <c r="NKM275" s="101"/>
      <c r="NKN275" s="101"/>
      <c r="NKO275" s="101"/>
      <c r="NKP275" s="101"/>
      <c r="NKQ275" s="101"/>
      <c r="NKR275" s="101"/>
      <c r="NKS275" s="101"/>
      <c r="NKT275" s="101"/>
      <c r="NKU275" s="101"/>
      <c r="NKV275" s="101"/>
      <c r="NKW275" s="101"/>
      <c r="NKX275" s="101"/>
      <c r="NKY275" s="101"/>
      <c r="NKZ275" s="101"/>
      <c r="NLA275" s="101"/>
      <c r="NLB275" s="101"/>
      <c r="NLC275" s="101"/>
      <c r="NLD275" s="101"/>
      <c r="NLE275" s="101"/>
      <c r="NLF275" s="101"/>
      <c r="NLG275" s="101"/>
      <c r="NLH275" s="101"/>
      <c r="NLI275" s="101"/>
      <c r="NLJ275" s="101"/>
      <c r="NLK275" s="101"/>
      <c r="NLL275" s="101"/>
      <c r="NLM275" s="101"/>
      <c r="NLN275" s="101"/>
      <c r="NLO275" s="101"/>
      <c r="NLP275" s="101"/>
      <c r="NLQ275" s="101"/>
      <c r="NLR275" s="101"/>
      <c r="NLS275" s="101"/>
      <c r="NLT275" s="101"/>
      <c r="NLU275" s="101"/>
      <c r="NLV275" s="101"/>
      <c r="NLW275" s="101"/>
      <c r="NLX275" s="101"/>
      <c r="NLY275" s="101"/>
      <c r="NLZ275" s="101"/>
      <c r="NMA275" s="101"/>
      <c r="NMB275" s="101"/>
      <c r="NMC275" s="101"/>
      <c r="NMD275" s="101"/>
      <c r="NME275" s="101"/>
      <c r="NMF275" s="101"/>
      <c r="NMG275" s="101"/>
      <c r="NMH275" s="101"/>
      <c r="NMI275" s="101"/>
      <c r="NMJ275" s="101"/>
      <c r="NMK275" s="101"/>
      <c r="NML275" s="101"/>
      <c r="NMM275" s="101"/>
      <c r="NMN275" s="101"/>
      <c r="NMO275" s="101"/>
      <c r="NMP275" s="101"/>
      <c r="NMQ275" s="101"/>
      <c r="NMR275" s="101"/>
      <c r="NMS275" s="101"/>
      <c r="NMT275" s="101"/>
      <c r="NMU275" s="101"/>
      <c r="NMV275" s="101"/>
      <c r="NMW275" s="101"/>
      <c r="NMX275" s="101"/>
      <c r="NMY275" s="101"/>
      <c r="NMZ275" s="101"/>
      <c r="NNA275" s="101"/>
      <c r="NNB275" s="101"/>
      <c r="NNC275" s="101"/>
      <c r="NND275" s="101"/>
      <c r="NNE275" s="101"/>
      <c r="NNF275" s="101"/>
      <c r="NNG275" s="101"/>
      <c r="NNH275" s="101"/>
      <c r="NNI275" s="101"/>
      <c r="NNJ275" s="101"/>
      <c r="NNK275" s="101"/>
      <c r="NNL275" s="101"/>
      <c r="NNM275" s="101"/>
      <c r="NNN275" s="101"/>
      <c r="NNO275" s="101"/>
      <c r="NNP275" s="101"/>
      <c r="NNQ275" s="101"/>
      <c r="NNR275" s="101"/>
      <c r="NNS275" s="101"/>
      <c r="NNT275" s="101"/>
      <c r="NNU275" s="101"/>
      <c r="NNV275" s="101"/>
      <c r="NNW275" s="101"/>
      <c r="NNX275" s="101"/>
      <c r="NNY275" s="101"/>
      <c r="NNZ275" s="101"/>
      <c r="NOA275" s="101"/>
      <c r="NOB275" s="101"/>
      <c r="NOC275" s="101"/>
      <c r="NOD275" s="101"/>
      <c r="NOE275" s="101"/>
      <c r="NOF275" s="101"/>
      <c r="NOG275" s="101"/>
      <c r="NOH275" s="101"/>
      <c r="NOI275" s="101"/>
      <c r="NOJ275" s="101"/>
      <c r="NOK275" s="101"/>
      <c r="NOL275" s="101"/>
      <c r="NOM275" s="101"/>
      <c r="NON275" s="101"/>
      <c r="NOO275" s="101"/>
      <c r="NOP275" s="101"/>
      <c r="NOQ275" s="101"/>
      <c r="NOR275" s="101"/>
      <c r="NOS275" s="101"/>
      <c r="NOT275" s="101"/>
      <c r="NOU275" s="101"/>
      <c r="NOV275" s="101"/>
      <c r="NOW275" s="101"/>
      <c r="NOX275" s="101"/>
      <c r="NOY275" s="101"/>
      <c r="NOZ275" s="101"/>
      <c r="NPA275" s="101"/>
      <c r="NPB275" s="101"/>
      <c r="NPC275" s="101"/>
      <c r="NPD275" s="101"/>
      <c r="NPE275" s="101"/>
      <c r="NPF275" s="101"/>
      <c r="NPG275" s="101"/>
      <c r="NPH275" s="101"/>
      <c r="NPI275" s="101"/>
      <c r="NPJ275" s="101"/>
      <c r="NPK275" s="101"/>
      <c r="NPL275" s="101"/>
      <c r="NPM275" s="101"/>
      <c r="NPN275" s="101"/>
      <c r="NPO275" s="101"/>
      <c r="NPP275" s="101"/>
      <c r="NPQ275" s="101"/>
      <c r="NPR275" s="101"/>
      <c r="NPS275" s="101"/>
      <c r="NPT275" s="101"/>
      <c r="NPU275" s="101"/>
      <c r="NPV275" s="101"/>
      <c r="NPW275" s="101"/>
      <c r="NPX275" s="101"/>
      <c r="NPY275" s="101"/>
      <c r="NPZ275" s="101"/>
      <c r="NQA275" s="101"/>
      <c r="NQB275" s="101"/>
      <c r="NQC275" s="101"/>
      <c r="NQD275" s="101"/>
      <c r="NQE275" s="101"/>
      <c r="NQF275" s="101"/>
      <c r="NQG275" s="101"/>
      <c r="NQH275" s="101"/>
      <c r="NQI275" s="101"/>
      <c r="NQJ275" s="101"/>
      <c r="NQK275" s="101"/>
      <c r="NQL275" s="101"/>
      <c r="NQM275" s="101"/>
      <c r="NQN275" s="101"/>
      <c r="NQO275" s="101"/>
      <c r="NQP275" s="101"/>
      <c r="NQQ275" s="101"/>
      <c r="NQR275" s="101"/>
      <c r="NQS275" s="101"/>
      <c r="NQT275" s="101"/>
      <c r="NQU275" s="101"/>
      <c r="NQV275" s="101"/>
      <c r="NQW275" s="101"/>
      <c r="NQX275" s="101"/>
      <c r="NQY275" s="101"/>
      <c r="NQZ275" s="101"/>
      <c r="NRA275" s="101"/>
      <c r="NRB275" s="101"/>
      <c r="NRC275" s="101"/>
      <c r="NRD275" s="101"/>
      <c r="NRE275" s="101"/>
      <c r="NRF275" s="101"/>
      <c r="NRG275" s="101"/>
      <c r="NRH275" s="101"/>
      <c r="NRI275" s="101"/>
      <c r="NRJ275" s="101"/>
      <c r="NRK275" s="101"/>
      <c r="NRL275" s="101"/>
      <c r="NRM275" s="101"/>
      <c r="NRN275" s="101"/>
      <c r="NRO275" s="101"/>
      <c r="NRP275" s="101"/>
      <c r="NRQ275" s="101"/>
      <c r="NRR275" s="101"/>
      <c r="NRS275" s="101"/>
      <c r="NRT275" s="101"/>
      <c r="NRU275" s="101"/>
      <c r="NRV275" s="101"/>
      <c r="NRW275" s="101"/>
      <c r="NRX275" s="101"/>
      <c r="NRY275" s="101"/>
      <c r="NRZ275" s="101"/>
      <c r="NSA275" s="101"/>
      <c r="NSB275" s="101"/>
      <c r="NSC275" s="101"/>
      <c r="NSD275" s="101"/>
      <c r="NSE275" s="101"/>
      <c r="NSF275" s="101"/>
      <c r="NSG275" s="101"/>
      <c r="NSH275" s="101"/>
      <c r="NSI275" s="101"/>
      <c r="NSJ275" s="101"/>
      <c r="NSK275" s="101"/>
      <c r="NSL275" s="101"/>
      <c r="NSM275" s="101"/>
      <c r="NSN275" s="101"/>
      <c r="NSO275" s="101"/>
      <c r="NSP275" s="101"/>
      <c r="NSQ275" s="101"/>
      <c r="NSR275" s="101"/>
      <c r="NSS275" s="101"/>
      <c r="NST275" s="101"/>
      <c r="NSU275" s="101"/>
      <c r="NSV275" s="101"/>
      <c r="NSW275" s="101"/>
      <c r="NSX275" s="101"/>
      <c r="NSY275" s="101"/>
      <c r="NSZ275" s="101"/>
      <c r="NTA275" s="101"/>
      <c r="NTB275" s="101"/>
      <c r="NTC275" s="101"/>
      <c r="NTD275" s="101"/>
      <c r="NTE275" s="101"/>
      <c r="NTF275" s="101"/>
      <c r="NTG275" s="101"/>
      <c r="NTH275" s="101"/>
      <c r="NTI275" s="101"/>
      <c r="NTJ275" s="101"/>
      <c r="NTK275" s="101"/>
      <c r="NTL275" s="101"/>
      <c r="NTM275" s="101"/>
      <c r="NTN275" s="101"/>
      <c r="NTO275" s="101"/>
      <c r="NTP275" s="101"/>
      <c r="NTQ275" s="101"/>
      <c r="NTR275" s="101"/>
      <c r="NTS275" s="101"/>
      <c r="NTT275" s="101"/>
      <c r="NTU275" s="101"/>
      <c r="NTV275" s="101"/>
      <c r="NTW275" s="101"/>
      <c r="NTX275" s="101"/>
      <c r="NTY275" s="101"/>
      <c r="NTZ275" s="101"/>
      <c r="NUA275" s="101"/>
      <c r="NUB275" s="101"/>
      <c r="NUC275" s="101"/>
      <c r="NUD275" s="101"/>
      <c r="NUE275" s="101"/>
      <c r="NUF275" s="101"/>
      <c r="NUG275" s="101"/>
      <c r="NUH275" s="101"/>
      <c r="NUI275" s="101"/>
      <c r="NUJ275" s="101"/>
      <c r="NUK275" s="101"/>
      <c r="NUL275" s="101"/>
      <c r="NUM275" s="101"/>
      <c r="NUN275" s="101"/>
      <c r="NUO275" s="101"/>
      <c r="NUP275" s="101"/>
      <c r="NUQ275" s="101"/>
      <c r="NUR275" s="101"/>
      <c r="NUS275" s="101"/>
      <c r="NUT275" s="101"/>
      <c r="NUU275" s="101"/>
      <c r="NUV275" s="101"/>
      <c r="NUW275" s="101"/>
      <c r="NUX275" s="101"/>
      <c r="NUY275" s="101"/>
      <c r="NUZ275" s="101"/>
      <c r="NVA275" s="101"/>
      <c r="NVB275" s="101"/>
      <c r="NVC275" s="101"/>
      <c r="NVD275" s="101"/>
      <c r="NVE275" s="101"/>
      <c r="NVF275" s="101"/>
      <c r="NVG275" s="101"/>
      <c r="NVH275" s="101"/>
      <c r="NVI275" s="101"/>
      <c r="NVJ275" s="101"/>
      <c r="NVK275" s="101"/>
      <c r="NVL275" s="101"/>
      <c r="NVM275" s="101"/>
      <c r="NVN275" s="101"/>
      <c r="NVO275" s="101"/>
      <c r="NVP275" s="101"/>
      <c r="NVQ275" s="101"/>
      <c r="NVR275" s="101"/>
      <c r="NVS275" s="101"/>
      <c r="NVT275" s="101"/>
      <c r="NVU275" s="101"/>
      <c r="NVV275" s="101"/>
      <c r="NVW275" s="101"/>
      <c r="NVX275" s="101"/>
      <c r="NVY275" s="101"/>
      <c r="NVZ275" s="101"/>
      <c r="NWA275" s="101"/>
      <c r="NWB275" s="101"/>
      <c r="NWC275" s="101"/>
      <c r="NWD275" s="101"/>
      <c r="NWE275" s="101"/>
      <c r="NWF275" s="101"/>
      <c r="NWG275" s="101"/>
      <c r="NWH275" s="101"/>
      <c r="NWI275" s="101"/>
      <c r="NWJ275" s="101"/>
      <c r="NWK275" s="101"/>
      <c r="NWL275" s="101"/>
      <c r="NWM275" s="101"/>
      <c r="NWN275" s="101"/>
      <c r="NWO275" s="101"/>
      <c r="NWP275" s="101"/>
      <c r="NWQ275" s="101"/>
      <c r="NWR275" s="101"/>
      <c r="NWS275" s="101"/>
      <c r="NWT275" s="101"/>
      <c r="NWU275" s="101"/>
      <c r="NWV275" s="101"/>
      <c r="NWW275" s="101"/>
      <c r="NWX275" s="101"/>
      <c r="NWY275" s="101"/>
      <c r="NWZ275" s="101"/>
      <c r="NXA275" s="101"/>
      <c r="NXB275" s="101"/>
      <c r="NXC275" s="101"/>
      <c r="NXD275" s="101"/>
      <c r="NXE275" s="101"/>
      <c r="NXF275" s="101"/>
      <c r="NXG275" s="101"/>
      <c r="NXH275" s="101"/>
      <c r="NXI275" s="101"/>
      <c r="NXJ275" s="101"/>
      <c r="NXK275" s="101"/>
      <c r="NXL275" s="101"/>
      <c r="NXM275" s="101"/>
      <c r="NXN275" s="101"/>
      <c r="NXO275" s="101"/>
      <c r="NXP275" s="101"/>
      <c r="NXQ275" s="101"/>
      <c r="NXR275" s="101"/>
      <c r="NXS275" s="101"/>
      <c r="NXT275" s="101"/>
      <c r="NXU275" s="101"/>
      <c r="NXV275" s="101"/>
      <c r="NXW275" s="101"/>
      <c r="NXX275" s="101"/>
      <c r="NXY275" s="101"/>
      <c r="NXZ275" s="101"/>
      <c r="NYA275" s="101"/>
      <c r="NYB275" s="101"/>
      <c r="NYC275" s="101"/>
      <c r="NYD275" s="101"/>
      <c r="NYE275" s="101"/>
      <c r="NYF275" s="101"/>
      <c r="NYG275" s="101"/>
      <c r="NYH275" s="101"/>
      <c r="NYI275" s="101"/>
      <c r="NYJ275" s="101"/>
      <c r="NYK275" s="101"/>
      <c r="NYL275" s="101"/>
      <c r="NYM275" s="101"/>
      <c r="NYN275" s="101"/>
      <c r="NYO275" s="101"/>
      <c r="NYP275" s="101"/>
      <c r="NYQ275" s="101"/>
      <c r="NYR275" s="101"/>
      <c r="NYS275" s="101"/>
      <c r="NYT275" s="101"/>
      <c r="NYU275" s="101"/>
      <c r="NYV275" s="101"/>
      <c r="NYW275" s="101"/>
      <c r="NYX275" s="101"/>
      <c r="NYY275" s="101"/>
      <c r="NYZ275" s="101"/>
      <c r="NZA275" s="101"/>
      <c r="NZB275" s="101"/>
      <c r="NZC275" s="101"/>
      <c r="NZD275" s="101"/>
      <c r="NZE275" s="101"/>
      <c r="NZF275" s="101"/>
      <c r="NZG275" s="101"/>
      <c r="NZH275" s="101"/>
      <c r="NZI275" s="101"/>
      <c r="NZJ275" s="101"/>
      <c r="NZK275" s="101"/>
      <c r="NZL275" s="101"/>
      <c r="NZM275" s="101"/>
      <c r="NZN275" s="101"/>
      <c r="NZO275" s="101"/>
      <c r="NZP275" s="101"/>
      <c r="NZQ275" s="101"/>
      <c r="NZR275" s="101"/>
      <c r="NZS275" s="101"/>
      <c r="NZT275" s="101"/>
      <c r="NZU275" s="101"/>
      <c r="NZV275" s="101"/>
      <c r="NZW275" s="101"/>
      <c r="NZX275" s="101"/>
      <c r="NZY275" s="101"/>
      <c r="NZZ275" s="101"/>
      <c r="OAA275" s="101"/>
      <c r="OAB275" s="101"/>
      <c r="OAC275" s="101"/>
      <c r="OAD275" s="101"/>
      <c r="OAE275" s="101"/>
      <c r="OAF275" s="101"/>
      <c r="OAG275" s="101"/>
      <c r="OAH275" s="101"/>
      <c r="OAI275" s="101"/>
      <c r="OAJ275" s="101"/>
      <c r="OAK275" s="101"/>
      <c r="OAL275" s="101"/>
      <c r="OAM275" s="101"/>
      <c r="OAN275" s="101"/>
      <c r="OAO275" s="101"/>
      <c r="OAP275" s="101"/>
      <c r="OAQ275" s="101"/>
      <c r="OAR275" s="101"/>
      <c r="OAS275" s="101"/>
      <c r="OAT275" s="101"/>
      <c r="OAU275" s="101"/>
      <c r="OAV275" s="101"/>
      <c r="OAW275" s="101"/>
      <c r="OAX275" s="101"/>
      <c r="OAY275" s="101"/>
      <c r="OAZ275" s="101"/>
      <c r="OBA275" s="101"/>
      <c r="OBB275" s="101"/>
      <c r="OBC275" s="101"/>
      <c r="OBD275" s="101"/>
      <c r="OBE275" s="101"/>
      <c r="OBF275" s="101"/>
      <c r="OBG275" s="101"/>
      <c r="OBH275" s="101"/>
      <c r="OBI275" s="101"/>
      <c r="OBJ275" s="101"/>
      <c r="OBK275" s="101"/>
      <c r="OBL275" s="101"/>
      <c r="OBM275" s="101"/>
      <c r="OBN275" s="101"/>
      <c r="OBO275" s="101"/>
      <c r="OBP275" s="101"/>
      <c r="OBQ275" s="101"/>
      <c r="OBR275" s="101"/>
      <c r="OBS275" s="101"/>
      <c r="OBT275" s="101"/>
      <c r="OBU275" s="101"/>
      <c r="OBV275" s="101"/>
      <c r="OBW275" s="101"/>
      <c r="OBX275" s="101"/>
      <c r="OBY275" s="101"/>
      <c r="OBZ275" s="101"/>
      <c r="OCA275" s="101"/>
      <c r="OCB275" s="101"/>
      <c r="OCC275" s="101"/>
      <c r="OCD275" s="101"/>
      <c r="OCE275" s="101"/>
      <c r="OCF275" s="101"/>
      <c r="OCG275" s="101"/>
      <c r="OCH275" s="101"/>
      <c r="OCI275" s="101"/>
      <c r="OCJ275" s="101"/>
      <c r="OCK275" s="101"/>
      <c r="OCL275" s="101"/>
      <c r="OCM275" s="101"/>
      <c r="OCN275" s="101"/>
      <c r="OCO275" s="101"/>
      <c r="OCP275" s="101"/>
      <c r="OCQ275" s="101"/>
      <c r="OCR275" s="101"/>
      <c r="OCS275" s="101"/>
      <c r="OCT275" s="101"/>
      <c r="OCU275" s="101"/>
      <c r="OCV275" s="101"/>
      <c r="OCW275" s="101"/>
      <c r="OCX275" s="101"/>
      <c r="OCY275" s="101"/>
      <c r="OCZ275" s="101"/>
      <c r="ODA275" s="101"/>
      <c r="ODB275" s="101"/>
      <c r="ODC275" s="101"/>
      <c r="ODD275" s="101"/>
      <c r="ODE275" s="101"/>
      <c r="ODF275" s="101"/>
      <c r="ODG275" s="101"/>
      <c r="ODH275" s="101"/>
      <c r="ODI275" s="101"/>
      <c r="ODJ275" s="101"/>
      <c r="ODK275" s="101"/>
      <c r="ODL275" s="101"/>
      <c r="ODM275" s="101"/>
      <c r="ODN275" s="101"/>
      <c r="ODO275" s="101"/>
      <c r="ODP275" s="101"/>
      <c r="ODQ275" s="101"/>
      <c r="ODR275" s="101"/>
      <c r="ODS275" s="101"/>
      <c r="ODT275" s="101"/>
      <c r="ODU275" s="101"/>
      <c r="ODV275" s="101"/>
      <c r="ODW275" s="101"/>
      <c r="ODX275" s="101"/>
      <c r="ODY275" s="101"/>
      <c r="ODZ275" s="101"/>
      <c r="OEA275" s="101"/>
      <c r="OEB275" s="101"/>
      <c r="OEC275" s="101"/>
      <c r="OED275" s="101"/>
      <c r="OEE275" s="101"/>
      <c r="OEF275" s="101"/>
      <c r="OEG275" s="101"/>
      <c r="OEH275" s="101"/>
      <c r="OEI275" s="101"/>
      <c r="OEJ275" s="101"/>
      <c r="OEK275" s="101"/>
      <c r="OEL275" s="101"/>
      <c r="OEM275" s="101"/>
      <c r="OEN275" s="101"/>
      <c r="OEO275" s="101"/>
      <c r="OEP275" s="101"/>
      <c r="OEQ275" s="101"/>
      <c r="OER275" s="101"/>
      <c r="OES275" s="101"/>
      <c r="OET275" s="101"/>
      <c r="OEU275" s="101"/>
      <c r="OEV275" s="101"/>
      <c r="OEW275" s="101"/>
      <c r="OEX275" s="101"/>
      <c r="OEY275" s="101"/>
      <c r="OEZ275" s="101"/>
      <c r="OFA275" s="101"/>
      <c r="OFB275" s="101"/>
      <c r="OFC275" s="101"/>
      <c r="OFD275" s="101"/>
      <c r="OFE275" s="101"/>
      <c r="OFF275" s="101"/>
      <c r="OFG275" s="101"/>
      <c r="OFH275" s="101"/>
      <c r="OFI275" s="101"/>
      <c r="OFJ275" s="101"/>
      <c r="OFK275" s="101"/>
      <c r="OFL275" s="101"/>
      <c r="OFM275" s="101"/>
      <c r="OFN275" s="101"/>
      <c r="OFO275" s="101"/>
      <c r="OFP275" s="101"/>
      <c r="OFQ275" s="101"/>
      <c r="OFR275" s="101"/>
      <c r="OFS275" s="101"/>
      <c r="OFT275" s="101"/>
      <c r="OFU275" s="101"/>
      <c r="OFV275" s="101"/>
      <c r="OFW275" s="101"/>
      <c r="OFX275" s="101"/>
      <c r="OFY275" s="101"/>
      <c r="OFZ275" s="101"/>
      <c r="OGA275" s="101"/>
      <c r="OGB275" s="101"/>
      <c r="OGC275" s="101"/>
      <c r="OGD275" s="101"/>
      <c r="OGE275" s="101"/>
      <c r="OGF275" s="101"/>
      <c r="OGG275" s="101"/>
      <c r="OGH275" s="101"/>
      <c r="OGI275" s="101"/>
      <c r="OGJ275" s="101"/>
      <c r="OGK275" s="101"/>
      <c r="OGL275" s="101"/>
      <c r="OGM275" s="101"/>
      <c r="OGN275" s="101"/>
      <c r="OGO275" s="101"/>
      <c r="OGP275" s="101"/>
      <c r="OGQ275" s="101"/>
      <c r="OGR275" s="101"/>
      <c r="OGS275" s="101"/>
      <c r="OGT275" s="101"/>
      <c r="OGU275" s="101"/>
      <c r="OGV275" s="101"/>
      <c r="OGW275" s="101"/>
      <c r="OGX275" s="101"/>
      <c r="OGY275" s="101"/>
      <c r="OGZ275" s="101"/>
      <c r="OHA275" s="101"/>
      <c r="OHB275" s="101"/>
      <c r="OHC275" s="101"/>
      <c r="OHD275" s="101"/>
      <c r="OHE275" s="101"/>
      <c r="OHF275" s="101"/>
      <c r="OHG275" s="101"/>
      <c r="OHH275" s="101"/>
      <c r="OHI275" s="101"/>
      <c r="OHJ275" s="101"/>
      <c r="OHK275" s="101"/>
      <c r="OHL275" s="101"/>
      <c r="OHM275" s="101"/>
      <c r="OHN275" s="101"/>
      <c r="OHO275" s="101"/>
      <c r="OHP275" s="101"/>
      <c r="OHQ275" s="101"/>
      <c r="OHR275" s="101"/>
      <c r="OHS275" s="101"/>
      <c r="OHT275" s="101"/>
      <c r="OHU275" s="101"/>
      <c r="OHV275" s="101"/>
      <c r="OHW275" s="101"/>
      <c r="OHX275" s="101"/>
      <c r="OHY275" s="101"/>
      <c r="OHZ275" s="101"/>
      <c r="OIA275" s="101"/>
      <c r="OIB275" s="101"/>
      <c r="OIC275" s="101"/>
      <c r="OID275" s="101"/>
      <c r="OIE275" s="101"/>
      <c r="OIF275" s="101"/>
      <c r="OIG275" s="101"/>
      <c r="OIH275" s="101"/>
      <c r="OII275" s="101"/>
      <c r="OIJ275" s="101"/>
      <c r="OIK275" s="101"/>
      <c r="OIL275" s="101"/>
      <c r="OIM275" s="101"/>
      <c r="OIN275" s="101"/>
      <c r="OIO275" s="101"/>
      <c r="OIP275" s="101"/>
      <c r="OIQ275" s="101"/>
      <c r="OIR275" s="101"/>
      <c r="OIS275" s="101"/>
      <c r="OIT275" s="101"/>
      <c r="OIU275" s="101"/>
      <c r="OIV275" s="101"/>
      <c r="OIW275" s="101"/>
      <c r="OIX275" s="101"/>
      <c r="OIY275" s="101"/>
      <c r="OIZ275" s="101"/>
      <c r="OJA275" s="101"/>
      <c r="OJB275" s="101"/>
      <c r="OJC275" s="101"/>
      <c r="OJD275" s="101"/>
      <c r="OJE275" s="101"/>
      <c r="OJF275" s="101"/>
      <c r="OJG275" s="101"/>
      <c r="OJH275" s="101"/>
      <c r="OJI275" s="101"/>
      <c r="OJJ275" s="101"/>
      <c r="OJK275" s="101"/>
      <c r="OJL275" s="101"/>
      <c r="OJM275" s="101"/>
      <c r="OJN275" s="101"/>
      <c r="OJO275" s="101"/>
      <c r="OJP275" s="101"/>
      <c r="OJQ275" s="101"/>
      <c r="OJR275" s="101"/>
      <c r="OJS275" s="101"/>
      <c r="OJT275" s="101"/>
      <c r="OJU275" s="101"/>
      <c r="OJV275" s="101"/>
      <c r="OJW275" s="101"/>
      <c r="OJX275" s="101"/>
      <c r="OJY275" s="101"/>
      <c r="OJZ275" s="101"/>
      <c r="OKA275" s="101"/>
      <c r="OKB275" s="101"/>
      <c r="OKC275" s="101"/>
      <c r="OKD275" s="101"/>
      <c r="OKE275" s="101"/>
      <c r="OKF275" s="101"/>
      <c r="OKG275" s="101"/>
      <c r="OKH275" s="101"/>
      <c r="OKI275" s="101"/>
      <c r="OKJ275" s="101"/>
      <c r="OKK275" s="101"/>
      <c r="OKL275" s="101"/>
      <c r="OKM275" s="101"/>
      <c r="OKN275" s="101"/>
      <c r="OKO275" s="101"/>
      <c r="OKP275" s="101"/>
      <c r="OKQ275" s="101"/>
      <c r="OKR275" s="101"/>
      <c r="OKS275" s="101"/>
      <c r="OKT275" s="101"/>
      <c r="OKU275" s="101"/>
      <c r="OKV275" s="101"/>
      <c r="OKW275" s="101"/>
      <c r="OKX275" s="101"/>
      <c r="OKY275" s="101"/>
      <c r="OKZ275" s="101"/>
      <c r="OLA275" s="101"/>
      <c r="OLB275" s="101"/>
      <c r="OLC275" s="101"/>
      <c r="OLD275" s="101"/>
      <c r="OLE275" s="101"/>
      <c r="OLF275" s="101"/>
      <c r="OLG275" s="101"/>
      <c r="OLH275" s="101"/>
      <c r="OLI275" s="101"/>
      <c r="OLJ275" s="101"/>
      <c r="OLK275" s="101"/>
      <c r="OLL275" s="101"/>
      <c r="OLM275" s="101"/>
      <c r="OLN275" s="101"/>
      <c r="OLO275" s="101"/>
      <c r="OLP275" s="101"/>
      <c r="OLQ275" s="101"/>
      <c r="OLR275" s="101"/>
      <c r="OLS275" s="101"/>
      <c r="OLT275" s="101"/>
      <c r="OLU275" s="101"/>
      <c r="OLV275" s="101"/>
      <c r="OLW275" s="101"/>
      <c r="OLX275" s="101"/>
      <c r="OLY275" s="101"/>
      <c r="OLZ275" s="101"/>
      <c r="OMA275" s="101"/>
      <c r="OMB275" s="101"/>
      <c r="OMC275" s="101"/>
      <c r="OMD275" s="101"/>
      <c r="OME275" s="101"/>
      <c r="OMF275" s="101"/>
      <c r="OMG275" s="101"/>
      <c r="OMH275" s="101"/>
      <c r="OMI275" s="101"/>
      <c r="OMJ275" s="101"/>
      <c r="OMK275" s="101"/>
      <c r="OML275" s="101"/>
      <c r="OMM275" s="101"/>
      <c r="OMN275" s="101"/>
      <c r="OMO275" s="101"/>
      <c r="OMP275" s="101"/>
      <c r="OMQ275" s="101"/>
      <c r="OMR275" s="101"/>
      <c r="OMS275" s="101"/>
      <c r="OMT275" s="101"/>
      <c r="OMU275" s="101"/>
      <c r="OMV275" s="101"/>
      <c r="OMW275" s="101"/>
      <c r="OMX275" s="101"/>
      <c r="OMY275" s="101"/>
      <c r="OMZ275" s="101"/>
      <c r="ONA275" s="101"/>
      <c r="ONB275" s="101"/>
      <c r="ONC275" s="101"/>
      <c r="OND275" s="101"/>
      <c r="ONE275" s="101"/>
      <c r="ONF275" s="101"/>
      <c r="ONG275" s="101"/>
      <c r="ONH275" s="101"/>
      <c r="ONI275" s="101"/>
      <c r="ONJ275" s="101"/>
      <c r="ONK275" s="101"/>
      <c r="ONL275" s="101"/>
      <c r="ONM275" s="101"/>
      <c r="ONN275" s="101"/>
      <c r="ONO275" s="101"/>
      <c r="ONP275" s="101"/>
      <c r="ONQ275" s="101"/>
      <c r="ONR275" s="101"/>
      <c r="ONS275" s="101"/>
      <c r="ONT275" s="101"/>
      <c r="ONU275" s="101"/>
      <c r="ONV275" s="101"/>
      <c r="ONW275" s="101"/>
      <c r="ONX275" s="101"/>
      <c r="ONY275" s="101"/>
      <c r="ONZ275" s="101"/>
      <c r="OOA275" s="101"/>
      <c r="OOB275" s="101"/>
      <c r="OOC275" s="101"/>
      <c r="OOD275" s="101"/>
      <c r="OOE275" s="101"/>
      <c r="OOF275" s="101"/>
      <c r="OOG275" s="101"/>
      <c r="OOH275" s="101"/>
      <c r="OOI275" s="101"/>
      <c r="OOJ275" s="101"/>
      <c r="OOK275" s="101"/>
      <c r="OOL275" s="101"/>
      <c r="OOM275" s="101"/>
      <c r="OON275" s="101"/>
      <c r="OOO275" s="101"/>
      <c r="OOP275" s="101"/>
      <c r="OOQ275" s="101"/>
      <c r="OOR275" s="101"/>
      <c r="OOS275" s="101"/>
      <c r="OOT275" s="101"/>
      <c r="OOU275" s="101"/>
      <c r="OOV275" s="101"/>
      <c r="OOW275" s="101"/>
      <c r="OOX275" s="101"/>
      <c r="OOY275" s="101"/>
      <c r="OOZ275" s="101"/>
      <c r="OPA275" s="101"/>
      <c r="OPB275" s="101"/>
      <c r="OPC275" s="101"/>
      <c r="OPD275" s="101"/>
      <c r="OPE275" s="101"/>
      <c r="OPF275" s="101"/>
      <c r="OPG275" s="101"/>
      <c r="OPH275" s="101"/>
      <c r="OPI275" s="101"/>
      <c r="OPJ275" s="101"/>
      <c r="OPK275" s="101"/>
      <c r="OPL275" s="101"/>
      <c r="OPM275" s="101"/>
      <c r="OPN275" s="101"/>
      <c r="OPO275" s="101"/>
      <c r="OPP275" s="101"/>
      <c r="OPQ275" s="101"/>
      <c r="OPR275" s="101"/>
      <c r="OPS275" s="101"/>
      <c r="OPT275" s="101"/>
      <c r="OPU275" s="101"/>
      <c r="OPV275" s="101"/>
      <c r="OPW275" s="101"/>
      <c r="OPX275" s="101"/>
      <c r="OPY275" s="101"/>
      <c r="OPZ275" s="101"/>
      <c r="OQA275" s="101"/>
      <c r="OQB275" s="101"/>
      <c r="OQC275" s="101"/>
      <c r="OQD275" s="101"/>
      <c r="OQE275" s="101"/>
      <c r="OQF275" s="101"/>
      <c r="OQG275" s="101"/>
      <c r="OQH275" s="101"/>
      <c r="OQI275" s="101"/>
      <c r="OQJ275" s="101"/>
      <c r="OQK275" s="101"/>
      <c r="OQL275" s="101"/>
      <c r="OQM275" s="101"/>
      <c r="OQN275" s="101"/>
      <c r="OQO275" s="101"/>
      <c r="OQP275" s="101"/>
      <c r="OQQ275" s="101"/>
      <c r="OQR275" s="101"/>
      <c r="OQS275" s="101"/>
      <c r="OQT275" s="101"/>
      <c r="OQU275" s="101"/>
      <c r="OQV275" s="101"/>
      <c r="OQW275" s="101"/>
      <c r="OQX275" s="101"/>
      <c r="OQY275" s="101"/>
      <c r="OQZ275" s="101"/>
      <c r="ORA275" s="101"/>
      <c r="ORB275" s="101"/>
      <c r="ORC275" s="101"/>
      <c r="ORD275" s="101"/>
      <c r="ORE275" s="101"/>
      <c r="ORF275" s="101"/>
      <c r="ORG275" s="101"/>
      <c r="ORH275" s="101"/>
      <c r="ORI275" s="101"/>
      <c r="ORJ275" s="101"/>
      <c r="ORK275" s="101"/>
      <c r="ORL275" s="101"/>
      <c r="ORM275" s="101"/>
      <c r="ORN275" s="101"/>
      <c r="ORO275" s="101"/>
      <c r="ORP275" s="101"/>
      <c r="ORQ275" s="101"/>
      <c r="ORR275" s="101"/>
      <c r="ORS275" s="101"/>
      <c r="ORT275" s="101"/>
      <c r="ORU275" s="101"/>
      <c r="ORV275" s="101"/>
      <c r="ORW275" s="101"/>
      <c r="ORX275" s="101"/>
      <c r="ORY275" s="101"/>
      <c r="ORZ275" s="101"/>
      <c r="OSA275" s="101"/>
      <c r="OSB275" s="101"/>
      <c r="OSC275" s="101"/>
      <c r="OSD275" s="101"/>
      <c r="OSE275" s="101"/>
      <c r="OSF275" s="101"/>
      <c r="OSG275" s="101"/>
      <c r="OSH275" s="101"/>
      <c r="OSI275" s="101"/>
      <c r="OSJ275" s="101"/>
      <c r="OSK275" s="101"/>
      <c r="OSL275" s="101"/>
      <c r="OSM275" s="101"/>
      <c r="OSN275" s="101"/>
      <c r="OSO275" s="101"/>
      <c r="OSP275" s="101"/>
      <c r="OSQ275" s="101"/>
      <c r="OSR275" s="101"/>
      <c r="OSS275" s="101"/>
      <c r="OST275" s="101"/>
      <c r="OSU275" s="101"/>
      <c r="OSV275" s="101"/>
      <c r="OSW275" s="101"/>
      <c r="OSX275" s="101"/>
      <c r="OSY275" s="101"/>
      <c r="OSZ275" s="101"/>
      <c r="OTA275" s="101"/>
      <c r="OTB275" s="101"/>
      <c r="OTC275" s="101"/>
      <c r="OTD275" s="101"/>
      <c r="OTE275" s="101"/>
      <c r="OTF275" s="101"/>
      <c r="OTG275" s="101"/>
      <c r="OTH275" s="101"/>
      <c r="OTI275" s="101"/>
      <c r="OTJ275" s="101"/>
      <c r="OTK275" s="101"/>
      <c r="OTL275" s="101"/>
      <c r="OTM275" s="101"/>
      <c r="OTN275" s="101"/>
      <c r="OTO275" s="101"/>
      <c r="OTP275" s="101"/>
      <c r="OTQ275" s="101"/>
      <c r="OTR275" s="101"/>
      <c r="OTS275" s="101"/>
      <c r="OTT275" s="101"/>
      <c r="OTU275" s="101"/>
      <c r="OTV275" s="101"/>
      <c r="OTW275" s="101"/>
      <c r="OTX275" s="101"/>
      <c r="OTY275" s="101"/>
      <c r="OTZ275" s="101"/>
      <c r="OUA275" s="101"/>
      <c r="OUB275" s="101"/>
      <c r="OUC275" s="101"/>
      <c r="OUD275" s="101"/>
      <c r="OUE275" s="101"/>
      <c r="OUF275" s="101"/>
      <c r="OUG275" s="101"/>
      <c r="OUH275" s="101"/>
      <c r="OUI275" s="101"/>
      <c r="OUJ275" s="101"/>
      <c r="OUK275" s="101"/>
      <c r="OUL275" s="101"/>
      <c r="OUM275" s="101"/>
      <c r="OUN275" s="101"/>
      <c r="OUO275" s="101"/>
      <c r="OUP275" s="101"/>
      <c r="OUQ275" s="101"/>
      <c r="OUR275" s="101"/>
      <c r="OUS275" s="101"/>
      <c r="OUT275" s="101"/>
      <c r="OUU275" s="101"/>
      <c r="OUV275" s="101"/>
      <c r="OUW275" s="101"/>
      <c r="OUX275" s="101"/>
      <c r="OUY275" s="101"/>
      <c r="OUZ275" s="101"/>
      <c r="OVA275" s="101"/>
      <c r="OVB275" s="101"/>
      <c r="OVC275" s="101"/>
      <c r="OVD275" s="101"/>
      <c r="OVE275" s="101"/>
      <c r="OVF275" s="101"/>
      <c r="OVG275" s="101"/>
      <c r="OVH275" s="101"/>
      <c r="OVI275" s="101"/>
      <c r="OVJ275" s="101"/>
      <c r="OVK275" s="101"/>
      <c r="OVL275" s="101"/>
      <c r="OVM275" s="101"/>
      <c r="OVN275" s="101"/>
      <c r="OVO275" s="101"/>
      <c r="OVP275" s="101"/>
      <c r="OVQ275" s="101"/>
      <c r="OVR275" s="101"/>
      <c r="OVS275" s="101"/>
      <c r="OVT275" s="101"/>
      <c r="OVU275" s="101"/>
      <c r="OVV275" s="101"/>
      <c r="OVW275" s="101"/>
      <c r="OVX275" s="101"/>
      <c r="OVY275" s="101"/>
      <c r="OVZ275" s="101"/>
      <c r="OWA275" s="101"/>
      <c r="OWB275" s="101"/>
      <c r="OWC275" s="101"/>
      <c r="OWD275" s="101"/>
      <c r="OWE275" s="101"/>
      <c r="OWF275" s="101"/>
      <c r="OWG275" s="101"/>
      <c r="OWH275" s="101"/>
      <c r="OWI275" s="101"/>
      <c r="OWJ275" s="101"/>
      <c r="OWK275" s="101"/>
      <c r="OWL275" s="101"/>
      <c r="OWM275" s="101"/>
      <c r="OWN275" s="101"/>
      <c r="OWO275" s="101"/>
      <c r="OWP275" s="101"/>
      <c r="OWQ275" s="101"/>
      <c r="OWR275" s="101"/>
      <c r="OWS275" s="101"/>
      <c r="OWT275" s="101"/>
      <c r="OWU275" s="101"/>
      <c r="OWV275" s="101"/>
      <c r="OWW275" s="101"/>
      <c r="OWX275" s="101"/>
      <c r="OWY275" s="101"/>
      <c r="OWZ275" s="101"/>
      <c r="OXA275" s="101"/>
      <c r="OXB275" s="101"/>
      <c r="OXC275" s="101"/>
      <c r="OXD275" s="101"/>
      <c r="OXE275" s="101"/>
      <c r="OXF275" s="101"/>
      <c r="OXG275" s="101"/>
      <c r="OXH275" s="101"/>
      <c r="OXI275" s="101"/>
      <c r="OXJ275" s="101"/>
      <c r="OXK275" s="101"/>
      <c r="OXL275" s="101"/>
      <c r="OXM275" s="101"/>
      <c r="OXN275" s="101"/>
      <c r="OXO275" s="101"/>
      <c r="OXP275" s="101"/>
      <c r="OXQ275" s="101"/>
      <c r="OXR275" s="101"/>
      <c r="OXS275" s="101"/>
      <c r="OXT275" s="101"/>
      <c r="OXU275" s="101"/>
      <c r="OXV275" s="101"/>
      <c r="OXW275" s="101"/>
      <c r="OXX275" s="101"/>
      <c r="OXY275" s="101"/>
      <c r="OXZ275" s="101"/>
      <c r="OYA275" s="101"/>
      <c r="OYB275" s="101"/>
      <c r="OYC275" s="101"/>
      <c r="OYD275" s="101"/>
      <c r="OYE275" s="101"/>
      <c r="OYF275" s="101"/>
      <c r="OYG275" s="101"/>
      <c r="OYH275" s="101"/>
      <c r="OYI275" s="101"/>
      <c r="OYJ275" s="101"/>
      <c r="OYK275" s="101"/>
      <c r="OYL275" s="101"/>
      <c r="OYM275" s="101"/>
      <c r="OYN275" s="101"/>
      <c r="OYO275" s="101"/>
      <c r="OYP275" s="101"/>
      <c r="OYQ275" s="101"/>
      <c r="OYR275" s="101"/>
      <c r="OYS275" s="101"/>
      <c r="OYT275" s="101"/>
      <c r="OYU275" s="101"/>
      <c r="OYV275" s="101"/>
      <c r="OYW275" s="101"/>
      <c r="OYX275" s="101"/>
      <c r="OYY275" s="101"/>
      <c r="OYZ275" s="101"/>
      <c r="OZA275" s="101"/>
      <c r="OZB275" s="101"/>
      <c r="OZC275" s="101"/>
      <c r="OZD275" s="101"/>
      <c r="OZE275" s="101"/>
      <c r="OZF275" s="101"/>
      <c r="OZG275" s="101"/>
      <c r="OZH275" s="101"/>
      <c r="OZI275" s="101"/>
      <c r="OZJ275" s="101"/>
      <c r="OZK275" s="101"/>
      <c r="OZL275" s="101"/>
      <c r="OZM275" s="101"/>
      <c r="OZN275" s="101"/>
      <c r="OZO275" s="101"/>
      <c r="OZP275" s="101"/>
      <c r="OZQ275" s="101"/>
      <c r="OZR275" s="101"/>
      <c r="OZS275" s="101"/>
      <c r="OZT275" s="101"/>
      <c r="OZU275" s="101"/>
      <c r="OZV275" s="101"/>
      <c r="OZW275" s="101"/>
      <c r="OZX275" s="101"/>
      <c r="OZY275" s="101"/>
      <c r="OZZ275" s="101"/>
      <c r="PAA275" s="101"/>
      <c r="PAB275" s="101"/>
      <c r="PAC275" s="101"/>
      <c r="PAD275" s="101"/>
      <c r="PAE275" s="101"/>
      <c r="PAF275" s="101"/>
      <c r="PAG275" s="101"/>
      <c r="PAH275" s="101"/>
      <c r="PAI275" s="101"/>
      <c r="PAJ275" s="101"/>
      <c r="PAK275" s="101"/>
      <c r="PAL275" s="101"/>
      <c r="PAM275" s="101"/>
      <c r="PAN275" s="101"/>
      <c r="PAO275" s="101"/>
      <c r="PAP275" s="101"/>
      <c r="PAQ275" s="101"/>
      <c r="PAR275" s="101"/>
      <c r="PAS275" s="101"/>
      <c r="PAT275" s="101"/>
      <c r="PAU275" s="101"/>
      <c r="PAV275" s="101"/>
      <c r="PAW275" s="101"/>
      <c r="PAX275" s="101"/>
      <c r="PAY275" s="101"/>
      <c r="PAZ275" s="101"/>
      <c r="PBA275" s="101"/>
      <c r="PBB275" s="101"/>
      <c r="PBC275" s="101"/>
      <c r="PBD275" s="101"/>
      <c r="PBE275" s="101"/>
      <c r="PBF275" s="101"/>
      <c r="PBG275" s="101"/>
      <c r="PBH275" s="101"/>
      <c r="PBI275" s="101"/>
      <c r="PBJ275" s="101"/>
      <c r="PBK275" s="101"/>
      <c r="PBL275" s="101"/>
      <c r="PBM275" s="101"/>
      <c r="PBN275" s="101"/>
      <c r="PBO275" s="101"/>
      <c r="PBP275" s="101"/>
      <c r="PBQ275" s="101"/>
      <c r="PBR275" s="101"/>
      <c r="PBS275" s="101"/>
      <c r="PBT275" s="101"/>
      <c r="PBU275" s="101"/>
      <c r="PBV275" s="101"/>
      <c r="PBW275" s="101"/>
      <c r="PBX275" s="101"/>
      <c r="PBY275" s="101"/>
      <c r="PBZ275" s="101"/>
      <c r="PCA275" s="101"/>
      <c r="PCB275" s="101"/>
      <c r="PCC275" s="101"/>
      <c r="PCD275" s="101"/>
      <c r="PCE275" s="101"/>
      <c r="PCF275" s="101"/>
      <c r="PCG275" s="101"/>
      <c r="PCH275" s="101"/>
      <c r="PCI275" s="101"/>
      <c r="PCJ275" s="101"/>
      <c r="PCK275" s="101"/>
      <c r="PCL275" s="101"/>
      <c r="PCM275" s="101"/>
      <c r="PCN275" s="101"/>
      <c r="PCO275" s="101"/>
      <c r="PCP275" s="101"/>
      <c r="PCQ275" s="101"/>
      <c r="PCR275" s="101"/>
      <c r="PCS275" s="101"/>
      <c r="PCT275" s="101"/>
      <c r="PCU275" s="101"/>
      <c r="PCV275" s="101"/>
      <c r="PCW275" s="101"/>
      <c r="PCX275" s="101"/>
      <c r="PCY275" s="101"/>
      <c r="PCZ275" s="101"/>
      <c r="PDA275" s="101"/>
      <c r="PDB275" s="101"/>
      <c r="PDC275" s="101"/>
      <c r="PDD275" s="101"/>
      <c r="PDE275" s="101"/>
      <c r="PDF275" s="101"/>
      <c r="PDG275" s="101"/>
      <c r="PDH275" s="101"/>
      <c r="PDI275" s="101"/>
      <c r="PDJ275" s="101"/>
      <c r="PDK275" s="101"/>
      <c r="PDL275" s="101"/>
      <c r="PDM275" s="101"/>
      <c r="PDN275" s="101"/>
      <c r="PDO275" s="101"/>
      <c r="PDP275" s="101"/>
      <c r="PDQ275" s="101"/>
      <c r="PDR275" s="101"/>
      <c r="PDS275" s="101"/>
      <c r="PDT275" s="101"/>
      <c r="PDU275" s="101"/>
      <c r="PDV275" s="101"/>
      <c r="PDW275" s="101"/>
      <c r="PDX275" s="101"/>
      <c r="PDY275" s="101"/>
      <c r="PDZ275" s="101"/>
      <c r="PEA275" s="101"/>
      <c r="PEB275" s="101"/>
      <c r="PEC275" s="101"/>
      <c r="PED275" s="101"/>
      <c r="PEE275" s="101"/>
      <c r="PEF275" s="101"/>
      <c r="PEG275" s="101"/>
      <c r="PEH275" s="101"/>
      <c r="PEI275" s="101"/>
      <c r="PEJ275" s="101"/>
      <c r="PEK275" s="101"/>
      <c r="PEL275" s="101"/>
      <c r="PEM275" s="101"/>
      <c r="PEN275" s="101"/>
      <c r="PEO275" s="101"/>
      <c r="PEP275" s="101"/>
      <c r="PEQ275" s="101"/>
      <c r="PER275" s="101"/>
      <c r="PES275" s="101"/>
      <c r="PET275" s="101"/>
      <c r="PEU275" s="101"/>
      <c r="PEV275" s="101"/>
      <c r="PEW275" s="101"/>
      <c r="PEX275" s="101"/>
      <c r="PEY275" s="101"/>
      <c r="PEZ275" s="101"/>
      <c r="PFA275" s="101"/>
      <c r="PFB275" s="101"/>
      <c r="PFC275" s="101"/>
      <c r="PFD275" s="101"/>
      <c r="PFE275" s="101"/>
      <c r="PFF275" s="101"/>
      <c r="PFG275" s="101"/>
      <c r="PFH275" s="101"/>
      <c r="PFI275" s="101"/>
      <c r="PFJ275" s="101"/>
      <c r="PFK275" s="101"/>
      <c r="PFL275" s="101"/>
      <c r="PFM275" s="101"/>
      <c r="PFN275" s="101"/>
      <c r="PFO275" s="101"/>
      <c r="PFP275" s="101"/>
      <c r="PFQ275" s="101"/>
      <c r="PFR275" s="101"/>
      <c r="PFS275" s="101"/>
      <c r="PFT275" s="101"/>
      <c r="PFU275" s="101"/>
      <c r="PFV275" s="101"/>
      <c r="PFW275" s="101"/>
      <c r="PFX275" s="101"/>
      <c r="PFY275" s="101"/>
      <c r="PFZ275" s="101"/>
      <c r="PGA275" s="101"/>
      <c r="PGB275" s="101"/>
      <c r="PGC275" s="101"/>
      <c r="PGD275" s="101"/>
      <c r="PGE275" s="101"/>
      <c r="PGF275" s="101"/>
      <c r="PGG275" s="101"/>
      <c r="PGH275" s="101"/>
      <c r="PGI275" s="101"/>
      <c r="PGJ275" s="101"/>
      <c r="PGK275" s="101"/>
      <c r="PGL275" s="101"/>
      <c r="PGM275" s="101"/>
      <c r="PGN275" s="101"/>
      <c r="PGO275" s="101"/>
      <c r="PGP275" s="101"/>
      <c r="PGQ275" s="101"/>
      <c r="PGR275" s="101"/>
      <c r="PGS275" s="101"/>
      <c r="PGT275" s="101"/>
      <c r="PGU275" s="101"/>
      <c r="PGV275" s="101"/>
      <c r="PGW275" s="101"/>
      <c r="PGX275" s="101"/>
      <c r="PGY275" s="101"/>
      <c r="PGZ275" s="101"/>
      <c r="PHA275" s="101"/>
      <c r="PHB275" s="101"/>
      <c r="PHC275" s="101"/>
      <c r="PHD275" s="101"/>
      <c r="PHE275" s="101"/>
      <c r="PHF275" s="101"/>
      <c r="PHG275" s="101"/>
      <c r="PHH275" s="101"/>
      <c r="PHI275" s="101"/>
      <c r="PHJ275" s="101"/>
      <c r="PHK275" s="101"/>
      <c r="PHL275" s="101"/>
      <c r="PHM275" s="101"/>
      <c r="PHN275" s="101"/>
      <c r="PHO275" s="101"/>
      <c r="PHP275" s="101"/>
      <c r="PHQ275" s="101"/>
      <c r="PHR275" s="101"/>
      <c r="PHS275" s="101"/>
      <c r="PHT275" s="101"/>
      <c r="PHU275" s="101"/>
      <c r="PHV275" s="101"/>
      <c r="PHW275" s="101"/>
      <c r="PHX275" s="101"/>
      <c r="PHY275" s="101"/>
      <c r="PHZ275" s="101"/>
      <c r="PIA275" s="101"/>
      <c r="PIB275" s="101"/>
      <c r="PIC275" s="101"/>
      <c r="PID275" s="101"/>
      <c r="PIE275" s="101"/>
      <c r="PIF275" s="101"/>
      <c r="PIG275" s="101"/>
      <c r="PIH275" s="101"/>
      <c r="PII275" s="101"/>
      <c r="PIJ275" s="101"/>
      <c r="PIK275" s="101"/>
      <c r="PIL275" s="101"/>
      <c r="PIM275" s="101"/>
      <c r="PIN275" s="101"/>
      <c r="PIO275" s="101"/>
      <c r="PIP275" s="101"/>
      <c r="PIQ275" s="101"/>
      <c r="PIR275" s="101"/>
      <c r="PIS275" s="101"/>
      <c r="PIT275" s="101"/>
      <c r="PIU275" s="101"/>
      <c r="PIV275" s="101"/>
      <c r="PIW275" s="101"/>
      <c r="PIX275" s="101"/>
      <c r="PIY275" s="101"/>
      <c r="PIZ275" s="101"/>
      <c r="PJA275" s="101"/>
      <c r="PJB275" s="101"/>
      <c r="PJC275" s="101"/>
      <c r="PJD275" s="101"/>
      <c r="PJE275" s="101"/>
      <c r="PJF275" s="101"/>
      <c r="PJG275" s="101"/>
      <c r="PJH275" s="101"/>
      <c r="PJI275" s="101"/>
      <c r="PJJ275" s="101"/>
      <c r="PJK275" s="101"/>
      <c r="PJL275" s="101"/>
      <c r="PJM275" s="101"/>
      <c r="PJN275" s="101"/>
      <c r="PJO275" s="101"/>
      <c r="PJP275" s="101"/>
      <c r="PJQ275" s="101"/>
      <c r="PJR275" s="101"/>
      <c r="PJS275" s="101"/>
      <c r="PJT275" s="101"/>
      <c r="PJU275" s="101"/>
      <c r="PJV275" s="101"/>
      <c r="PJW275" s="101"/>
      <c r="PJX275" s="101"/>
      <c r="PJY275" s="101"/>
      <c r="PJZ275" s="101"/>
      <c r="PKA275" s="101"/>
      <c r="PKB275" s="101"/>
      <c r="PKC275" s="101"/>
      <c r="PKD275" s="101"/>
      <c r="PKE275" s="101"/>
      <c r="PKF275" s="101"/>
      <c r="PKG275" s="101"/>
      <c r="PKH275" s="101"/>
      <c r="PKI275" s="101"/>
      <c r="PKJ275" s="101"/>
      <c r="PKK275" s="101"/>
      <c r="PKL275" s="101"/>
      <c r="PKM275" s="101"/>
      <c r="PKN275" s="101"/>
      <c r="PKO275" s="101"/>
      <c r="PKP275" s="101"/>
      <c r="PKQ275" s="101"/>
      <c r="PKR275" s="101"/>
      <c r="PKS275" s="101"/>
      <c r="PKT275" s="101"/>
      <c r="PKU275" s="101"/>
      <c r="PKV275" s="101"/>
      <c r="PKW275" s="101"/>
      <c r="PKX275" s="101"/>
      <c r="PKY275" s="101"/>
      <c r="PKZ275" s="101"/>
      <c r="PLA275" s="101"/>
      <c r="PLB275" s="101"/>
      <c r="PLC275" s="101"/>
      <c r="PLD275" s="101"/>
      <c r="PLE275" s="101"/>
      <c r="PLF275" s="101"/>
      <c r="PLG275" s="101"/>
      <c r="PLH275" s="101"/>
      <c r="PLI275" s="101"/>
      <c r="PLJ275" s="101"/>
      <c r="PLK275" s="101"/>
      <c r="PLL275" s="101"/>
      <c r="PLM275" s="101"/>
      <c r="PLN275" s="101"/>
      <c r="PLO275" s="101"/>
      <c r="PLP275" s="101"/>
      <c r="PLQ275" s="101"/>
      <c r="PLR275" s="101"/>
      <c r="PLS275" s="101"/>
      <c r="PLT275" s="101"/>
      <c r="PLU275" s="101"/>
      <c r="PLV275" s="101"/>
      <c r="PLW275" s="101"/>
      <c r="PLX275" s="101"/>
      <c r="PLY275" s="101"/>
      <c r="PLZ275" s="101"/>
      <c r="PMA275" s="101"/>
      <c r="PMB275" s="101"/>
      <c r="PMC275" s="101"/>
      <c r="PMD275" s="101"/>
      <c r="PME275" s="101"/>
      <c r="PMF275" s="101"/>
      <c r="PMG275" s="101"/>
      <c r="PMH275" s="101"/>
      <c r="PMI275" s="101"/>
      <c r="PMJ275" s="101"/>
      <c r="PMK275" s="101"/>
      <c r="PML275" s="101"/>
      <c r="PMM275" s="101"/>
      <c r="PMN275" s="101"/>
      <c r="PMO275" s="101"/>
      <c r="PMP275" s="101"/>
      <c r="PMQ275" s="101"/>
      <c r="PMR275" s="101"/>
      <c r="PMS275" s="101"/>
      <c r="PMT275" s="101"/>
      <c r="PMU275" s="101"/>
      <c r="PMV275" s="101"/>
      <c r="PMW275" s="101"/>
      <c r="PMX275" s="101"/>
      <c r="PMY275" s="101"/>
      <c r="PMZ275" s="101"/>
      <c r="PNA275" s="101"/>
      <c r="PNB275" s="101"/>
      <c r="PNC275" s="101"/>
      <c r="PND275" s="101"/>
      <c r="PNE275" s="101"/>
      <c r="PNF275" s="101"/>
      <c r="PNG275" s="101"/>
      <c r="PNH275" s="101"/>
      <c r="PNI275" s="101"/>
      <c r="PNJ275" s="101"/>
      <c r="PNK275" s="101"/>
      <c r="PNL275" s="101"/>
      <c r="PNM275" s="101"/>
      <c r="PNN275" s="101"/>
      <c r="PNO275" s="101"/>
      <c r="PNP275" s="101"/>
      <c r="PNQ275" s="101"/>
      <c r="PNR275" s="101"/>
      <c r="PNS275" s="101"/>
      <c r="PNT275" s="101"/>
      <c r="PNU275" s="101"/>
      <c r="PNV275" s="101"/>
      <c r="PNW275" s="101"/>
      <c r="PNX275" s="101"/>
      <c r="PNY275" s="101"/>
      <c r="PNZ275" s="101"/>
      <c r="POA275" s="101"/>
      <c r="POB275" s="101"/>
      <c r="POC275" s="101"/>
      <c r="POD275" s="101"/>
      <c r="POE275" s="101"/>
      <c r="POF275" s="101"/>
      <c r="POG275" s="101"/>
      <c r="POH275" s="101"/>
      <c r="POI275" s="101"/>
      <c r="POJ275" s="101"/>
      <c r="POK275" s="101"/>
      <c r="POL275" s="101"/>
      <c r="POM275" s="101"/>
      <c r="PON275" s="101"/>
      <c r="POO275" s="101"/>
      <c r="POP275" s="101"/>
      <c r="POQ275" s="101"/>
      <c r="POR275" s="101"/>
      <c r="POS275" s="101"/>
      <c r="POT275" s="101"/>
      <c r="POU275" s="101"/>
      <c r="POV275" s="101"/>
      <c r="POW275" s="101"/>
      <c r="POX275" s="101"/>
      <c r="POY275" s="101"/>
      <c r="POZ275" s="101"/>
      <c r="PPA275" s="101"/>
      <c r="PPB275" s="101"/>
      <c r="PPC275" s="101"/>
      <c r="PPD275" s="101"/>
      <c r="PPE275" s="101"/>
      <c r="PPF275" s="101"/>
      <c r="PPG275" s="101"/>
      <c r="PPH275" s="101"/>
      <c r="PPI275" s="101"/>
      <c r="PPJ275" s="101"/>
      <c r="PPK275" s="101"/>
      <c r="PPL275" s="101"/>
      <c r="PPM275" s="101"/>
      <c r="PPN275" s="101"/>
      <c r="PPO275" s="101"/>
      <c r="PPP275" s="101"/>
      <c r="PPQ275" s="101"/>
      <c r="PPR275" s="101"/>
      <c r="PPS275" s="101"/>
      <c r="PPT275" s="101"/>
      <c r="PPU275" s="101"/>
      <c r="PPV275" s="101"/>
      <c r="PPW275" s="101"/>
      <c r="PPX275" s="101"/>
      <c r="PPY275" s="101"/>
      <c r="PPZ275" s="101"/>
      <c r="PQA275" s="101"/>
      <c r="PQB275" s="101"/>
      <c r="PQC275" s="101"/>
      <c r="PQD275" s="101"/>
      <c r="PQE275" s="101"/>
      <c r="PQF275" s="101"/>
      <c r="PQG275" s="101"/>
      <c r="PQH275" s="101"/>
      <c r="PQI275" s="101"/>
      <c r="PQJ275" s="101"/>
      <c r="PQK275" s="101"/>
      <c r="PQL275" s="101"/>
      <c r="PQM275" s="101"/>
      <c r="PQN275" s="101"/>
      <c r="PQO275" s="101"/>
      <c r="PQP275" s="101"/>
      <c r="PQQ275" s="101"/>
      <c r="PQR275" s="101"/>
      <c r="PQS275" s="101"/>
      <c r="PQT275" s="101"/>
      <c r="PQU275" s="101"/>
      <c r="PQV275" s="101"/>
      <c r="PQW275" s="101"/>
      <c r="PQX275" s="101"/>
      <c r="PQY275" s="101"/>
      <c r="PQZ275" s="101"/>
      <c r="PRA275" s="101"/>
      <c r="PRB275" s="101"/>
      <c r="PRC275" s="101"/>
      <c r="PRD275" s="101"/>
      <c r="PRE275" s="101"/>
      <c r="PRF275" s="101"/>
      <c r="PRG275" s="101"/>
      <c r="PRH275" s="101"/>
      <c r="PRI275" s="101"/>
      <c r="PRJ275" s="101"/>
      <c r="PRK275" s="101"/>
      <c r="PRL275" s="101"/>
      <c r="PRM275" s="101"/>
      <c r="PRN275" s="101"/>
      <c r="PRO275" s="101"/>
      <c r="PRP275" s="101"/>
      <c r="PRQ275" s="101"/>
      <c r="PRR275" s="101"/>
      <c r="PRS275" s="101"/>
      <c r="PRT275" s="101"/>
      <c r="PRU275" s="101"/>
      <c r="PRV275" s="101"/>
      <c r="PRW275" s="101"/>
      <c r="PRX275" s="101"/>
      <c r="PRY275" s="101"/>
      <c r="PRZ275" s="101"/>
      <c r="PSA275" s="101"/>
      <c r="PSB275" s="101"/>
      <c r="PSC275" s="101"/>
      <c r="PSD275" s="101"/>
      <c r="PSE275" s="101"/>
      <c r="PSF275" s="101"/>
      <c r="PSG275" s="101"/>
      <c r="PSH275" s="101"/>
      <c r="PSI275" s="101"/>
      <c r="PSJ275" s="101"/>
      <c r="PSK275" s="101"/>
      <c r="PSL275" s="101"/>
      <c r="PSM275" s="101"/>
      <c r="PSN275" s="101"/>
      <c r="PSO275" s="101"/>
      <c r="PSP275" s="101"/>
      <c r="PSQ275" s="101"/>
      <c r="PSR275" s="101"/>
      <c r="PSS275" s="101"/>
      <c r="PST275" s="101"/>
      <c r="PSU275" s="101"/>
      <c r="PSV275" s="101"/>
      <c r="PSW275" s="101"/>
      <c r="PSX275" s="101"/>
      <c r="PSY275" s="101"/>
      <c r="PSZ275" s="101"/>
      <c r="PTA275" s="101"/>
      <c r="PTB275" s="101"/>
      <c r="PTC275" s="101"/>
      <c r="PTD275" s="101"/>
      <c r="PTE275" s="101"/>
      <c r="PTF275" s="101"/>
      <c r="PTG275" s="101"/>
      <c r="PTH275" s="101"/>
      <c r="PTI275" s="101"/>
      <c r="PTJ275" s="101"/>
      <c r="PTK275" s="101"/>
      <c r="PTL275" s="101"/>
      <c r="PTM275" s="101"/>
      <c r="PTN275" s="101"/>
      <c r="PTO275" s="101"/>
      <c r="PTP275" s="101"/>
      <c r="PTQ275" s="101"/>
      <c r="PTR275" s="101"/>
      <c r="PTS275" s="101"/>
      <c r="PTT275" s="101"/>
      <c r="PTU275" s="101"/>
      <c r="PTV275" s="101"/>
      <c r="PTW275" s="101"/>
      <c r="PTX275" s="101"/>
      <c r="PTY275" s="101"/>
      <c r="PTZ275" s="101"/>
      <c r="PUA275" s="101"/>
      <c r="PUB275" s="101"/>
      <c r="PUC275" s="101"/>
      <c r="PUD275" s="101"/>
      <c r="PUE275" s="101"/>
      <c r="PUF275" s="101"/>
      <c r="PUG275" s="101"/>
      <c r="PUH275" s="101"/>
      <c r="PUI275" s="101"/>
      <c r="PUJ275" s="101"/>
      <c r="PUK275" s="101"/>
      <c r="PUL275" s="101"/>
      <c r="PUM275" s="101"/>
      <c r="PUN275" s="101"/>
      <c r="PUO275" s="101"/>
      <c r="PUP275" s="101"/>
      <c r="PUQ275" s="101"/>
      <c r="PUR275" s="101"/>
      <c r="PUS275" s="101"/>
      <c r="PUT275" s="101"/>
      <c r="PUU275" s="101"/>
      <c r="PUV275" s="101"/>
      <c r="PUW275" s="101"/>
      <c r="PUX275" s="101"/>
      <c r="PUY275" s="101"/>
      <c r="PUZ275" s="101"/>
      <c r="PVA275" s="101"/>
      <c r="PVB275" s="101"/>
      <c r="PVC275" s="101"/>
      <c r="PVD275" s="101"/>
      <c r="PVE275" s="101"/>
      <c r="PVF275" s="101"/>
      <c r="PVG275" s="101"/>
      <c r="PVH275" s="101"/>
      <c r="PVI275" s="101"/>
      <c r="PVJ275" s="101"/>
      <c r="PVK275" s="101"/>
      <c r="PVL275" s="101"/>
      <c r="PVM275" s="101"/>
      <c r="PVN275" s="101"/>
      <c r="PVO275" s="101"/>
      <c r="PVP275" s="101"/>
      <c r="PVQ275" s="101"/>
      <c r="PVR275" s="101"/>
      <c r="PVS275" s="101"/>
      <c r="PVT275" s="101"/>
      <c r="PVU275" s="101"/>
      <c r="PVV275" s="101"/>
      <c r="PVW275" s="101"/>
      <c r="PVX275" s="101"/>
      <c r="PVY275" s="101"/>
      <c r="PVZ275" s="101"/>
      <c r="PWA275" s="101"/>
      <c r="PWB275" s="101"/>
      <c r="PWC275" s="101"/>
      <c r="PWD275" s="101"/>
      <c r="PWE275" s="101"/>
      <c r="PWF275" s="101"/>
      <c r="PWG275" s="101"/>
      <c r="PWH275" s="101"/>
      <c r="PWI275" s="101"/>
      <c r="PWJ275" s="101"/>
      <c r="PWK275" s="101"/>
      <c r="PWL275" s="101"/>
      <c r="PWM275" s="101"/>
      <c r="PWN275" s="101"/>
      <c r="PWO275" s="101"/>
      <c r="PWP275" s="101"/>
      <c r="PWQ275" s="101"/>
      <c r="PWR275" s="101"/>
      <c r="PWS275" s="101"/>
      <c r="PWT275" s="101"/>
      <c r="PWU275" s="101"/>
      <c r="PWV275" s="101"/>
      <c r="PWW275" s="101"/>
      <c r="PWX275" s="101"/>
      <c r="PWY275" s="101"/>
      <c r="PWZ275" s="101"/>
      <c r="PXA275" s="101"/>
      <c r="PXB275" s="101"/>
      <c r="PXC275" s="101"/>
      <c r="PXD275" s="101"/>
      <c r="PXE275" s="101"/>
      <c r="PXF275" s="101"/>
      <c r="PXG275" s="101"/>
      <c r="PXH275" s="101"/>
      <c r="PXI275" s="101"/>
      <c r="PXJ275" s="101"/>
      <c r="PXK275" s="101"/>
      <c r="PXL275" s="101"/>
      <c r="PXM275" s="101"/>
      <c r="PXN275" s="101"/>
      <c r="PXO275" s="101"/>
      <c r="PXP275" s="101"/>
      <c r="PXQ275" s="101"/>
      <c r="PXR275" s="101"/>
      <c r="PXS275" s="101"/>
      <c r="PXT275" s="101"/>
      <c r="PXU275" s="101"/>
      <c r="PXV275" s="101"/>
      <c r="PXW275" s="101"/>
      <c r="PXX275" s="101"/>
      <c r="PXY275" s="101"/>
      <c r="PXZ275" s="101"/>
      <c r="PYA275" s="101"/>
      <c r="PYB275" s="101"/>
      <c r="PYC275" s="101"/>
      <c r="PYD275" s="101"/>
      <c r="PYE275" s="101"/>
      <c r="PYF275" s="101"/>
      <c r="PYG275" s="101"/>
      <c r="PYH275" s="101"/>
      <c r="PYI275" s="101"/>
      <c r="PYJ275" s="101"/>
      <c r="PYK275" s="101"/>
      <c r="PYL275" s="101"/>
      <c r="PYM275" s="101"/>
      <c r="PYN275" s="101"/>
      <c r="PYO275" s="101"/>
      <c r="PYP275" s="101"/>
      <c r="PYQ275" s="101"/>
      <c r="PYR275" s="101"/>
      <c r="PYS275" s="101"/>
      <c r="PYT275" s="101"/>
      <c r="PYU275" s="101"/>
      <c r="PYV275" s="101"/>
      <c r="PYW275" s="101"/>
      <c r="PYX275" s="101"/>
      <c r="PYY275" s="101"/>
      <c r="PYZ275" s="101"/>
      <c r="PZA275" s="101"/>
      <c r="PZB275" s="101"/>
      <c r="PZC275" s="101"/>
      <c r="PZD275" s="101"/>
      <c r="PZE275" s="101"/>
      <c r="PZF275" s="101"/>
      <c r="PZG275" s="101"/>
      <c r="PZH275" s="101"/>
      <c r="PZI275" s="101"/>
      <c r="PZJ275" s="101"/>
      <c r="PZK275" s="101"/>
      <c r="PZL275" s="101"/>
      <c r="PZM275" s="101"/>
      <c r="PZN275" s="101"/>
      <c r="PZO275" s="101"/>
      <c r="PZP275" s="101"/>
      <c r="PZQ275" s="101"/>
      <c r="PZR275" s="101"/>
      <c r="PZS275" s="101"/>
      <c r="PZT275" s="101"/>
      <c r="PZU275" s="101"/>
      <c r="PZV275" s="101"/>
      <c r="PZW275" s="101"/>
      <c r="PZX275" s="101"/>
      <c r="PZY275" s="101"/>
      <c r="PZZ275" s="101"/>
      <c r="QAA275" s="101"/>
      <c r="QAB275" s="101"/>
      <c r="QAC275" s="101"/>
      <c r="QAD275" s="101"/>
      <c r="QAE275" s="101"/>
      <c r="QAF275" s="101"/>
      <c r="QAG275" s="101"/>
      <c r="QAH275" s="101"/>
      <c r="QAI275" s="101"/>
      <c r="QAJ275" s="101"/>
      <c r="QAK275" s="101"/>
      <c r="QAL275" s="101"/>
      <c r="QAM275" s="101"/>
      <c r="QAN275" s="101"/>
      <c r="QAO275" s="101"/>
      <c r="QAP275" s="101"/>
      <c r="QAQ275" s="101"/>
      <c r="QAR275" s="101"/>
      <c r="QAS275" s="101"/>
      <c r="QAT275" s="101"/>
      <c r="QAU275" s="101"/>
      <c r="QAV275" s="101"/>
      <c r="QAW275" s="101"/>
      <c r="QAX275" s="101"/>
      <c r="QAY275" s="101"/>
      <c r="QAZ275" s="101"/>
      <c r="QBA275" s="101"/>
      <c r="QBB275" s="101"/>
      <c r="QBC275" s="101"/>
      <c r="QBD275" s="101"/>
      <c r="QBE275" s="101"/>
      <c r="QBF275" s="101"/>
      <c r="QBG275" s="101"/>
      <c r="QBH275" s="101"/>
      <c r="QBI275" s="101"/>
      <c r="QBJ275" s="101"/>
      <c r="QBK275" s="101"/>
      <c r="QBL275" s="101"/>
      <c r="QBM275" s="101"/>
      <c r="QBN275" s="101"/>
      <c r="QBO275" s="101"/>
      <c r="QBP275" s="101"/>
      <c r="QBQ275" s="101"/>
      <c r="QBR275" s="101"/>
      <c r="QBS275" s="101"/>
      <c r="QBT275" s="101"/>
      <c r="QBU275" s="101"/>
      <c r="QBV275" s="101"/>
      <c r="QBW275" s="101"/>
      <c r="QBX275" s="101"/>
      <c r="QBY275" s="101"/>
      <c r="QBZ275" s="101"/>
      <c r="QCA275" s="101"/>
      <c r="QCB275" s="101"/>
      <c r="QCC275" s="101"/>
      <c r="QCD275" s="101"/>
      <c r="QCE275" s="101"/>
      <c r="QCF275" s="101"/>
      <c r="QCG275" s="101"/>
      <c r="QCH275" s="101"/>
      <c r="QCI275" s="101"/>
      <c r="QCJ275" s="101"/>
      <c r="QCK275" s="101"/>
      <c r="QCL275" s="101"/>
      <c r="QCM275" s="101"/>
      <c r="QCN275" s="101"/>
      <c r="QCO275" s="101"/>
      <c r="QCP275" s="101"/>
      <c r="QCQ275" s="101"/>
      <c r="QCR275" s="101"/>
      <c r="QCS275" s="101"/>
      <c r="QCT275" s="101"/>
      <c r="QCU275" s="101"/>
      <c r="QCV275" s="101"/>
      <c r="QCW275" s="101"/>
      <c r="QCX275" s="101"/>
      <c r="QCY275" s="101"/>
      <c r="QCZ275" s="101"/>
      <c r="QDA275" s="101"/>
      <c r="QDB275" s="101"/>
      <c r="QDC275" s="101"/>
      <c r="QDD275" s="101"/>
      <c r="QDE275" s="101"/>
      <c r="QDF275" s="101"/>
      <c r="QDG275" s="101"/>
      <c r="QDH275" s="101"/>
      <c r="QDI275" s="101"/>
      <c r="QDJ275" s="101"/>
      <c r="QDK275" s="101"/>
      <c r="QDL275" s="101"/>
      <c r="QDM275" s="101"/>
      <c r="QDN275" s="101"/>
      <c r="QDO275" s="101"/>
      <c r="QDP275" s="101"/>
      <c r="QDQ275" s="101"/>
      <c r="QDR275" s="101"/>
      <c r="QDS275" s="101"/>
      <c r="QDT275" s="101"/>
      <c r="QDU275" s="101"/>
      <c r="QDV275" s="101"/>
      <c r="QDW275" s="101"/>
      <c r="QDX275" s="101"/>
      <c r="QDY275" s="101"/>
      <c r="QDZ275" s="101"/>
      <c r="QEA275" s="101"/>
      <c r="QEB275" s="101"/>
      <c r="QEC275" s="101"/>
      <c r="QED275" s="101"/>
      <c r="QEE275" s="101"/>
      <c r="QEF275" s="101"/>
      <c r="QEG275" s="101"/>
      <c r="QEH275" s="101"/>
      <c r="QEI275" s="101"/>
      <c r="QEJ275" s="101"/>
      <c r="QEK275" s="101"/>
      <c r="QEL275" s="101"/>
      <c r="QEM275" s="101"/>
      <c r="QEN275" s="101"/>
      <c r="QEO275" s="101"/>
      <c r="QEP275" s="101"/>
      <c r="QEQ275" s="101"/>
      <c r="QER275" s="101"/>
      <c r="QES275" s="101"/>
      <c r="QET275" s="101"/>
      <c r="QEU275" s="101"/>
      <c r="QEV275" s="101"/>
      <c r="QEW275" s="101"/>
      <c r="QEX275" s="101"/>
      <c r="QEY275" s="101"/>
      <c r="QEZ275" s="101"/>
      <c r="QFA275" s="101"/>
      <c r="QFB275" s="101"/>
      <c r="QFC275" s="101"/>
      <c r="QFD275" s="101"/>
      <c r="QFE275" s="101"/>
      <c r="QFF275" s="101"/>
      <c r="QFG275" s="101"/>
      <c r="QFH275" s="101"/>
      <c r="QFI275" s="101"/>
      <c r="QFJ275" s="101"/>
      <c r="QFK275" s="101"/>
      <c r="QFL275" s="101"/>
      <c r="QFM275" s="101"/>
      <c r="QFN275" s="101"/>
      <c r="QFO275" s="101"/>
      <c r="QFP275" s="101"/>
      <c r="QFQ275" s="101"/>
      <c r="QFR275" s="101"/>
      <c r="QFS275" s="101"/>
      <c r="QFT275" s="101"/>
      <c r="QFU275" s="101"/>
      <c r="QFV275" s="101"/>
      <c r="QFW275" s="101"/>
      <c r="QFX275" s="101"/>
      <c r="QFY275" s="101"/>
      <c r="QFZ275" s="101"/>
      <c r="QGA275" s="101"/>
      <c r="QGB275" s="101"/>
      <c r="QGC275" s="101"/>
      <c r="QGD275" s="101"/>
      <c r="QGE275" s="101"/>
      <c r="QGF275" s="101"/>
      <c r="QGG275" s="101"/>
      <c r="QGH275" s="101"/>
      <c r="QGI275" s="101"/>
      <c r="QGJ275" s="101"/>
      <c r="QGK275" s="101"/>
      <c r="QGL275" s="101"/>
      <c r="QGM275" s="101"/>
      <c r="QGN275" s="101"/>
      <c r="QGO275" s="101"/>
      <c r="QGP275" s="101"/>
      <c r="QGQ275" s="101"/>
      <c r="QGR275" s="101"/>
      <c r="QGS275" s="101"/>
      <c r="QGT275" s="101"/>
      <c r="QGU275" s="101"/>
      <c r="QGV275" s="101"/>
      <c r="QGW275" s="101"/>
      <c r="QGX275" s="101"/>
      <c r="QGY275" s="101"/>
      <c r="QGZ275" s="101"/>
      <c r="QHA275" s="101"/>
      <c r="QHB275" s="101"/>
      <c r="QHC275" s="101"/>
      <c r="QHD275" s="101"/>
      <c r="QHE275" s="101"/>
      <c r="QHF275" s="101"/>
      <c r="QHG275" s="101"/>
      <c r="QHH275" s="101"/>
      <c r="QHI275" s="101"/>
      <c r="QHJ275" s="101"/>
      <c r="QHK275" s="101"/>
      <c r="QHL275" s="101"/>
      <c r="QHM275" s="101"/>
      <c r="QHN275" s="101"/>
      <c r="QHO275" s="101"/>
      <c r="QHP275" s="101"/>
      <c r="QHQ275" s="101"/>
      <c r="QHR275" s="101"/>
      <c r="QHS275" s="101"/>
      <c r="QHT275" s="101"/>
      <c r="QHU275" s="101"/>
      <c r="QHV275" s="101"/>
      <c r="QHW275" s="101"/>
      <c r="QHX275" s="101"/>
      <c r="QHY275" s="101"/>
      <c r="QHZ275" s="101"/>
      <c r="QIA275" s="101"/>
      <c r="QIB275" s="101"/>
      <c r="QIC275" s="101"/>
      <c r="QID275" s="101"/>
      <c r="QIE275" s="101"/>
      <c r="QIF275" s="101"/>
      <c r="QIG275" s="101"/>
      <c r="QIH275" s="101"/>
      <c r="QII275" s="101"/>
      <c r="QIJ275" s="101"/>
      <c r="QIK275" s="101"/>
      <c r="QIL275" s="101"/>
      <c r="QIM275" s="101"/>
      <c r="QIN275" s="101"/>
      <c r="QIO275" s="101"/>
      <c r="QIP275" s="101"/>
      <c r="QIQ275" s="101"/>
      <c r="QIR275" s="101"/>
      <c r="QIS275" s="101"/>
      <c r="QIT275" s="101"/>
      <c r="QIU275" s="101"/>
      <c r="QIV275" s="101"/>
      <c r="QIW275" s="101"/>
      <c r="QIX275" s="101"/>
      <c r="QIY275" s="101"/>
      <c r="QIZ275" s="101"/>
      <c r="QJA275" s="101"/>
      <c r="QJB275" s="101"/>
      <c r="QJC275" s="101"/>
      <c r="QJD275" s="101"/>
      <c r="QJE275" s="101"/>
      <c r="QJF275" s="101"/>
      <c r="QJG275" s="101"/>
      <c r="QJH275" s="101"/>
      <c r="QJI275" s="101"/>
      <c r="QJJ275" s="101"/>
      <c r="QJK275" s="101"/>
      <c r="QJL275" s="101"/>
      <c r="QJM275" s="101"/>
      <c r="QJN275" s="101"/>
      <c r="QJO275" s="101"/>
      <c r="QJP275" s="101"/>
      <c r="QJQ275" s="101"/>
      <c r="QJR275" s="101"/>
      <c r="QJS275" s="101"/>
      <c r="QJT275" s="101"/>
      <c r="QJU275" s="101"/>
      <c r="QJV275" s="101"/>
      <c r="QJW275" s="101"/>
      <c r="QJX275" s="101"/>
      <c r="QJY275" s="101"/>
      <c r="QJZ275" s="101"/>
      <c r="QKA275" s="101"/>
      <c r="QKB275" s="101"/>
      <c r="QKC275" s="101"/>
      <c r="QKD275" s="101"/>
      <c r="QKE275" s="101"/>
      <c r="QKF275" s="101"/>
      <c r="QKG275" s="101"/>
      <c r="QKH275" s="101"/>
      <c r="QKI275" s="101"/>
      <c r="QKJ275" s="101"/>
      <c r="QKK275" s="101"/>
      <c r="QKL275" s="101"/>
      <c r="QKM275" s="101"/>
      <c r="QKN275" s="101"/>
      <c r="QKO275" s="101"/>
      <c r="QKP275" s="101"/>
      <c r="QKQ275" s="101"/>
      <c r="QKR275" s="101"/>
      <c r="QKS275" s="101"/>
      <c r="QKT275" s="101"/>
      <c r="QKU275" s="101"/>
      <c r="QKV275" s="101"/>
      <c r="QKW275" s="101"/>
      <c r="QKX275" s="101"/>
      <c r="QKY275" s="101"/>
      <c r="QKZ275" s="101"/>
      <c r="QLA275" s="101"/>
      <c r="QLB275" s="101"/>
      <c r="QLC275" s="101"/>
      <c r="QLD275" s="101"/>
      <c r="QLE275" s="101"/>
      <c r="QLF275" s="101"/>
      <c r="QLG275" s="101"/>
      <c r="QLH275" s="101"/>
      <c r="QLI275" s="101"/>
      <c r="QLJ275" s="101"/>
      <c r="QLK275" s="101"/>
      <c r="QLL275" s="101"/>
      <c r="QLM275" s="101"/>
      <c r="QLN275" s="101"/>
      <c r="QLO275" s="101"/>
      <c r="QLP275" s="101"/>
      <c r="QLQ275" s="101"/>
      <c r="QLR275" s="101"/>
      <c r="QLS275" s="101"/>
      <c r="QLT275" s="101"/>
      <c r="QLU275" s="101"/>
      <c r="QLV275" s="101"/>
      <c r="QLW275" s="101"/>
      <c r="QLX275" s="101"/>
      <c r="QLY275" s="101"/>
      <c r="QLZ275" s="101"/>
      <c r="QMA275" s="101"/>
      <c r="QMB275" s="101"/>
      <c r="QMC275" s="101"/>
      <c r="QMD275" s="101"/>
      <c r="QME275" s="101"/>
      <c r="QMF275" s="101"/>
      <c r="QMG275" s="101"/>
      <c r="QMH275" s="101"/>
      <c r="QMI275" s="101"/>
      <c r="QMJ275" s="101"/>
      <c r="QMK275" s="101"/>
      <c r="QML275" s="101"/>
      <c r="QMM275" s="101"/>
      <c r="QMN275" s="101"/>
      <c r="QMO275" s="101"/>
      <c r="QMP275" s="101"/>
      <c r="QMQ275" s="101"/>
      <c r="QMR275" s="101"/>
      <c r="QMS275" s="101"/>
      <c r="QMT275" s="101"/>
      <c r="QMU275" s="101"/>
      <c r="QMV275" s="101"/>
      <c r="QMW275" s="101"/>
      <c r="QMX275" s="101"/>
      <c r="QMY275" s="101"/>
      <c r="QMZ275" s="101"/>
      <c r="QNA275" s="101"/>
      <c r="QNB275" s="101"/>
      <c r="QNC275" s="101"/>
      <c r="QND275" s="101"/>
      <c r="QNE275" s="101"/>
      <c r="QNF275" s="101"/>
      <c r="QNG275" s="101"/>
      <c r="QNH275" s="101"/>
      <c r="QNI275" s="101"/>
      <c r="QNJ275" s="101"/>
      <c r="QNK275" s="101"/>
      <c r="QNL275" s="101"/>
      <c r="QNM275" s="101"/>
      <c r="QNN275" s="101"/>
      <c r="QNO275" s="101"/>
      <c r="QNP275" s="101"/>
      <c r="QNQ275" s="101"/>
      <c r="QNR275" s="101"/>
      <c r="QNS275" s="101"/>
      <c r="QNT275" s="101"/>
      <c r="QNU275" s="101"/>
      <c r="QNV275" s="101"/>
      <c r="QNW275" s="101"/>
      <c r="QNX275" s="101"/>
      <c r="QNY275" s="101"/>
      <c r="QNZ275" s="101"/>
      <c r="QOA275" s="101"/>
      <c r="QOB275" s="101"/>
      <c r="QOC275" s="101"/>
      <c r="QOD275" s="101"/>
      <c r="QOE275" s="101"/>
      <c r="QOF275" s="101"/>
      <c r="QOG275" s="101"/>
      <c r="QOH275" s="101"/>
      <c r="QOI275" s="101"/>
      <c r="QOJ275" s="101"/>
      <c r="QOK275" s="101"/>
      <c r="QOL275" s="101"/>
      <c r="QOM275" s="101"/>
      <c r="QON275" s="101"/>
      <c r="QOO275" s="101"/>
      <c r="QOP275" s="101"/>
      <c r="QOQ275" s="101"/>
      <c r="QOR275" s="101"/>
      <c r="QOS275" s="101"/>
      <c r="QOT275" s="101"/>
      <c r="QOU275" s="101"/>
      <c r="QOV275" s="101"/>
      <c r="QOW275" s="101"/>
      <c r="QOX275" s="101"/>
      <c r="QOY275" s="101"/>
      <c r="QOZ275" s="101"/>
      <c r="QPA275" s="101"/>
      <c r="QPB275" s="101"/>
      <c r="QPC275" s="101"/>
      <c r="QPD275" s="101"/>
      <c r="QPE275" s="101"/>
      <c r="QPF275" s="101"/>
      <c r="QPG275" s="101"/>
      <c r="QPH275" s="101"/>
      <c r="QPI275" s="101"/>
      <c r="QPJ275" s="101"/>
      <c r="QPK275" s="101"/>
      <c r="QPL275" s="101"/>
      <c r="QPM275" s="101"/>
      <c r="QPN275" s="101"/>
      <c r="QPO275" s="101"/>
      <c r="QPP275" s="101"/>
      <c r="QPQ275" s="101"/>
      <c r="QPR275" s="101"/>
      <c r="QPS275" s="101"/>
      <c r="QPT275" s="101"/>
      <c r="QPU275" s="101"/>
      <c r="QPV275" s="101"/>
      <c r="QPW275" s="101"/>
      <c r="QPX275" s="101"/>
      <c r="QPY275" s="101"/>
      <c r="QPZ275" s="101"/>
      <c r="QQA275" s="101"/>
      <c r="QQB275" s="101"/>
      <c r="QQC275" s="101"/>
      <c r="QQD275" s="101"/>
      <c r="QQE275" s="101"/>
      <c r="QQF275" s="101"/>
      <c r="QQG275" s="101"/>
      <c r="QQH275" s="101"/>
      <c r="QQI275" s="101"/>
      <c r="QQJ275" s="101"/>
      <c r="QQK275" s="101"/>
      <c r="QQL275" s="101"/>
      <c r="QQM275" s="101"/>
      <c r="QQN275" s="101"/>
      <c r="QQO275" s="101"/>
      <c r="QQP275" s="101"/>
      <c r="QQQ275" s="101"/>
      <c r="QQR275" s="101"/>
      <c r="QQS275" s="101"/>
      <c r="QQT275" s="101"/>
      <c r="QQU275" s="101"/>
      <c r="QQV275" s="101"/>
      <c r="QQW275" s="101"/>
      <c r="QQX275" s="101"/>
      <c r="QQY275" s="101"/>
      <c r="QQZ275" s="101"/>
      <c r="QRA275" s="101"/>
      <c r="QRB275" s="101"/>
      <c r="QRC275" s="101"/>
      <c r="QRD275" s="101"/>
      <c r="QRE275" s="101"/>
      <c r="QRF275" s="101"/>
      <c r="QRG275" s="101"/>
      <c r="QRH275" s="101"/>
      <c r="QRI275" s="101"/>
      <c r="QRJ275" s="101"/>
      <c r="QRK275" s="101"/>
      <c r="QRL275" s="101"/>
      <c r="QRM275" s="101"/>
      <c r="QRN275" s="101"/>
      <c r="QRO275" s="101"/>
      <c r="QRP275" s="101"/>
      <c r="QRQ275" s="101"/>
      <c r="QRR275" s="101"/>
      <c r="QRS275" s="101"/>
      <c r="QRT275" s="101"/>
      <c r="QRU275" s="101"/>
      <c r="QRV275" s="101"/>
      <c r="QRW275" s="101"/>
      <c r="QRX275" s="101"/>
      <c r="QRY275" s="101"/>
      <c r="QRZ275" s="101"/>
      <c r="QSA275" s="101"/>
      <c r="QSB275" s="101"/>
      <c r="QSC275" s="101"/>
      <c r="QSD275" s="101"/>
      <c r="QSE275" s="101"/>
      <c r="QSF275" s="101"/>
      <c r="QSG275" s="101"/>
      <c r="QSH275" s="101"/>
      <c r="QSI275" s="101"/>
      <c r="QSJ275" s="101"/>
      <c r="QSK275" s="101"/>
      <c r="QSL275" s="101"/>
      <c r="QSM275" s="101"/>
      <c r="QSN275" s="101"/>
      <c r="QSO275" s="101"/>
      <c r="QSP275" s="101"/>
      <c r="QSQ275" s="101"/>
      <c r="QSR275" s="101"/>
      <c r="QSS275" s="101"/>
      <c r="QST275" s="101"/>
      <c r="QSU275" s="101"/>
      <c r="QSV275" s="101"/>
      <c r="QSW275" s="101"/>
      <c r="QSX275" s="101"/>
      <c r="QSY275" s="101"/>
      <c r="QSZ275" s="101"/>
      <c r="QTA275" s="101"/>
      <c r="QTB275" s="101"/>
      <c r="QTC275" s="101"/>
      <c r="QTD275" s="101"/>
      <c r="QTE275" s="101"/>
      <c r="QTF275" s="101"/>
      <c r="QTG275" s="101"/>
      <c r="QTH275" s="101"/>
      <c r="QTI275" s="101"/>
      <c r="QTJ275" s="101"/>
      <c r="QTK275" s="101"/>
      <c r="QTL275" s="101"/>
      <c r="QTM275" s="101"/>
      <c r="QTN275" s="101"/>
      <c r="QTO275" s="101"/>
      <c r="QTP275" s="101"/>
      <c r="QTQ275" s="101"/>
      <c r="QTR275" s="101"/>
      <c r="QTS275" s="101"/>
      <c r="QTT275" s="101"/>
      <c r="QTU275" s="101"/>
      <c r="QTV275" s="101"/>
      <c r="QTW275" s="101"/>
      <c r="QTX275" s="101"/>
      <c r="QTY275" s="101"/>
      <c r="QTZ275" s="101"/>
      <c r="QUA275" s="101"/>
      <c r="QUB275" s="101"/>
      <c r="QUC275" s="101"/>
      <c r="QUD275" s="101"/>
      <c r="QUE275" s="101"/>
      <c r="QUF275" s="101"/>
      <c r="QUG275" s="101"/>
      <c r="QUH275" s="101"/>
      <c r="QUI275" s="101"/>
      <c r="QUJ275" s="101"/>
      <c r="QUK275" s="101"/>
      <c r="QUL275" s="101"/>
      <c r="QUM275" s="101"/>
      <c r="QUN275" s="101"/>
      <c r="QUO275" s="101"/>
      <c r="QUP275" s="101"/>
      <c r="QUQ275" s="101"/>
      <c r="QUR275" s="101"/>
      <c r="QUS275" s="101"/>
      <c r="QUT275" s="101"/>
      <c r="QUU275" s="101"/>
      <c r="QUV275" s="101"/>
      <c r="QUW275" s="101"/>
      <c r="QUX275" s="101"/>
      <c r="QUY275" s="101"/>
      <c r="QUZ275" s="101"/>
      <c r="QVA275" s="101"/>
      <c r="QVB275" s="101"/>
      <c r="QVC275" s="101"/>
      <c r="QVD275" s="101"/>
      <c r="QVE275" s="101"/>
      <c r="QVF275" s="101"/>
      <c r="QVG275" s="101"/>
      <c r="QVH275" s="101"/>
      <c r="QVI275" s="101"/>
      <c r="QVJ275" s="101"/>
      <c r="QVK275" s="101"/>
      <c r="QVL275" s="101"/>
      <c r="QVM275" s="101"/>
      <c r="QVN275" s="101"/>
      <c r="QVO275" s="101"/>
      <c r="QVP275" s="101"/>
      <c r="QVQ275" s="101"/>
      <c r="QVR275" s="101"/>
      <c r="QVS275" s="101"/>
      <c r="QVT275" s="101"/>
      <c r="QVU275" s="101"/>
      <c r="QVV275" s="101"/>
      <c r="QVW275" s="101"/>
      <c r="QVX275" s="101"/>
      <c r="QVY275" s="101"/>
      <c r="QVZ275" s="101"/>
      <c r="QWA275" s="101"/>
      <c r="QWB275" s="101"/>
      <c r="QWC275" s="101"/>
      <c r="QWD275" s="101"/>
      <c r="QWE275" s="101"/>
      <c r="QWF275" s="101"/>
      <c r="QWG275" s="101"/>
      <c r="QWH275" s="101"/>
      <c r="QWI275" s="101"/>
      <c r="QWJ275" s="101"/>
      <c r="QWK275" s="101"/>
      <c r="QWL275" s="101"/>
      <c r="QWM275" s="101"/>
      <c r="QWN275" s="101"/>
      <c r="QWO275" s="101"/>
      <c r="QWP275" s="101"/>
      <c r="QWQ275" s="101"/>
      <c r="QWR275" s="101"/>
      <c r="QWS275" s="101"/>
      <c r="QWT275" s="101"/>
      <c r="QWU275" s="101"/>
      <c r="QWV275" s="101"/>
      <c r="QWW275" s="101"/>
      <c r="QWX275" s="101"/>
      <c r="QWY275" s="101"/>
      <c r="QWZ275" s="101"/>
      <c r="QXA275" s="101"/>
      <c r="QXB275" s="101"/>
      <c r="QXC275" s="101"/>
      <c r="QXD275" s="101"/>
      <c r="QXE275" s="101"/>
      <c r="QXF275" s="101"/>
      <c r="QXG275" s="101"/>
      <c r="QXH275" s="101"/>
      <c r="QXI275" s="101"/>
      <c r="QXJ275" s="101"/>
      <c r="QXK275" s="101"/>
      <c r="QXL275" s="101"/>
      <c r="QXM275" s="101"/>
      <c r="QXN275" s="101"/>
      <c r="QXO275" s="101"/>
      <c r="QXP275" s="101"/>
      <c r="QXQ275" s="101"/>
      <c r="QXR275" s="101"/>
      <c r="QXS275" s="101"/>
      <c r="QXT275" s="101"/>
      <c r="QXU275" s="101"/>
      <c r="QXV275" s="101"/>
      <c r="QXW275" s="101"/>
      <c r="QXX275" s="101"/>
      <c r="QXY275" s="101"/>
      <c r="QXZ275" s="101"/>
      <c r="QYA275" s="101"/>
      <c r="QYB275" s="101"/>
      <c r="QYC275" s="101"/>
      <c r="QYD275" s="101"/>
      <c r="QYE275" s="101"/>
      <c r="QYF275" s="101"/>
      <c r="QYG275" s="101"/>
      <c r="QYH275" s="101"/>
      <c r="QYI275" s="101"/>
      <c r="QYJ275" s="101"/>
      <c r="QYK275" s="101"/>
      <c r="QYL275" s="101"/>
      <c r="QYM275" s="101"/>
      <c r="QYN275" s="101"/>
      <c r="QYO275" s="101"/>
      <c r="QYP275" s="101"/>
      <c r="QYQ275" s="101"/>
      <c r="QYR275" s="101"/>
      <c r="QYS275" s="101"/>
      <c r="QYT275" s="101"/>
      <c r="QYU275" s="101"/>
      <c r="QYV275" s="101"/>
      <c r="QYW275" s="101"/>
      <c r="QYX275" s="101"/>
      <c r="QYY275" s="101"/>
      <c r="QYZ275" s="101"/>
      <c r="QZA275" s="101"/>
      <c r="QZB275" s="101"/>
      <c r="QZC275" s="101"/>
      <c r="QZD275" s="101"/>
      <c r="QZE275" s="101"/>
      <c r="QZF275" s="101"/>
      <c r="QZG275" s="101"/>
      <c r="QZH275" s="101"/>
      <c r="QZI275" s="101"/>
      <c r="QZJ275" s="101"/>
      <c r="QZK275" s="101"/>
      <c r="QZL275" s="101"/>
      <c r="QZM275" s="101"/>
      <c r="QZN275" s="101"/>
      <c r="QZO275" s="101"/>
      <c r="QZP275" s="101"/>
      <c r="QZQ275" s="101"/>
      <c r="QZR275" s="101"/>
      <c r="QZS275" s="101"/>
      <c r="QZT275" s="101"/>
      <c r="QZU275" s="101"/>
      <c r="QZV275" s="101"/>
      <c r="QZW275" s="101"/>
      <c r="QZX275" s="101"/>
      <c r="QZY275" s="101"/>
      <c r="QZZ275" s="101"/>
      <c r="RAA275" s="101"/>
      <c r="RAB275" s="101"/>
      <c r="RAC275" s="101"/>
      <c r="RAD275" s="101"/>
      <c r="RAE275" s="101"/>
      <c r="RAF275" s="101"/>
      <c r="RAG275" s="101"/>
      <c r="RAH275" s="101"/>
      <c r="RAI275" s="101"/>
      <c r="RAJ275" s="101"/>
      <c r="RAK275" s="101"/>
      <c r="RAL275" s="101"/>
      <c r="RAM275" s="101"/>
      <c r="RAN275" s="101"/>
      <c r="RAO275" s="101"/>
      <c r="RAP275" s="101"/>
      <c r="RAQ275" s="101"/>
      <c r="RAR275" s="101"/>
      <c r="RAS275" s="101"/>
      <c r="RAT275" s="101"/>
      <c r="RAU275" s="101"/>
      <c r="RAV275" s="101"/>
      <c r="RAW275" s="101"/>
      <c r="RAX275" s="101"/>
      <c r="RAY275" s="101"/>
      <c r="RAZ275" s="101"/>
      <c r="RBA275" s="101"/>
      <c r="RBB275" s="101"/>
      <c r="RBC275" s="101"/>
      <c r="RBD275" s="101"/>
      <c r="RBE275" s="101"/>
      <c r="RBF275" s="101"/>
      <c r="RBG275" s="101"/>
      <c r="RBH275" s="101"/>
      <c r="RBI275" s="101"/>
      <c r="RBJ275" s="101"/>
      <c r="RBK275" s="101"/>
      <c r="RBL275" s="101"/>
      <c r="RBM275" s="101"/>
      <c r="RBN275" s="101"/>
      <c r="RBO275" s="101"/>
      <c r="RBP275" s="101"/>
      <c r="RBQ275" s="101"/>
      <c r="RBR275" s="101"/>
      <c r="RBS275" s="101"/>
      <c r="RBT275" s="101"/>
      <c r="RBU275" s="101"/>
      <c r="RBV275" s="101"/>
      <c r="RBW275" s="101"/>
      <c r="RBX275" s="101"/>
      <c r="RBY275" s="101"/>
      <c r="RBZ275" s="101"/>
      <c r="RCA275" s="101"/>
      <c r="RCB275" s="101"/>
      <c r="RCC275" s="101"/>
      <c r="RCD275" s="101"/>
      <c r="RCE275" s="101"/>
      <c r="RCF275" s="101"/>
      <c r="RCG275" s="101"/>
      <c r="RCH275" s="101"/>
      <c r="RCI275" s="101"/>
      <c r="RCJ275" s="101"/>
      <c r="RCK275" s="101"/>
      <c r="RCL275" s="101"/>
      <c r="RCM275" s="101"/>
      <c r="RCN275" s="101"/>
      <c r="RCO275" s="101"/>
      <c r="RCP275" s="101"/>
      <c r="RCQ275" s="101"/>
      <c r="RCR275" s="101"/>
      <c r="RCS275" s="101"/>
      <c r="RCT275" s="101"/>
      <c r="RCU275" s="101"/>
      <c r="RCV275" s="101"/>
      <c r="RCW275" s="101"/>
      <c r="RCX275" s="101"/>
      <c r="RCY275" s="101"/>
      <c r="RCZ275" s="101"/>
      <c r="RDA275" s="101"/>
      <c r="RDB275" s="101"/>
      <c r="RDC275" s="101"/>
      <c r="RDD275" s="101"/>
      <c r="RDE275" s="101"/>
      <c r="RDF275" s="101"/>
      <c r="RDG275" s="101"/>
      <c r="RDH275" s="101"/>
      <c r="RDI275" s="101"/>
      <c r="RDJ275" s="101"/>
      <c r="RDK275" s="101"/>
      <c r="RDL275" s="101"/>
      <c r="RDM275" s="101"/>
      <c r="RDN275" s="101"/>
      <c r="RDO275" s="101"/>
      <c r="RDP275" s="101"/>
      <c r="RDQ275" s="101"/>
      <c r="RDR275" s="101"/>
      <c r="RDS275" s="101"/>
      <c r="RDT275" s="101"/>
      <c r="RDU275" s="101"/>
      <c r="RDV275" s="101"/>
      <c r="RDW275" s="101"/>
      <c r="RDX275" s="101"/>
      <c r="RDY275" s="101"/>
      <c r="RDZ275" s="101"/>
      <c r="REA275" s="101"/>
      <c r="REB275" s="101"/>
      <c r="REC275" s="101"/>
      <c r="RED275" s="101"/>
      <c r="REE275" s="101"/>
      <c r="REF275" s="101"/>
      <c r="REG275" s="101"/>
      <c r="REH275" s="101"/>
      <c r="REI275" s="101"/>
      <c r="REJ275" s="101"/>
      <c r="REK275" s="101"/>
      <c r="REL275" s="101"/>
      <c r="REM275" s="101"/>
      <c r="REN275" s="101"/>
      <c r="REO275" s="101"/>
      <c r="REP275" s="101"/>
      <c r="REQ275" s="101"/>
      <c r="RER275" s="101"/>
      <c r="RES275" s="101"/>
      <c r="RET275" s="101"/>
      <c r="REU275" s="101"/>
      <c r="REV275" s="101"/>
      <c r="REW275" s="101"/>
      <c r="REX275" s="101"/>
      <c r="REY275" s="101"/>
      <c r="REZ275" s="101"/>
      <c r="RFA275" s="101"/>
      <c r="RFB275" s="101"/>
      <c r="RFC275" s="101"/>
      <c r="RFD275" s="101"/>
      <c r="RFE275" s="101"/>
      <c r="RFF275" s="101"/>
      <c r="RFG275" s="101"/>
      <c r="RFH275" s="101"/>
      <c r="RFI275" s="101"/>
      <c r="RFJ275" s="101"/>
      <c r="RFK275" s="101"/>
      <c r="RFL275" s="101"/>
      <c r="RFM275" s="101"/>
      <c r="RFN275" s="101"/>
      <c r="RFO275" s="101"/>
      <c r="RFP275" s="101"/>
      <c r="RFQ275" s="101"/>
      <c r="RFR275" s="101"/>
      <c r="RFS275" s="101"/>
      <c r="RFT275" s="101"/>
      <c r="RFU275" s="101"/>
      <c r="RFV275" s="101"/>
      <c r="RFW275" s="101"/>
      <c r="RFX275" s="101"/>
      <c r="RFY275" s="101"/>
      <c r="RFZ275" s="101"/>
      <c r="RGA275" s="101"/>
      <c r="RGB275" s="101"/>
      <c r="RGC275" s="101"/>
      <c r="RGD275" s="101"/>
      <c r="RGE275" s="101"/>
      <c r="RGF275" s="101"/>
      <c r="RGG275" s="101"/>
      <c r="RGH275" s="101"/>
      <c r="RGI275" s="101"/>
      <c r="RGJ275" s="101"/>
      <c r="RGK275" s="101"/>
      <c r="RGL275" s="101"/>
      <c r="RGM275" s="101"/>
      <c r="RGN275" s="101"/>
      <c r="RGO275" s="101"/>
      <c r="RGP275" s="101"/>
      <c r="RGQ275" s="101"/>
      <c r="RGR275" s="101"/>
      <c r="RGS275" s="101"/>
      <c r="RGT275" s="101"/>
      <c r="RGU275" s="101"/>
      <c r="RGV275" s="101"/>
      <c r="RGW275" s="101"/>
      <c r="RGX275" s="101"/>
      <c r="RGY275" s="101"/>
      <c r="RGZ275" s="101"/>
      <c r="RHA275" s="101"/>
      <c r="RHB275" s="101"/>
      <c r="RHC275" s="101"/>
      <c r="RHD275" s="101"/>
      <c r="RHE275" s="101"/>
      <c r="RHF275" s="101"/>
      <c r="RHG275" s="101"/>
      <c r="RHH275" s="101"/>
      <c r="RHI275" s="101"/>
      <c r="RHJ275" s="101"/>
      <c r="RHK275" s="101"/>
      <c r="RHL275" s="101"/>
      <c r="RHM275" s="101"/>
      <c r="RHN275" s="101"/>
      <c r="RHO275" s="101"/>
      <c r="RHP275" s="101"/>
      <c r="RHQ275" s="101"/>
      <c r="RHR275" s="101"/>
      <c r="RHS275" s="101"/>
      <c r="RHT275" s="101"/>
      <c r="RHU275" s="101"/>
      <c r="RHV275" s="101"/>
      <c r="RHW275" s="101"/>
      <c r="RHX275" s="101"/>
      <c r="RHY275" s="101"/>
      <c r="RHZ275" s="101"/>
      <c r="RIA275" s="101"/>
      <c r="RIB275" s="101"/>
      <c r="RIC275" s="101"/>
      <c r="RID275" s="101"/>
      <c r="RIE275" s="101"/>
      <c r="RIF275" s="101"/>
      <c r="RIG275" s="101"/>
      <c r="RIH275" s="101"/>
      <c r="RII275" s="101"/>
      <c r="RIJ275" s="101"/>
      <c r="RIK275" s="101"/>
      <c r="RIL275" s="101"/>
      <c r="RIM275" s="101"/>
      <c r="RIN275" s="101"/>
      <c r="RIO275" s="101"/>
      <c r="RIP275" s="101"/>
      <c r="RIQ275" s="101"/>
      <c r="RIR275" s="101"/>
      <c r="RIS275" s="101"/>
      <c r="RIT275" s="101"/>
      <c r="RIU275" s="101"/>
      <c r="RIV275" s="101"/>
      <c r="RIW275" s="101"/>
      <c r="RIX275" s="101"/>
      <c r="RIY275" s="101"/>
      <c r="RIZ275" s="101"/>
      <c r="RJA275" s="101"/>
      <c r="RJB275" s="101"/>
      <c r="RJC275" s="101"/>
      <c r="RJD275" s="101"/>
      <c r="RJE275" s="101"/>
      <c r="RJF275" s="101"/>
      <c r="RJG275" s="101"/>
      <c r="RJH275" s="101"/>
      <c r="RJI275" s="101"/>
      <c r="RJJ275" s="101"/>
      <c r="RJK275" s="101"/>
      <c r="RJL275" s="101"/>
      <c r="RJM275" s="101"/>
      <c r="RJN275" s="101"/>
      <c r="RJO275" s="101"/>
      <c r="RJP275" s="101"/>
      <c r="RJQ275" s="101"/>
      <c r="RJR275" s="101"/>
      <c r="RJS275" s="101"/>
      <c r="RJT275" s="101"/>
      <c r="RJU275" s="101"/>
      <c r="RJV275" s="101"/>
      <c r="RJW275" s="101"/>
      <c r="RJX275" s="101"/>
      <c r="RJY275" s="101"/>
      <c r="RJZ275" s="101"/>
      <c r="RKA275" s="101"/>
      <c r="RKB275" s="101"/>
      <c r="RKC275" s="101"/>
      <c r="RKD275" s="101"/>
      <c r="RKE275" s="101"/>
      <c r="RKF275" s="101"/>
      <c r="RKG275" s="101"/>
      <c r="RKH275" s="101"/>
      <c r="RKI275" s="101"/>
      <c r="RKJ275" s="101"/>
      <c r="RKK275" s="101"/>
      <c r="RKL275" s="101"/>
      <c r="RKM275" s="101"/>
      <c r="RKN275" s="101"/>
      <c r="RKO275" s="101"/>
      <c r="RKP275" s="101"/>
      <c r="RKQ275" s="101"/>
      <c r="RKR275" s="101"/>
      <c r="RKS275" s="101"/>
      <c r="RKT275" s="101"/>
      <c r="RKU275" s="101"/>
      <c r="RKV275" s="101"/>
      <c r="RKW275" s="101"/>
      <c r="RKX275" s="101"/>
      <c r="RKY275" s="101"/>
      <c r="RKZ275" s="101"/>
      <c r="RLA275" s="101"/>
      <c r="RLB275" s="101"/>
      <c r="RLC275" s="101"/>
      <c r="RLD275" s="101"/>
      <c r="RLE275" s="101"/>
      <c r="RLF275" s="101"/>
      <c r="RLG275" s="101"/>
      <c r="RLH275" s="101"/>
      <c r="RLI275" s="101"/>
      <c r="RLJ275" s="101"/>
      <c r="RLK275" s="101"/>
      <c r="RLL275" s="101"/>
      <c r="RLM275" s="101"/>
      <c r="RLN275" s="101"/>
      <c r="RLO275" s="101"/>
      <c r="RLP275" s="101"/>
      <c r="RLQ275" s="101"/>
      <c r="RLR275" s="101"/>
      <c r="RLS275" s="101"/>
      <c r="RLT275" s="101"/>
      <c r="RLU275" s="101"/>
      <c r="RLV275" s="101"/>
      <c r="RLW275" s="101"/>
      <c r="RLX275" s="101"/>
      <c r="RLY275" s="101"/>
      <c r="RLZ275" s="101"/>
      <c r="RMA275" s="101"/>
      <c r="RMB275" s="101"/>
      <c r="RMC275" s="101"/>
      <c r="RMD275" s="101"/>
      <c r="RME275" s="101"/>
      <c r="RMF275" s="101"/>
      <c r="RMG275" s="101"/>
      <c r="RMH275" s="101"/>
      <c r="RMI275" s="101"/>
      <c r="RMJ275" s="101"/>
      <c r="RMK275" s="101"/>
      <c r="RML275" s="101"/>
      <c r="RMM275" s="101"/>
      <c r="RMN275" s="101"/>
      <c r="RMO275" s="101"/>
      <c r="RMP275" s="101"/>
      <c r="RMQ275" s="101"/>
      <c r="RMR275" s="101"/>
      <c r="RMS275" s="101"/>
      <c r="RMT275" s="101"/>
      <c r="RMU275" s="101"/>
      <c r="RMV275" s="101"/>
      <c r="RMW275" s="101"/>
      <c r="RMX275" s="101"/>
      <c r="RMY275" s="101"/>
      <c r="RMZ275" s="101"/>
      <c r="RNA275" s="101"/>
      <c r="RNB275" s="101"/>
      <c r="RNC275" s="101"/>
      <c r="RND275" s="101"/>
      <c r="RNE275" s="101"/>
      <c r="RNF275" s="101"/>
      <c r="RNG275" s="101"/>
      <c r="RNH275" s="101"/>
      <c r="RNI275" s="101"/>
      <c r="RNJ275" s="101"/>
      <c r="RNK275" s="101"/>
      <c r="RNL275" s="101"/>
      <c r="RNM275" s="101"/>
      <c r="RNN275" s="101"/>
      <c r="RNO275" s="101"/>
      <c r="RNP275" s="101"/>
      <c r="RNQ275" s="101"/>
      <c r="RNR275" s="101"/>
      <c r="RNS275" s="101"/>
      <c r="RNT275" s="101"/>
      <c r="RNU275" s="101"/>
      <c r="RNV275" s="101"/>
      <c r="RNW275" s="101"/>
      <c r="RNX275" s="101"/>
      <c r="RNY275" s="101"/>
      <c r="RNZ275" s="101"/>
      <c r="ROA275" s="101"/>
      <c r="ROB275" s="101"/>
      <c r="ROC275" s="101"/>
      <c r="ROD275" s="101"/>
      <c r="ROE275" s="101"/>
      <c r="ROF275" s="101"/>
      <c r="ROG275" s="101"/>
      <c r="ROH275" s="101"/>
      <c r="ROI275" s="101"/>
      <c r="ROJ275" s="101"/>
      <c r="ROK275" s="101"/>
      <c r="ROL275" s="101"/>
      <c r="ROM275" s="101"/>
      <c r="RON275" s="101"/>
      <c r="ROO275" s="101"/>
      <c r="ROP275" s="101"/>
      <c r="ROQ275" s="101"/>
      <c r="ROR275" s="101"/>
      <c r="ROS275" s="101"/>
      <c r="ROT275" s="101"/>
      <c r="ROU275" s="101"/>
      <c r="ROV275" s="101"/>
      <c r="ROW275" s="101"/>
      <c r="ROX275" s="101"/>
      <c r="ROY275" s="101"/>
      <c r="ROZ275" s="101"/>
      <c r="RPA275" s="101"/>
      <c r="RPB275" s="101"/>
      <c r="RPC275" s="101"/>
      <c r="RPD275" s="101"/>
      <c r="RPE275" s="101"/>
      <c r="RPF275" s="101"/>
      <c r="RPG275" s="101"/>
      <c r="RPH275" s="101"/>
      <c r="RPI275" s="101"/>
      <c r="RPJ275" s="101"/>
      <c r="RPK275" s="101"/>
      <c r="RPL275" s="101"/>
      <c r="RPM275" s="101"/>
      <c r="RPN275" s="101"/>
      <c r="RPO275" s="101"/>
      <c r="RPP275" s="101"/>
      <c r="RPQ275" s="101"/>
      <c r="RPR275" s="101"/>
      <c r="RPS275" s="101"/>
      <c r="RPT275" s="101"/>
      <c r="RPU275" s="101"/>
      <c r="RPV275" s="101"/>
      <c r="RPW275" s="101"/>
      <c r="RPX275" s="101"/>
      <c r="RPY275" s="101"/>
      <c r="RPZ275" s="101"/>
      <c r="RQA275" s="101"/>
      <c r="RQB275" s="101"/>
      <c r="RQC275" s="101"/>
      <c r="RQD275" s="101"/>
      <c r="RQE275" s="101"/>
      <c r="RQF275" s="101"/>
      <c r="RQG275" s="101"/>
      <c r="RQH275" s="101"/>
      <c r="RQI275" s="101"/>
      <c r="RQJ275" s="101"/>
      <c r="RQK275" s="101"/>
      <c r="RQL275" s="101"/>
      <c r="RQM275" s="101"/>
      <c r="RQN275" s="101"/>
      <c r="RQO275" s="101"/>
      <c r="RQP275" s="101"/>
      <c r="RQQ275" s="101"/>
      <c r="RQR275" s="101"/>
      <c r="RQS275" s="101"/>
      <c r="RQT275" s="101"/>
      <c r="RQU275" s="101"/>
      <c r="RQV275" s="101"/>
      <c r="RQW275" s="101"/>
      <c r="RQX275" s="101"/>
      <c r="RQY275" s="101"/>
      <c r="RQZ275" s="101"/>
      <c r="RRA275" s="101"/>
      <c r="RRB275" s="101"/>
      <c r="RRC275" s="101"/>
      <c r="RRD275" s="101"/>
      <c r="RRE275" s="101"/>
      <c r="RRF275" s="101"/>
      <c r="RRG275" s="101"/>
      <c r="RRH275" s="101"/>
      <c r="RRI275" s="101"/>
      <c r="RRJ275" s="101"/>
      <c r="RRK275" s="101"/>
      <c r="RRL275" s="101"/>
      <c r="RRM275" s="101"/>
      <c r="RRN275" s="101"/>
      <c r="RRO275" s="101"/>
      <c r="RRP275" s="101"/>
      <c r="RRQ275" s="101"/>
      <c r="RRR275" s="101"/>
      <c r="RRS275" s="101"/>
      <c r="RRT275" s="101"/>
      <c r="RRU275" s="101"/>
      <c r="RRV275" s="101"/>
      <c r="RRW275" s="101"/>
      <c r="RRX275" s="101"/>
      <c r="RRY275" s="101"/>
      <c r="RRZ275" s="101"/>
      <c r="RSA275" s="101"/>
      <c r="RSB275" s="101"/>
      <c r="RSC275" s="101"/>
      <c r="RSD275" s="101"/>
      <c r="RSE275" s="101"/>
      <c r="RSF275" s="101"/>
      <c r="RSG275" s="101"/>
      <c r="RSH275" s="101"/>
      <c r="RSI275" s="101"/>
      <c r="RSJ275" s="101"/>
      <c r="RSK275" s="101"/>
      <c r="RSL275" s="101"/>
      <c r="RSM275" s="101"/>
      <c r="RSN275" s="101"/>
      <c r="RSO275" s="101"/>
      <c r="RSP275" s="101"/>
      <c r="RSQ275" s="101"/>
      <c r="RSR275" s="101"/>
      <c r="RSS275" s="101"/>
      <c r="RST275" s="101"/>
      <c r="RSU275" s="101"/>
      <c r="RSV275" s="101"/>
      <c r="RSW275" s="101"/>
      <c r="RSX275" s="101"/>
      <c r="RSY275" s="101"/>
      <c r="RSZ275" s="101"/>
      <c r="RTA275" s="101"/>
      <c r="RTB275" s="101"/>
      <c r="RTC275" s="101"/>
      <c r="RTD275" s="101"/>
      <c r="RTE275" s="101"/>
      <c r="RTF275" s="101"/>
      <c r="RTG275" s="101"/>
      <c r="RTH275" s="101"/>
      <c r="RTI275" s="101"/>
      <c r="RTJ275" s="101"/>
      <c r="RTK275" s="101"/>
      <c r="RTL275" s="101"/>
      <c r="RTM275" s="101"/>
      <c r="RTN275" s="101"/>
      <c r="RTO275" s="101"/>
      <c r="RTP275" s="101"/>
      <c r="RTQ275" s="101"/>
      <c r="RTR275" s="101"/>
      <c r="RTS275" s="101"/>
      <c r="RTT275" s="101"/>
      <c r="RTU275" s="101"/>
      <c r="RTV275" s="101"/>
      <c r="RTW275" s="101"/>
      <c r="RTX275" s="101"/>
      <c r="RTY275" s="101"/>
      <c r="RTZ275" s="101"/>
      <c r="RUA275" s="101"/>
      <c r="RUB275" s="101"/>
      <c r="RUC275" s="101"/>
      <c r="RUD275" s="101"/>
      <c r="RUE275" s="101"/>
      <c r="RUF275" s="101"/>
      <c r="RUG275" s="101"/>
      <c r="RUH275" s="101"/>
      <c r="RUI275" s="101"/>
      <c r="RUJ275" s="101"/>
      <c r="RUK275" s="101"/>
      <c r="RUL275" s="101"/>
      <c r="RUM275" s="101"/>
      <c r="RUN275" s="101"/>
      <c r="RUO275" s="101"/>
      <c r="RUP275" s="101"/>
      <c r="RUQ275" s="101"/>
      <c r="RUR275" s="101"/>
      <c r="RUS275" s="101"/>
      <c r="RUT275" s="101"/>
      <c r="RUU275" s="101"/>
      <c r="RUV275" s="101"/>
      <c r="RUW275" s="101"/>
      <c r="RUX275" s="101"/>
      <c r="RUY275" s="101"/>
      <c r="RUZ275" s="101"/>
      <c r="RVA275" s="101"/>
      <c r="RVB275" s="101"/>
      <c r="RVC275" s="101"/>
      <c r="RVD275" s="101"/>
      <c r="RVE275" s="101"/>
      <c r="RVF275" s="101"/>
      <c r="RVG275" s="101"/>
      <c r="RVH275" s="101"/>
      <c r="RVI275" s="101"/>
      <c r="RVJ275" s="101"/>
      <c r="RVK275" s="101"/>
      <c r="RVL275" s="101"/>
      <c r="RVM275" s="101"/>
      <c r="RVN275" s="101"/>
      <c r="RVO275" s="101"/>
      <c r="RVP275" s="101"/>
      <c r="RVQ275" s="101"/>
      <c r="RVR275" s="101"/>
      <c r="RVS275" s="101"/>
      <c r="RVT275" s="101"/>
      <c r="RVU275" s="101"/>
      <c r="RVV275" s="101"/>
      <c r="RVW275" s="101"/>
      <c r="RVX275" s="101"/>
      <c r="RVY275" s="101"/>
      <c r="RVZ275" s="101"/>
      <c r="RWA275" s="101"/>
      <c r="RWB275" s="101"/>
      <c r="RWC275" s="101"/>
      <c r="RWD275" s="101"/>
      <c r="RWE275" s="101"/>
      <c r="RWF275" s="101"/>
      <c r="RWG275" s="101"/>
      <c r="RWH275" s="101"/>
      <c r="RWI275" s="101"/>
      <c r="RWJ275" s="101"/>
      <c r="RWK275" s="101"/>
      <c r="RWL275" s="101"/>
      <c r="RWM275" s="101"/>
      <c r="RWN275" s="101"/>
      <c r="RWO275" s="101"/>
      <c r="RWP275" s="101"/>
      <c r="RWQ275" s="101"/>
      <c r="RWR275" s="101"/>
      <c r="RWS275" s="101"/>
      <c r="RWT275" s="101"/>
      <c r="RWU275" s="101"/>
      <c r="RWV275" s="101"/>
      <c r="RWW275" s="101"/>
      <c r="RWX275" s="101"/>
      <c r="RWY275" s="101"/>
      <c r="RWZ275" s="101"/>
      <c r="RXA275" s="101"/>
      <c r="RXB275" s="101"/>
      <c r="RXC275" s="101"/>
      <c r="RXD275" s="101"/>
      <c r="RXE275" s="101"/>
      <c r="RXF275" s="101"/>
      <c r="RXG275" s="101"/>
      <c r="RXH275" s="101"/>
      <c r="RXI275" s="101"/>
      <c r="RXJ275" s="101"/>
      <c r="RXK275" s="101"/>
      <c r="RXL275" s="101"/>
      <c r="RXM275" s="101"/>
      <c r="RXN275" s="101"/>
      <c r="RXO275" s="101"/>
      <c r="RXP275" s="101"/>
      <c r="RXQ275" s="101"/>
      <c r="RXR275" s="101"/>
      <c r="RXS275" s="101"/>
      <c r="RXT275" s="101"/>
      <c r="RXU275" s="101"/>
      <c r="RXV275" s="101"/>
      <c r="RXW275" s="101"/>
      <c r="RXX275" s="101"/>
      <c r="RXY275" s="101"/>
      <c r="RXZ275" s="101"/>
      <c r="RYA275" s="101"/>
      <c r="RYB275" s="101"/>
      <c r="RYC275" s="101"/>
      <c r="RYD275" s="101"/>
      <c r="RYE275" s="101"/>
      <c r="RYF275" s="101"/>
      <c r="RYG275" s="101"/>
      <c r="RYH275" s="101"/>
      <c r="RYI275" s="101"/>
      <c r="RYJ275" s="101"/>
      <c r="RYK275" s="101"/>
      <c r="RYL275" s="101"/>
      <c r="RYM275" s="101"/>
      <c r="RYN275" s="101"/>
      <c r="RYO275" s="101"/>
      <c r="RYP275" s="101"/>
      <c r="RYQ275" s="101"/>
      <c r="RYR275" s="101"/>
      <c r="RYS275" s="101"/>
      <c r="RYT275" s="101"/>
      <c r="RYU275" s="101"/>
      <c r="RYV275" s="101"/>
      <c r="RYW275" s="101"/>
      <c r="RYX275" s="101"/>
      <c r="RYY275" s="101"/>
      <c r="RYZ275" s="101"/>
      <c r="RZA275" s="101"/>
      <c r="RZB275" s="101"/>
      <c r="RZC275" s="101"/>
      <c r="RZD275" s="101"/>
      <c r="RZE275" s="101"/>
      <c r="RZF275" s="101"/>
      <c r="RZG275" s="101"/>
      <c r="RZH275" s="101"/>
      <c r="RZI275" s="101"/>
      <c r="RZJ275" s="101"/>
      <c r="RZK275" s="101"/>
      <c r="RZL275" s="101"/>
      <c r="RZM275" s="101"/>
      <c r="RZN275" s="101"/>
      <c r="RZO275" s="101"/>
      <c r="RZP275" s="101"/>
      <c r="RZQ275" s="101"/>
      <c r="RZR275" s="101"/>
      <c r="RZS275" s="101"/>
      <c r="RZT275" s="101"/>
      <c r="RZU275" s="101"/>
      <c r="RZV275" s="101"/>
      <c r="RZW275" s="101"/>
      <c r="RZX275" s="101"/>
      <c r="RZY275" s="101"/>
      <c r="RZZ275" s="101"/>
      <c r="SAA275" s="101"/>
      <c r="SAB275" s="101"/>
      <c r="SAC275" s="101"/>
      <c r="SAD275" s="101"/>
      <c r="SAE275" s="101"/>
      <c r="SAF275" s="101"/>
      <c r="SAG275" s="101"/>
      <c r="SAH275" s="101"/>
      <c r="SAI275" s="101"/>
      <c r="SAJ275" s="101"/>
      <c r="SAK275" s="101"/>
      <c r="SAL275" s="101"/>
      <c r="SAM275" s="101"/>
      <c r="SAN275" s="101"/>
      <c r="SAO275" s="101"/>
      <c r="SAP275" s="101"/>
      <c r="SAQ275" s="101"/>
      <c r="SAR275" s="101"/>
      <c r="SAS275" s="101"/>
      <c r="SAT275" s="101"/>
      <c r="SAU275" s="101"/>
      <c r="SAV275" s="101"/>
      <c r="SAW275" s="101"/>
      <c r="SAX275" s="101"/>
      <c r="SAY275" s="101"/>
      <c r="SAZ275" s="101"/>
      <c r="SBA275" s="101"/>
      <c r="SBB275" s="101"/>
      <c r="SBC275" s="101"/>
      <c r="SBD275" s="101"/>
      <c r="SBE275" s="101"/>
      <c r="SBF275" s="101"/>
      <c r="SBG275" s="101"/>
      <c r="SBH275" s="101"/>
      <c r="SBI275" s="101"/>
      <c r="SBJ275" s="101"/>
      <c r="SBK275" s="101"/>
      <c r="SBL275" s="101"/>
      <c r="SBM275" s="101"/>
      <c r="SBN275" s="101"/>
      <c r="SBO275" s="101"/>
      <c r="SBP275" s="101"/>
      <c r="SBQ275" s="101"/>
      <c r="SBR275" s="101"/>
      <c r="SBS275" s="101"/>
      <c r="SBT275" s="101"/>
      <c r="SBU275" s="101"/>
      <c r="SBV275" s="101"/>
      <c r="SBW275" s="101"/>
      <c r="SBX275" s="101"/>
      <c r="SBY275" s="101"/>
      <c r="SBZ275" s="101"/>
      <c r="SCA275" s="101"/>
      <c r="SCB275" s="101"/>
      <c r="SCC275" s="101"/>
      <c r="SCD275" s="101"/>
      <c r="SCE275" s="101"/>
      <c r="SCF275" s="101"/>
      <c r="SCG275" s="101"/>
      <c r="SCH275" s="101"/>
      <c r="SCI275" s="101"/>
      <c r="SCJ275" s="101"/>
      <c r="SCK275" s="101"/>
      <c r="SCL275" s="101"/>
      <c r="SCM275" s="101"/>
      <c r="SCN275" s="101"/>
      <c r="SCO275" s="101"/>
      <c r="SCP275" s="101"/>
      <c r="SCQ275" s="101"/>
      <c r="SCR275" s="101"/>
      <c r="SCS275" s="101"/>
      <c r="SCT275" s="101"/>
      <c r="SCU275" s="101"/>
      <c r="SCV275" s="101"/>
      <c r="SCW275" s="101"/>
      <c r="SCX275" s="101"/>
      <c r="SCY275" s="101"/>
      <c r="SCZ275" s="101"/>
      <c r="SDA275" s="101"/>
      <c r="SDB275" s="101"/>
      <c r="SDC275" s="101"/>
      <c r="SDD275" s="101"/>
      <c r="SDE275" s="101"/>
      <c r="SDF275" s="101"/>
      <c r="SDG275" s="101"/>
      <c r="SDH275" s="101"/>
      <c r="SDI275" s="101"/>
      <c r="SDJ275" s="101"/>
      <c r="SDK275" s="101"/>
      <c r="SDL275" s="101"/>
      <c r="SDM275" s="101"/>
      <c r="SDN275" s="101"/>
      <c r="SDO275" s="101"/>
      <c r="SDP275" s="101"/>
      <c r="SDQ275" s="101"/>
      <c r="SDR275" s="101"/>
      <c r="SDS275" s="101"/>
      <c r="SDT275" s="101"/>
      <c r="SDU275" s="101"/>
      <c r="SDV275" s="101"/>
      <c r="SDW275" s="101"/>
      <c r="SDX275" s="101"/>
      <c r="SDY275" s="101"/>
      <c r="SDZ275" s="101"/>
      <c r="SEA275" s="101"/>
      <c r="SEB275" s="101"/>
      <c r="SEC275" s="101"/>
      <c r="SED275" s="101"/>
      <c r="SEE275" s="101"/>
      <c r="SEF275" s="101"/>
      <c r="SEG275" s="101"/>
      <c r="SEH275" s="101"/>
      <c r="SEI275" s="101"/>
      <c r="SEJ275" s="101"/>
      <c r="SEK275" s="101"/>
      <c r="SEL275" s="101"/>
      <c r="SEM275" s="101"/>
      <c r="SEN275" s="101"/>
      <c r="SEO275" s="101"/>
      <c r="SEP275" s="101"/>
      <c r="SEQ275" s="101"/>
      <c r="SER275" s="101"/>
      <c r="SES275" s="101"/>
      <c r="SET275" s="101"/>
      <c r="SEU275" s="101"/>
      <c r="SEV275" s="101"/>
      <c r="SEW275" s="101"/>
      <c r="SEX275" s="101"/>
      <c r="SEY275" s="101"/>
      <c r="SEZ275" s="101"/>
      <c r="SFA275" s="101"/>
      <c r="SFB275" s="101"/>
      <c r="SFC275" s="101"/>
      <c r="SFD275" s="101"/>
      <c r="SFE275" s="101"/>
      <c r="SFF275" s="101"/>
      <c r="SFG275" s="101"/>
      <c r="SFH275" s="101"/>
      <c r="SFI275" s="101"/>
      <c r="SFJ275" s="101"/>
      <c r="SFK275" s="101"/>
      <c r="SFL275" s="101"/>
      <c r="SFM275" s="101"/>
      <c r="SFN275" s="101"/>
      <c r="SFO275" s="101"/>
      <c r="SFP275" s="101"/>
      <c r="SFQ275" s="101"/>
      <c r="SFR275" s="101"/>
      <c r="SFS275" s="101"/>
      <c r="SFT275" s="101"/>
      <c r="SFU275" s="101"/>
      <c r="SFV275" s="101"/>
      <c r="SFW275" s="101"/>
      <c r="SFX275" s="101"/>
      <c r="SFY275" s="101"/>
      <c r="SFZ275" s="101"/>
      <c r="SGA275" s="101"/>
      <c r="SGB275" s="101"/>
      <c r="SGC275" s="101"/>
      <c r="SGD275" s="101"/>
      <c r="SGE275" s="101"/>
      <c r="SGF275" s="101"/>
      <c r="SGG275" s="101"/>
      <c r="SGH275" s="101"/>
      <c r="SGI275" s="101"/>
      <c r="SGJ275" s="101"/>
      <c r="SGK275" s="101"/>
      <c r="SGL275" s="101"/>
      <c r="SGM275" s="101"/>
      <c r="SGN275" s="101"/>
      <c r="SGO275" s="101"/>
      <c r="SGP275" s="101"/>
      <c r="SGQ275" s="101"/>
      <c r="SGR275" s="101"/>
      <c r="SGS275" s="101"/>
      <c r="SGT275" s="101"/>
      <c r="SGU275" s="101"/>
      <c r="SGV275" s="101"/>
      <c r="SGW275" s="101"/>
      <c r="SGX275" s="101"/>
      <c r="SGY275" s="101"/>
      <c r="SGZ275" s="101"/>
      <c r="SHA275" s="101"/>
      <c r="SHB275" s="101"/>
      <c r="SHC275" s="101"/>
      <c r="SHD275" s="101"/>
      <c r="SHE275" s="101"/>
      <c r="SHF275" s="101"/>
      <c r="SHG275" s="101"/>
      <c r="SHH275" s="101"/>
      <c r="SHI275" s="101"/>
      <c r="SHJ275" s="101"/>
      <c r="SHK275" s="101"/>
      <c r="SHL275" s="101"/>
      <c r="SHM275" s="101"/>
      <c r="SHN275" s="101"/>
      <c r="SHO275" s="101"/>
      <c r="SHP275" s="101"/>
      <c r="SHQ275" s="101"/>
      <c r="SHR275" s="101"/>
      <c r="SHS275" s="101"/>
      <c r="SHT275" s="101"/>
      <c r="SHU275" s="101"/>
      <c r="SHV275" s="101"/>
      <c r="SHW275" s="101"/>
      <c r="SHX275" s="101"/>
      <c r="SHY275" s="101"/>
      <c r="SHZ275" s="101"/>
      <c r="SIA275" s="101"/>
      <c r="SIB275" s="101"/>
      <c r="SIC275" s="101"/>
      <c r="SID275" s="101"/>
      <c r="SIE275" s="101"/>
      <c r="SIF275" s="101"/>
      <c r="SIG275" s="101"/>
      <c r="SIH275" s="101"/>
      <c r="SII275" s="101"/>
      <c r="SIJ275" s="101"/>
      <c r="SIK275" s="101"/>
      <c r="SIL275" s="101"/>
      <c r="SIM275" s="101"/>
      <c r="SIN275" s="101"/>
      <c r="SIO275" s="101"/>
      <c r="SIP275" s="101"/>
      <c r="SIQ275" s="101"/>
      <c r="SIR275" s="101"/>
      <c r="SIS275" s="101"/>
      <c r="SIT275" s="101"/>
      <c r="SIU275" s="101"/>
      <c r="SIV275" s="101"/>
      <c r="SIW275" s="101"/>
      <c r="SIX275" s="101"/>
      <c r="SIY275" s="101"/>
      <c r="SIZ275" s="101"/>
      <c r="SJA275" s="101"/>
      <c r="SJB275" s="101"/>
      <c r="SJC275" s="101"/>
      <c r="SJD275" s="101"/>
      <c r="SJE275" s="101"/>
      <c r="SJF275" s="101"/>
      <c r="SJG275" s="101"/>
      <c r="SJH275" s="101"/>
      <c r="SJI275" s="101"/>
      <c r="SJJ275" s="101"/>
      <c r="SJK275" s="101"/>
      <c r="SJL275" s="101"/>
      <c r="SJM275" s="101"/>
      <c r="SJN275" s="101"/>
      <c r="SJO275" s="101"/>
      <c r="SJP275" s="101"/>
      <c r="SJQ275" s="101"/>
      <c r="SJR275" s="101"/>
      <c r="SJS275" s="101"/>
      <c r="SJT275" s="101"/>
      <c r="SJU275" s="101"/>
      <c r="SJV275" s="101"/>
      <c r="SJW275" s="101"/>
      <c r="SJX275" s="101"/>
      <c r="SJY275" s="101"/>
      <c r="SJZ275" s="101"/>
      <c r="SKA275" s="101"/>
      <c r="SKB275" s="101"/>
      <c r="SKC275" s="101"/>
      <c r="SKD275" s="101"/>
      <c r="SKE275" s="101"/>
      <c r="SKF275" s="101"/>
      <c r="SKG275" s="101"/>
      <c r="SKH275" s="101"/>
      <c r="SKI275" s="101"/>
      <c r="SKJ275" s="101"/>
      <c r="SKK275" s="101"/>
      <c r="SKL275" s="101"/>
      <c r="SKM275" s="101"/>
      <c r="SKN275" s="101"/>
      <c r="SKO275" s="101"/>
      <c r="SKP275" s="101"/>
      <c r="SKQ275" s="101"/>
      <c r="SKR275" s="101"/>
      <c r="SKS275" s="101"/>
      <c r="SKT275" s="101"/>
      <c r="SKU275" s="101"/>
      <c r="SKV275" s="101"/>
      <c r="SKW275" s="101"/>
      <c r="SKX275" s="101"/>
      <c r="SKY275" s="101"/>
      <c r="SKZ275" s="101"/>
      <c r="SLA275" s="101"/>
      <c r="SLB275" s="101"/>
      <c r="SLC275" s="101"/>
      <c r="SLD275" s="101"/>
      <c r="SLE275" s="101"/>
      <c r="SLF275" s="101"/>
      <c r="SLG275" s="101"/>
      <c r="SLH275" s="101"/>
      <c r="SLI275" s="101"/>
      <c r="SLJ275" s="101"/>
      <c r="SLK275" s="101"/>
      <c r="SLL275" s="101"/>
      <c r="SLM275" s="101"/>
      <c r="SLN275" s="101"/>
      <c r="SLO275" s="101"/>
      <c r="SLP275" s="101"/>
      <c r="SLQ275" s="101"/>
      <c r="SLR275" s="101"/>
      <c r="SLS275" s="101"/>
      <c r="SLT275" s="101"/>
      <c r="SLU275" s="101"/>
      <c r="SLV275" s="101"/>
      <c r="SLW275" s="101"/>
      <c r="SLX275" s="101"/>
      <c r="SLY275" s="101"/>
      <c r="SLZ275" s="101"/>
      <c r="SMA275" s="101"/>
      <c r="SMB275" s="101"/>
      <c r="SMC275" s="101"/>
      <c r="SMD275" s="101"/>
      <c r="SME275" s="101"/>
      <c r="SMF275" s="101"/>
      <c r="SMG275" s="101"/>
      <c r="SMH275" s="101"/>
      <c r="SMI275" s="101"/>
      <c r="SMJ275" s="101"/>
      <c r="SMK275" s="101"/>
      <c r="SML275" s="101"/>
      <c r="SMM275" s="101"/>
      <c r="SMN275" s="101"/>
      <c r="SMO275" s="101"/>
      <c r="SMP275" s="101"/>
      <c r="SMQ275" s="101"/>
      <c r="SMR275" s="101"/>
      <c r="SMS275" s="101"/>
      <c r="SMT275" s="101"/>
      <c r="SMU275" s="101"/>
      <c r="SMV275" s="101"/>
      <c r="SMW275" s="101"/>
      <c r="SMX275" s="101"/>
      <c r="SMY275" s="101"/>
      <c r="SMZ275" s="101"/>
      <c r="SNA275" s="101"/>
      <c r="SNB275" s="101"/>
      <c r="SNC275" s="101"/>
      <c r="SND275" s="101"/>
      <c r="SNE275" s="101"/>
      <c r="SNF275" s="101"/>
      <c r="SNG275" s="101"/>
      <c r="SNH275" s="101"/>
      <c r="SNI275" s="101"/>
      <c r="SNJ275" s="101"/>
      <c r="SNK275" s="101"/>
      <c r="SNL275" s="101"/>
      <c r="SNM275" s="101"/>
      <c r="SNN275" s="101"/>
      <c r="SNO275" s="101"/>
      <c r="SNP275" s="101"/>
      <c r="SNQ275" s="101"/>
      <c r="SNR275" s="101"/>
      <c r="SNS275" s="101"/>
      <c r="SNT275" s="101"/>
      <c r="SNU275" s="101"/>
      <c r="SNV275" s="101"/>
      <c r="SNW275" s="101"/>
      <c r="SNX275" s="101"/>
      <c r="SNY275" s="101"/>
      <c r="SNZ275" s="101"/>
      <c r="SOA275" s="101"/>
      <c r="SOB275" s="101"/>
      <c r="SOC275" s="101"/>
      <c r="SOD275" s="101"/>
      <c r="SOE275" s="101"/>
      <c r="SOF275" s="101"/>
      <c r="SOG275" s="101"/>
      <c r="SOH275" s="101"/>
      <c r="SOI275" s="101"/>
      <c r="SOJ275" s="101"/>
      <c r="SOK275" s="101"/>
      <c r="SOL275" s="101"/>
      <c r="SOM275" s="101"/>
      <c r="SON275" s="101"/>
      <c r="SOO275" s="101"/>
      <c r="SOP275" s="101"/>
      <c r="SOQ275" s="101"/>
      <c r="SOR275" s="101"/>
      <c r="SOS275" s="101"/>
      <c r="SOT275" s="101"/>
      <c r="SOU275" s="101"/>
      <c r="SOV275" s="101"/>
      <c r="SOW275" s="101"/>
      <c r="SOX275" s="101"/>
      <c r="SOY275" s="101"/>
      <c r="SOZ275" s="101"/>
      <c r="SPA275" s="101"/>
      <c r="SPB275" s="101"/>
      <c r="SPC275" s="101"/>
      <c r="SPD275" s="101"/>
      <c r="SPE275" s="101"/>
      <c r="SPF275" s="101"/>
      <c r="SPG275" s="101"/>
      <c r="SPH275" s="101"/>
      <c r="SPI275" s="101"/>
      <c r="SPJ275" s="101"/>
      <c r="SPK275" s="101"/>
      <c r="SPL275" s="101"/>
      <c r="SPM275" s="101"/>
      <c r="SPN275" s="101"/>
      <c r="SPO275" s="101"/>
      <c r="SPP275" s="101"/>
      <c r="SPQ275" s="101"/>
      <c r="SPR275" s="101"/>
      <c r="SPS275" s="101"/>
      <c r="SPT275" s="101"/>
      <c r="SPU275" s="101"/>
      <c r="SPV275" s="101"/>
      <c r="SPW275" s="101"/>
      <c r="SPX275" s="101"/>
      <c r="SPY275" s="101"/>
      <c r="SPZ275" s="101"/>
      <c r="SQA275" s="101"/>
      <c r="SQB275" s="101"/>
      <c r="SQC275" s="101"/>
      <c r="SQD275" s="101"/>
      <c r="SQE275" s="101"/>
      <c r="SQF275" s="101"/>
      <c r="SQG275" s="101"/>
      <c r="SQH275" s="101"/>
      <c r="SQI275" s="101"/>
      <c r="SQJ275" s="101"/>
      <c r="SQK275" s="101"/>
      <c r="SQL275" s="101"/>
      <c r="SQM275" s="101"/>
      <c r="SQN275" s="101"/>
      <c r="SQO275" s="101"/>
      <c r="SQP275" s="101"/>
      <c r="SQQ275" s="101"/>
      <c r="SQR275" s="101"/>
      <c r="SQS275" s="101"/>
      <c r="SQT275" s="101"/>
      <c r="SQU275" s="101"/>
      <c r="SQV275" s="101"/>
      <c r="SQW275" s="101"/>
      <c r="SQX275" s="101"/>
      <c r="SQY275" s="101"/>
      <c r="SQZ275" s="101"/>
      <c r="SRA275" s="101"/>
      <c r="SRB275" s="101"/>
      <c r="SRC275" s="101"/>
      <c r="SRD275" s="101"/>
      <c r="SRE275" s="101"/>
      <c r="SRF275" s="101"/>
      <c r="SRG275" s="101"/>
      <c r="SRH275" s="101"/>
      <c r="SRI275" s="101"/>
      <c r="SRJ275" s="101"/>
      <c r="SRK275" s="101"/>
      <c r="SRL275" s="101"/>
      <c r="SRM275" s="101"/>
      <c r="SRN275" s="101"/>
      <c r="SRO275" s="101"/>
      <c r="SRP275" s="101"/>
      <c r="SRQ275" s="101"/>
      <c r="SRR275" s="101"/>
      <c r="SRS275" s="101"/>
      <c r="SRT275" s="101"/>
      <c r="SRU275" s="101"/>
      <c r="SRV275" s="101"/>
      <c r="SRW275" s="101"/>
      <c r="SRX275" s="101"/>
      <c r="SRY275" s="101"/>
      <c r="SRZ275" s="101"/>
      <c r="SSA275" s="101"/>
      <c r="SSB275" s="101"/>
      <c r="SSC275" s="101"/>
      <c r="SSD275" s="101"/>
      <c r="SSE275" s="101"/>
      <c r="SSF275" s="101"/>
      <c r="SSG275" s="101"/>
      <c r="SSH275" s="101"/>
      <c r="SSI275" s="101"/>
      <c r="SSJ275" s="101"/>
      <c r="SSK275" s="101"/>
      <c r="SSL275" s="101"/>
      <c r="SSM275" s="101"/>
      <c r="SSN275" s="101"/>
      <c r="SSO275" s="101"/>
      <c r="SSP275" s="101"/>
      <c r="SSQ275" s="101"/>
      <c r="SSR275" s="101"/>
      <c r="SSS275" s="101"/>
      <c r="SST275" s="101"/>
      <c r="SSU275" s="101"/>
      <c r="SSV275" s="101"/>
      <c r="SSW275" s="101"/>
      <c r="SSX275" s="101"/>
      <c r="SSY275" s="101"/>
      <c r="SSZ275" s="101"/>
      <c r="STA275" s="101"/>
      <c r="STB275" s="101"/>
      <c r="STC275" s="101"/>
      <c r="STD275" s="101"/>
      <c r="STE275" s="101"/>
      <c r="STF275" s="101"/>
      <c r="STG275" s="101"/>
      <c r="STH275" s="101"/>
      <c r="STI275" s="101"/>
      <c r="STJ275" s="101"/>
      <c r="STK275" s="101"/>
      <c r="STL275" s="101"/>
      <c r="STM275" s="101"/>
      <c r="STN275" s="101"/>
      <c r="STO275" s="101"/>
      <c r="STP275" s="101"/>
      <c r="STQ275" s="101"/>
      <c r="STR275" s="101"/>
      <c r="STS275" s="101"/>
      <c r="STT275" s="101"/>
      <c r="STU275" s="101"/>
      <c r="STV275" s="101"/>
      <c r="STW275" s="101"/>
      <c r="STX275" s="101"/>
      <c r="STY275" s="101"/>
      <c r="STZ275" s="101"/>
      <c r="SUA275" s="101"/>
      <c r="SUB275" s="101"/>
      <c r="SUC275" s="101"/>
      <c r="SUD275" s="101"/>
      <c r="SUE275" s="101"/>
      <c r="SUF275" s="101"/>
      <c r="SUG275" s="101"/>
      <c r="SUH275" s="101"/>
      <c r="SUI275" s="101"/>
      <c r="SUJ275" s="101"/>
      <c r="SUK275" s="101"/>
      <c r="SUL275" s="101"/>
      <c r="SUM275" s="101"/>
      <c r="SUN275" s="101"/>
      <c r="SUO275" s="101"/>
      <c r="SUP275" s="101"/>
      <c r="SUQ275" s="101"/>
      <c r="SUR275" s="101"/>
      <c r="SUS275" s="101"/>
      <c r="SUT275" s="101"/>
      <c r="SUU275" s="101"/>
      <c r="SUV275" s="101"/>
      <c r="SUW275" s="101"/>
      <c r="SUX275" s="101"/>
      <c r="SUY275" s="101"/>
      <c r="SUZ275" s="101"/>
      <c r="SVA275" s="101"/>
      <c r="SVB275" s="101"/>
      <c r="SVC275" s="101"/>
      <c r="SVD275" s="101"/>
      <c r="SVE275" s="101"/>
      <c r="SVF275" s="101"/>
      <c r="SVG275" s="101"/>
      <c r="SVH275" s="101"/>
      <c r="SVI275" s="101"/>
      <c r="SVJ275" s="101"/>
      <c r="SVK275" s="101"/>
      <c r="SVL275" s="101"/>
      <c r="SVM275" s="101"/>
      <c r="SVN275" s="101"/>
      <c r="SVO275" s="101"/>
      <c r="SVP275" s="101"/>
      <c r="SVQ275" s="101"/>
      <c r="SVR275" s="101"/>
      <c r="SVS275" s="101"/>
      <c r="SVT275" s="101"/>
      <c r="SVU275" s="101"/>
      <c r="SVV275" s="101"/>
      <c r="SVW275" s="101"/>
      <c r="SVX275" s="101"/>
      <c r="SVY275" s="101"/>
      <c r="SVZ275" s="101"/>
      <c r="SWA275" s="101"/>
      <c r="SWB275" s="101"/>
      <c r="SWC275" s="101"/>
      <c r="SWD275" s="101"/>
      <c r="SWE275" s="101"/>
      <c r="SWF275" s="101"/>
      <c r="SWG275" s="101"/>
      <c r="SWH275" s="101"/>
      <c r="SWI275" s="101"/>
      <c r="SWJ275" s="101"/>
      <c r="SWK275" s="101"/>
      <c r="SWL275" s="101"/>
      <c r="SWM275" s="101"/>
      <c r="SWN275" s="101"/>
      <c r="SWO275" s="101"/>
      <c r="SWP275" s="101"/>
      <c r="SWQ275" s="101"/>
      <c r="SWR275" s="101"/>
      <c r="SWS275" s="101"/>
      <c r="SWT275" s="101"/>
      <c r="SWU275" s="101"/>
      <c r="SWV275" s="101"/>
      <c r="SWW275" s="101"/>
      <c r="SWX275" s="101"/>
      <c r="SWY275" s="101"/>
      <c r="SWZ275" s="101"/>
      <c r="SXA275" s="101"/>
      <c r="SXB275" s="101"/>
      <c r="SXC275" s="101"/>
      <c r="SXD275" s="101"/>
      <c r="SXE275" s="101"/>
      <c r="SXF275" s="101"/>
      <c r="SXG275" s="101"/>
      <c r="SXH275" s="101"/>
      <c r="SXI275" s="101"/>
      <c r="SXJ275" s="101"/>
      <c r="SXK275" s="101"/>
      <c r="SXL275" s="101"/>
      <c r="SXM275" s="101"/>
      <c r="SXN275" s="101"/>
      <c r="SXO275" s="101"/>
      <c r="SXP275" s="101"/>
      <c r="SXQ275" s="101"/>
      <c r="SXR275" s="101"/>
      <c r="SXS275" s="101"/>
      <c r="SXT275" s="101"/>
      <c r="SXU275" s="101"/>
      <c r="SXV275" s="101"/>
      <c r="SXW275" s="101"/>
      <c r="SXX275" s="101"/>
      <c r="SXY275" s="101"/>
      <c r="SXZ275" s="101"/>
      <c r="SYA275" s="101"/>
      <c r="SYB275" s="101"/>
      <c r="SYC275" s="101"/>
      <c r="SYD275" s="101"/>
      <c r="SYE275" s="101"/>
      <c r="SYF275" s="101"/>
      <c r="SYG275" s="101"/>
      <c r="SYH275" s="101"/>
      <c r="SYI275" s="101"/>
      <c r="SYJ275" s="101"/>
      <c r="SYK275" s="101"/>
      <c r="SYL275" s="101"/>
      <c r="SYM275" s="101"/>
      <c r="SYN275" s="101"/>
      <c r="SYO275" s="101"/>
      <c r="SYP275" s="101"/>
      <c r="SYQ275" s="101"/>
      <c r="SYR275" s="101"/>
      <c r="SYS275" s="101"/>
      <c r="SYT275" s="101"/>
      <c r="SYU275" s="101"/>
      <c r="SYV275" s="101"/>
      <c r="SYW275" s="101"/>
      <c r="SYX275" s="101"/>
      <c r="SYY275" s="101"/>
      <c r="SYZ275" s="101"/>
      <c r="SZA275" s="101"/>
      <c r="SZB275" s="101"/>
      <c r="SZC275" s="101"/>
      <c r="SZD275" s="101"/>
      <c r="SZE275" s="101"/>
      <c r="SZF275" s="101"/>
      <c r="SZG275" s="101"/>
      <c r="SZH275" s="101"/>
      <c r="SZI275" s="101"/>
      <c r="SZJ275" s="101"/>
      <c r="SZK275" s="101"/>
      <c r="SZL275" s="101"/>
      <c r="SZM275" s="101"/>
      <c r="SZN275" s="101"/>
      <c r="SZO275" s="101"/>
      <c r="SZP275" s="101"/>
      <c r="SZQ275" s="101"/>
      <c r="SZR275" s="101"/>
      <c r="SZS275" s="101"/>
      <c r="SZT275" s="101"/>
      <c r="SZU275" s="101"/>
      <c r="SZV275" s="101"/>
      <c r="SZW275" s="101"/>
      <c r="SZX275" s="101"/>
      <c r="SZY275" s="101"/>
      <c r="SZZ275" s="101"/>
      <c r="TAA275" s="101"/>
      <c r="TAB275" s="101"/>
      <c r="TAC275" s="101"/>
      <c r="TAD275" s="101"/>
      <c r="TAE275" s="101"/>
      <c r="TAF275" s="101"/>
      <c r="TAG275" s="101"/>
      <c r="TAH275" s="101"/>
      <c r="TAI275" s="101"/>
      <c r="TAJ275" s="101"/>
      <c r="TAK275" s="101"/>
      <c r="TAL275" s="101"/>
      <c r="TAM275" s="101"/>
      <c r="TAN275" s="101"/>
      <c r="TAO275" s="101"/>
      <c r="TAP275" s="101"/>
      <c r="TAQ275" s="101"/>
      <c r="TAR275" s="101"/>
      <c r="TAS275" s="101"/>
      <c r="TAT275" s="101"/>
      <c r="TAU275" s="101"/>
      <c r="TAV275" s="101"/>
      <c r="TAW275" s="101"/>
      <c r="TAX275" s="101"/>
      <c r="TAY275" s="101"/>
      <c r="TAZ275" s="101"/>
      <c r="TBA275" s="101"/>
      <c r="TBB275" s="101"/>
      <c r="TBC275" s="101"/>
      <c r="TBD275" s="101"/>
      <c r="TBE275" s="101"/>
      <c r="TBF275" s="101"/>
      <c r="TBG275" s="101"/>
      <c r="TBH275" s="101"/>
      <c r="TBI275" s="101"/>
      <c r="TBJ275" s="101"/>
      <c r="TBK275" s="101"/>
      <c r="TBL275" s="101"/>
      <c r="TBM275" s="101"/>
      <c r="TBN275" s="101"/>
      <c r="TBO275" s="101"/>
      <c r="TBP275" s="101"/>
      <c r="TBQ275" s="101"/>
      <c r="TBR275" s="101"/>
      <c r="TBS275" s="101"/>
      <c r="TBT275" s="101"/>
      <c r="TBU275" s="101"/>
      <c r="TBV275" s="101"/>
      <c r="TBW275" s="101"/>
      <c r="TBX275" s="101"/>
      <c r="TBY275" s="101"/>
      <c r="TBZ275" s="101"/>
      <c r="TCA275" s="101"/>
      <c r="TCB275" s="101"/>
      <c r="TCC275" s="101"/>
      <c r="TCD275" s="101"/>
      <c r="TCE275" s="101"/>
      <c r="TCF275" s="101"/>
      <c r="TCG275" s="101"/>
      <c r="TCH275" s="101"/>
      <c r="TCI275" s="101"/>
      <c r="TCJ275" s="101"/>
      <c r="TCK275" s="101"/>
      <c r="TCL275" s="101"/>
      <c r="TCM275" s="101"/>
      <c r="TCN275" s="101"/>
      <c r="TCO275" s="101"/>
      <c r="TCP275" s="101"/>
      <c r="TCQ275" s="101"/>
      <c r="TCR275" s="101"/>
      <c r="TCS275" s="101"/>
      <c r="TCT275" s="101"/>
      <c r="TCU275" s="101"/>
      <c r="TCV275" s="101"/>
      <c r="TCW275" s="101"/>
      <c r="TCX275" s="101"/>
      <c r="TCY275" s="101"/>
      <c r="TCZ275" s="101"/>
      <c r="TDA275" s="101"/>
      <c r="TDB275" s="101"/>
      <c r="TDC275" s="101"/>
      <c r="TDD275" s="101"/>
      <c r="TDE275" s="101"/>
      <c r="TDF275" s="101"/>
      <c r="TDG275" s="101"/>
      <c r="TDH275" s="101"/>
      <c r="TDI275" s="101"/>
      <c r="TDJ275" s="101"/>
      <c r="TDK275" s="101"/>
      <c r="TDL275" s="101"/>
      <c r="TDM275" s="101"/>
      <c r="TDN275" s="101"/>
      <c r="TDO275" s="101"/>
      <c r="TDP275" s="101"/>
      <c r="TDQ275" s="101"/>
      <c r="TDR275" s="101"/>
      <c r="TDS275" s="101"/>
      <c r="TDT275" s="101"/>
      <c r="TDU275" s="101"/>
      <c r="TDV275" s="101"/>
      <c r="TDW275" s="101"/>
      <c r="TDX275" s="101"/>
      <c r="TDY275" s="101"/>
      <c r="TDZ275" s="101"/>
      <c r="TEA275" s="101"/>
      <c r="TEB275" s="101"/>
      <c r="TEC275" s="101"/>
      <c r="TED275" s="101"/>
      <c r="TEE275" s="101"/>
      <c r="TEF275" s="101"/>
      <c r="TEG275" s="101"/>
      <c r="TEH275" s="101"/>
      <c r="TEI275" s="101"/>
      <c r="TEJ275" s="101"/>
      <c r="TEK275" s="101"/>
      <c r="TEL275" s="101"/>
      <c r="TEM275" s="101"/>
      <c r="TEN275" s="101"/>
      <c r="TEO275" s="101"/>
      <c r="TEP275" s="101"/>
      <c r="TEQ275" s="101"/>
      <c r="TER275" s="101"/>
      <c r="TES275" s="101"/>
      <c r="TET275" s="101"/>
      <c r="TEU275" s="101"/>
      <c r="TEV275" s="101"/>
      <c r="TEW275" s="101"/>
      <c r="TEX275" s="101"/>
      <c r="TEY275" s="101"/>
      <c r="TEZ275" s="101"/>
      <c r="TFA275" s="101"/>
      <c r="TFB275" s="101"/>
      <c r="TFC275" s="101"/>
      <c r="TFD275" s="101"/>
      <c r="TFE275" s="101"/>
      <c r="TFF275" s="101"/>
      <c r="TFG275" s="101"/>
      <c r="TFH275" s="101"/>
      <c r="TFI275" s="101"/>
      <c r="TFJ275" s="101"/>
      <c r="TFK275" s="101"/>
      <c r="TFL275" s="101"/>
      <c r="TFM275" s="101"/>
      <c r="TFN275" s="101"/>
      <c r="TFO275" s="101"/>
      <c r="TFP275" s="101"/>
      <c r="TFQ275" s="101"/>
      <c r="TFR275" s="101"/>
      <c r="TFS275" s="101"/>
      <c r="TFT275" s="101"/>
      <c r="TFU275" s="101"/>
      <c r="TFV275" s="101"/>
      <c r="TFW275" s="101"/>
      <c r="TFX275" s="101"/>
      <c r="TFY275" s="101"/>
      <c r="TFZ275" s="101"/>
      <c r="TGA275" s="101"/>
      <c r="TGB275" s="101"/>
      <c r="TGC275" s="101"/>
      <c r="TGD275" s="101"/>
      <c r="TGE275" s="101"/>
      <c r="TGF275" s="101"/>
      <c r="TGG275" s="101"/>
      <c r="TGH275" s="101"/>
      <c r="TGI275" s="101"/>
      <c r="TGJ275" s="101"/>
      <c r="TGK275" s="101"/>
      <c r="TGL275" s="101"/>
      <c r="TGM275" s="101"/>
      <c r="TGN275" s="101"/>
      <c r="TGO275" s="101"/>
      <c r="TGP275" s="101"/>
      <c r="TGQ275" s="101"/>
      <c r="TGR275" s="101"/>
      <c r="TGS275" s="101"/>
      <c r="TGT275" s="101"/>
      <c r="TGU275" s="101"/>
      <c r="TGV275" s="101"/>
      <c r="TGW275" s="101"/>
      <c r="TGX275" s="101"/>
      <c r="TGY275" s="101"/>
      <c r="TGZ275" s="101"/>
      <c r="THA275" s="101"/>
      <c r="THB275" s="101"/>
      <c r="THC275" s="101"/>
      <c r="THD275" s="101"/>
      <c r="THE275" s="101"/>
      <c r="THF275" s="101"/>
      <c r="THG275" s="101"/>
      <c r="THH275" s="101"/>
      <c r="THI275" s="101"/>
      <c r="THJ275" s="101"/>
      <c r="THK275" s="101"/>
      <c r="THL275" s="101"/>
      <c r="THM275" s="101"/>
      <c r="THN275" s="101"/>
      <c r="THO275" s="101"/>
      <c r="THP275" s="101"/>
      <c r="THQ275" s="101"/>
      <c r="THR275" s="101"/>
      <c r="THS275" s="101"/>
      <c r="THT275" s="101"/>
      <c r="THU275" s="101"/>
      <c r="THV275" s="101"/>
      <c r="THW275" s="101"/>
      <c r="THX275" s="101"/>
      <c r="THY275" s="101"/>
      <c r="THZ275" s="101"/>
      <c r="TIA275" s="101"/>
      <c r="TIB275" s="101"/>
      <c r="TIC275" s="101"/>
      <c r="TID275" s="101"/>
      <c r="TIE275" s="101"/>
      <c r="TIF275" s="101"/>
      <c r="TIG275" s="101"/>
      <c r="TIH275" s="101"/>
      <c r="TII275" s="101"/>
      <c r="TIJ275" s="101"/>
      <c r="TIK275" s="101"/>
      <c r="TIL275" s="101"/>
      <c r="TIM275" s="101"/>
      <c r="TIN275" s="101"/>
      <c r="TIO275" s="101"/>
      <c r="TIP275" s="101"/>
      <c r="TIQ275" s="101"/>
      <c r="TIR275" s="101"/>
      <c r="TIS275" s="101"/>
      <c r="TIT275" s="101"/>
      <c r="TIU275" s="101"/>
      <c r="TIV275" s="101"/>
      <c r="TIW275" s="101"/>
      <c r="TIX275" s="101"/>
      <c r="TIY275" s="101"/>
      <c r="TIZ275" s="101"/>
      <c r="TJA275" s="101"/>
      <c r="TJB275" s="101"/>
      <c r="TJC275" s="101"/>
      <c r="TJD275" s="101"/>
      <c r="TJE275" s="101"/>
      <c r="TJF275" s="101"/>
      <c r="TJG275" s="101"/>
      <c r="TJH275" s="101"/>
      <c r="TJI275" s="101"/>
      <c r="TJJ275" s="101"/>
      <c r="TJK275" s="101"/>
      <c r="TJL275" s="101"/>
      <c r="TJM275" s="101"/>
      <c r="TJN275" s="101"/>
      <c r="TJO275" s="101"/>
      <c r="TJP275" s="101"/>
      <c r="TJQ275" s="101"/>
      <c r="TJR275" s="101"/>
      <c r="TJS275" s="101"/>
      <c r="TJT275" s="101"/>
      <c r="TJU275" s="101"/>
      <c r="TJV275" s="101"/>
      <c r="TJW275" s="101"/>
      <c r="TJX275" s="101"/>
      <c r="TJY275" s="101"/>
      <c r="TJZ275" s="101"/>
      <c r="TKA275" s="101"/>
      <c r="TKB275" s="101"/>
      <c r="TKC275" s="101"/>
      <c r="TKD275" s="101"/>
      <c r="TKE275" s="101"/>
      <c r="TKF275" s="101"/>
      <c r="TKG275" s="101"/>
      <c r="TKH275" s="101"/>
      <c r="TKI275" s="101"/>
      <c r="TKJ275" s="101"/>
      <c r="TKK275" s="101"/>
      <c r="TKL275" s="101"/>
      <c r="TKM275" s="101"/>
      <c r="TKN275" s="101"/>
      <c r="TKO275" s="101"/>
      <c r="TKP275" s="101"/>
      <c r="TKQ275" s="101"/>
      <c r="TKR275" s="101"/>
      <c r="TKS275" s="101"/>
      <c r="TKT275" s="101"/>
      <c r="TKU275" s="101"/>
      <c r="TKV275" s="101"/>
      <c r="TKW275" s="101"/>
      <c r="TKX275" s="101"/>
      <c r="TKY275" s="101"/>
      <c r="TKZ275" s="101"/>
      <c r="TLA275" s="101"/>
      <c r="TLB275" s="101"/>
      <c r="TLC275" s="101"/>
      <c r="TLD275" s="101"/>
      <c r="TLE275" s="101"/>
      <c r="TLF275" s="101"/>
      <c r="TLG275" s="101"/>
      <c r="TLH275" s="101"/>
      <c r="TLI275" s="101"/>
      <c r="TLJ275" s="101"/>
      <c r="TLK275" s="101"/>
      <c r="TLL275" s="101"/>
      <c r="TLM275" s="101"/>
      <c r="TLN275" s="101"/>
      <c r="TLO275" s="101"/>
      <c r="TLP275" s="101"/>
      <c r="TLQ275" s="101"/>
      <c r="TLR275" s="101"/>
      <c r="TLS275" s="101"/>
      <c r="TLT275" s="101"/>
      <c r="TLU275" s="101"/>
      <c r="TLV275" s="101"/>
      <c r="TLW275" s="101"/>
      <c r="TLX275" s="101"/>
      <c r="TLY275" s="101"/>
      <c r="TLZ275" s="101"/>
      <c r="TMA275" s="101"/>
      <c r="TMB275" s="101"/>
      <c r="TMC275" s="101"/>
      <c r="TMD275" s="101"/>
      <c r="TME275" s="101"/>
      <c r="TMF275" s="101"/>
      <c r="TMG275" s="101"/>
      <c r="TMH275" s="101"/>
      <c r="TMI275" s="101"/>
      <c r="TMJ275" s="101"/>
      <c r="TMK275" s="101"/>
      <c r="TML275" s="101"/>
      <c r="TMM275" s="101"/>
      <c r="TMN275" s="101"/>
      <c r="TMO275" s="101"/>
      <c r="TMP275" s="101"/>
      <c r="TMQ275" s="101"/>
      <c r="TMR275" s="101"/>
      <c r="TMS275" s="101"/>
      <c r="TMT275" s="101"/>
      <c r="TMU275" s="101"/>
      <c r="TMV275" s="101"/>
      <c r="TMW275" s="101"/>
      <c r="TMX275" s="101"/>
      <c r="TMY275" s="101"/>
      <c r="TMZ275" s="101"/>
      <c r="TNA275" s="101"/>
      <c r="TNB275" s="101"/>
      <c r="TNC275" s="101"/>
      <c r="TND275" s="101"/>
      <c r="TNE275" s="101"/>
      <c r="TNF275" s="101"/>
      <c r="TNG275" s="101"/>
      <c r="TNH275" s="101"/>
      <c r="TNI275" s="101"/>
      <c r="TNJ275" s="101"/>
      <c r="TNK275" s="101"/>
      <c r="TNL275" s="101"/>
      <c r="TNM275" s="101"/>
      <c r="TNN275" s="101"/>
      <c r="TNO275" s="101"/>
      <c r="TNP275" s="101"/>
      <c r="TNQ275" s="101"/>
      <c r="TNR275" s="101"/>
      <c r="TNS275" s="101"/>
      <c r="TNT275" s="101"/>
      <c r="TNU275" s="101"/>
      <c r="TNV275" s="101"/>
      <c r="TNW275" s="101"/>
      <c r="TNX275" s="101"/>
      <c r="TNY275" s="101"/>
      <c r="TNZ275" s="101"/>
      <c r="TOA275" s="101"/>
      <c r="TOB275" s="101"/>
      <c r="TOC275" s="101"/>
      <c r="TOD275" s="101"/>
      <c r="TOE275" s="101"/>
      <c r="TOF275" s="101"/>
      <c r="TOG275" s="101"/>
      <c r="TOH275" s="101"/>
      <c r="TOI275" s="101"/>
      <c r="TOJ275" s="101"/>
      <c r="TOK275" s="101"/>
      <c r="TOL275" s="101"/>
      <c r="TOM275" s="101"/>
      <c r="TON275" s="101"/>
      <c r="TOO275" s="101"/>
      <c r="TOP275" s="101"/>
      <c r="TOQ275" s="101"/>
      <c r="TOR275" s="101"/>
      <c r="TOS275" s="101"/>
      <c r="TOT275" s="101"/>
      <c r="TOU275" s="101"/>
      <c r="TOV275" s="101"/>
      <c r="TOW275" s="101"/>
      <c r="TOX275" s="101"/>
      <c r="TOY275" s="101"/>
      <c r="TOZ275" s="101"/>
      <c r="TPA275" s="101"/>
      <c r="TPB275" s="101"/>
      <c r="TPC275" s="101"/>
      <c r="TPD275" s="101"/>
      <c r="TPE275" s="101"/>
      <c r="TPF275" s="101"/>
      <c r="TPG275" s="101"/>
      <c r="TPH275" s="101"/>
      <c r="TPI275" s="101"/>
      <c r="TPJ275" s="101"/>
      <c r="TPK275" s="101"/>
      <c r="TPL275" s="101"/>
      <c r="TPM275" s="101"/>
      <c r="TPN275" s="101"/>
      <c r="TPO275" s="101"/>
      <c r="TPP275" s="101"/>
      <c r="TPQ275" s="101"/>
      <c r="TPR275" s="101"/>
      <c r="TPS275" s="101"/>
      <c r="TPT275" s="101"/>
      <c r="TPU275" s="101"/>
      <c r="TPV275" s="101"/>
      <c r="TPW275" s="101"/>
      <c r="TPX275" s="101"/>
      <c r="TPY275" s="101"/>
      <c r="TPZ275" s="101"/>
      <c r="TQA275" s="101"/>
      <c r="TQB275" s="101"/>
      <c r="TQC275" s="101"/>
      <c r="TQD275" s="101"/>
      <c r="TQE275" s="101"/>
      <c r="TQF275" s="101"/>
      <c r="TQG275" s="101"/>
      <c r="TQH275" s="101"/>
      <c r="TQI275" s="101"/>
      <c r="TQJ275" s="101"/>
      <c r="TQK275" s="101"/>
      <c r="TQL275" s="101"/>
      <c r="TQM275" s="101"/>
      <c r="TQN275" s="101"/>
      <c r="TQO275" s="101"/>
      <c r="TQP275" s="101"/>
      <c r="TQQ275" s="101"/>
      <c r="TQR275" s="101"/>
      <c r="TQS275" s="101"/>
      <c r="TQT275" s="101"/>
      <c r="TQU275" s="101"/>
      <c r="TQV275" s="101"/>
      <c r="TQW275" s="101"/>
      <c r="TQX275" s="101"/>
      <c r="TQY275" s="101"/>
      <c r="TQZ275" s="101"/>
      <c r="TRA275" s="101"/>
      <c r="TRB275" s="101"/>
      <c r="TRC275" s="101"/>
      <c r="TRD275" s="101"/>
      <c r="TRE275" s="101"/>
      <c r="TRF275" s="101"/>
      <c r="TRG275" s="101"/>
      <c r="TRH275" s="101"/>
      <c r="TRI275" s="101"/>
      <c r="TRJ275" s="101"/>
      <c r="TRK275" s="101"/>
      <c r="TRL275" s="101"/>
      <c r="TRM275" s="101"/>
      <c r="TRN275" s="101"/>
      <c r="TRO275" s="101"/>
      <c r="TRP275" s="101"/>
      <c r="TRQ275" s="101"/>
      <c r="TRR275" s="101"/>
      <c r="TRS275" s="101"/>
      <c r="TRT275" s="101"/>
      <c r="TRU275" s="101"/>
      <c r="TRV275" s="101"/>
      <c r="TRW275" s="101"/>
      <c r="TRX275" s="101"/>
      <c r="TRY275" s="101"/>
      <c r="TRZ275" s="101"/>
      <c r="TSA275" s="101"/>
      <c r="TSB275" s="101"/>
      <c r="TSC275" s="101"/>
      <c r="TSD275" s="101"/>
      <c r="TSE275" s="101"/>
      <c r="TSF275" s="101"/>
      <c r="TSG275" s="101"/>
      <c r="TSH275" s="101"/>
      <c r="TSI275" s="101"/>
      <c r="TSJ275" s="101"/>
      <c r="TSK275" s="101"/>
      <c r="TSL275" s="101"/>
      <c r="TSM275" s="101"/>
      <c r="TSN275" s="101"/>
      <c r="TSO275" s="101"/>
      <c r="TSP275" s="101"/>
      <c r="TSQ275" s="101"/>
      <c r="TSR275" s="101"/>
      <c r="TSS275" s="101"/>
      <c r="TST275" s="101"/>
      <c r="TSU275" s="101"/>
      <c r="TSV275" s="101"/>
      <c r="TSW275" s="101"/>
      <c r="TSX275" s="101"/>
      <c r="TSY275" s="101"/>
      <c r="TSZ275" s="101"/>
      <c r="TTA275" s="101"/>
      <c r="TTB275" s="101"/>
      <c r="TTC275" s="101"/>
      <c r="TTD275" s="101"/>
      <c r="TTE275" s="101"/>
      <c r="TTF275" s="101"/>
      <c r="TTG275" s="101"/>
      <c r="TTH275" s="101"/>
      <c r="TTI275" s="101"/>
      <c r="TTJ275" s="101"/>
      <c r="TTK275" s="101"/>
      <c r="TTL275" s="101"/>
      <c r="TTM275" s="101"/>
      <c r="TTN275" s="101"/>
      <c r="TTO275" s="101"/>
      <c r="TTP275" s="101"/>
      <c r="TTQ275" s="101"/>
      <c r="TTR275" s="101"/>
      <c r="TTS275" s="101"/>
      <c r="TTT275" s="101"/>
      <c r="TTU275" s="101"/>
      <c r="TTV275" s="101"/>
      <c r="TTW275" s="101"/>
      <c r="TTX275" s="101"/>
      <c r="TTY275" s="101"/>
      <c r="TTZ275" s="101"/>
      <c r="TUA275" s="101"/>
      <c r="TUB275" s="101"/>
      <c r="TUC275" s="101"/>
      <c r="TUD275" s="101"/>
      <c r="TUE275" s="101"/>
      <c r="TUF275" s="101"/>
      <c r="TUG275" s="101"/>
      <c r="TUH275" s="101"/>
      <c r="TUI275" s="101"/>
      <c r="TUJ275" s="101"/>
      <c r="TUK275" s="101"/>
      <c r="TUL275" s="101"/>
      <c r="TUM275" s="101"/>
      <c r="TUN275" s="101"/>
      <c r="TUO275" s="101"/>
      <c r="TUP275" s="101"/>
      <c r="TUQ275" s="101"/>
      <c r="TUR275" s="101"/>
      <c r="TUS275" s="101"/>
      <c r="TUT275" s="101"/>
      <c r="TUU275" s="101"/>
      <c r="TUV275" s="101"/>
      <c r="TUW275" s="101"/>
      <c r="TUX275" s="101"/>
      <c r="TUY275" s="101"/>
      <c r="TUZ275" s="101"/>
      <c r="TVA275" s="101"/>
      <c r="TVB275" s="101"/>
      <c r="TVC275" s="101"/>
      <c r="TVD275" s="101"/>
      <c r="TVE275" s="101"/>
      <c r="TVF275" s="101"/>
      <c r="TVG275" s="101"/>
      <c r="TVH275" s="101"/>
      <c r="TVI275" s="101"/>
      <c r="TVJ275" s="101"/>
      <c r="TVK275" s="101"/>
      <c r="TVL275" s="101"/>
      <c r="TVM275" s="101"/>
      <c r="TVN275" s="101"/>
      <c r="TVO275" s="101"/>
      <c r="TVP275" s="101"/>
      <c r="TVQ275" s="101"/>
      <c r="TVR275" s="101"/>
      <c r="TVS275" s="101"/>
      <c r="TVT275" s="101"/>
      <c r="TVU275" s="101"/>
      <c r="TVV275" s="101"/>
      <c r="TVW275" s="101"/>
      <c r="TVX275" s="101"/>
      <c r="TVY275" s="101"/>
      <c r="TVZ275" s="101"/>
      <c r="TWA275" s="101"/>
      <c r="TWB275" s="101"/>
      <c r="TWC275" s="101"/>
      <c r="TWD275" s="101"/>
      <c r="TWE275" s="101"/>
      <c r="TWF275" s="101"/>
      <c r="TWG275" s="101"/>
      <c r="TWH275" s="101"/>
      <c r="TWI275" s="101"/>
      <c r="TWJ275" s="101"/>
      <c r="TWK275" s="101"/>
      <c r="TWL275" s="101"/>
      <c r="TWM275" s="101"/>
      <c r="TWN275" s="101"/>
      <c r="TWO275" s="101"/>
      <c r="TWP275" s="101"/>
      <c r="TWQ275" s="101"/>
      <c r="TWR275" s="101"/>
      <c r="TWS275" s="101"/>
      <c r="TWT275" s="101"/>
      <c r="TWU275" s="101"/>
      <c r="TWV275" s="101"/>
      <c r="TWW275" s="101"/>
      <c r="TWX275" s="101"/>
      <c r="TWY275" s="101"/>
      <c r="TWZ275" s="101"/>
      <c r="TXA275" s="101"/>
      <c r="TXB275" s="101"/>
      <c r="TXC275" s="101"/>
      <c r="TXD275" s="101"/>
      <c r="TXE275" s="101"/>
      <c r="TXF275" s="101"/>
      <c r="TXG275" s="101"/>
      <c r="TXH275" s="101"/>
      <c r="TXI275" s="101"/>
      <c r="TXJ275" s="101"/>
      <c r="TXK275" s="101"/>
      <c r="TXL275" s="101"/>
      <c r="TXM275" s="101"/>
      <c r="TXN275" s="101"/>
      <c r="TXO275" s="101"/>
      <c r="TXP275" s="101"/>
      <c r="TXQ275" s="101"/>
      <c r="TXR275" s="101"/>
      <c r="TXS275" s="101"/>
      <c r="TXT275" s="101"/>
      <c r="TXU275" s="101"/>
      <c r="TXV275" s="101"/>
      <c r="TXW275" s="101"/>
      <c r="TXX275" s="101"/>
      <c r="TXY275" s="101"/>
      <c r="TXZ275" s="101"/>
      <c r="TYA275" s="101"/>
      <c r="TYB275" s="101"/>
      <c r="TYC275" s="101"/>
      <c r="TYD275" s="101"/>
      <c r="TYE275" s="101"/>
      <c r="TYF275" s="101"/>
      <c r="TYG275" s="101"/>
      <c r="TYH275" s="101"/>
      <c r="TYI275" s="101"/>
      <c r="TYJ275" s="101"/>
      <c r="TYK275" s="101"/>
      <c r="TYL275" s="101"/>
      <c r="TYM275" s="101"/>
      <c r="TYN275" s="101"/>
      <c r="TYO275" s="101"/>
      <c r="TYP275" s="101"/>
      <c r="TYQ275" s="101"/>
      <c r="TYR275" s="101"/>
      <c r="TYS275" s="101"/>
      <c r="TYT275" s="101"/>
      <c r="TYU275" s="101"/>
      <c r="TYV275" s="101"/>
      <c r="TYW275" s="101"/>
      <c r="TYX275" s="101"/>
      <c r="TYY275" s="101"/>
      <c r="TYZ275" s="101"/>
      <c r="TZA275" s="101"/>
      <c r="TZB275" s="101"/>
      <c r="TZC275" s="101"/>
      <c r="TZD275" s="101"/>
      <c r="TZE275" s="101"/>
      <c r="TZF275" s="101"/>
      <c r="TZG275" s="101"/>
      <c r="TZH275" s="101"/>
      <c r="TZI275" s="101"/>
      <c r="TZJ275" s="101"/>
      <c r="TZK275" s="101"/>
      <c r="TZL275" s="101"/>
      <c r="TZM275" s="101"/>
      <c r="TZN275" s="101"/>
      <c r="TZO275" s="101"/>
      <c r="TZP275" s="101"/>
      <c r="TZQ275" s="101"/>
      <c r="TZR275" s="101"/>
      <c r="TZS275" s="101"/>
      <c r="TZT275" s="101"/>
      <c r="TZU275" s="101"/>
      <c r="TZV275" s="101"/>
      <c r="TZW275" s="101"/>
      <c r="TZX275" s="101"/>
      <c r="TZY275" s="101"/>
      <c r="TZZ275" s="101"/>
      <c r="UAA275" s="101"/>
      <c r="UAB275" s="101"/>
      <c r="UAC275" s="101"/>
      <c r="UAD275" s="101"/>
      <c r="UAE275" s="101"/>
      <c r="UAF275" s="101"/>
      <c r="UAG275" s="101"/>
      <c r="UAH275" s="101"/>
      <c r="UAI275" s="101"/>
      <c r="UAJ275" s="101"/>
      <c r="UAK275" s="101"/>
      <c r="UAL275" s="101"/>
      <c r="UAM275" s="101"/>
      <c r="UAN275" s="101"/>
      <c r="UAO275" s="101"/>
      <c r="UAP275" s="101"/>
      <c r="UAQ275" s="101"/>
      <c r="UAR275" s="101"/>
      <c r="UAS275" s="101"/>
      <c r="UAT275" s="101"/>
      <c r="UAU275" s="101"/>
      <c r="UAV275" s="101"/>
      <c r="UAW275" s="101"/>
      <c r="UAX275" s="101"/>
      <c r="UAY275" s="101"/>
      <c r="UAZ275" s="101"/>
      <c r="UBA275" s="101"/>
      <c r="UBB275" s="101"/>
      <c r="UBC275" s="101"/>
      <c r="UBD275" s="101"/>
      <c r="UBE275" s="101"/>
      <c r="UBF275" s="101"/>
      <c r="UBG275" s="101"/>
      <c r="UBH275" s="101"/>
      <c r="UBI275" s="101"/>
      <c r="UBJ275" s="101"/>
      <c r="UBK275" s="101"/>
      <c r="UBL275" s="101"/>
      <c r="UBM275" s="101"/>
      <c r="UBN275" s="101"/>
      <c r="UBO275" s="101"/>
      <c r="UBP275" s="101"/>
      <c r="UBQ275" s="101"/>
      <c r="UBR275" s="101"/>
      <c r="UBS275" s="101"/>
      <c r="UBT275" s="101"/>
      <c r="UBU275" s="101"/>
      <c r="UBV275" s="101"/>
      <c r="UBW275" s="101"/>
      <c r="UBX275" s="101"/>
      <c r="UBY275" s="101"/>
      <c r="UBZ275" s="101"/>
      <c r="UCA275" s="101"/>
      <c r="UCB275" s="101"/>
      <c r="UCC275" s="101"/>
      <c r="UCD275" s="101"/>
      <c r="UCE275" s="101"/>
      <c r="UCF275" s="101"/>
      <c r="UCG275" s="101"/>
      <c r="UCH275" s="101"/>
      <c r="UCI275" s="101"/>
      <c r="UCJ275" s="101"/>
      <c r="UCK275" s="101"/>
      <c r="UCL275" s="101"/>
      <c r="UCM275" s="101"/>
      <c r="UCN275" s="101"/>
      <c r="UCO275" s="101"/>
      <c r="UCP275" s="101"/>
      <c r="UCQ275" s="101"/>
      <c r="UCR275" s="101"/>
      <c r="UCS275" s="101"/>
      <c r="UCT275" s="101"/>
      <c r="UCU275" s="101"/>
      <c r="UCV275" s="101"/>
      <c r="UCW275" s="101"/>
      <c r="UCX275" s="101"/>
      <c r="UCY275" s="101"/>
      <c r="UCZ275" s="101"/>
      <c r="UDA275" s="101"/>
      <c r="UDB275" s="101"/>
      <c r="UDC275" s="101"/>
      <c r="UDD275" s="101"/>
      <c r="UDE275" s="101"/>
      <c r="UDF275" s="101"/>
      <c r="UDG275" s="101"/>
      <c r="UDH275" s="101"/>
      <c r="UDI275" s="101"/>
      <c r="UDJ275" s="101"/>
      <c r="UDK275" s="101"/>
      <c r="UDL275" s="101"/>
      <c r="UDM275" s="101"/>
      <c r="UDN275" s="101"/>
      <c r="UDO275" s="101"/>
      <c r="UDP275" s="101"/>
      <c r="UDQ275" s="101"/>
      <c r="UDR275" s="101"/>
      <c r="UDS275" s="101"/>
      <c r="UDT275" s="101"/>
      <c r="UDU275" s="101"/>
      <c r="UDV275" s="101"/>
      <c r="UDW275" s="101"/>
      <c r="UDX275" s="101"/>
      <c r="UDY275" s="101"/>
      <c r="UDZ275" s="101"/>
      <c r="UEA275" s="101"/>
      <c r="UEB275" s="101"/>
      <c r="UEC275" s="101"/>
      <c r="UED275" s="101"/>
      <c r="UEE275" s="101"/>
      <c r="UEF275" s="101"/>
      <c r="UEG275" s="101"/>
      <c r="UEH275" s="101"/>
      <c r="UEI275" s="101"/>
      <c r="UEJ275" s="101"/>
      <c r="UEK275" s="101"/>
      <c r="UEL275" s="101"/>
      <c r="UEM275" s="101"/>
      <c r="UEN275" s="101"/>
      <c r="UEO275" s="101"/>
      <c r="UEP275" s="101"/>
      <c r="UEQ275" s="101"/>
      <c r="UER275" s="101"/>
      <c r="UES275" s="101"/>
      <c r="UET275" s="101"/>
      <c r="UEU275" s="101"/>
      <c r="UEV275" s="101"/>
      <c r="UEW275" s="101"/>
      <c r="UEX275" s="101"/>
      <c r="UEY275" s="101"/>
      <c r="UEZ275" s="101"/>
      <c r="UFA275" s="101"/>
      <c r="UFB275" s="101"/>
      <c r="UFC275" s="101"/>
      <c r="UFD275" s="101"/>
      <c r="UFE275" s="101"/>
      <c r="UFF275" s="101"/>
      <c r="UFG275" s="101"/>
      <c r="UFH275" s="101"/>
      <c r="UFI275" s="101"/>
      <c r="UFJ275" s="101"/>
      <c r="UFK275" s="101"/>
      <c r="UFL275" s="101"/>
      <c r="UFM275" s="101"/>
      <c r="UFN275" s="101"/>
      <c r="UFO275" s="101"/>
      <c r="UFP275" s="101"/>
      <c r="UFQ275" s="101"/>
      <c r="UFR275" s="101"/>
      <c r="UFS275" s="101"/>
      <c r="UFT275" s="101"/>
      <c r="UFU275" s="101"/>
      <c r="UFV275" s="101"/>
      <c r="UFW275" s="101"/>
      <c r="UFX275" s="101"/>
      <c r="UFY275" s="101"/>
      <c r="UFZ275" s="101"/>
      <c r="UGA275" s="101"/>
      <c r="UGB275" s="101"/>
      <c r="UGC275" s="101"/>
      <c r="UGD275" s="101"/>
      <c r="UGE275" s="101"/>
      <c r="UGF275" s="101"/>
      <c r="UGG275" s="101"/>
      <c r="UGH275" s="101"/>
      <c r="UGI275" s="101"/>
      <c r="UGJ275" s="101"/>
      <c r="UGK275" s="101"/>
      <c r="UGL275" s="101"/>
      <c r="UGM275" s="101"/>
      <c r="UGN275" s="101"/>
      <c r="UGO275" s="101"/>
      <c r="UGP275" s="101"/>
      <c r="UGQ275" s="101"/>
      <c r="UGR275" s="101"/>
      <c r="UGS275" s="101"/>
      <c r="UGT275" s="101"/>
      <c r="UGU275" s="101"/>
      <c r="UGV275" s="101"/>
      <c r="UGW275" s="101"/>
      <c r="UGX275" s="101"/>
      <c r="UGY275" s="101"/>
      <c r="UGZ275" s="101"/>
      <c r="UHA275" s="101"/>
      <c r="UHB275" s="101"/>
      <c r="UHC275" s="101"/>
      <c r="UHD275" s="101"/>
      <c r="UHE275" s="101"/>
      <c r="UHF275" s="101"/>
      <c r="UHG275" s="101"/>
      <c r="UHH275" s="101"/>
      <c r="UHI275" s="101"/>
      <c r="UHJ275" s="101"/>
      <c r="UHK275" s="101"/>
      <c r="UHL275" s="101"/>
      <c r="UHM275" s="101"/>
      <c r="UHN275" s="101"/>
      <c r="UHO275" s="101"/>
      <c r="UHP275" s="101"/>
      <c r="UHQ275" s="101"/>
      <c r="UHR275" s="101"/>
      <c r="UHS275" s="101"/>
      <c r="UHT275" s="101"/>
      <c r="UHU275" s="101"/>
      <c r="UHV275" s="101"/>
      <c r="UHW275" s="101"/>
      <c r="UHX275" s="101"/>
      <c r="UHY275" s="101"/>
      <c r="UHZ275" s="101"/>
      <c r="UIA275" s="101"/>
      <c r="UIB275" s="101"/>
      <c r="UIC275" s="101"/>
      <c r="UID275" s="101"/>
      <c r="UIE275" s="101"/>
      <c r="UIF275" s="101"/>
      <c r="UIG275" s="101"/>
      <c r="UIH275" s="101"/>
      <c r="UII275" s="101"/>
      <c r="UIJ275" s="101"/>
      <c r="UIK275" s="101"/>
      <c r="UIL275" s="101"/>
      <c r="UIM275" s="101"/>
      <c r="UIN275" s="101"/>
      <c r="UIO275" s="101"/>
      <c r="UIP275" s="101"/>
      <c r="UIQ275" s="101"/>
      <c r="UIR275" s="101"/>
      <c r="UIS275" s="101"/>
      <c r="UIT275" s="101"/>
      <c r="UIU275" s="101"/>
      <c r="UIV275" s="101"/>
      <c r="UIW275" s="101"/>
      <c r="UIX275" s="101"/>
      <c r="UIY275" s="101"/>
      <c r="UIZ275" s="101"/>
      <c r="UJA275" s="101"/>
      <c r="UJB275" s="101"/>
      <c r="UJC275" s="101"/>
      <c r="UJD275" s="101"/>
      <c r="UJE275" s="101"/>
      <c r="UJF275" s="101"/>
      <c r="UJG275" s="101"/>
      <c r="UJH275" s="101"/>
      <c r="UJI275" s="101"/>
      <c r="UJJ275" s="101"/>
      <c r="UJK275" s="101"/>
      <c r="UJL275" s="101"/>
      <c r="UJM275" s="101"/>
      <c r="UJN275" s="101"/>
      <c r="UJO275" s="101"/>
      <c r="UJP275" s="101"/>
      <c r="UJQ275" s="101"/>
      <c r="UJR275" s="101"/>
      <c r="UJS275" s="101"/>
      <c r="UJT275" s="101"/>
      <c r="UJU275" s="101"/>
      <c r="UJV275" s="101"/>
      <c r="UJW275" s="101"/>
      <c r="UJX275" s="101"/>
      <c r="UJY275" s="101"/>
      <c r="UJZ275" s="101"/>
      <c r="UKA275" s="101"/>
      <c r="UKB275" s="101"/>
      <c r="UKC275" s="101"/>
      <c r="UKD275" s="101"/>
      <c r="UKE275" s="101"/>
      <c r="UKF275" s="101"/>
      <c r="UKG275" s="101"/>
      <c r="UKH275" s="101"/>
      <c r="UKI275" s="101"/>
      <c r="UKJ275" s="101"/>
      <c r="UKK275" s="101"/>
      <c r="UKL275" s="101"/>
      <c r="UKM275" s="101"/>
      <c r="UKN275" s="101"/>
      <c r="UKO275" s="101"/>
      <c r="UKP275" s="101"/>
      <c r="UKQ275" s="101"/>
      <c r="UKR275" s="101"/>
      <c r="UKS275" s="101"/>
      <c r="UKT275" s="101"/>
      <c r="UKU275" s="101"/>
      <c r="UKV275" s="101"/>
      <c r="UKW275" s="101"/>
      <c r="UKX275" s="101"/>
      <c r="UKY275" s="101"/>
      <c r="UKZ275" s="101"/>
      <c r="ULA275" s="101"/>
      <c r="ULB275" s="101"/>
      <c r="ULC275" s="101"/>
      <c r="ULD275" s="101"/>
      <c r="ULE275" s="101"/>
      <c r="ULF275" s="101"/>
      <c r="ULG275" s="101"/>
      <c r="ULH275" s="101"/>
      <c r="ULI275" s="101"/>
      <c r="ULJ275" s="101"/>
      <c r="ULK275" s="101"/>
      <c r="ULL275" s="101"/>
      <c r="ULM275" s="101"/>
      <c r="ULN275" s="101"/>
      <c r="ULO275" s="101"/>
      <c r="ULP275" s="101"/>
      <c r="ULQ275" s="101"/>
      <c r="ULR275" s="101"/>
      <c r="ULS275" s="101"/>
      <c r="ULT275" s="101"/>
      <c r="ULU275" s="101"/>
      <c r="ULV275" s="101"/>
      <c r="ULW275" s="101"/>
      <c r="ULX275" s="101"/>
      <c r="ULY275" s="101"/>
      <c r="ULZ275" s="101"/>
      <c r="UMA275" s="101"/>
      <c r="UMB275" s="101"/>
      <c r="UMC275" s="101"/>
      <c r="UMD275" s="101"/>
      <c r="UME275" s="101"/>
      <c r="UMF275" s="101"/>
      <c r="UMG275" s="101"/>
      <c r="UMH275" s="101"/>
      <c r="UMI275" s="101"/>
      <c r="UMJ275" s="101"/>
      <c r="UMK275" s="101"/>
      <c r="UML275" s="101"/>
      <c r="UMM275" s="101"/>
      <c r="UMN275" s="101"/>
      <c r="UMO275" s="101"/>
      <c r="UMP275" s="101"/>
      <c r="UMQ275" s="101"/>
      <c r="UMR275" s="101"/>
      <c r="UMS275" s="101"/>
      <c r="UMT275" s="101"/>
      <c r="UMU275" s="101"/>
      <c r="UMV275" s="101"/>
      <c r="UMW275" s="101"/>
      <c r="UMX275" s="101"/>
      <c r="UMY275" s="101"/>
      <c r="UMZ275" s="101"/>
      <c r="UNA275" s="101"/>
      <c r="UNB275" s="101"/>
      <c r="UNC275" s="101"/>
      <c r="UND275" s="101"/>
      <c r="UNE275" s="101"/>
      <c r="UNF275" s="101"/>
      <c r="UNG275" s="101"/>
      <c r="UNH275" s="101"/>
      <c r="UNI275" s="101"/>
      <c r="UNJ275" s="101"/>
      <c r="UNK275" s="101"/>
      <c r="UNL275" s="101"/>
      <c r="UNM275" s="101"/>
      <c r="UNN275" s="101"/>
      <c r="UNO275" s="101"/>
      <c r="UNP275" s="101"/>
      <c r="UNQ275" s="101"/>
      <c r="UNR275" s="101"/>
      <c r="UNS275" s="101"/>
      <c r="UNT275" s="101"/>
      <c r="UNU275" s="101"/>
      <c r="UNV275" s="101"/>
      <c r="UNW275" s="101"/>
      <c r="UNX275" s="101"/>
      <c r="UNY275" s="101"/>
      <c r="UNZ275" s="101"/>
      <c r="UOA275" s="101"/>
      <c r="UOB275" s="101"/>
      <c r="UOC275" s="101"/>
      <c r="UOD275" s="101"/>
      <c r="UOE275" s="101"/>
      <c r="UOF275" s="101"/>
      <c r="UOG275" s="101"/>
      <c r="UOH275" s="101"/>
      <c r="UOI275" s="101"/>
      <c r="UOJ275" s="101"/>
      <c r="UOK275" s="101"/>
      <c r="UOL275" s="101"/>
      <c r="UOM275" s="101"/>
      <c r="UON275" s="101"/>
      <c r="UOO275" s="101"/>
      <c r="UOP275" s="101"/>
      <c r="UOQ275" s="101"/>
      <c r="UOR275" s="101"/>
      <c r="UOS275" s="101"/>
      <c r="UOT275" s="101"/>
      <c r="UOU275" s="101"/>
      <c r="UOV275" s="101"/>
      <c r="UOW275" s="101"/>
      <c r="UOX275" s="101"/>
      <c r="UOY275" s="101"/>
      <c r="UOZ275" s="101"/>
      <c r="UPA275" s="101"/>
      <c r="UPB275" s="101"/>
      <c r="UPC275" s="101"/>
      <c r="UPD275" s="101"/>
      <c r="UPE275" s="101"/>
      <c r="UPF275" s="101"/>
      <c r="UPG275" s="101"/>
      <c r="UPH275" s="101"/>
      <c r="UPI275" s="101"/>
      <c r="UPJ275" s="101"/>
      <c r="UPK275" s="101"/>
      <c r="UPL275" s="101"/>
      <c r="UPM275" s="101"/>
      <c r="UPN275" s="101"/>
      <c r="UPO275" s="101"/>
      <c r="UPP275" s="101"/>
      <c r="UPQ275" s="101"/>
      <c r="UPR275" s="101"/>
      <c r="UPS275" s="101"/>
      <c r="UPT275" s="101"/>
      <c r="UPU275" s="101"/>
      <c r="UPV275" s="101"/>
      <c r="UPW275" s="101"/>
      <c r="UPX275" s="101"/>
      <c r="UPY275" s="101"/>
      <c r="UPZ275" s="101"/>
      <c r="UQA275" s="101"/>
      <c r="UQB275" s="101"/>
      <c r="UQC275" s="101"/>
      <c r="UQD275" s="101"/>
      <c r="UQE275" s="101"/>
      <c r="UQF275" s="101"/>
      <c r="UQG275" s="101"/>
      <c r="UQH275" s="101"/>
      <c r="UQI275" s="101"/>
      <c r="UQJ275" s="101"/>
      <c r="UQK275" s="101"/>
      <c r="UQL275" s="101"/>
      <c r="UQM275" s="101"/>
      <c r="UQN275" s="101"/>
      <c r="UQO275" s="101"/>
      <c r="UQP275" s="101"/>
      <c r="UQQ275" s="101"/>
      <c r="UQR275" s="101"/>
      <c r="UQS275" s="101"/>
      <c r="UQT275" s="101"/>
      <c r="UQU275" s="101"/>
      <c r="UQV275" s="101"/>
      <c r="UQW275" s="101"/>
      <c r="UQX275" s="101"/>
      <c r="UQY275" s="101"/>
      <c r="UQZ275" s="101"/>
      <c r="URA275" s="101"/>
      <c r="URB275" s="101"/>
      <c r="URC275" s="101"/>
      <c r="URD275" s="101"/>
      <c r="URE275" s="101"/>
      <c r="URF275" s="101"/>
      <c r="URG275" s="101"/>
      <c r="URH275" s="101"/>
      <c r="URI275" s="101"/>
      <c r="URJ275" s="101"/>
      <c r="URK275" s="101"/>
      <c r="URL275" s="101"/>
      <c r="URM275" s="101"/>
      <c r="URN275" s="101"/>
      <c r="URO275" s="101"/>
      <c r="URP275" s="101"/>
      <c r="URQ275" s="101"/>
      <c r="URR275" s="101"/>
      <c r="URS275" s="101"/>
      <c r="URT275" s="101"/>
      <c r="URU275" s="101"/>
      <c r="URV275" s="101"/>
      <c r="URW275" s="101"/>
      <c r="URX275" s="101"/>
      <c r="URY275" s="101"/>
      <c r="URZ275" s="101"/>
      <c r="USA275" s="101"/>
      <c r="USB275" s="101"/>
      <c r="USC275" s="101"/>
      <c r="USD275" s="101"/>
      <c r="USE275" s="101"/>
      <c r="USF275" s="101"/>
      <c r="USG275" s="101"/>
      <c r="USH275" s="101"/>
      <c r="USI275" s="101"/>
      <c r="USJ275" s="101"/>
      <c r="USK275" s="101"/>
      <c r="USL275" s="101"/>
      <c r="USM275" s="101"/>
      <c r="USN275" s="101"/>
      <c r="USO275" s="101"/>
      <c r="USP275" s="101"/>
      <c r="USQ275" s="101"/>
      <c r="USR275" s="101"/>
      <c r="USS275" s="101"/>
      <c r="UST275" s="101"/>
      <c r="USU275" s="101"/>
      <c r="USV275" s="101"/>
      <c r="USW275" s="101"/>
      <c r="USX275" s="101"/>
      <c r="USY275" s="101"/>
      <c r="USZ275" s="101"/>
      <c r="UTA275" s="101"/>
      <c r="UTB275" s="101"/>
      <c r="UTC275" s="101"/>
      <c r="UTD275" s="101"/>
      <c r="UTE275" s="101"/>
      <c r="UTF275" s="101"/>
      <c r="UTG275" s="101"/>
      <c r="UTH275" s="101"/>
      <c r="UTI275" s="101"/>
      <c r="UTJ275" s="101"/>
      <c r="UTK275" s="101"/>
      <c r="UTL275" s="101"/>
      <c r="UTM275" s="101"/>
      <c r="UTN275" s="101"/>
      <c r="UTO275" s="101"/>
      <c r="UTP275" s="101"/>
      <c r="UTQ275" s="101"/>
      <c r="UTR275" s="101"/>
      <c r="UTS275" s="101"/>
      <c r="UTT275" s="101"/>
      <c r="UTU275" s="101"/>
      <c r="UTV275" s="101"/>
      <c r="UTW275" s="101"/>
      <c r="UTX275" s="101"/>
      <c r="UTY275" s="101"/>
      <c r="UTZ275" s="101"/>
      <c r="UUA275" s="101"/>
      <c r="UUB275" s="101"/>
      <c r="UUC275" s="101"/>
      <c r="UUD275" s="101"/>
      <c r="UUE275" s="101"/>
      <c r="UUF275" s="101"/>
      <c r="UUG275" s="101"/>
      <c r="UUH275" s="101"/>
      <c r="UUI275" s="101"/>
      <c r="UUJ275" s="101"/>
      <c r="UUK275" s="101"/>
      <c r="UUL275" s="101"/>
      <c r="UUM275" s="101"/>
      <c r="UUN275" s="101"/>
      <c r="UUO275" s="101"/>
      <c r="UUP275" s="101"/>
      <c r="UUQ275" s="101"/>
      <c r="UUR275" s="101"/>
      <c r="UUS275" s="101"/>
      <c r="UUT275" s="101"/>
      <c r="UUU275" s="101"/>
      <c r="UUV275" s="101"/>
      <c r="UUW275" s="101"/>
      <c r="UUX275" s="101"/>
      <c r="UUY275" s="101"/>
      <c r="UUZ275" s="101"/>
      <c r="UVA275" s="101"/>
      <c r="UVB275" s="101"/>
      <c r="UVC275" s="101"/>
      <c r="UVD275" s="101"/>
      <c r="UVE275" s="101"/>
      <c r="UVF275" s="101"/>
      <c r="UVG275" s="101"/>
      <c r="UVH275" s="101"/>
      <c r="UVI275" s="101"/>
      <c r="UVJ275" s="101"/>
      <c r="UVK275" s="101"/>
      <c r="UVL275" s="101"/>
      <c r="UVM275" s="101"/>
      <c r="UVN275" s="101"/>
      <c r="UVO275" s="101"/>
      <c r="UVP275" s="101"/>
      <c r="UVQ275" s="101"/>
      <c r="UVR275" s="101"/>
      <c r="UVS275" s="101"/>
      <c r="UVT275" s="101"/>
      <c r="UVU275" s="101"/>
      <c r="UVV275" s="101"/>
      <c r="UVW275" s="101"/>
      <c r="UVX275" s="101"/>
      <c r="UVY275" s="101"/>
      <c r="UVZ275" s="101"/>
      <c r="UWA275" s="101"/>
      <c r="UWB275" s="101"/>
      <c r="UWC275" s="101"/>
      <c r="UWD275" s="101"/>
      <c r="UWE275" s="101"/>
      <c r="UWF275" s="101"/>
      <c r="UWG275" s="101"/>
      <c r="UWH275" s="101"/>
      <c r="UWI275" s="101"/>
      <c r="UWJ275" s="101"/>
      <c r="UWK275" s="101"/>
      <c r="UWL275" s="101"/>
      <c r="UWM275" s="101"/>
      <c r="UWN275" s="101"/>
      <c r="UWO275" s="101"/>
      <c r="UWP275" s="101"/>
      <c r="UWQ275" s="101"/>
      <c r="UWR275" s="101"/>
      <c r="UWS275" s="101"/>
      <c r="UWT275" s="101"/>
      <c r="UWU275" s="101"/>
      <c r="UWV275" s="101"/>
      <c r="UWW275" s="101"/>
      <c r="UWX275" s="101"/>
      <c r="UWY275" s="101"/>
      <c r="UWZ275" s="101"/>
      <c r="UXA275" s="101"/>
      <c r="UXB275" s="101"/>
      <c r="UXC275" s="101"/>
      <c r="UXD275" s="101"/>
      <c r="UXE275" s="101"/>
      <c r="UXF275" s="101"/>
      <c r="UXG275" s="101"/>
      <c r="UXH275" s="101"/>
      <c r="UXI275" s="101"/>
      <c r="UXJ275" s="101"/>
      <c r="UXK275" s="101"/>
      <c r="UXL275" s="101"/>
      <c r="UXM275" s="101"/>
      <c r="UXN275" s="101"/>
      <c r="UXO275" s="101"/>
      <c r="UXP275" s="101"/>
      <c r="UXQ275" s="101"/>
      <c r="UXR275" s="101"/>
      <c r="UXS275" s="101"/>
      <c r="UXT275" s="101"/>
      <c r="UXU275" s="101"/>
      <c r="UXV275" s="101"/>
      <c r="UXW275" s="101"/>
      <c r="UXX275" s="101"/>
      <c r="UXY275" s="101"/>
      <c r="UXZ275" s="101"/>
      <c r="UYA275" s="101"/>
      <c r="UYB275" s="101"/>
      <c r="UYC275" s="101"/>
      <c r="UYD275" s="101"/>
      <c r="UYE275" s="101"/>
      <c r="UYF275" s="101"/>
      <c r="UYG275" s="101"/>
      <c r="UYH275" s="101"/>
      <c r="UYI275" s="101"/>
      <c r="UYJ275" s="101"/>
      <c r="UYK275" s="101"/>
      <c r="UYL275" s="101"/>
      <c r="UYM275" s="101"/>
      <c r="UYN275" s="101"/>
      <c r="UYO275" s="101"/>
      <c r="UYP275" s="101"/>
      <c r="UYQ275" s="101"/>
      <c r="UYR275" s="101"/>
      <c r="UYS275" s="101"/>
      <c r="UYT275" s="101"/>
      <c r="UYU275" s="101"/>
      <c r="UYV275" s="101"/>
      <c r="UYW275" s="101"/>
      <c r="UYX275" s="101"/>
      <c r="UYY275" s="101"/>
      <c r="UYZ275" s="101"/>
      <c r="UZA275" s="101"/>
      <c r="UZB275" s="101"/>
      <c r="UZC275" s="101"/>
      <c r="UZD275" s="101"/>
      <c r="UZE275" s="101"/>
      <c r="UZF275" s="101"/>
      <c r="UZG275" s="101"/>
      <c r="UZH275" s="101"/>
      <c r="UZI275" s="101"/>
      <c r="UZJ275" s="101"/>
      <c r="UZK275" s="101"/>
      <c r="UZL275" s="101"/>
      <c r="UZM275" s="101"/>
      <c r="UZN275" s="101"/>
      <c r="UZO275" s="101"/>
      <c r="UZP275" s="101"/>
      <c r="UZQ275" s="101"/>
      <c r="UZR275" s="101"/>
      <c r="UZS275" s="101"/>
      <c r="UZT275" s="101"/>
      <c r="UZU275" s="101"/>
      <c r="UZV275" s="101"/>
      <c r="UZW275" s="101"/>
      <c r="UZX275" s="101"/>
      <c r="UZY275" s="101"/>
      <c r="UZZ275" s="101"/>
      <c r="VAA275" s="101"/>
      <c r="VAB275" s="101"/>
      <c r="VAC275" s="101"/>
      <c r="VAD275" s="101"/>
      <c r="VAE275" s="101"/>
      <c r="VAF275" s="101"/>
      <c r="VAG275" s="101"/>
      <c r="VAH275" s="101"/>
      <c r="VAI275" s="101"/>
      <c r="VAJ275" s="101"/>
      <c r="VAK275" s="101"/>
      <c r="VAL275" s="101"/>
      <c r="VAM275" s="101"/>
      <c r="VAN275" s="101"/>
      <c r="VAO275" s="101"/>
      <c r="VAP275" s="101"/>
      <c r="VAQ275" s="101"/>
      <c r="VAR275" s="101"/>
      <c r="VAS275" s="101"/>
      <c r="VAT275" s="101"/>
      <c r="VAU275" s="101"/>
      <c r="VAV275" s="101"/>
      <c r="VAW275" s="101"/>
      <c r="VAX275" s="101"/>
      <c r="VAY275" s="101"/>
      <c r="VAZ275" s="101"/>
      <c r="VBA275" s="101"/>
      <c r="VBB275" s="101"/>
      <c r="VBC275" s="101"/>
      <c r="VBD275" s="101"/>
      <c r="VBE275" s="101"/>
      <c r="VBF275" s="101"/>
      <c r="VBG275" s="101"/>
      <c r="VBH275" s="101"/>
      <c r="VBI275" s="101"/>
      <c r="VBJ275" s="101"/>
      <c r="VBK275" s="101"/>
      <c r="VBL275" s="101"/>
      <c r="VBM275" s="101"/>
      <c r="VBN275" s="101"/>
      <c r="VBO275" s="101"/>
      <c r="VBP275" s="101"/>
      <c r="VBQ275" s="101"/>
      <c r="VBR275" s="101"/>
      <c r="VBS275" s="101"/>
      <c r="VBT275" s="101"/>
      <c r="VBU275" s="101"/>
      <c r="VBV275" s="101"/>
      <c r="VBW275" s="101"/>
      <c r="VBX275" s="101"/>
      <c r="VBY275" s="101"/>
      <c r="VBZ275" s="101"/>
      <c r="VCA275" s="101"/>
      <c r="VCB275" s="101"/>
      <c r="VCC275" s="101"/>
      <c r="VCD275" s="101"/>
      <c r="VCE275" s="101"/>
      <c r="VCF275" s="101"/>
      <c r="VCG275" s="101"/>
      <c r="VCH275" s="101"/>
      <c r="VCI275" s="101"/>
      <c r="VCJ275" s="101"/>
      <c r="VCK275" s="101"/>
      <c r="VCL275" s="101"/>
      <c r="VCM275" s="101"/>
      <c r="VCN275" s="101"/>
      <c r="VCO275" s="101"/>
      <c r="VCP275" s="101"/>
      <c r="VCQ275" s="101"/>
      <c r="VCR275" s="101"/>
      <c r="VCS275" s="101"/>
      <c r="VCT275" s="101"/>
      <c r="VCU275" s="101"/>
      <c r="VCV275" s="101"/>
      <c r="VCW275" s="101"/>
      <c r="VCX275" s="101"/>
      <c r="VCY275" s="101"/>
      <c r="VCZ275" s="101"/>
      <c r="VDA275" s="101"/>
      <c r="VDB275" s="101"/>
      <c r="VDC275" s="101"/>
      <c r="VDD275" s="101"/>
      <c r="VDE275" s="101"/>
      <c r="VDF275" s="101"/>
      <c r="VDG275" s="101"/>
      <c r="VDH275" s="101"/>
      <c r="VDI275" s="101"/>
      <c r="VDJ275" s="101"/>
      <c r="VDK275" s="101"/>
      <c r="VDL275" s="101"/>
      <c r="VDM275" s="101"/>
      <c r="VDN275" s="101"/>
      <c r="VDO275" s="101"/>
      <c r="VDP275" s="101"/>
      <c r="VDQ275" s="101"/>
      <c r="VDR275" s="101"/>
      <c r="VDS275" s="101"/>
      <c r="VDT275" s="101"/>
      <c r="VDU275" s="101"/>
      <c r="VDV275" s="101"/>
      <c r="VDW275" s="101"/>
      <c r="VDX275" s="101"/>
      <c r="VDY275" s="101"/>
      <c r="VDZ275" s="101"/>
      <c r="VEA275" s="101"/>
      <c r="VEB275" s="101"/>
      <c r="VEC275" s="101"/>
      <c r="VED275" s="101"/>
      <c r="VEE275" s="101"/>
      <c r="VEF275" s="101"/>
      <c r="VEG275" s="101"/>
      <c r="VEH275" s="101"/>
      <c r="VEI275" s="101"/>
      <c r="VEJ275" s="101"/>
      <c r="VEK275" s="101"/>
      <c r="VEL275" s="101"/>
      <c r="VEM275" s="101"/>
      <c r="VEN275" s="101"/>
      <c r="VEO275" s="101"/>
      <c r="VEP275" s="101"/>
      <c r="VEQ275" s="101"/>
      <c r="VER275" s="101"/>
      <c r="VES275" s="101"/>
      <c r="VET275" s="101"/>
      <c r="VEU275" s="101"/>
      <c r="VEV275" s="101"/>
      <c r="VEW275" s="101"/>
      <c r="VEX275" s="101"/>
      <c r="VEY275" s="101"/>
      <c r="VEZ275" s="101"/>
      <c r="VFA275" s="101"/>
      <c r="VFB275" s="101"/>
      <c r="VFC275" s="101"/>
      <c r="VFD275" s="101"/>
      <c r="VFE275" s="101"/>
      <c r="VFF275" s="101"/>
      <c r="VFG275" s="101"/>
      <c r="VFH275" s="101"/>
      <c r="VFI275" s="101"/>
      <c r="VFJ275" s="101"/>
      <c r="VFK275" s="101"/>
      <c r="VFL275" s="101"/>
      <c r="VFM275" s="101"/>
      <c r="VFN275" s="101"/>
      <c r="VFO275" s="101"/>
      <c r="VFP275" s="101"/>
      <c r="VFQ275" s="101"/>
      <c r="VFR275" s="101"/>
      <c r="VFS275" s="101"/>
      <c r="VFT275" s="101"/>
      <c r="VFU275" s="101"/>
      <c r="VFV275" s="101"/>
      <c r="VFW275" s="101"/>
      <c r="VFX275" s="101"/>
      <c r="VFY275" s="101"/>
      <c r="VFZ275" s="101"/>
      <c r="VGA275" s="101"/>
      <c r="VGB275" s="101"/>
      <c r="VGC275" s="101"/>
      <c r="VGD275" s="101"/>
      <c r="VGE275" s="101"/>
      <c r="VGF275" s="101"/>
      <c r="VGG275" s="101"/>
      <c r="VGH275" s="101"/>
      <c r="VGI275" s="101"/>
      <c r="VGJ275" s="101"/>
      <c r="VGK275" s="101"/>
      <c r="VGL275" s="101"/>
      <c r="VGM275" s="101"/>
      <c r="VGN275" s="101"/>
      <c r="VGO275" s="101"/>
      <c r="VGP275" s="101"/>
      <c r="VGQ275" s="101"/>
      <c r="VGR275" s="101"/>
      <c r="VGS275" s="101"/>
      <c r="VGT275" s="101"/>
      <c r="VGU275" s="101"/>
      <c r="VGV275" s="101"/>
      <c r="VGW275" s="101"/>
      <c r="VGX275" s="101"/>
      <c r="VGY275" s="101"/>
      <c r="VGZ275" s="101"/>
      <c r="VHA275" s="101"/>
      <c r="VHB275" s="101"/>
      <c r="VHC275" s="101"/>
      <c r="VHD275" s="101"/>
      <c r="VHE275" s="101"/>
      <c r="VHF275" s="101"/>
      <c r="VHG275" s="101"/>
      <c r="VHH275" s="101"/>
      <c r="VHI275" s="101"/>
      <c r="VHJ275" s="101"/>
      <c r="VHK275" s="101"/>
      <c r="VHL275" s="101"/>
      <c r="VHM275" s="101"/>
      <c r="VHN275" s="101"/>
      <c r="VHO275" s="101"/>
      <c r="VHP275" s="101"/>
      <c r="VHQ275" s="101"/>
      <c r="VHR275" s="101"/>
      <c r="VHS275" s="101"/>
      <c r="VHT275" s="101"/>
      <c r="VHU275" s="101"/>
      <c r="VHV275" s="101"/>
      <c r="VHW275" s="101"/>
      <c r="VHX275" s="101"/>
      <c r="VHY275" s="101"/>
      <c r="VHZ275" s="101"/>
      <c r="VIA275" s="101"/>
      <c r="VIB275" s="101"/>
      <c r="VIC275" s="101"/>
      <c r="VID275" s="101"/>
      <c r="VIE275" s="101"/>
      <c r="VIF275" s="101"/>
      <c r="VIG275" s="101"/>
      <c r="VIH275" s="101"/>
      <c r="VII275" s="101"/>
      <c r="VIJ275" s="101"/>
      <c r="VIK275" s="101"/>
      <c r="VIL275" s="101"/>
      <c r="VIM275" s="101"/>
      <c r="VIN275" s="101"/>
      <c r="VIO275" s="101"/>
      <c r="VIP275" s="101"/>
      <c r="VIQ275" s="101"/>
      <c r="VIR275" s="101"/>
      <c r="VIS275" s="101"/>
      <c r="VIT275" s="101"/>
      <c r="VIU275" s="101"/>
      <c r="VIV275" s="101"/>
      <c r="VIW275" s="101"/>
      <c r="VIX275" s="101"/>
      <c r="VIY275" s="101"/>
      <c r="VIZ275" s="101"/>
      <c r="VJA275" s="101"/>
      <c r="VJB275" s="101"/>
      <c r="VJC275" s="101"/>
      <c r="VJD275" s="101"/>
      <c r="VJE275" s="101"/>
      <c r="VJF275" s="101"/>
      <c r="VJG275" s="101"/>
      <c r="VJH275" s="101"/>
      <c r="VJI275" s="101"/>
      <c r="VJJ275" s="101"/>
      <c r="VJK275" s="101"/>
      <c r="VJL275" s="101"/>
      <c r="VJM275" s="101"/>
      <c r="VJN275" s="101"/>
      <c r="VJO275" s="101"/>
      <c r="VJP275" s="101"/>
      <c r="VJQ275" s="101"/>
      <c r="VJR275" s="101"/>
      <c r="VJS275" s="101"/>
      <c r="VJT275" s="101"/>
      <c r="VJU275" s="101"/>
      <c r="VJV275" s="101"/>
      <c r="VJW275" s="101"/>
      <c r="VJX275" s="101"/>
      <c r="VJY275" s="101"/>
      <c r="VJZ275" s="101"/>
      <c r="VKA275" s="101"/>
      <c r="VKB275" s="101"/>
      <c r="VKC275" s="101"/>
      <c r="VKD275" s="101"/>
      <c r="VKE275" s="101"/>
      <c r="VKF275" s="101"/>
      <c r="VKG275" s="101"/>
      <c r="VKH275" s="101"/>
      <c r="VKI275" s="101"/>
      <c r="VKJ275" s="101"/>
      <c r="VKK275" s="101"/>
      <c r="VKL275" s="101"/>
      <c r="VKM275" s="101"/>
      <c r="VKN275" s="101"/>
      <c r="VKO275" s="101"/>
      <c r="VKP275" s="101"/>
      <c r="VKQ275" s="101"/>
      <c r="VKR275" s="101"/>
      <c r="VKS275" s="101"/>
      <c r="VKT275" s="101"/>
      <c r="VKU275" s="101"/>
      <c r="VKV275" s="101"/>
      <c r="VKW275" s="101"/>
      <c r="VKX275" s="101"/>
      <c r="VKY275" s="101"/>
      <c r="VKZ275" s="101"/>
      <c r="VLA275" s="101"/>
      <c r="VLB275" s="101"/>
      <c r="VLC275" s="101"/>
      <c r="VLD275" s="101"/>
      <c r="VLE275" s="101"/>
      <c r="VLF275" s="101"/>
      <c r="VLG275" s="101"/>
      <c r="VLH275" s="101"/>
      <c r="VLI275" s="101"/>
      <c r="VLJ275" s="101"/>
      <c r="VLK275" s="101"/>
      <c r="VLL275" s="101"/>
      <c r="VLM275" s="101"/>
      <c r="VLN275" s="101"/>
      <c r="VLO275" s="101"/>
      <c r="VLP275" s="101"/>
      <c r="VLQ275" s="101"/>
      <c r="VLR275" s="101"/>
      <c r="VLS275" s="101"/>
      <c r="VLT275" s="101"/>
      <c r="VLU275" s="101"/>
      <c r="VLV275" s="101"/>
      <c r="VLW275" s="101"/>
      <c r="VLX275" s="101"/>
      <c r="VLY275" s="101"/>
      <c r="VLZ275" s="101"/>
      <c r="VMA275" s="101"/>
      <c r="VMB275" s="101"/>
      <c r="VMC275" s="101"/>
      <c r="VMD275" s="101"/>
      <c r="VME275" s="101"/>
      <c r="VMF275" s="101"/>
      <c r="VMG275" s="101"/>
      <c r="VMH275" s="101"/>
      <c r="VMI275" s="101"/>
      <c r="VMJ275" s="101"/>
      <c r="VMK275" s="101"/>
      <c r="VML275" s="101"/>
      <c r="VMM275" s="101"/>
      <c r="VMN275" s="101"/>
      <c r="VMO275" s="101"/>
      <c r="VMP275" s="101"/>
      <c r="VMQ275" s="101"/>
      <c r="VMR275" s="101"/>
      <c r="VMS275" s="101"/>
      <c r="VMT275" s="101"/>
      <c r="VMU275" s="101"/>
      <c r="VMV275" s="101"/>
      <c r="VMW275" s="101"/>
      <c r="VMX275" s="101"/>
      <c r="VMY275" s="101"/>
      <c r="VMZ275" s="101"/>
      <c r="VNA275" s="101"/>
      <c r="VNB275" s="101"/>
      <c r="VNC275" s="101"/>
      <c r="VND275" s="101"/>
      <c r="VNE275" s="101"/>
      <c r="VNF275" s="101"/>
      <c r="VNG275" s="101"/>
      <c r="VNH275" s="101"/>
      <c r="VNI275" s="101"/>
      <c r="VNJ275" s="101"/>
      <c r="VNK275" s="101"/>
      <c r="VNL275" s="101"/>
      <c r="VNM275" s="101"/>
      <c r="VNN275" s="101"/>
      <c r="VNO275" s="101"/>
      <c r="VNP275" s="101"/>
      <c r="VNQ275" s="101"/>
      <c r="VNR275" s="101"/>
      <c r="VNS275" s="101"/>
      <c r="VNT275" s="101"/>
      <c r="VNU275" s="101"/>
      <c r="VNV275" s="101"/>
      <c r="VNW275" s="101"/>
      <c r="VNX275" s="101"/>
      <c r="VNY275" s="101"/>
      <c r="VNZ275" s="101"/>
      <c r="VOA275" s="101"/>
      <c r="VOB275" s="101"/>
      <c r="VOC275" s="101"/>
      <c r="VOD275" s="101"/>
      <c r="VOE275" s="101"/>
      <c r="VOF275" s="101"/>
      <c r="VOG275" s="101"/>
      <c r="VOH275" s="101"/>
      <c r="VOI275" s="101"/>
      <c r="VOJ275" s="101"/>
      <c r="VOK275" s="101"/>
      <c r="VOL275" s="101"/>
      <c r="VOM275" s="101"/>
      <c r="VON275" s="101"/>
      <c r="VOO275" s="101"/>
      <c r="VOP275" s="101"/>
      <c r="VOQ275" s="101"/>
      <c r="VOR275" s="101"/>
      <c r="VOS275" s="101"/>
      <c r="VOT275" s="101"/>
      <c r="VOU275" s="101"/>
      <c r="VOV275" s="101"/>
      <c r="VOW275" s="101"/>
      <c r="VOX275" s="101"/>
      <c r="VOY275" s="101"/>
      <c r="VOZ275" s="101"/>
      <c r="VPA275" s="101"/>
      <c r="VPB275" s="101"/>
      <c r="VPC275" s="101"/>
      <c r="VPD275" s="101"/>
      <c r="VPE275" s="101"/>
      <c r="VPF275" s="101"/>
      <c r="VPG275" s="101"/>
      <c r="VPH275" s="101"/>
      <c r="VPI275" s="101"/>
      <c r="VPJ275" s="101"/>
      <c r="VPK275" s="101"/>
      <c r="VPL275" s="101"/>
      <c r="VPM275" s="101"/>
      <c r="VPN275" s="101"/>
      <c r="VPO275" s="101"/>
      <c r="VPP275" s="101"/>
      <c r="VPQ275" s="101"/>
      <c r="VPR275" s="101"/>
      <c r="VPS275" s="101"/>
      <c r="VPT275" s="101"/>
      <c r="VPU275" s="101"/>
      <c r="VPV275" s="101"/>
      <c r="VPW275" s="101"/>
      <c r="VPX275" s="101"/>
      <c r="VPY275" s="101"/>
      <c r="VPZ275" s="101"/>
      <c r="VQA275" s="101"/>
      <c r="VQB275" s="101"/>
      <c r="VQC275" s="101"/>
      <c r="VQD275" s="101"/>
      <c r="VQE275" s="101"/>
      <c r="VQF275" s="101"/>
      <c r="VQG275" s="101"/>
      <c r="VQH275" s="101"/>
      <c r="VQI275" s="101"/>
      <c r="VQJ275" s="101"/>
      <c r="VQK275" s="101"/>
      <c r="VQL275" s="101"/>
      <c r="VQM275" s="101"/>
      <c r="VQN275" s="101"/>
      <c r="VQO275" s="101"/>
      <c r="VQP275" s="101"/>
      <c r="VQQ275" s="101"/>
      <c r="VQR275" s="101"/>
      <c r="VQS275" s="101"/>
      <c r="VQT275" s="101"/>
      <c r="VQU275" s="101"/>
      <c r="VQV275" s="101"/>
      <c r="VQW275" s="101"/>
      <c r="VQX275" s="101"/>
      <c r="VQY275" s="101"/>
      <c r="VQZ275" s="101"/>
      <c r="VRA275" s="101"/>
      <c r="VRB275" s="101"/>
      <c r="VRC275" s="101"/>
      <c r="VRD275" s="101"/>
      <c r="VRE275" s="101"/>
      <c r="VRF275" s="101"/>
      <c r="VRG275" s="101"/>
      <c r="VRH275" s="101"/>
      <c r="VRI275" s="101"/>
      <c r="VRJ275" s="101"/>
      <c r="VRK275" s="101"/>
      <c r="VRL275" s="101"/>
      <c r="VRM275" s="101"/>
      <c r="VRN275" s="101"/>
      <c r="VRO275" s="101"/>
      <c r="VRP275" s="101"/>
      <c r="VRQ275" s="101"/>
      <c r="VRR275" s="101"/>
      <c r="VRS275" s="101"/>
      <c r="VRT275" s="101"/>
      <c r="VRU275" s="101"/>
      <c r="VRV275" s="101"/>
      <c r="VRW275" s="101"/>
      <c r="VRX275" s="101"/>
      <c r="VRY275" s="101"/>
      <c r="VRZ275" s="101"/>
      <c r="VSA275" s="101"/>
      <c r="VSB275" s="101"/>
      <c r="VSC275" s="101"/>
      <c r="VSD275" s="101"/>
      <c r="VSE275" s="101"/>
      <c r="VSF275" s="101"/>
      <c r="VSG275" s="101"/>
      <c r="VSH275" s="101"/>
      <c r="VSI275" s="101"/>
      <c r="VSJ275" s="101"/>
      <c r="VSK275" s="101"/>
      <c r="VSL275" s="101"/>
      <c r="VSM275" s="101"/>
      <c r="VSN275" s="101"/>
      <c r="VSO275" s="101"/>
      <c r="VSP275" s="101"/>
      <c r="VSQ275" s="101"/>
      <c r="VSR275" s="101"/>
      <c r="VSS275" s="101"/>
      <c r="VST275" s="101"/>
      <c r="VSU275" s="101"/>
      <c r="VSV275" s="101"/>
      <c r="VSW275" s="101"/>
      <c r="VSX275" s="101"/>
      <c r="VSY275" s="101"/>
      <c r="VSZ275" s="101"/>
      <c r="VTA275" s="101"/>
      <c r="VTB275" s="101"/>
      <c r="VTC275" s="101"/>
      <c r="VTD275" s="101"/>
      <c r="VTE275" s="101"/>
      <c r="VTF275" s="101"/>
      <c r="VTG275" s="101"/>
      <c r="VTH275" s="101"/>
      <c r="VTI275" s="101"/>
      <c r="VTJ275" s="101"/>
      <c r="VTK275" s="101"/>
      <c r="VTL275" s="101"/>
      <c r="VTM275" s="101"/>
      <c r="VTN275" s="101"/>
      <c r="VTO275" s="101"/>
      <c r="VTP275" s="101"/>
      <c r="VTQ275" s="101"/>
      <c r="VTR275" s="101"/>
      <c r="VTS275" s="101"/>
      <c r="VTT275" s="101"/>
      <c r="VTU275" s="101"/>
      <c r="VTV275" s="101"/>
      <c r="VTW275" s="101"/>
      <c r="VTX275" s="101"/>
      <c r="VTY275" s="101"/>
      <c r="VTZ275" s="101"/>
      <c r="VUA275" s="101"/>
      <c r="VUB275" s="101"/>
      <c r="VUC275" s="101"/>
      <c r="VUD275" s="101"/>
      <c r="VUE275" s="101"/>
      <c r="VUF275" s="101"/>
      <c r="VUG275" s="101"/>
      <c r="VUH275" s="101"/>
      <c r="VUI275" s="101"/>
      <c r="VUJ275" s="101"/>
      <c r="VUK275" s="101"/>
      <c r="VUL275" s="101"/>
      <c r="VUM275" s="101"/>
      <c r="VUN275" s="101"/>
      <c r="VUO275" s="101"/>
      <c r="VUP275" s="101"/>
      <c r="VUQ275" s="101"/>
      <c r="VUR275" s="101"/>
      <c r="VUS275" s="101"/>
      <c r="VUT275" s="101"/>
      <c r="VUU275" s="101"/>
      <c r="VUV275" s="101"/>
      <c r="VUW275" s="101"/>
      <c r="VUX275" s="101"/>
      <c r="VUY275" s="101"/>
      <c r="VUZ275" s="101"/>
      <c r="VVA275" s="101"/>
      <c r="VVB275" s="101"/>
      <c r="VVC275" s="101"/>
      <c r="VVD275" s="101"/>
      <c r="VVE275" s="101"/>
      <c r="VVF275" s="101"/>
      <c r="VVG275" s="101"/>
      <c r="VVH275" s="101"/>
      <c r="VVI275" s="101"/>
      <c r="VVJ275" s="101"/>
      <c r="VVK275" s="101"/>
      <c r="VVL275" s="101"/>
      <c r="VVM275" s="101"/>
      <c r="VVN275" s="101"/>
      <c r="VVO275" s="101"/>
      <c r="VVP275" s="101"/>
      <c r="VVQ275" s="101"/>
      <c r="VVR275" s="101"/>
      <c r="VVS275" s="101"/>
      <c r="VVT275" s="101"/>
      <c r="VVU275" s="101"/>
      <c r="VVV275" s="101"/>
      <c r="VVW275" s="101"/>
      <c r="VVX275" s="101"/>
      <c r="VVY275" s="101"/>
      <c r="VVZ275" s="101"/>
      <c r="VWA275" s="101"/>
      <c r="VWB275" s="101"/>
      <c r="VWC275" s="101"/>
      <c r="VWD275" s="101"/>
      <c r="VWE275" s="101"/>
      <c r="VWF275" s="101"/>
      <c r="VWG275" s="101"/>
      <c r="VWH275" s="101"/>
      <c r="VWI275" s="101"/>
      <c r="VWJ275" s="101"/>
      <c r="VWK275" s="101"/>
      <c r="VWL275" s="101"/>
      <c r="VWM275" s="101"/>
      <c r="VWN275" s="101"/>
      <c r="VWO275" s="101"/>
      <c r="VWP275" s="101"/>
      <c r="VWQ275" s="101"/>
      <c r="VWR275" s="101"/>
      <c r="VWS275" s="101"/>
      <c r="VWT275" s="101"/>
      <c r="VWU275" s="101"/>
      <c r="VWV275" s="101"/>
      <c r="VWW275" s="101"/>
      <c r="VWX275" s="101"/>
      <c r="VWY275" s="101"/>
      <c r="VWZ275" s="101"/>
      <c r="VXA275" s="101"/>
      <c r="VXB275" s="101"/>
      <c r="VXC275" s="101"/>
      <c r="VXD275" s="101"/>
      <c r="VXE275" s="101"/>
      <c r="VXF275" s="101"/>
      <c r="VXG275" s="101"/>
      <c r="VXH275" s="101"/>
      <c r="VXI275" s="101"/>
      <c r="VXJ275" s="101"/>
      <c r="VXK275" s="101"/>
      <c r="VXL275" s="101"/>
      <c r="VXM275" s="101"/>
      <c r="VXN275" s="101"/>
      <c r="VXO275" s="101"/>
      <c r="VXP275" s="101"/>
      <c r="VXQ275" s="101"/>
      <c r="VXR275" s="101"/>
      <c r="VXS275" s="101"/>
      <c r="VXT275" s="101"/>
      <c r="VXU275" s="101"/>
      <c r="VXV275" s="101"/>
      <c r="VXW275" s="101"/>
      <c r="VXX275" s="101"/>
      <c r="VXY275" s="101"/>
      <c r="VXZ275" s="101"/>
      <c r="VYA275" s="101"/>
      <c r="VYB275" s="101"/>
      <c r="VYC275" s="101"/>
      <c r="VYD275" s="101"/>
      <c r="VYE275" s="101"/>
      <c r="VYF275" s="101"/>
      <c r="VYG275" s="101"/>
      <c r="VYH275" s="101"/>
      <c r="VYI275" s="101"/>
      <c r="VYJ275" s="101"/>
      <c r="VYK275" s="101"/>
      <c r="VYL275" s="101"/>
      <c r="VYM275" s="101"/>
      <c r="VYN275" s="101"/>
      <c r="VYO275" s="101"/>
      <c r="VYP275" s="101"/>
      <c r="VYQ275" s="101"/>
      <c r="VYR275" s="101"/>
      <c r="VYS275" s="101"/>
      <c r="VYT275" s="101"/>
      <c r="VYU275" s="101"/>
      <c r="VYV275" s="101"/>
      <c r="VYW275" s="101"/>
      <c r="VYX275" s="101"/>
      <c r="VYY275" s="101"/>
      <c r="VYZ275" s="101"/>
      <c r="VZA275" s="101"/>
      <c r="VZB275" s="101"/>
      <c r="VZC275" s="101"/>
      <c r="VZD275" s="101"/>
      <c r="VZE275" s="101"/>
      <c r="VZF275" s="101"/>
      <c r="VZG275" s="101"/>
      <c r="VZH275" s="101"/>
      <c r="VZI275" s="101"/>
      <c r="VZJ275" s="101"/>
      <c r="VZK275" s="101"/>
      <c r="VZL275" s="101"/>
      <c r="VZM275" s="101"/>
      <c r="VZN275" s="101"/>
      <c r="VZO275" s="101"/>
      <c r="VZP275" s="101"/>
      <c r="VZQ275" s="101"/>
      <c r="VZR275" s="101"/>
      <c r="VZS275" s="101"/>
      <c r="VZT275" s="101"/>
      <c r="VZU275" s="101"/>
      <c r="VZV275" s="101"/>
      <c r="VZW275" s="101"/>
      <c r="VZX275" s="101"/>
      <c r="VZY275" s="101"/>
      <c r="VZZ275" s="101"/>
      <c r="WAA275" s="101"/>
      <c r="WAB275" s="101"/>
      <c r="WAC275" s="101"/>
      <c r="WAD275" s="101"/>
      <c r="WAE275" s="101"/>
      <c r="WAF275" s="101"/>
      <c r="WAG275" s="101"/>
      <c r="WAH275" s="101"/>
      <c r="WAI275" s="101"/>
      <c r="WAJ275" s="101"/>
      <c r="WAK275" s="101"/>
      <c r="WAL275" s="101"/>
      <c r="WAM275" s="101"/>
      <c r="WAN275" s="101"/>
      <c r="WAO275" s="101"/>
      <c r="WAP275" s="101"/>
      <c r="WAQ275" s="101"/>
      <c r="WAR275" s="101"/>
      <c r="WAS275" s="101"/>
      <c r="WAT275" s="101"/>
      <c r="WAU275" s="101"/>
      <c r="WAV275" s="101"/>
      <c r="WAW275" s="101"/>
      <c r="WAX275" s="101"/>
      <c r="WAY275" s="101"/>
      <c r="WAZ275" s="101"/>
      <c r="WBA275" s="101"/>
      <c r="WBB275" s="101"/>
      <c r="WBC275" s="101"/>
      <c r="WBD275" s="101"/>
      <c r="WBE275" s="101"/>
      <c r="WBF275" s="101"/>
      <c r="WBG275" s="101"/>
      <c r="WBH275" s="101"/>
      <c r="WBI275" s="101"/>
      <c r="WBJ275" s="101"/>
      <c r="WBK275" s="101"/>
      <c r="WBL275" s="101"/>
      <c r="WBM275" s="101"/>
      <c r="WBN275" s="101"/>
      <c r="WBO275" s="101"/>
      <c r="WBP275" s="101"/>
      <c r="WBQ275" s="101"/>
      <c r="WBR275" s="101"/>
      <c r="WBS275" s="101"/>
      <c r="WBT275" s="101"/>
      <c r="WBU275" s="101"/>
      <c r="WBV275" s="101"/>
      <c r="WBW275" s="101"/>
      <c r="WBX275" s="101"/>
      <c r="WBY275" s="101"/>
      <c r="WBZ275" s="101"/>
      <c r="WCA275" s="101"/>
      <c r="WCB275" s="101"/>
      <c r="WCC275" s="101"/>
      <c r="WCD275" s="101"/>
      <c r="WCE275" s="101"/>
      <c r="WCF275" s="101"/>
      <c r="WCG275" s="101"/>
      <c r="WCH275" s="101"/>
      <c r="WCI275" s="101"/>
      <c r="WCJ275" s="101"/>
      <c r="WCK275" s="101"/>
      <c r="WCL275" s="101"/>
      <c r="WCM275" s="101"/>
      <c r="WCN275" s="101"/>
      <c r="WCO275" s="101"/>
      <c r="WCP275" s="101"/>
      <c r="WCQ275" s="101"/>
      <c r="WCR275" s="101"/>
      <c r="WCS275" s="101"/>
      <c r="WCT275" s="101"/>
      <c r="WCU275" s="101"/>
      <c r="WCV275" s="101"/>
      <c r="WCW275" s="101"/>
      <c r="WCX275" s="101"/>
      <c r="WCY275" s="101"/>
      <c r="WCZ275" s="101"/>
      <c r="WDA275" s="101"/>
      <c r="WDB275" s="101"/>
      <c r="WDC275" s="101"/>
      <c r="WDD275" s="101"/>
      <c r="WDE275" s="101"/>
      <c r="WDF275" s="101"/>
      <c r="WDG275" s="101"/>
      <c r="WDH275" s="101"/>
      <c r="WDI275" s="101"/>
      <c r="WDJ275" s="101"/>
      <c r="WDK275" s="101"/>
      <c r="WDL275" s="101"/>
      <c r="WDM275" s="101"/>
      <c r="WDN275" s="101"/>
      <c r="WDO275" s="101"/>
      <c r="WDP275" s="101"/>
      <c r="WDQ275" s="101"/>
      <c r="WDR275" s="101"/>
      <c r="WDS275" s="101"/>
      <c r="WDT275" s="101"/>
      <c r="WDU275" s="101"/>
      <c r="WDV275" s="101"/>
      <c r="WDW275" s="101"/>
      <c r="WDX275" s="101"/>
      <c r="WDY275" s="101"/>
      <c r="WDZ275" s="101"/>
      <c r="WEA275" s="101"/>
      <c r="WEB275" s="101"/>
      <c r="WEC275" s="101"/>
      <c r="WED275" s="101"/>
      <c r="WEE275" s="101"/>
      <c r="WEF275" s="101"/>
      <c r="WEG275" s="101"/>
      <c r="WEH275" s="101"/>
      <c r="WEI275" s="101"/>
      <c r="WEJ275" s="101"/>
      <c r="WEK275" s="101"/>
      <c r="WEL275" s="101"/>
      <c r="WEM275" s="101"/>
      <c r="WEN275" s="101"/>
      <c r="WEO275" s="101"/>
      <c r="WEP275" s="101"/>
      <c r="WEQ275" s="101"/>
      <c r="WER275" s="101"/>
      <c r="WES275" s="101"/>
      <c r="WET275" s="101"/>
      <c r="WEU275" s="101"/>
      <c r="WEV275" s="101"/>
      <c r="WEW275" s="101"/>
      <c r="WEX275" s="101"/>
      <c r="WEY275" s="101"/>
      <c r="WEZ275" s="101"/>
      <c r="WFA275" s="101"/>
      <c r="WFB275" s="101"/>
      <c r="WFC275" s="101"/>
      <c r="WFD275" s="101"/>
      <c r="WFE275" s="101"/>
      <c r="WFF275" s="101"/>
      <c r="WFG275" s="101"/>
      <c r="WFH275" s="101"/>
      <c r="WFI275" s="101"/>
      <c r="WFJ275" s="101"/>
      <c r="WFK275" s="101"/>
      <c r="WFL275" s="101"/>
      <c r="WFM275" s="101"/>
      <c r="WFN275" s="101"/>
      <c r="WFO275" s="101"/>
      <c r="WFP275" s="101"/>
      <c r="WFQ275" s="101"/>
      <c r="WFR275" s="101"/>
      <c r="WFS275" s="101"/>
      <c r="WFT275" s="101"/>
      <c r="WFU275" s="101"/>
      <c r="WFV275" s="101"/>
      <c r="WFW275" s="101"/>
      <c r="WFX275" s="101"/>
      <c r="WFY275" s="101"/>
      <c r="WFZ275" s="101"/>
      <c r="WGA275" s="101"/>
      <c r="WGB275" s="101"/>
      <c r="WGC275" s="101"/>
      <c r="WGD275" s="101"/>
      <c r="WGE275" s="101"/>
      <c r="WGF275" s="101"/>
      <c r="WGG275" s="101"/>
      <c r="WGH275" s="101"/>
      <c r="WGI275" s="101"/>
      <c r="WGJ275" s="101"/>
      <c r="WGK275" s="101"/>
      <c r="WGL275" s="101"/>
      <c r="WGM275" s="101"/>
      <c r="WGN275" s="101"/>
      <c r="WGO275" s="101"/>
      <c r="WGP275" s="101"/>
      <c r="WGQ275" s="101"/>
      <c r="WGR275" s="101"/>
      <c r="WGS275" s="101"/>
      <c r="WGT275" s="101"/>
      <c r="WGU275" s="101"/>
      <c r="WGV275" s="101"/>
      <c r="WGW275" s="101"/>
      <c r="WGX275" s="101"/>
      <c r="WGY275" s="101"/>
      <c r="WGZ275" s="101"/>
      <c r="WHA275" s="101"/>
      <c r="WHB275" s="101"/>
      <c r="WHC275" s="101"/>
      <c r="WHD275" s="101"/>
      <c r="WHE275" s="101"/>
      <c r="WHF275" s="101"/>
      <c r="WHG275" s="101"/>
      <c r="WHH275" s="101"/>
      <c r="WHI275" s="101"/>
      <c r="WHJ275" s="101"/>
      <c r="WHK275" s="101"/>
      <c r="WHL275" s="101"/>
      <c r="WHM275" s="101"/>
      <c r="WHN275" s="101"/>
      <c r="WHO275" s="101"/>
      <c r="WHP275" s="101"/>
      <c r="WHQ275" s="101"/>
      <c r="WHR275" s="101"/>
      <c r="WHS275" s="101"/>
      <c r="WHT275" s="101"/>
      <c r="WHU275" s="101"/>
      <c r="WHV275" s="101"/>
      <c r="WHW275" s="101"/>
      <c r="WHX275" s="101"/>
      <c r="WHY275" s="101"/>
      <c r="WHZ275" s="101"/>
      <c r="WIA275" s="101"/>
      <c r="WIB275" s="101"/>
      <c r="WIC275" s="101"/>
      <c r="WID275" s="101"/>
      <c r="WIE275" s="101"/>
      <c r="WIF275" s="101"/>
      <c r="WIG275" s="101"/>
      <c r="WIH275" s="101"/>
      <c r="WII275" s="101"/>
      <c r="WIJ275" s="101"/>
      <c r="WIK275" s="101"/>
      <c r="WIL275" s="101"/>
      <c r="WIM275" s="101"/>
      <c r="WIN275" s="101"/>
      <c r="WIO275" s="101"/>
      <c r="WIP275" s="101"/>
      <c r="WIQ275" s="101"/>
      <c r="WIR275" s="101"/>
      <c r="WIS275" s="101"/>
      <c r="WIT275" s="101"/>
      <c r="WIU275" s="101"/>
      <c r="WIV275" s="101"/>
      <c r="WIW275" s="101"/>
      <c r="WIX275" s="101"/>
      <c r="WIY275" s="101"/>
      <c r="WIZ275" s="101"/>
      <c r="WJA275" s="101"/>
      <c r="WJB275" s="101"/>
      <c r="WJC275" s="101"/>
      <c r="WJD275" s="101"/>
      <c r="WJE275" s="101"/>
      <c r="WJF275" s="101"/>
      <c r="WJG275" s="101"/>
      <c r="WJH275" s="101"/>
      <c r="WJI275" s="101"/>
      <c r="WJJ275" s="101"/>
      <c r="WJK275" s="101"/>
      <c r="WJL275" s="101"/>
      <c r="WJM275" s="101"/>
      <c r="WJN275" s="101"/>
      <c r="WJO275" s="101"/>
      <c r="WJP275" s="101"/>
      <c r="WJQ275" s="101"/>
      <c r="WJR275" s="101"/>
      <c r="WJS275" s="101"/>
      <c r="WJT275" s="101"/>
      <c r="WJU275" s="101"/>
      <c r="WJV275" s="101"/>
      <c r="WJW275" s="101"/>
      <c r="WJX275" s="101"/>
      <c r="WJY275" s="101"/>
      <c r="WJZ275" s="101"/>
      <c r="WKA275" s="101"/>
      <c r="WKB275" s="101"/>
      <c r="WKC275" s="101"/>
      <c r="WKD275" s="101"/>
      <c r="WKE275" s="101"/>
      <c r="WKF275" s="101"/>
      <c r="WKG275" s="101"/>
      <c r="WKH275" s="101"/>
      <c r="WKI275" s="101"/>
      <c r="WKJ275" s="101"/>
      <c r="WKK275" s="101"/>
      <c r="WKL275" s="101"/>
      <c r="WKM275" s="101"/>
      <c r="WKN275" s="101"/>
      <c r="WKO275" s="101"/>
      <c r="WKP275" s="101"/>
      <c r="WKQ275" s="101"/>
      <c r="WKR275" s="101"/>
      <c r="WKS275" s="101"/>
      <c r="WKT275" s="101"/>
      <c r="WKU275" s="101"/>
      <c r="WKV275" s="101"/>
      <c r="WKW275" s="101"/>
      <c r="WKX275" s="101"/>
      <c r="WKY275" s="101"/>
      <c r="WKZ275" s="101"/>
      <c r="WLA275" s="101"/>
      <c r="WLB275" s="101"/>
      <c r="WLC275" s="101"/>
      <c r="WLD275" s="101"/>
      <c r="WLE275" s="101"/>
      <c r="WLF275" s="101"/>
      <c r="WLG275" s="101"/>
      <c r="WLH275" s="101"/>
      <c r="WLI275" s="101"/>
      <c r="WLJ275" s="101"/>
      <c r="WLK275" s="101"/>
      <c r="WLL275" s="101"/>
      <c r="WLM275" s="101"/>
      <c r="WLN275" s="101"/>
      <c r="WLO275" s="101"/>
      <c r="WLP275" s="101"/>
      <c r="WLQ275" s="101"/>
      <c r="WLR275" s="101"/>
      <c r="WLS275" s="101"/>
      <c r="WLT275" s="101"/>
      <c r="WLU275" s="101"/>
      <c r="WLV275" s="101"/>
      <c r="WLW275" s="101"/>
      <c r="WLX275" s="101"/>
      <c r="WLY275" s="101"/>
      <c r="WLZ275" s="101"/>
      <c r="WMA275" s="101"/>
      <c r="WMB275" s="101"/>
      <c r="WMC275" s="101"/>
      <c r="WMD275" s="101"/>
      <c r="WME275" s="101"/>
      <c r="WMF275" s="101"/>
      <c r="WMG275" s="101"/>
      <c r="WMH275" s="101"/>
      <c r="WMI275" s="101"/>
      <c r="WMJ275" s="101"/>
      <c r="WMK275" s="101"/>
      <c r="WML275" s="101"/>
      <c r="WMM275" s="101"/>
      <c r="WMN275" s="101"/>
      <c r="WMO275" s="101"/>
      <c r="WMP275" s="101"/>
      <c r="WMQ275" s="101"/>
      <c r="WMR275" s="101"/>
      <c r="WMS275" s="101"/>
      <c r="WMT275" s="101"/>
      <c r="WMU275" s="101"/>
      <c r="WMV275" s="101"/>
      <c r="WMW275" s="101"/>
      <c r="WMX275" s="101"/>
      <c r="WMY275" s="101"/>
      <c r="WMZ275" s="101"/>
      <c r="WNA275" s="101"/>
      <c r="WNB275" s="101"/>
      <c r="WNC275" s="101"/>
      <c r="WND275" s="101"/>
      <c r="WNE275" s="101"/>
      <c r="WNF275" s="101"/>
      <c r="WNG275" s="101"/>
      <c r="WNH275" s="101"/>
      <c r="WNI275" s="101"/>
      <c r="WNJ275" s="101"/>
      <c r="WNK275" s="101"/>
      <c r="WNL275" s="101"/>
      <c r="WNM275" s="101"/>
      <c r="WNN275" s="101"/>
      <c r="WNO275" s="101"/>
      <c r="WNP275" s="101"/>
      <c r="WNQ275" s="101"/>
      <c r="WNR275" s="101"/>
      <c r="WNS275" s="101"/>
      <c r="WNT275" s="101"/>
      <c r="WNU275" s="101"/>
      <c r="WNV275" s="101"/>
      <c r="WNW275" s="101"/>
      <c r="WNX275" s="101"/>
      <c r="WNY275" s="101"/>
      <c r="WNZ275" s="101"/>
      <c r="WOA275" s="101"/>
      <c r="WOB275" s="101"/>
      <c r="WOC275" s="101"/>
      <c r="WOD275" s="101"/>
      <c r="WOE275" s="101"/>
      <c r="WOF275" s="101"/>
      <c r="WOG275" s="101"/>
      <c r="WOH275" s="101"/>
      <c r="WOI275" s="101"/>
      <c r="WOJ275" s="101"/>
      <c r="WOK275" s="101"/>
      <c r="WOL275" s="101"/>
      <c r="WOM275" s="101"/>
      <c r="WON275" s="101"/>
      <c r="WOO275" s="101"/>
      <c r="WOP275" s="101"/>
      <c r="WOQ275" s="101"/>
      <c r="WOR275" s="101"/>
      <c r="WOS275" s="101"/>
      <c r="WOT275" s="101"/>
      <c r="WOU275" s="101"/>
      <c r="WOV275" s="101"/>
      <c r="WOW275" s="101"/>
      <c r="WOX275" s="101"/>
      <c r="WOY275" s="101"/>
      <c r="WOZ275" s="101"/>
      <c r="WPA275" s="101"/>
      <c r="WPB275" s="101"/>
      <c r="WPC275" s="101"/>
      <c r="WPD275" s="101"/>
      <c r="WPE275" s="101"/>
      <c r="WPF275" s="101"/>
      <c r="WPG275" s="101"/>
      <c r="WPH275" s="101"/>
      <c r="WPI275" s="101"/>
      <c r="WPJ275" s="101"/>
      <c r="WPK275" s="101"/>
      <c r="WPL275" s="101"/>
      <c r="WPM275" s="101"/>
      <c r="WPN275" s="101"/>
      <c r="WPO275" s="101"/>
      <c r="WPP275" s="101"/>
      <c r="WPQ275" s="101"/>
      <c r="WPR275" s="101"/>
      <c r="WPS275" s="101"/>
      <c r="WPT275" s="101"/>
      <c r="WPU275" s="101"/>
      <c r="WPV275" s="101"/>
      <c r="WPW275" s="101"/>
      <c r="WPX275" s="101"/>
      <c r="WPY275" s="101"/>
      <c r="WPZ275" s="101"/>
      <c r="WQA275" s="101"/>
      <c r="WQB275" s="101"/>
      <c r="WQC275" s="101"/>
      <c r="WQD275" s="101"/>
      <c r="WQE275" s="101"/>
      <c r="WQF275" s="101"/>
      <c r="WQG275" s="101"/>
      <c r="WQH275" s="101"/>
      <c r="WQI275" s="101"/>
      <c r="WQJ275" s="101"/>
      <c r="WQK275" s="101"/>
      <c r="WQL275" s="101"/>
      <c r="WQM275" s="101"/>
      <c r="WQN275" s="101"/>
      <c r="WQO275" s="101"/>
      <c r="WQP275" s="101"/>
      <c r="WQQ275" s="101"/>
      <c r="WQR275" s="101"/>
      <c r="WQS275" s="101"/>
      <c r="WQT275" s="101"/>
      <c r="WQU275" s="101"/>
      <c r="WQV275" s="101"/>
      <c r="WQW275" s="101"/>
      <c r="WQX275" s="101"/>
      <c r="WQY275" s="101"/>
      <c r="WQZ275" s="101"/>
      <c r="WRA275" s="101"/>
      <c r="WRB275" s="101"/>
      <c r="WRC275" s="101"/>
      <c r="WRD275" s="101"/>
      <c r="WRE275" s="101"/>
      <c r="WRF275" s="101"/>
      <c r="WRG275" s="101"/>
      <c r="WRH275" s="101"/>
      <c r="WRI275" s="101"/>
      <c r="WRJ275" s="101"/>
      <c r="WRK275" s="101"/>
      <c r="WRL275" s="101"/>
      <c r="WRM275" s="101"/>
      <c r="WRN275" s="101"/>
      <c r="WRO275" s="101"/>
      <c r="WRP275" s="101"/>
      <c r="WRQ275" s="101"/>
      <c r="WRR275" s="101"/>
      <c r="WRS275" s="101"/>
      <c r="WRT275" s="101"/>
      <c r="WRU275" s="101"/>
      <c r="WRV275" s="101"/>
      <c r="WRW275" s="101"/>
      <c r="WRX275" s="101"/>
      <c r="WRY275" s="101"/>
      <c r="WRZ275" s="101"/>
      <c r="WSA275" s="101"/>
      <c r="WSB275" s="101"/>
      <c r="WSC275" s="101"/>
      <c r="WSD275" s="101"/>
      <c r="WSE275" s="101"/>
      <c r="WSF275" s="101"/>
      <c r="WSG275" s="101"/>
      <c r="WSH275" s="101"/>
      <c r="WSI275" s="101"/>
      <c r="WSJ275" s="101"/>
      <c r="WSK275" s="101"/>
      <c r="WSL275" s="101"/>
      <c r="WSM275" s="101"/>
      <c r="WSN275" s="101"/>
      <c r="WSO275" s="101"/>
      <c r="WSP275" s="101"/>
      <c r="WSQ275" s="101"/>
      <c r="WSR275" s="101"/>
      <c r="WSS275" s="101"/>
      <c r="WST275" s="101"/>
      <c r="WSU275" s="101"/>
      <c r="WSV275" s="101"/>
      <c r="WSW275" s="101"/>
      <c r="WSX275" s="101"/>
      <c r="WSY275" s="101"/>
      <c r="WSZ275" s="101"/>
      <c r="WTA275" s="101"/>
      <c r="WTB275" s="101"/>
      <c r="WTC275" s="101"/>
      <c r="WTD275" s="101"/>
      <c r="WTE275" s="101"/>
      <c r="WTF275" s="101"/>
      <c r="WTG275" s="101"/>
      <c r="WTH275" s="101"/>
      <c r="WTI275" s="101"/>
      <c r="WTJ275" s="101"/>
      <c r="WTK275" s="101"/>
      <c r="WTL275" s="101"/>
      <c r="WTM275" s="101"/>
      <c r="WTN275" s="101"/>
      <c r="WTO275" s="101"/>
      <c r="WTP275" s="101"/>
      <c r="WTQ275" s="101"/>
      <c r="WTR275" s="101"/>
      <c r="WTS275" s="101"/>
      <c r="WTT275" s="101"/>
      <c r="WTU275" s="101"/>
      <c r="WTV275" s="101"/>
      <c r="WTW275" s="101"/>
      <c r="WTX275" s="101"/>
      <c r="WTY275" s="101"/>
      <c r="WTZ275" s="101"/>
      <c r="WUA275" s="101"/>
      <c r="WUB275" s="101"/>
      <c r="WUC275" s="101"/>
      <c r="WUD275" s="101"/>
      <c r="WUE275" s="101"/>
      <c r="WUF275" s="101"/>
      <c r="WUG275" s="101"/>
      <c r="WUH275" s="101"/>
      <c r="WUI275" s="101"/>
      <c r="WUJ275" s="101"/>
      <c r="WUK275" s="101"/>
      <c r="WUL275" s="101"/>
      <c r="WUM275" s="101"/>
      <c r="WUN275" s="101"/>
      <c r="WUO275" s="101"/>
      <c r="WUP275" s="101"/>
      <c r="WUQ275" s="101"/>
      <c r="WUR275" s="101"/>
      <c r="WUS275" s="101"/>
      <c r="WUT275" s="101"/>
      <c r="WUU275" s="101"/>
      <c r="WUV275" s="101"/>
      <c r="WUW275" s="101"/>
      <c r="WUX275" s="101"/>
      <c r="WUY275" s="101"/>
      <c r="WUZ275" s="101"/>
      <c r="WVA275" s="101"/>
      <c r="WVB275" s="101"/>
      <c r="WVC275" s="101"/>
      <c r="WVD275" s="101"/>
      <c r="WVE275" s="101"/>
      <c r="WVF275" s="101"/>
      <c r="WVG275" s="101"/>
      <c r="WVH275" s="101"/>
      <c r="WVI275" s="101"/>
      <c r="WVJ275" s="101"/>
      <c r="WVK275" s="101"/>
      <c r="WVL275" s="101"/>
      <c r="WVM275" s="101"/>
      <c r="WVN275" s="101"/>
      <c r="WVO275" s="101"/>
      <c r="WVP275" s="101"/>
      <c r="WVQ275" s="101"/>
      <c r="WVR275" s="101"/>
      <c r="WVS275" s="101"/>
      <c r="WVT275" s="101"/>
      <c r="WVU275" s="101"/>
      <c r="WVV275" s="101"/>
      <c r="WVW275" s="101"/>
      <c r="WVX275" s="101"/>
      <c r="WVY275" s="101"/>
      <c r="WVZ275" s="101"/>
      <c r="WWA275" s="101"/>
      <c r="WWB275" s="101"/>
      <c r="WWC275" s="101"/>
      <c r="WWD275" s="101"/>
      <c r="WWE275" s="101"/>
      <c r="WWF275" s="101"/>
      <c r="WWG275" s="101"/>
      <c r="WWH275" s="101"/>
      <c r="WWI275" s="101"/>
      <c r="WWJ275" s="101"/>
      <c r="WWK275" s="101"/>
      <c r="WWL275" s="101"/>
      <c r="WWM275" s="101"/>
      <c r="WWN275" s="101"/>
      <c r="WWO275" s="101"/>
      <c r="WWP275" s="101"/>
      <c r="WWQ275" s="101"/>
      <c r="WWR275" s="101"/>
      <c r="WWS275" s="101"/>
      <c r="WWT275" s="101"/>
      <c r="WWU275" s="101"/>
      <c r="WWV275" s="101"/>
      <c r="WWW275" s="101"/>
      <c r="WWX275" s="101"/>
      <c r="WWY275" s="101"/>
      <c r="WWZ275" s="101"/>
      <c r="WXA275" s="101"/>
      <c r="WXB275" s="101"/>
      <c r="WXC275" s="101"/>
      <c r="WXD275" s="101"/>
      <c r="WXE275" s="101"/>
      <c r="WXF275" s="101"/>
      <c r="WXG275" s="101"/>
      <c r="WXH275" s="101"/>
      <c r="WXI275" s="101"/>
      <c r="WXJ275" s="101"/>
      <c r="WXK275" s="101"/>
      <c r="WXL275" s="101"/>
      <c r="WXM275" s="101"/>
      <c r="WXN275" s="101"/>
      <c r="WXO275" s="101"/>
      <c r="WXP275" s="101"/>
      <c r="WXQ275" s="101"/>
      <c r="WXR275" s="101"/>
      <c r="WXS275" s="101"/>
      <c r="WXT275" s="101"/>
      <c r="WXU275" s="101"/>
      <c r="WXV275" s="101"/>
      <c r="WXW275" s="101"/>
      <c r="WXX275" s="101"/>
      <c r="WXY275" s="101"/>
      <c r="WXZ275" s="101"/>
      <c r="WYA275" s="101"/>
      <c r="WYB275" s="101"/>
      <c r="WYC275" s="101"/>
      <c r="WYD275" s="101"/>
      <c r="WYE275" s="101"/>
      <c r="WYF275" s="101"/>
      <c r="WYG275" s="101"/>
      <c r="WYH275" s="101"/>
      <c r="WYI275" s="101"/>
      <c r="WYJ275" s="101"/>
      <c r="WYK275" s="101"/>
      <c r="WYL275" s="101"/>
      <c r="WYM275" s="101"/>
      <c r="WYN275" s="101"/>
      <c r="WYO275" s="101"/>
      <c r="WYP275" s="101"/>
      <c r="WYQ275" s="101"/>
      <c r="WYR275" s="101"/>
      <c r="WYS275" s="101"/>
      <c r="WYT275" s="101"/>
      <c r="WYU275" s="101"/>
      <c r="WYV275" s="101"/>
      <c r="WYW275" s="101"/>
      <c r="WYX275" s="101"/>
      <c r="WYY275" s="101"/>
      <c r="WYZ275" s="101"/>
      <c r="WZA275" s="101"/>
      <c r="WZB275" s="101"/>
      <c r="WZC275" s="101"/>
      <c r="WZD275" s="101"/>
      <c r="WZE275" s="101"/>
      <c r="WZF275" s="101"/>
      <c r="WZG275" s="101"/>
      <c r="WZH275" s="101"/>
      <c r="WZI275" s="101"/>
      <c r="WZJ275" s="101"/>
      <c r="WZK275" s="101"/>
      <c r="WZL275" s="101"/>
      <c r="WZM275" s="101"/>
      <c r="WZN275" s="101"/>
      <c r="WZO275" s="101"/>
      <c r="WZP275" s="101"/>
      <c r="WZQ275" s="101"/>
      <c r="WZR275" s="101"/>
      <c r="WZS275" s="101"/>
      <c r="WZT275" s="101"/>
      <c r="WZU275" s="101"/>
      <c r="WZV275" s="101"/>
      <c r="WZW275" s="101"/>
      <c r="WZX275" s="101"/>
      <c r="WZY275" s="101"/>
      <c r="WZZ275" s="101"/>
      <c r="XAA275" s="101"/>
      <c r="XAB275" s="101"/>
      <c r="XAC275" s="101"/>
      <c r="XAD275" s="101"/>
      <c r="XAE275" s="101"/>
      <c r="XAF275" s="101"/>
      <c r="XAG275" s="101"/>
      <c r="XAH275" s="101"/>
      <c r="XAI275" s="101"/>
      <c r="XAJ275" s="101"/>
      <c r="XAK275" s="101"/>
      <c r="XAL275" s="101"/>
      <c r="XAM275" s="101"/>
      <c r="XAN275" s="101"/>
      <c r="XAO275" s="101"/>
      <c r="XAP275" s="101"/>
      <c r="XAQ275" s="101"/>
      <c r="XAR275" s="101"/>
      <c r="XAS275" s="101"/>
      <c r="XAT275" s="101"/>
      <c r="XAU275" s="101"/>
      <c r="XAV275" s="101"/>
      <c r="XAW275" s="101"/>
      <c r="XAX275" s="101"/>
      <c r="XAY275" s="101"/>
      <c r="XAZ275" s="101"/>
      <c r="XBA275" s="101"/>
      <c r="XBB275" s="101"/>
      <c r="XBC275" s="101"/>
      <c r="XBD275" s="101"/>
      <c r="XBE275" s="101"/>
      <c r="XBF275" s="101"/>
      <c r="XBG275" s="101"/>
      <c r="XBH275" s="101"/>
      <c r="XBI275" s="101"/>
      <c r="XBJ275" s="101"/>
      <c r="XBK275" s="101"/>
      <c r="XBL275" s="101"/>
      <c r="XBM275" s="101"/>
      <c r="XBN275" s="101"/>
      <c r="XBO275" s="101"/>
      <c r="XBP275" s="101"/>
      <c r="XBQ275" s="101"/>
      <c r="XBR275" s="101"/>
      <c r="XBS275" s="101"/>
      <c r="XBT275" s="101"/>
      <c r="XBU275" s="101"/>
      <c r="XBV275" s="101"/>
      <c r="XBW275" s="101"/>
      <c r="XBX275" s="101"/>
      <c r="XBY275" s="101"/>
      <c r="XBZ275" s="101"/>
      <c r="XCA275" s="101"/>
      <c r="XCB275" s="101"/>
      <c r="XCC275" s="101"/>
      <c r="XCD275" s="101"/>
      <c r="XCE275" s="101"/>
      <c r="XCF275" s="101"/>
      <c r="XCG275" s="101"/>
      <c r="XCH275" s="101"/>
      <c r="XCI275" s="101"/>
      <c r="XCJ275" s="101"/>
      <c r="XCK275" s="101"/>
      <c r="XCL275" s="101"/>
      <c r="XCM275" s="101"/>
      <c r="XCN275" s="101"/>
      <c r="XCO275" s="101"/>
      <c r="XCP275" s="101"/>
      <c r="XCQ275" s="101"/>
      <c r="XCR275" s="101"/>
      <c r="XCS275" s="101"/>
      <c r="XCT275" s="101"/>
      <c r="XCU275" s="101"/>
      <c r="XCV275" s="101"/>
      <c r="XCW275" s="101"/>
      <c r="XCX275" s="101"/>
      <c r="XCY275" s="101"/>
      <c r="XCZ275" s="101"/>
      <c r="XDA275" s="101"/>
      <c r="XDB275" s="101"/>
      <c r="XDC275" s="101"/>
      <c r="XDD275" s="101"/>
      <c r="XDE275" s="101"/>
      <c r="XDF275" s="101"/>
      <c r="XDG275" s="101"/>
      <c r="XDH275" s="101"/>
      <c r="XDI275" s="101"/>
      <c r="XDJ275" s="101"/>
      <c r="XDK275" s="101"/>
      <c r="XDL275" s="101"/>
      <c r="XDM275" s="101"/>
      <c r="XDN275" s="101"/>
      <c r="XDO275" s="101"/>
      <c r="XDP275" s="101"/>
      <c r="XDQ275" s="101"/>
      <c r="XDR275" s="101"/>
      <c r="XDS275" s="101"/>
      <c r="XDT275" s="101"/>
      <c r="XDU275" s="101"/>
      <c r="XDV275" s="101"/>
      <c r="XDW275" s="101"/>
      <c r="XDX275" s="101"/>
      <c r="XDY275" s="101"/>
      <c r="XDZ275" s="101"/>
      <c r="XEA275" s="101"/>
      <c r="XEB275" s="101"/>
      <c r="XEC275" s="101"/>
      <c r="XED275" s="101"/>
      <c r="XEE275" s="101"/>
      <c r="XEF275" s="101"/>
      <c r="XEG275" s="101"/>
      <c r="XEH275" s="101"/>
      <c r="XEI275" s="101"/>
      <c r="XEJ275" s="101"/>
      <c r="XEK275" s="101"/>
      <c r="XEL275" s="101"/>
      <c r="XEM275" s="101"/>
      <c r="XEN275" s="101"/>
      <c r="XEO275" s="101"/>
      <c r="XEP275" s="101"/>
      <c r="XEQ275" s="101"/>
      <c r="XER275" s="101"/>
      <c r="XES275" s="101"/>
      <c r="XET275" s="101"/>
      <c r="XEU275" s="101"/>
      <c r="XEV275" s="101"/>
      <c r="XEW275" s="101"/>
      <c r="XEX275" s="101"/>
      <c r="XEY275" s="101"/>
      <c r="XEZ275" s="101"/>
      <c r="XFA275" s="101"/>
      <c r="XFB275" s="101"/>
    </row>
    <row r="276" spans="1:16382" s="102" customFormat="1" ht="15" customHeight="1">
      <c r="A276" s="63"/>
      <c r="B276" s="765" t="s">
        <v>438</v>
      </c>
      <c r="C276" s="765"/>
      <c r="D276" s="765"/>
      <c r="E276" s="765"/>
      <c r="F276" s="765"/>
      <c r="G276" s="765"/>
      <c r="H276" s="765"/>
      <c r="I276" s="765"/>
      <c r="J276" s="101"/>
    </row>
    <row r="277" spans="1:16382" s="102" customFormat="1" ht="15" customHeight="1">
      <c r="A277" s="63"/>
      <c r="B277" s="765" t="s">
        <v>626</v>
      </c>
      <c r="C277" s="765"/>
      <c r="D277" s="765"/>
      <c r="E277" s="765"/>
      <c r="F277" s="765"/>
      <c r="G277" s="765"/>
      <c r="H277" s="765"/>
      <c r="I277" s="765"/>
      <c r="J277" s="101"/>
    </row>
    <row r="278" spans="1:16382" s="102" customFormat="1" ht="15" customHeight="1">
      <c r="A278" s="63"/>
      <c r="B278" s="765" t="s">
        <v>439</v>
      </c>
      <c r="C278" s="765"/>
      <c r="D278" s="765"/>
      <c r="E278" s="765"/>
      <c r="F278" s="765"/>
      <c r="G278" s="765"/>
      <c r="H278" s="765"/>
      <c r="I278" s="765"/>
      <c r="J278" s="101"/>
    </row>
    <row r="279" spans="1:16382" s="102" customFormat="1" ht="15" customHeight="1">
      <c r="A279" s="63"/>
      <c r="B279" s="765" t="s">
        <v>440</v>
      </c>
      <c r="C279" s="765"/>
      <c r="D279" s="765"/>
      <c r="E279" s="765"/>
      <c r="F279" s="765"/>
      <c r="G279" s="765"/>
      <c r="H279" s="765"/>
      <c r="I279" s="765"/>
    </row>
    <row r="280" spans="1:16382" s="102" customFormat="1" ht="15" customHeight="1">
      <c r="A280" s="63"/>
      <c r="B280" s="766" t="s">
        <v>382</v>
      </c>
      <c r="C280" s="766"/>
      <c r="D280" s="766"/>
      <c r="E280" s="766"/>
      <c r="F280" s="766"/>
      <c r="G280" s="766"/>
      <c r="H280" s="766"/>
      <c r="I280" s="766"/>
    </row>
    <row r="281" spans="1:16382" s="102" customFormat="1" ht="15" customHeight="1">
      <c r="A281" s="63"/>
      <c r="B281" s="765" t="s">
        <v>313</v>
      </c>
      <c r="C281" s="765"/>
      <c r="D281" s="765"/>
      <c r="E281" s="765"/>
      <c r="F281" s="765"/>
      <c r="G281" s="765"/>
      <c r="H281" s="765"/>
      <c r="I281" s="765"/>
    </row>
    <row r="282" spans="1:16382" s="102" customFormat="1" ht="15" customHeight="1">
      <c r="A282" s="63"/>
      <c r="B282" s="52" t="s">
        <v>314</v>
      </c>
      <c r="C282" s="52"/>
      <c r="D282" s="52"/>
      <c r="E282" s="52"/>
      <c r="F282" s="52"/>
      <c r="G282" s="52"/>
      <c r="H282" s="52"/>
      <c r="I282" s="52"/>
    </row>
    <row r="283" spans="1:16382" s="102" customFormat="1" ht="15" customHeight="1">
      <c r="A283" s="63"/>
      <c r="B283" s="765" t="s">
        <v>315</v>
      </c>
      <c r="C283" s="765"/>
      <c r="D283" s="765"/>
      <c r="E283" s="765"/>
      <c r="F283" s="765"/>
      <c r="G283" s="765"/>
      <c r="H283" s="765"/>
      <c r="I283" s="765"/>
    </row>
    <row r="284" spans="1:16382" s="102" customFormat="1" ht="15" customHeight="1">
      <c r="A284" s="63"/>
      <c r="B284" s="765" t="s">
        <v>316</v>
      </c>
      <c r="C284" s="765"/>
      <c r="D284" s="765"/>
      <c r="E284" s="765"/>
      <c r="F284" s="765"/>
      <c r="G284" s="765"/>
      <c r="H284" s="765"/>
      <c r="I284" s="765"/>
    </row>
    <row r="285" spans="1:16382" s="102" customFormat="1" ht="15" customHeight="1">
      <c r="A285" s="63"/>
      <c r="C285" s="101"/>
      <c r="D285" s="787" t="s">
        <v>441</v>
      </c>
      <c r="E285" s="787"/>
      <c r="F285" s="787"/>
      <c r="G285" s="101"/>
      <c r="H285" s="101"/>
      <c r="I285" s="101"/>
      <c r="J285" s="101"/>
    </row>
    <row r="286" spans="1:16382" s="102" customFormat="1" ht="15" customHeight="1">
      <c r="A286" s="63"/>
      <c r="D286" s="788" t="s">
        <v>317</v>
      </c>
      <c r="E286" s="788"/>
      <c r="F286" s="788"/>
      <c r="G286" s="62"/>
      <c r="H286" s="62"/>
      <c r="I286" s="62"/>
      <c r="J286" s="62"/>
    </row>
    <row r="287" spans="1:16382" s="102" customFormat="1" ht="9" customHeight="1">
      <c r="A287" s="63"/>
      <c r="D287" s="199"/>
      <c r="E287" s="199"/>
      <c r="F287" s="199"/>
      <c r="G287" s="62"/>
      <c r="H287" s="62"/>
      <c r="I287" s="62"/>
      <c r="J287" s="62"/>
    </row>
    <row r="288" spans="1:16382" s="102" customFormat="1" ht="15" customHeight="1">
      <c r="A288" s="63"/>
      <c r="B288" s="767" t="s">
        <v>318</v>
      </c>
      <c r="C288" s="767"/>
      <c r="D288" s="767"/>
      <c r="E288" s="767"/>
      <c r="F288" s="767"/>
      <c r="G288" s="767"/>
      <c r="H288" s="767"/>
      <c r="I288" s="767"/>
    </row>
    <row r="289" spans="1:11" s="102" customFormat="1" ht="15" customHeight="1">
      <c r="A289" s="63"/>
      <c r="B289" s="765" t="s">
        <v>319</v>
      </c>
      <c r="C289" s="765"/>
      <c r="D289" s="765"/>
      <c r="E289" s="765"/>
      <c r="F289" s="765"/>
      <c r="G289" s="765"/>
      <c r="H289" s="765"/>
      <c r="I289" s="765"/>
    </row>
    <row r="290" spans="1:11" s="102" customFormat="1" ht="15" customHeight="1">
      <c r="A290" s="63"/>
      <c r="B290" s="766" t="s">
        <v>320</v>
      </c>
      <c r="C290" s="766"/>
      <c r="D290" s="766"/>
      <c r="E290" s="766"/>
      <c r="F290" s="766"/>
      <c r="G290" s="766"/>
      <c r="H290" s="766"/>
      <c r="I290" s="766"/>
    </row>
    <row r="291" spans="1:11" s="102" customFormat="1" ht="15" customHeight="1">
      <c r="A291" s="63"/>
      <c r="B291" s="767" t="s">
        <v>321</v>
      </c>
      <c r="C291" s="767"/>
      <c r="D291" s="767"/>
      <c r="E291" s="767"/>
      <c r="F291" s="767"/>
      <c r="G291" s="767"/>
      <c r="H291" s="767"/>
      <c r="I291" s="767"/>
    </row>
    <row r="292" spans="1:11" s="102" customFormat="1" ht="15" customHeight="1">
      <c r="A292" s="63"/>
      <c r="B292" s="765" t="s">
        <v>322</v>
      </c>
      <c r="C292" s="765"/>
      <c r="D292" s="765"/>
      <c r="E292" s="765"/>
      <c r="F292" s="765"/>
      <c r="G292" s="765"/>
      <c r="H292" s="765"/>
      <c r="I292" s="765"/>
    </row>
    <row r="293" spans="1:11" s="102" customFormat="1" ht="15" customHeight="1">
      <c r="A293" s="63"/>
      <c r="B293" s="765" t="s">
        <v>323</v>
      </c>
      <c r="C293" s="765"/>
      <c r="D293" s="765"/>
      <c r="E293" s="765"/>
      <c r="F293" s="765"/>
      <c r="G293" s="765"/>
      <c r="H293" s="765"/>
      <c r="I293" s="765"/>
    </row>
    <row r="294" spans="1:11" s="102" customFormat="1" ht="15" customHeight="1">
      <c r="A294" s="63"/>
      <c r="B294" s="767" t="s">
        <v>324</v>
      </c>
      <c r="C294" s="767"/>
      <c r="D294" s="767"/>
      <c r="E294" s="767"/>
      <c r="F294" s="767"/>
      <c r="G294" s="767"/>
      <c r="H294" s="767"/>
      <c r="I294" s="767"/>
    </row>
    <row r="295" spans="1:11" s="102" customFormat="1" ht="15" customHeight="1">
      <c r="A295" s="63"/>
      <c r="B295" s="765" t="s">
        <v>325</v>
      </c>
      <c r="C295" s="765"/>
      <c r="D295" s="765"/>
      <c r="E295" s="765"/>
      <c r="F295" s="765"/>
      <c r="G295" s="765"/>
      <c r="H295" s="765"/>
      <c r="I295" s="765"/>
    </row>
    <row r="296" spans="1:11" s="102" customFormat="1" ht="15" customHeight="1">
      <c r="A296" s="63"/>
      <c r="B296" s="765" t="s">
        <v>326</v>
      </c>
      <c r="C296" s="765"/>
      <c r="D296" s="765"/>
      <c r="E296" s="765"/>
      <c r="F296" s="765"/>
      <c r="G296" s="765"/>
      <c r="H296" s="765"/>
      <c r="I296" s="765"/>
    </row>
    <row r="297" spans="1:11" s="102" customFormat="1" ht="15" customHeight="1">
      <c r="A297" s="63"/>
      <c r="B297" s="765" t="s">
        <v>327</v>
      </c>
      <c r="C297" s="765"/>
      <c r="D297" s="765"/>
      <c r="E297" s="765"/>
      <c r="F297" s="765"/>
      <c r="G297" s="765"/>
      <c r="H297" s="765"/>
      <c r="I297" s="765"/>
      <c r="K297" s="101"/>
    </row>
    <row r="298" spans="1:11" s="102" customFormat="1" ht="15" customHeight="1">
      <c r="A298" s="63"/>
      <c r="B298" s="785" t="s">
        <v>627</v>
      </c>
      <c r="C298" s="785"/>
      <c r="D298" s="785"/>
      <c r="E298" s="785"/>
      <c r="F298" s="785"/>
      <c r="G298" s="785"/>
      <c r="H298" s="785"/>
      <c r="I298" s="785"/>
      <c r="K298" s="101"/>
    </row>
    <row r="299" spans="1:11" s="102" customFormat="1" ht="15" customHeight="1">
      <c r="A299" s="63"/>
      <c r="B299" s="785" t="s">
        <v>628</v>
      </c>
      <c r="C299" s="785"/>
      <c r="D299" s="785"/>
      <c r="E299" s="785"/>
      <c r="F299" s="785"/>
      <c r="G299" s="785"/>
      <c r="H299" s="785"/>
      <c r="I299" s="785"/>
      <c r="K299" s="101"/>
    </row>
    <row r="300" spans="1:11" s="102" customFormat="1" ht="15" customHeight="1">
      <c r="A300" s="63"/>
      <c r="B300" s="767" t="s">
        <v>328</v>
      </c>
      <c r="C300" s="767"/>
      <c r="D300" s="767"/>
      <c r="E300" s="767"/>
      <c r="F300" s="767"/>
      <c r="G300" s="767"/>
      <c r="H300" s="767"/>
      <c r="I300" s="767"/>
    </row>
    <row r="301" spans="1:11" s="102" customFormat="1" ht="15" customHeight="1">
      <c r="A301" s="63"/>
      <c r="B301" s="765" t="s">
        <v>629</v>
      </c>
      <c r="C301" s="765"/>
      <c r="D301" s="765"/>
      <c r="E301" s="765"/>
      <c r="F301" s="765"/>
      <c r="G301" s="765"/>
      <c r="H301" s="765"/>
      <c r="I301" s="765"/>
    </row>
    <row r="302" spans="1:11" s="102" customFormat="1" ht="15" customHeight="1">
      <c r="A302" s="63"/>
      <c r="B302" s="765" t="s">
        <v>329</v>
      </c>
      <c r="C302" s="765"/>
      <c r="D302" s="765"/>
      <c r="E302" s="765"/>
      <c r="F302" s="765"/>
      <c r="G302" s="765"/>
      <c r="H302" s="765"/>
      <c r="I302" s="765"/>
    </row>
    <row r="303" spans="1:11" s="102" customFormat="1" ht="15" customHeight="1">
      <c r="A303" s="63"/>
      <c r="B303" s="767" t="s">
        <v>330</v>
      </c>
      <c r="C303" s="767"/>
      <c r="D303" s="767"/>
      <c r="E303" s="767"/>
      <c r="F303" s="767"/>
      <c r="G303" s="767"/>
      <c r="H303" s="767"/>
      <c r="I303" s="767"/>
    </row>
    <row r="304" spans="1:11" s="102" customFormat="1" ht="15" customHeight="1">
      <c r="A304" s="63"/>
      <c r="B304" s="765" t="s">
        <v>331</v>
      </c>
      <c r="C304" s="765"/>
      <c r="D304" s="765"/>
      <c r="E304" s="765"/>
      <c r="F304" s="765"/>
      <c r="G304" s="765"/>
      <c r="H304" s="765"/>
      <c r="I304" s="765"/>
    </row>
    <row r="305" spans="1:14" s="102" customFormat="1" ht="15" customHeight="1">
      <c r="A305" s="63"/>
      <c r="B305" s="765" t="s">
        <v>332</v>
      </c>
      <c r="C305" s="765"/>
      <c r="D305" s="765"/>
      <c r="E305" s="765"/>
      <c r="F305" s="765"/>
      <c r="G305" s="765"/>
      <c r="H305" s="765"/>
      <c r="I305" s="765"/>
    </row>
    <row r="306" spans="1:14" s="102" customFormat="1" ht="15" customHeight="1">
      <c r="A306" s="63"/>
      <c r="B306" s="766" t="s">
        <v>333</v>
      </c>
      <c r="C306" s="766"/>
      <c r="D306" s="766"/>
      <c r="E306" s="766"/>
      <c r="F306" s="766"/>
      <c r="G306" s="766"/>
      <c r="H306" s="766"/>
      <c r="I306" s="766"/>
    </row>
    <row r="307" spans="1:14" s="102" customFormat="1" ht="15" customHeight="1">
      <c r="A307" s="63"/>
      <c r="B307" s="766" t="s">
        <v>334</v>
      </c>
      <c r="C307" s="766"/>
      <c r="D307" s="766"/>
      <c r="E307" s="766"/>
      <c r="F307" s="766"/>
      <c r="G307" s="766"/>
      <c r="H307" s="766"/>
      <c r="I307" s="766"/>
    </row>
    <row r="308" spans="1:14" s="102" customFormat="1" ht="15" customHeight="1">
      <c r="A308" s="63"/>
      <c r="B308" s="767" t="s">
        <v>335</v>
      </c>
      <c r="C308" s="767"/>
      <c r="D308" s="767"/>
      <c r="E308" s="767"/>
      <c r="F308" s="767"/>
      <c r="G308" s="767"/>
      <c r="H308" s="767"/>
      <c r="I308" s="767"/>
    </row>
    <row r="309" spans="1:14" s="102" customFormat="1" ht="15" customHeight="1">
      <c r="A309" s="63"/>
      <c r="B309" s="785" t="s">
        <v>622</v>
      </c>
      <c r="C309" s="785"/>
      <c r="D309" s="785"/>
      <c r="E309" s="790" t="s">
        <v>875</v>
      </c>
      <c r="F309" s="790"/>
      <c r="G309" s="790"/>
      <c r="H309" s="260" t="s">
        <v>885</v>
      </c>
      <c r="I309" s="212" t="s">
        <v>879</v>
      </c>
    </row>
    <row r="310" spans="1:14" s="102" customFormat="1" ht="15" customHeight="1">
      <c r="A310" s="63"/>
      <c r="B310" s="785" t="s">
        <v>623</v>
      </c>
      <c r="C310" s="785"/>
      <c r="D310" s="785"/>
      <c r="E310" s="785"/>
      <c r="F310" s="785"/>
      <c r="G310" s="785"/>
      <c r="H310" s="785"/>
      <c r="I310" s="785"/>
    </row>
    <row r="311" spans="1:14" ht="15" customHeight="1"/>
    <row r="312" spans="1:14" ht="62.25" customHeight="1" thickBot="1">
      <c r="B312" s="791" t="e">
        <f>DATOS!#REF!</f>
        <v>#REF!</v>
      </c>
      <c r="C312" s="791"/>
      <c r="D312" s="791"/>
      <c r="E312" s="109" t="s">
        <v>218</v>
      </c>
      <c r="F312" s="163" t="str">
        <f>DATOS!D7</f>
        <v>VDFVFDV</v>
      </c>
      <c r="G312" s="789"/>
      <c r="H312" s="789"/>
      <c r="I312" s="789"/>
    </row>
    <row r="313" spans="1:14" s="301" customFormat="1" ht="61.5" customHeight="1" thickBot="1">
      <c r="A313" s="746" t="s">
        <v>875</v>
      </c>
      <c r="B313" s="746"/>
      <c r="C313" s="746"/>
      <c r="D313" s="746"/>
      <c r="E313" s="300" t="s">
        <v>880</v>
      </c>
      <c r="F313" s="144" t="s">
        <v>879</v>
      </c>
      <c r="G313" s="835"/>
      <c r="H313" s="835"/>
      <c r="I313" s="835"/>
      <c r="J313" s="426"/>
      <c r="K313" s="426"/>
      <c r="L313" s="426"/>
      <c r="M313" s="424"/>
      <c r="N313" s="425"/>
    </row>
    <row r="314" spans="1:14" s="301" customFormat="1" ht="61.5" customHeight="1" thickBot="1">
      <c r="A314" s="746" t="s">
        <v>876</v>
      </c>
      <c r="B314" s="746"/>
      <c r="C314" s="746"/>
      <c r="D314" s="746"/>
      <c r="E314" s="300" t="s">
        <v>880</v>
      </c>
      <c r="F314" s="144" t="s">
        <v>878</v>
      </c>
      <c r="G314" s="835"/>
      <c r="H314" s="835"/>
      <c r="I314" s="835"/>
      <c r="J314" s="426"/>
      <c r="K314" s="426"/>
      <c r="L314" s="426"/>
      <c r="M314" s="424"/>
      <c r="N314" s="425"/>
    </row>
    <row r="315" spans="1:14" ht="15" customHeight="1">
      <c r="B315" s="224"/>
      <c r="C315" s="224"/>
      <c r="D315" s="224"/>
      <c r="E315" s="224"/>
      <c r="F315" s="224"/>
      <c r="J315" s="63"/>
    </row>
    <row r="316" spans="1:14" ht="15" customHeight="1"/>
    <row r="317" spans="1:14" ht="15" customHeight="1"/>
    <row r="318" spans="1:14" ht="15" customHeight="1"/>
    <row r="319" spans="1:14" ht="15" customHeight="1"/>
    <row r="320" spans="1:14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</sheetData>
  <sheetProtection selectLockedCells="1"/>
  <protectedRanges>
    <protectedRange sqref="B13:F13 H13:K13" name="I15"/>
  </protectedRanges>
  <mergeCells count="315">
    <mergeCell ref="G313:I313"/>
    <mergeCell ref="G314:I314"/>
    <mergeCell ref="A313:D313"/>
    <mergeCell ref="A314:D314"/>
    <mergeCell ref="B50:D50"/>
    <mergeCell ref="B54:I54"/>
    <mergeCell ref="F44:H44"/>
    <mergeCell ref="F43:H43"/>
    <mergeCell ref="G30:H31"/>
    <mergeCell ref="G32:H32"/>
    <mergeCell ref="B30:C31"/>
    <mergeCell ref="D30:D31"/>
    <mergeCell ref="B32:C32"/>
    <mergeCell ref="B36:E36"/>
    <mergeCell ref="G33:H33"/>
    <mergeCell ref="B33:C33"/>
    <mergeCell ref="B38:I38"/>
    <mergeCell ref="E41:E42"/>
    <mergeCell ref="F70:G70"/>
    <mergeCell ref="B62:I62"/>
    <mergeCell ref="F69:G69"/>
    <mergeCell ref="F68:G68"/>
    <mergeCell ref="B114:I114"/>
    <mergeCell ref="B111:I111"/>
    <mergeCell ref="E30:E31"/>
    <mergeCell ref="F30:F31"/>
    <mergeCell ref="B41:D42"/>
    <mergeCell ref="B47:D47"/>
    <mergeCell ref="B46:D46"/>
    <mergeCell ref="B45:D45"/>
    <mergeCell ref="B44:D44"/>
    <mergeCell ref="B43:D43"/>
    <mergeCell ref="F41:H42"/>
    <mergeCell ref="F47:H47"/>
    <mergeCell ref="F46:H46"/>
    <mergeCell ref="F45:H45"/>
    <mergeCell ref="B37:I37"/>
    <mergeCell ref="I30:I31"/>
    <mergeCell ref="B39:I39"/>
    <mergeCell ref="I41:I42"/>
    <mergeCell ref="B104:I104"/>
    <mergeCell ref="B105:I105"/>
    <mergeCell ref="B106:I106"/>
    <mergeCell ref="B107:I107"/>
    <mergeCell ref="B64:I64"/>
    <mergeCell ref="B61:I61"/>
    <mergeCell ref="B52:I52"/>
    <mergeCell ref="B108:I108"/>
    <mergeCell ref="B63:I63"/>
    <mergeCell ref="B103:I103"/>
    <mergeCell ref="B59:G59"/>
    <mergeCell ref="D97:G97"/>
    <mergeCell ref="B94:I94"/>
    <mergeCell ref="D82:E82"/>
    <mergeCell ref="B88:I88"/>
    <mergeCell ref="B89:I89"/>
    <mergeCell ref="B90:I90"/>
    <mergeCell ref="B91:I91"/>
    <mergeCell ref="B92:I92"/>
    <mergeCell ref="B93:I93"/>
    <mergeCell ref="B100:E100"/>
    <mergeCell ref="B101:E101"/>
    <mergeCell ref="B102:F102"/>
    <mergeCell ref="F84:G84"/>
    <mergeCell ref="F83:G83"/>
    <mergeCell ref="F82:G82"/>
    <mergeCell ref="D80:E81"/>
    <mergeCell ref="D84:E84"/>
    <mergeCell ref="D83:E83"/>
    <mergeCell ref="B73:I73"/>
    <mergeCell ref="B74:I74"/>
    <mergeCell ref="B75:I75"/>
    <mergeCell ref="B76:I76"/>
    <mergeCell ref="F80:G81"/>
    <mergeCell ref="C14:G14"/>
    <mergeCell ref="C15:D15"/>
    <mergeCell ref="F16:G16"/>
    <mergeCell ref="F17:G17"/>
    <mergeCell ref="F18:G18"/>
    <mergeCell ref="D16:E16"/>
    <mergeCell ref="B24:I24"/>
    <mergeCell ref="B25:I25"/>
    <mergeCell ref="D20:E20"/>
    <mergeCell ref="D19:E19"/>
    <mergeCell ref="D18:E18"/>
    <mergeCell ref="D17:E17"/>
    <mergeCell ref="F19:H19"/>
    <mergeCell ref="F20:H20"/>
    <mergeCell ref="F21:H21"/>
    <mergeCell ref="B23:E23"/>
    <mergeCell ref="G23:I23"/>
    <mergeCell ref="D21:E21"/>
    <mergeCell ref="C1:H1"/>
    <mergeCell ref="B2:I3"/>
    <mergeCell ref="D4:G4"/>
    <mergeCell ref="B6:I6"/>
    <mergeCell ref="B7:I7"/>
    <mergeCell ref="B8:I8"/>
    <mergeCell ref="B9:I9"/>
    <mergeCell ref="B10:I10"/>
    <mergeCell ref="B11:I11"/>
    <mergeCell ref="B139:I139"/>
    <mergeCell ref="B140:I140"/>
    <mergeCell ref="B113:I113"/>
    <mergeCell ref="B116:I116"/>
    <mergeCell ref="B51:I51"/>
    <mergeCell ref="B125:I125"/>
    <mergeCell ref="B136:I136"/>
    <mergeCell ref="B137:I137"/>
    <mergeCell ref="B138:I138"/>
    <mergeCell ref="B127:I127"/>
    <mergeCell ref="B128:I128"/>
    <mergeCell ref="B129:I129"/>
    <mergeCell ref="B130:I130"/>
    <mergeCell ref="B131:I131"/>
    <mergeCell ref="B132:I132"/>
    <mergeCell ref="B133:I133"/>
    <mergeCell ref="B134:I134"/>
    <mergeCell ref="B120:I120"/>
    <mergeCell ref="B87:I87"/>
    <mergeCell ref="B53:I53"/>
    <mergeCell ref="B78:I78"/>
    <mergeCell ref="B60:I60"/>
    <mergeCell ref="B123:I123"/>
    <mergeCell ref="B124:I124"/>
    <mergeCell ref="B141:I141"/>
    <mergeCell ref="B142:I142"/>
    <mergeCell ref="B143:I143"/>
    <mergeCell ref="B152:I152"/>
    <mergeCell ref="B149:I149"/>
    <mergeCell ref="B150:I150"/>
    <mergeCell ref="B151:I151"/>
    <mergeCell ref="B168:I168"/>
    <mergeCell ref="B169:I169"/>
    <mergeCell ref="B170:I170"/>
    <mergeCell ref="B171:I171"/>
    <mergeCell ref="B172:I172"/>
    <mergeCell ref="B153:I153"/>
    <mergeCell ref="B144:I144"/>
    <mergeCell ref="B145:I145"/>
    <mergeCell ref="B146:I146"/>
    <mergeCell ref="B147:I147"/>
    <mergeCell ref="B148:I148"/>
    <mergeCell ref="D162:G162"/>
    <mergeCell ref="D163:G163"/>
    <mergeCell ref="B165:I165"/>
    <mergeCell ref="B166:I166"/>
    <mergeCell ref="B167:I167"/>
    <mergeCell ref="B154:I154"/>
    <mergeCell ref="B156:I156"/>
    <mergeCell ref="B157:I157"/>
    <mergeCell ref="B158:I158"/>
    <mergeCell ref="B159:I159"/>
    <mergeCell ref="B160:I160"/>
    <mergeCell ref="B161:I161"/>
    <mergeCell ref="B181:I181"/>
    <mergeCell ref="B175:I175"/>
    <mergeCell ref="B176:I176"/>
    <mergeCell ref="B177:I177"/>
    <mergeCell ref="B178:I178"/>
    <mergeCell ref="B179:I179"/>
    <mergeCell ref="B180:I180"/>
    <mergeCell ref="B173:I173"/>
    <mergeCell ref="B174:I174"/>
    <mergeCell ref="B187:I187"/>
    <mergeCell ref="B188:I188"/>
    <mergeCell ref="B189:I189"/>
    <mergeCell ref="B190:I190"/>
    <mergeCell ref="B182:I182"/>
    <mergeCell ref="B184:I184"/>
    <mergeCell ref="B185:I185"/>
    <mergeCell ref="B186:I186"/>
    <mergeCell ref="B183:I183"/>
    <mergeCell ref="B199:I199"/>
    <mergeCell ref="B200:I200"/>
    <mergeCell ref="B201:I201"/>
    <mergeCell ref="B202:I202"/>
    <mergeCell ref="B203:I203"/>
    <mergeCell ref="B191:I191"/>
    <mergeCell ref="B194:I194"/>
    <mergeCell ref="B195:I195"/>
    <mergeCell ref="B196:I196"/>
    <mergeCell ref="B198:I198"/>
    <mergeCell ref="B192:I192"/>
    <mergeCell ref="B193:I193"/>
    <mergeCell ref="B197:I197"/>
    <mergeCell ref="B209:I209"/>
    <mergeCell ref="B210:I210"/>
    <mergeCell ref="B211:I211"/>
    <mergeCell ref="B212:I212"/>
    <mergeCell ref="B213:I213"/>
    <mergeCell ref="B214:I214"/>
    <mergeCell ref="B204:I204"/>
    <mergeCell ref="B205:I205"/>
    <mergeCell ref="B206:I206"/>
    <mergeCell ref="B207:I207"/>
    <mergeCell ref="B208:I208"/>
    <mergeCell ref="B220:I220"/>
    <mergeCell ref="B221:I221"/>
    <mergeCell ref="B222:I222"/>
    <mergeCell ref="B223:I223"/>
    <mergeCell ref="B224:I224"/>
    <mergeCell ref="B225:I225"/>
    <mergeCell ref="B215:I215"/>
    <mergeCell ref="B216:I216"/>
    <mergeCell ref="B217:I217"/>
    <mergeCell ref="B218:I218"/>
    <mergeCell ref="B219:I219"/>
    <mergeCell ref="B233:I233"/>
    <mergeCell ref="B234:I234"/>
    <mergeCell ref="B235:I235"/>
    <mergeCell ref="B236:I236"/>
    <mergeCell ref="B237:I237"/>
    <mergeCell ref="B226:I226"/>
    <mergeCell ref="B227:I227"/>
    <mergeCell ref="B228:I228"/>
    <mergeCell ref="B229:I229"/>
    <mergeCell ref="B230:I230"/>
    <mergeCell ref="B231:I231"/>
    <mergeCell ref="B246:I246"/>
    <mergeCell ref="B247:I247"/>
    <mergeCell ref="B248:I248"/>
    <mergeCell ref="B249:I249"/>
    <mergeCell ref="B250:I250"/>
    <mergeCell ref="B238:I238"/>
    <mergeCell ref="B241:I241"/>
    <mergeCell ref="B242:I242"/>
    <mergeCell ref="B243:I243"/>
    <mergeCell ref="B244:I244"/>
    <mergeCell ref="B257:I257"/>
    <mergeCell ref="B258:I258"/>
    <mergeCell ref="B259:I259"/>
    <mergeCell ref="B260:I260"/>
    <mergeCell ref="B261:I261"/>
    <mergeCell ref="B256:I256"/>
    <mergeCell ref="B251:I251"/>
    <mergeCell ref="B252:I252"/>
    <mergeCell ref="B253:I253"/>
    <mergeCell ref="B254:I254"/>
    <mergeCell ref="B255:I255"/>
    <mergeCell ref="B266:I266"/>
    <mergeCell ref="B267:I267"/>
    <mergeCell ref="B268:I268"/>
    <mergeCell ref="B269:I269"/>
    <mergeCell ref="B270:I270"/>
    <mergeCell ref="B262:I262"/>
    <mergeCell ref="B263:I263"/>
    <mergeCell ref="B264:I264"/>
    <mergeCell ref="B265:I265"/>
    <mergeCell ref="B292:I292"/>
    <mergeCell ref="G312:I312"/>
    <mergeCell ref="B308:I308"/>
    <mergeCell ref="B309:D309"/>
    <mergeCell ref="B301:I301"/>
    <mergeCell ref="B302:I302"/>
    <mergeCell ref="B303:I303"/>
    <mergeCell ref="B295:I295"/>
    <mergeCell ref="B296:I296"/>
    <mergeCell ref="B297:I297"/>
    <mergeCell ref="E309:G309"/>
    <mergeCell ref="B312:D312"/>
    <mergeCell ref="B304:I304"/>
    <mergeCell ref="B305:I305"/>
    <mergeCell ref="B306:I306"/>
    <mergeCell ref="B307:I307"/>
    <mergeCell ref="B300:I300"/>
    <mergeCell ref="B293:I293"/>
    <mergeCell ref="F66:G67"/>
    <mergeCell ref="B294:I294"/>
    <mergeCell ref="B284:I284"/>
    <mergeCell ref="B310:I310"/>
    <mergeCell ref="B298:I298"/>
    <mergeCell ref="B299:I299"/>
    <mergeCell ref="B290:I290"/>
    <mergeCell ref="B271:I271"/>
    <mergeCell ref="B272:I272"/>
    <mergeCell ref="B273:I273"/>
    <mergeCell ref="B274:I274"/>
    <mergeCell ref="B275:I275"/>
    <mergeCell ref="D285:F285"/>
    <mergeCell ref="D286:F286"/>
    <mergeCell ref="B288:I288"/>
    <mergeCell ref="B289:I289"/>
    <mergeCell ref="B278:I278"/>
    <mergeCell ref="B279:I279"/>
    <mergeCell ref="B280:I280"/>
    <mergeCell ref="B281:I281"/>
    <mergeCell ref="B283:I283"/>
    <mergeCell ref="B276:I276"/>
    <mergeCell ref="B277:I277"/>
    <mergeCell ref="B291:I291"/>
    <mergeCell ref="B48:D48"/>
    <mergeCell ref="F48:H48"/>
    <mergeCell ref="B135:I135"/>
    <mergeCell ref="B122:I122"/>
    <mergeCell ref="B86:G86"/>
    <mergeCell ref="B119:I119"/>
    <mergeCell ref="B55:I55"/>
    <mergeCell ref="B57:I57"/>
    <mergeCell ref="B95:I95"/>
    <mergeCell ref="D98:G98"/>
    <mergeCell ref="B77:I77"/>
    <mergeCell ref="B56:I56"/>
    <mergeCell ref="B115:I115"/>
    <mergeCell ref="B72:I72"/>
    <mergeCell ref="B121:I121"/>
    <mergeCell ref="B117:I117"/>
    <mergeCell ref="B118:I118"/>
    <mergeCell ref="B109:I109"/>
    <mergeCell ref="B110:I110"/>
    <mergeCell ref="B112:I112"/>
    <mergeCell ref="D66:E67"/>
    <mergeCell ref="D70:E70"/>
    <mergeCell ref="D69:E69"/>
    <mergeCell ref="D68:E68"/>
  </mergeCells>
  <phoneticPr fontId="36" type="noConversion"/>
  <pageMargins left="0.25" right="0.25" top="0.55000000000000004" bottom="0.56999999999999995" header="0.3" footer="0.3"/>
  <pageSetup paperSize="9" scale="83" fitToHeight="0" orientation="portrait" r:id="rId1"/>
  <headerFooter>
    <oddFooter>&amp;CPágina &amp;P</oddFooter>
  </headerFooter>
  <rowBreaks count="5" manualBreakCount="5">
    <brk id="49" max="9" man="1"/>
    <brk id="96" max="9" man="1"/>
    <brk id="155" max="9" man="1"/>
    <brk id="212" max="9" man="1"/>
    <brk id="269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zoomScaleNormal="100" zoomScaleSheetLayoutView="100" workbookViewId="0">
      <selection activeCell="B2" sqref="B2:L2"/>
    </sheetView>
  </sheetViews>
  <sheetFormatPr baseColWidth="10" defaultColWidth="10.7109375" defaultRowHeight="18.95" customHeight="1"/>
  <cols>
    <col min="1" max="1" width="1.28515625" style="53" customWidth="1"/>
    <col min="2" max="2" width="11.28515625" style="53" customWidth="1"/>
    <col min="3" max="3" width="10" style="53" customWidth="1"/>
    <col min="4" max="4" width="9.42578125" style="53" customWidth="1"/>
    <col min="5" max="5" width="9.140625" style="53" customWidth="1"/>
    <col min="6" max="6" width="12.28515625" style="53" customWidth="1"/>
    <col min="7" max="7" width="11.7109375" style="53" customWidth="1"/>
    <col min="8" max="8" width="10.7109375" style="53" customWidth="1"/>
    <col min="9" max="9" width="11.28515625" style="53" customWidth="1"/>
    <col min="10" max="10" width="10.42578125" style="53" customWidth="1"/>
    <col min="11" max="11" width="4.140625" style="53" customWidth="1"/>
    <col min="12" max="12" width="4.28515625" style="53" customWidth="1"/>
    <col min="13" max="13" width="4.42578125" style="53" customWidth="1"/>
    <col min="14" max="14" width="6" style="53" customWidth="1"/>
    <col min="15" max="16384" width="10.7109375" style="53"/>
  </cols>
  <sheetData>
    <row r="1" spans="1:14" customFormat="1" ht="15">
      <c r="M1" s="427" t="s">
        <v>731</v>
      </c>
      <c r="N1" s="427"/>
    </row>
    <row r="2" spans="1:14" customFormat="1" ht="15" customHeight="1">
      <c r="A2" s="55"/>
      <c r="B2" s="931" t="s">
        <v>678</v>
      </c>
      <c r="C2" s="931"/>
      <c r="D2" s="931"/>
      <c r="E2" s="931"/>
      <c r="F2" s="931"/>
      <c r="G2" s="931"/>
      <c r="H2" s="931"/>
      <c r="I2" s="931"/>
      <c r="J2" s="931"/>
      <c r="K2" s="931"/>
      <c r="L2" s="931"/>
      <c r="M2" s="54"/>
      <c r="N2" s="54"/>
    </row>
    <row r="3" spans="1:14" customFormat="1" ht="15" customHeight="1">
      <c r="A3" s="225"/>
      <c r="B3" s="932" t="s">
        <v>814</v>
      </c>
      <c r="C3" s="932"/>
      <c r="D3" s="932"/>
      <c r="E3" s="932"/>
      <c r="F3" s="932"/>
      <c r="G3" s="932"/>
      <c r="H3" s="932"/>
      <c r="I3" s="932"/>
      <c r="J3" s="932"/>
      <c r="K3" s="932"/>
      <c r="L3" s="932"/>
      <c r="M3" s="225"/>
      <c r="N3" s="59"/>
    </row>
    <row r="4" spans="1:14" customFormat="1" ht="15" customHeight="1">
      <c r="A4" s="55"/>
      <c r="B4" s="932" t="s">
        <v>712</v>
      </c>
      <c r="C4" s="932"/>
      <c r="D4" s="932"/>
      <c r="E4" s="932"/>
      <c r="F4" s="932"/>
      <c r="G4" s="932"/>
      <c r="H4" s="932"/>
      <c r="I4" s="932"/>
      <c r="J4" s="932"/>
      <c r="K4" s="932"/>
      <c r="L4" s="932"/>
      <c r="M4" s="54"/>
      <c r="N4" s="54"/>
    </row>
    <row r="5" spans="1:14" customFormat="1" ht="11.25" customHeight="1">
      <c r="A5" s="55"/>
      <c r="B5" s="55"/>
      <c r="C5" s="155"/>
      <c r="D5" s="155"/>
      <c r="E5" s="155"/>
      <c r="F5" s="155"/>
      <c r="G5" s="155"/>
      <c r="H5" s="155"/>
      <c r="I5" s="155"/>
      <c r="J5" s="155"/>
      <c r="K5" s="72"/>
      <c r="L5" s="72"/>
      <c r="M5" s="72"/>
      <c r="N5" s="72"/>
    </row>
    <row r="6" spans="1:14" ht="15" customHeight="1">
      <c r="B6" s="860" t="s">
        <v>767</v>
      </c>
      <c r="C6" s="860"/>
      <c r="D6" s="860"/>
      <c r="E6" s="860"/>
      <c r="F6" s="860"/>
      <c r="G6" s="860"/>
      <c r="H6" s="860"/>
      <c r="I6" s="860"/>
      <c r="J6" s="860"/>
      <c r="K6" s="860"/>
      <c r="L6" s="860"/>
      <c r="M6" s="860"/>
      <c r="N6" s="860"/>
    </row>
    <row r="7" spans="1:14" ht="15" customHeight="1">
      <c r="B7" s="860" t="s">
        <v>713</v>
      </c>
      <c r="C7" s="860"/>
      <c r="D7" s="860"/>
      <c r="E7" s="860"/>
      <c r="F7" s="860"/>
      <c r="G7" s="860"/>
      <c r="H7" s="860"/>
      <c r="I7" s="860"/>
      <c r="J7" s="860"/>
      <c r="K7" s="860"/>
      <c r="L7" s="860"/>
      <c r="M7" s="860"/>
      <c r="N7" s="860"/>
    </row>
    <row r="8" spans="1:14" ht="12" customHeight="1">
      <c r="B8" s="154"/>
      <c r="C8" s="154"/>
      <c r="D8" s="154"/>
      <c r="E8" s="154"/>
      <c r="F8" s="154"/>
      <c r="G8" s="154"/>
      <c r="H8" s="147"/>
      <c r="I8" s="147"/>
      <c r="J8" s="147"/>
      <c r="K8" s="147"/>
      <c r="L8" s="147"/>
      <c r="M8" s="147"/>
      <c r="N8" s="147"/>
    </row>
    <row r="9" spans="1:14" ht="37.5" customHeight="1">
      <c r="B9" s="933" t="str">
        <f>DATOS!D20</f>
        <v>-</v>
      </c>
      <c r="C9" s="933"/>
      <c r="D9" s="933"/>
      <c r="E9" s="203" t="str">
        <f>DATOS!D21</f>
        <v>-</v>
      </c>
      <c r="F9" s="203" t="str">
        <f>DATOS!D22</f>
        <v>-</v>
      </c>
      <c r="G9" s="933" t="str">
        <f>CONSTANCIA!F8</f>
        <v>-</v>
      </c>
      <c r="H9" s="933"/>
      <c r="I9" s="933"/>
      <c r="J9" s="933"/>
      <c r="K9" s="936" t="str">
        <f>CONSTANCIA!H8</f>
        <v>-</v>
      </c>
      <c r="L9" s="936"/>
      <c r="M9" s="936"/>
    </row>
    <row r="10" spans="1:14" ht="15" customHeight="1">
      <c r="B10" s="934" t="s">
        <v>227</v>
      </c>
      <c r="C10" s="934"/>
      <c r="E10" s="121" t="s">
        <v>27</v>
      </c>
      <c r="F10" s="159" t="s">
        <v>154</v>
      </c>
      <c r="G10" s="935" t="s">
        <v>228</v>
      </c>
      <c r="H10" s="935"/>
      <c r="I10" s="935"/>
      <c r="J10" s="935"/>
      <c r="K10" s="937" t="s">
        <v>720</v>
      </c>
      <c r="L10" s="937"/>
      <c r="M10" s="937"/>
      <c r="N10" s="125"/>
    </row>
    <row r="11" spans="1:14" ht="15" customHeight="1">
      <c r="B11" s="940" t="s">
        <v>213</v>
      </c>
      <c r="C11" s="940"/>
      <c r="D11" s="940" t="s">
        <v>213</v>
      </c>
      <c r="E11" s="940"/>
      <c r="F11" s="940"/>
      <c r="G11" s="940" t="s">
        <v>696</v>
      </c>
      <c r="H11" s="940"/>
      <c r="I11" s="940"/>
      <c r="J11" s="121"/>
      <c r="K11" s="120"/>
      <c r="L11" s="120"/>
      <c r="M11" s="120"/>
      <c r="N11" s="120"/>
    </row>
    <row r="12" spans="1:14" ht="15" customHeight="1">
      <c r="B12" s="935" t="s">
        <v>94</v>
      </c>
      <c r="C12" s="935"/>
      <c r="D12" s="935" t="s">
        <v>153</v>
      </c>
      <c r="E12" s="935"/>
      <c r="F12" s="935"/>
      <c r="G12" s="935" t="s">
        <v>26</v>
      </c>
      <c r="H12" s="935"/>
      <c r="I12" s="935"/>
    </row>
    <row r="13" spans="1:14" ht="10.5" customHeight="1">
      <c r="B13" s="158"/>
      <c r="C13" s="158"/>
      <c r="D13" s="158"/>
      <c r="E13" s="157"/>
      <c r="F13" s="157"/>
      <c r="G13" s="157"/>
      <c r="H13" s="157"/>
      <c r="I13" s="157"/>
    </row>
    <row r="14" spans="1:14" ht="15" customHeight="1">
      <c r="A14" s="152" t="s">
        <v>677</v>
      </c>
      <c r="B14" s="945" t="s">
        <v>719</v>
      </c>
      <c r="C14" s="945"/>
      <c r="D14" s="945"/>
      <c r="E14" s="945"/>
      <c r="F14" s="154" t="s">
        <v>506</v>
      </c>
      <c r="G14" s="247" t="s">
        <v>680</v>
      </c>
      <c r="H14" s="154" t="s">
        <v>815</v>
      </c>
      <c r="I14" s="154"/>
      <c r="J14" s="154"/>
      <c r="K14" s="154"/>
      <c r="L14" s="154"/>
      <c r="M14" s="154"/>
      <c r="N14" s="154"/>
    </row>
    <row r="15" spans="1:14" ht="15" customHeight="1">
      <c r="A15" s="152"/>
      <c r="B15" s="153" t="s">
        <v>816</v>
      </c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</row>
    <row r="16" spans="1:14" ht="15" customHeight="1">
      <c r="B16" s="942" t="s">
        <v>715</v>
      </c>
      <c r="C16" s="942"/>
      <c r="D16" s="942"/>
      <c r="E16" s="942"/>
      <c r="F16" s="942"/>
      <c r="G16" s="942"/>
      <c r="H16" s="942"/>
      <c r="I16" s="942"/>
      <c r="J16" s="942"/>
      <c r="K16" s="942"/>
      <c r="L16" s="942"/>
      <c r="M16" s="942"/>
      <c r="N16" s="942"/>
    </row>
    <row r="17" spans="1:14" ht="9" customHeight="1">
      <c r="B17" s="153"/>
      <c r="C17" s="153"/>
      <c r="D17" s="153"/>
      <c r="E17" s="153"/>
      <c r="F17" s="153"/>
      <c r="G17" s="153"/>
      <c r="H17" s="153"/>
      <c r="I17" s="153"/>
      <c r="J17" s="153"/>
      <c r="K17" s="153"/>
      <c r="L17" s="153"/>
      <c r="M17" s="153"/>
      <c r="N17" s="153"/>
    </row>
    <row r="18" spans="1:14" ht="36.75" customHeight="1">
      <c r="B18" s="933" t="str">
        <f>B9</f>
        <v>-</v>
      </c>
      <c r="C18" s="933"/>
      <c r="D18" s="933"/>
      <c r="E18" s="203" t="s">
        <v>53</v>
      </c>
      <c r="F18" s="204" t="s">
        <v>53</v>
      </c>
      <c r="G18" s="933" t="s">
        <v>687</v>
      </c>
      <c r="H18" s="933"/>
      <c r="I18" s="204">
        <v>384</v>
      </c>
      <c r="J18" s="933" t="s">
        <v>717</v>
      </c>
      <c r="K18" s="933"/>
      <c r="L18" s="933"/>
      <c r="M18" s="933"/>
    </row>
    <row r="19" spans="1:14" ht="15" customHeight="1">
      <c r="B19" s="934" t="s">
        <v>227</v>
      </c>
      <c r="C19" s="934"/>
      <c r="D19" s="934"/>
      <c r="E19" s="121" t="s">
        <v>27</v>
      </c>
      <c r="F19" s="120" t="s">
        <v>154</v>
      </c>
      <c r="G19" s="939" t="s">
        <v>228</v>
      </c>
      <c r="H19" s="939"/>
      <c r="I19" s="109" t="s">
        <v>219</v>
      </c>
      <c r="J19" s="935" t="s">
        <v>214</v>
      </c>
      <c r="K19" s="935"/>
      <c r="L19" s="935"/>
      <c r="M19" s="935"/>
    </row>
    <row r="20" spans="1:14" ht="15" customHeight="1">
      <c r="B20" s="940" t="s">
        <v>213</v>
      </c>
      <c r="C20" s="940"/>
      <c r="D20" s="940" t="str">
        <f>D11</f>
        <v>LIMA</v>
      </c>
      <c r="E20" s="940"/>
      <c r="F20" s="940"/>
      <c r="G20" s="940" t="str">
        <f>G11</f>
        <v>SAN BORJA</v>
      </c>
      <c r="H20" s="940"/>
      <c r="I20" s="940"/>
    </row>
    <row r="21" spans="1:14" ht="15" customHeight="1">
      <c r="B21" s="935" t="s">
        <v>94</v>
      </c>
      <c r="C21" s="935"/>
      <c r="D21" s="935" t="s">
        <v>153</v>
      </c>
      <c r="E21" s="935"/>
      <c r="F21" s="935"/>
      <c r="G21" s="935" t="s">
        <v>26</v>
      </c>
      <c r="H21" s="935"/>
      <c r="I21" s="935"/>
    </row>
    <row r="22" spans="1:14" ht="8.25" customHeight="1">
      <c r="B22" s="121"/>
      <c r="C22" s="121"/>
      <c r="D22" s="121"/>
      <c r="E22" s="121"/>
      <c r="F22" s="121"/>
      <c r="G22" s="121"/>
      <c r="H22" s="121"/>
      <c r="I22" s="121"/>
    </row>
    <row r="23" spans="1:14" ht="15" customHeight="1">
      <c r="A23" s="152" t="s">
        <v>677</v>
      </c>
      <c r="B23" s="938" t="e">
        <f>DATOS!#REF!</f>
        <v>#REF!</v>
      </c>
      <c r="C23" s="938"/>
      <c r="D23" s="938"/>
      <c r="E23" s="938"/>
      <c r="F23" s="154" t="s">
        <v>506</v>
      </c>
      <c r="G23" s="154" t="s">
        <v>705</v>
      </c>
      <c r="H23" s="154" t="s">
        <v>818</v>
      </c>
      <c r="I23" s="154"/>
      <c r="J23" s="154"/>
      <c r="K23" s="154"/>
      <c r="L23" s="154"/>
      <c r="M23" s="154"/>
      <c r="N23" s="154"/>
    </row>
    <row r="24" spans="1:14" ht="15" customHeight="1">
      <c r="A24" s="152"/>
      <c r="B24" s="154" t="s">
        <v>817</v>
      </c>
      <c r="C24" s="154"/>
      <c r="D24" s="154"/>
      <c r="E24" s="154"/>
      <c r="F24" s="154"/>
      <c r="G24" s="154"/>
      <c r="H24" s="154"/>
      <c r="I24" s="154"/>
      <c r="J24" s="154"/>
      <c r="K24" s="154"/>
      <c r="L24" s="154"/>
      <c r="M24" s="154"/>
      <c r="N24" s="154"/>
    </row>
    <row r="25" spans="1:14" ht="15" customHeight="1">
      <c r="B25" s="942" t="s">
        <v>715</v>
      </c>
      <c r="C25" s="942"/>
      <c r="D25" s="942"/>
      <c r="E25" s="942"/>
      <c r="F25" s="942"/>
      <c r="G25" s="942"/>
      <c r="H25" s="942"/>
      <c r="I25" s="942"/>
      <c r="J25" s="942"/>
      <c r="K25" s="942"/>
      <c r="L25" s="942"/>
      <c r="M25" s="942"/>
      <c r="N25" s="942"/>
    </row>
    <row r="26" spans="1:14" ht="12.75" customHeight="1"/>
    <row r="27" spans="1:14" ht="30" customHeight="1">
      <c r="A27" s="148"/>
      <c r="B27" s="944" t="str">
        <f>B18</f>
        <v>-</v>
      </c>
      <c r="C27" s="944"/>
      <c r="D27" s="944"/>
      <c r="E27" s="136" t="s">
        <v>53</v>
      </c>
      <c r="F27" s="194" t="s">
        <v>53</v>
      </c>
      <c r="G27" s="944" t="str">
        <f>G18</f>
        <v>CALLE VERROCHIO</v>
      </c>
      <c r="H27" s="944"/>
      <c r="I27" s="194">
        <v>382</v>
      </c>
      <c r="J27" s="943" t="s">
        <v>716</v>
      </c>
      <c r="K27" s="943"/>
      <c r="L27" s="943"/>
      <c r="M27" s="943"/>
      <c r="N27" s="148"/>
    </row>
    <row r="28" spans="1:14" ht="15" customHeight="1">
      <c r="B28" s="934" t="s">
        <v>227</v>
      </c>
      <c r="C28" s="934"/>
      <c r="D28" s="934"/>
      <c r="E28" s="121" t="s">
        <v>27</v>
      </c>
      <c r="F28" s="120" t="s">
        <v>154</v>
      </c>
      <c r="G28" s="939" t="s">
        <v>228</v>
      </c>
      <c r="H28" s="939"/>
      <c r="I28" s="151" t="str">
        <f>I19</f>
        <v>N° Int</v>
      </c>
      <c r="J28" s="934" t="str">
        <f>J19</f>
        <v>Piso</v>
      </c>
      <c r="K28" s="934"/>
      <c r="L28" s="934"/>
      <c r="M28" s="149"/>
      <c r="N28" s="155"/>
    </row>
    <row r="29" spans="1:14" ht="14.25">
      <c r="B29" s="940" t="s">
        <v>213</v>
      </c>
      <c r="C29" s="940"/>
      <c r="D29" s="940" t="str">
        <f>D20</f>
        <v>LIMA</v>
      </c>
      <c r="E29" s="940"/>
      <c r="F29" s="940"/>
      <c r="G29" s="940" t="str">
        <f>G20</f>
        <v>SAN BORJA</v>
      </c>
      <c r="H29" s="940"/>
      <c r="I29" s="940"/>
    </row>
    <row r="30" spans="1:14" ht="15" customHeight="1">
      <c r="B30" s="935" t="s">
        <v>94</v>
      </c>
      <c r="C30" s="935"/>
      <c r="D30" s="935" t="s">
        <v>153</v>
      </c>
      <c r="E30" s="935"/>
      <c r="F30" s="935"/>
      <c r="G30" s="935" t="s">
        <v>26</v>
      </c>
      <c r="H30" s="935"/>
      <c r="I30" s="935"/>
    </row>
    <row r="31" spans="1:14" ht="8.25" customHeight="1">
      <c r="B31" s="121"/>
      <c r="C31" s="121"/>
      <c r="D31" s="121"/>
      <c r="E31" s="121"/>
      <c r="F31" s="121"/>
      <c r="G31" s="121"/>
      <c r="H31" s="121"/>
      <c r="I31" s="121"/>
    </row>
    <row r="32" spans="1:14" ht="15" customHeight="1">
      <c r="B32" s="941" t="s">
        <v>721</v>
      </c>
      <c r="C32" s="941"/>
      <c r="D32" s="941"/>
      <c r="E32" s="941"/>
      <c r="F32" s="941"/>
      <c r="G32" s="941"/>
      <c r="H32" s="941"/>
      <c r="I32" s="941"/>
      <c r="J32" s="941"/>
      <c r="K32" s="941"/>
      <c r="L32" s="941"/>
      <c r="M32" s="941"/>
      <c r="N32" s="941"/>
    </row>
    <row r="33" spans="2:14" ht="15" customHeight="1">
      <c r="B33" s="149"/>
      <c r="C33" s="150"/>
      <c r="D33" s="150"/>
      <c r="E33" s="150"/>
      <c r="F33" s="150"/>
      <c r="G33" s="150"/>
      <c r="H33" s="150"/>
      <c r="I33" s="150"/>
      <c r="J33" s="150"/>
      <c r="K33" s="149"/>
      <c r="L33" s="149"/>
      <c r="M33" s="149"/>
      <c r="N33" s="149"/>
    </row>
    <row r="34" spans="2:14" ht="15" customHeight="1">
      <c r="B34" s="963" t="s">
        <v>676</v>
      </c>
      <c r="C34" s="963"/>
      <c r="D34" s="963"/>
      <c r="E34" s="963"/>
      <c r="F34" s="963"/>
      <c r="G34" s="963"/>
      <c r="H34" s="963"/>
      <c r="I34" s="963"/>
      <c r="J34" s="963"/>
      <c r="K34" s="963"/>
      <c r="L34" s="963"/>
      <c r="M34" s="963"/>
      <c r="N34" s="963"/>
    </row>
    <row r="35" spans="2:14" ht="10.5" customHeight="1">
      <c r="K35" s="107"/>
      <c r="L35" s="107"/>
      <c r="M35" s="107"/>
      <c r="N35" s="107"/>
    </row>
    <row r="36" spans="2:14" ht="15" customHeight="1">
      <c r="B36" s="946" t="s">
        <v>819</v>
      </c>
      <c r="C36" s="946"/>
      <c r="D36" s="946"/>
      <c r="E36" s="946"/>
      <c r="F36" s="946"/>
      <c r="G36" s="946"/>
      <c r="H36" s="946"/>
      <c r="I36" s="946"/>
      <c r="J36" s="946"/>
      <c r="K36" s="946"/>
      <c r="L36" s="946"/>
      <c r="M36" s="946"/>
      <c r="N36" s="946"/>
    </row>
    <row r="37" spans="2:14" ht="15" customHeight="1">
      <c r="B37" s="946" t="s">
        <v>820</v>
      </c>
      <c r="C37" s="946"/>
      <c r="D37" s="946"/>
      <c r="E37" s="946"/>
      <c r="F37" s="946"/>
      <c r="G37" s="946"/>
      <c r="H37" s="946"/>
      <c r="I37" s="946"/>
      <c r="J37" s="946"/>
      <c r="K37" s="946"/>
      <c r="L37" s="946"/>
      <c r="M37" s="946"/>
      <c r="N37" s="946"/>
    </row>
    <row r="38" spans="2:14" ht="15" customHeight="1">
      <c r="B38" s="946" t="s">
        <v>821</v>
      </c>
      <c r="C38" s="946"/>
      <c r="D38" s="946"/>
      <c r="E38" s="946"/>
      <c r="F38" s="946"/>
      <c r="G38" s="946"/>
      <c r="H38" s="946"/>
      <c r="I38" s="946"/>
      <c r="J38" s="946"/>
      <c r="K38" s="946"/>
      <c r="L38" s="946"/>
      <c r="M38" s="946"/>
      <c r="N38" s="946"/>
    </row>
    <row r="39" spans="2:14" ht="15" customHeight="1">
      <c r="B39" s="946" t="s">
        <v>822</v>
      </c>
      <c r="C39" s="946"/>
      <c r="D39" s="946"/>
      <c r="E39" s="946"/>
      <c r="F39" s="946"/>
      <c r="G39" s="946"/>
      <c r="H39" s="946"/>
      <c r="I39" s="946"/>
      <c r="J39" s="946"/>
      <c r="K39" s="946"/>
      <c r="L39" s="946"/>
      <c r="M39" s="946"/>
      <c r="N39" s="946"/>
    </row>
    <row r="40" spans="2:14" ht="10.5" customHeight="1">
      <c r="B40" s="107"/>
      <c r="C40" s="107"/>
      <c r="D40" s="107"/>
      <c r="E40" s="107"/>
      <c r="F40" s="107"/>
      <c r="G40" s="107"/>
      <c r="H40" s="107"/>
      <c r="I40" s="107"/>
      <c r="K40" s="147"/>
      <c r="L40" s="147"/>
      <c r="M40" s="147"/>
      <c r="N40" s="147"/>
    </row>
    <row r="41" spans="2:14" ht="15" customHeight="1">
      <c r="B41" s="955" t="s">
        <v>675</v>
      </c>
      <c r="C41" s="955"/>
      <c r="D41" s="955"/>
      <c r="E41" s="955"/>
      <c r="F41" s="955"/>
      <c r="G41" s="955"/>
      <c r="H41" s="955"/>
      <c r="I41" s="955"/>
      <c r="J41" s="955"/>
    </row>
    <row r="42" spans="2:14" s="189" customFormat="1" ht="15" customHeight="1">
      <c r="B42" s="63" t="str">
        <f>CONSTANCIA!B43</f>
        <v>1° Elección y nombramiento  del Presidente de la Junta de Propietarios.</v>
      </c>
      <c r="C42" s="146"/>
      <c r="D42" s="146"/>
      <c r="E42" s="146"/>
      <c r="F42" s="146"/>
      <c r="G42" s="146"/>
      <c r="H42" s="146"/>
      <c r="I42" s="146"/>
      <c r="J42" s="146"/>
      <c r="K42" s="248"/>
    </row>
    <row r="43" spans="2:14" s="189" customFormat="1" ht="15" customHeight="1">
      <c r="B43" s="63" t="str">
        <f>CONSTANCIA!B44</f>
        <v>2° Aprobación de la apertura del libro de actas.</v>
      </c>
      <c r="C43" s="146"/>
      <c r="D43" s="146"/>
      <c r="E43" s="146"/>
      <c r="F43" s="146"/>
      <c r="G43" s="146"/>
      <c r="H43" s="146"/>
      <c r="I43" s="146"/>
      <c r="J43" s="249"/>
      <c r="K43" s="248"/>
    </row>
    <row r="44" spans="2:14" s="189" customFormat="1" ht="15" customHeight="1">
      <c r="B44" s="63" t="str">
        <f>CONSTANCIA!B45</f>
        <v>3° Actualización y modificación total del reglamento interno.</v>
      </c>
      <c r="C44" s="146"/>
      <c r="D44" s="146"/>
      <c r="E44" s="146"/>
      <c r="F44" s="146"/>
      <c r="G44" s="146"/>
      <c r="H44" s="146"/>
      <c r="I44" s="146"/>
      <c r="J44" s="249"/>
      <c r="K44" s="248"/>
    </row>
    <row r="45" spans="2:14" s="189" customFormat="1" ht="15" customHeight="1">
      <c r="B45" s="63" t="str">
        <f>CONSTANCIA!B46</f>
        <v xml:space="preserve">4°Aprobacion de la independización de la "casa primer piso" en 3 unidades: "casa primer piso; "jardin"; "estacionamiento".                     </v>
      </c>
      <c r="C45" s="146"/>
      <c r="D45" s="146"/>
      <c r="E45" s="146"/>
      <c r="F45" s="146"/>
      <c r="G45" s="146"/>
      <c r="H45" s="146"/>
      <c r="I45" s="146"/>
      <c r="J45" s="249"/>
      <c r="K45" s="248"/>
    </row>
    <row r="46" spans="2:14" s="189" customFormat="1" ht="15" customHeight="1">
      <c r="B46" s="63" t="str">
        <f>CONSTANCIA!B47</f>
        <v>5° Aprobación de la ampliacion de la declaratoria de fabrica de la unidad exclusiva denominada "casa primer piso" y</v>
      </c>
      <c r="C46" s="146"/>
      <c r="D46" s="146"/>
      <c r="E46" s="146"/>
      <c r="F46" s="146"/>
      <c r="G46" s="146"/>
      <c r="H46" s="146"/>
      <c r="I46" s="146"/>
      <c r="J46" s="249"/>
      <c r="K46" s="248"/>
    </row>
    <row r="47" spans="2:14" ht="15" customHeight="1">
      <c r="B47" s="63" t="str">
        <f>CONSTANCIA!B49</f>
        <v>6° Aprobación de la modificacion de nombres de las areas comunes del segundo piso.</v>
      </c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</row>
    <row r="48" spans="2:14" ht="15" customHeight="1">
      <c r="B48" s="63" t="str">
        <f>CONSTANCIA!B50</f>
        <v>7° Aprobación de la modificacion de nombres de las areas comunes de la azotea.</v>
      </c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</row>
    <row r="49" spans="2:14" ht="15" customHeight="1">
      <c r="B49" s="63" t="str">
        <f>CONSTANCIA!B51</f>
        <v xml:space="preserve">8° Aprobación de la desafectacion de "aires del jardin interior de la casa de bajos N° 384" ubicado en el segundo piso, </v>
      </c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</row>
    <row r="50" spans="2:14" ht="15" customHeight="1">
      <c r="B50" s="63" t="s">
        <v>769</v>
      </c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</row>
    <row r="51" spans="2:14" ht="15" customHeight="1">
      <c r="B51" s="63" t="str">
        <f>CONSTANCIA!B53</f>
        <v xml:space="preserve">9° Aprobación de la desafectacion del area comun posterior de la azotea en un area ocupada de 11.85 m2 y transferencia 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</row>
    <row r="52" spans="2:14" ht="15" customHeight="1">
      <c r="B52" s="792" t="s">
        <v>768</v>
      </c>
      <c r="C52" s="868"/>
      <c r="D52" s="868"/>
      <c r="E52" s="868"/>
      <c r="F52" s="868"/>
      <c r="G52" s="868"/>
      <c r="H52" s="868"/>
      <c r="I52" s="868"/>
      <c r="J52" s="868"/>
      <c r="K52" s="146"/>
      <c r="L52" s="146"/>
      <c r="M52" s="146"/>
      <c r="N52" s="146"/>
    </row>
    <row r="53" spans="2:14" ht="10.5" customHeight="1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</row>
    <row r="54" spans="2:14" s="251" customFormat="1" ht="15" customHeight="1">
      <c r="B54" s="956" t="s">
        <v>674</v>
      </c>
      <c r="C54" s="956"/>
      <c r="D54" s="956"/>
      <c r="E54" s="956"/>
      <c r="F54" s="956"/>
      <c r="G54" s="956"/>
      <c r="H54" s="956"/>
      <c r="I54" s="956"/>
      <c r="J54" s="956"/>
      <c r="K54" s="250"/>
      <c r="L54" s="250"/>
      <c r="M54" s="250"/>
      <c r="N54" s="250"/>
    </row>
    <row r="55" spans="2:14" s="251" customFormat="1" ht="15" customHeight="1">
      <c r="B55" s="880" t="s">
        <v>718</v>
      </c>
      <c r="C55" s="880"/>
      <c r="D55" s="880"/>
      <c r="E55" s="880"/>
      <c r="F55" s="880"/>
      <c r="G55" s="880"/>
      <c r="H55" s="880"/>
      <c r="I55" s="880"/>
      <c r="J55" s="880"/>
      <c r="K55" s="880"/>
      <c r="L55" s="880"/>
      <c r="M55" s="880"/>
      <c r="N55" s="880"/>
    </row>
    <row r="56" spans="2:14" s="251" customFormat="1" ht="10.5" customHeight="1">
      <c r="B56" s="250"/>
      <c r="C56" s="250"/>
      <c r="D56" s="250"/>
      <c r="E56" s="250"/>
      <c r="F56" s="250"/>
      <c r="G56" s="250"/>
      <c r="H56" s="250"/>
      <c r="I56" s="250"/>
      <c r="J56" s="250"/>
    </row>
    <row r="57" spans="2:14" s="251" customFormat="1" ht="15" customHeight="1">
      <c r="B57" s="880" t="s">
        <v>827</v>
      </c>
      <c r="C57" s="880"/>
      <c r="D57" s="880"/>
      <c r="E57" s="880"/>
      <c r="F57" s="880"/>
      <c r="G57" s="880"/>
      <c r="H57" s="880"/>
      <c r="I57" s="880"/>
      <c r="J57" s="880"/>
      <c r="K57" s="880"/>
      <c r="L57" s="880"/>
      <c r="M57" s="880"/>
      <c r="N57" s="880"/>
    </row>
    <row r="58" spans="2:14" s="251" customFormat="1" ht="15" customHeight="1">
      <c r="B58" s="880" t="s">
        <v>823</v>
      </c>
      <c r="C58" s="880"/>
      <c r="D58" s="880"/>
      <c r="E58" s="880"/>
      <c r="F58" s="880"/>
      <c r="G58" s="880"/>
      <c r="H58" s="880"/>
      <c r="I58" s="880"/>
      <c r="J58" s="880"/>
      <c r="K58" s="880"/>
      <c r="L58" s="880"/>
      <c r="M58" s="880"/>
      <c r="N58" s="880"/>
    </row>
    <row r="59" spans="2:14" s="251" customFormat="1" ht="10.5" customHeight="1"/>
    <row r="60" spans="2:14" s="251" customFormat="1" ht="14.25" customHeight="1">
      <c r="B60" s="962" t="s">
        <v>828</v>
      </c>
      <c r="C60" s="962"/>
      <c r="D60" s="962"/>
      <c r="E60" s="962"/>
      <c r="F60" s="962"/>
      <c r="G60" s="962"/>
      <c r="H60" s="962"/>
      <c r="I60" s="962"/>
      <c r="J60" s="962"/>
      <c r="K60" s="962"/>
      <c r="L60" s="962"/>
      <c r="M60" s="962"/>
      <c r="N60" s="962"/>
    </row>
    <row r="61" spans="2:14" s="251" customFormat="1" ht="10.5" customHeight="1">
      <c r="B61" s="252"/>
      <c r="C61" s="252"/>
      <c r="D61" s="252"/>
      <c r="E61" s="252"/>
      <c r="F61" s="252"/>
      <c r="G61" s="252"/>
      <c r="H61" s="252"/>
      <c r="I61" s="252"/>
      <c r="J61" s="252"/>
      <c r="K61" s="252"/>
      <c r="L61" s="252"/>
      <c r="M61" s="252"/>
      <c r="N61" s="252"/>
    </row>
    <row r="62" spans="2:14" s="251" customFormat="1" ht="15" customHeight="1">
      <c r="B62" s="879" t="s">
        <v>829</v>
      </c>
      <c r="C62" s="879"/>
      <c r="D62" s="879"/>
      <c r="E62" s="879"/>
      <c r="F62" s="879"/>
      <c r="G62" s="879"/>
      <c r="H62" s="879"/>
      <c r="I62" s="879"/>
      <c r="J62" s="879"/>
      <c r="K62" s="879"/>
      <c r="L62" s="879"/>
      <c r="M62" s="879"/>
      <c r="N62" s="879"/>
    </row>
    <row r="63" spans="2:14" s="251" customFormat="1" ht="15" customHeight="1">
      <c r="B63" s="879" t="s">
        <v>824</v>
      </c>
      <c r="C63" s="879"/>
      <c r="D63" s="879"/>
      <c r="E63" s="879"/>
      <c r="F63" s="879"/>
      <c r="G63" s="879"/>
      <c r="H63" s="879"/>
      <c r="I63" s="879"/>
      <c r="J63" s="879"/>
      <c r="K63" s="879"/>
      <c r="L63" s="879"/>
      <c r="M63" s="879"/>
      <c r="N63" s="879"/>
    </row>
    <row r="64" spans="2:14" s="251" customFormat="1" ht="10.5" customHeight="1">
      <c r="B64" s="252"/>
      <c r="C64" s="252"/>
      <c r="D64" s="252"/>
      <c r="E64" s="252"/>
      <c r="F64" s="252"/>
      <c r="G64" s="252"/>
      <c r="H64" s="252"/>
      <c r="I64" s="252"/>
      <c r="J64" s="252"/>
      <c r="K64" s="252"/>
      <c r="L64" s="252"/>
      <c r="M64" s="252"/>
      <c r="N64" s="252"/>
    </row>
    <row r="65" spans="2:14" s="251" customFormat="1" ht="15" customHeight="1">
      <c r="B65" s="878" t="s">
        <v>237</v>
      </c>
      <c r="C65" s="878"/>
      <c r="D65" s="878"/>
      <c r="E65" s="878"/>
      <c r="F65" s="878"/>
      <c r="G65" s="878"/>
      <c r="H65" s="878"/>
      <c r="I65" s="878"/>
      <c r="J65" s="878"/>
      <c r="K65" s="878"/>
      <c r="L65" s="878"/>
      <c r="M65" s="878"/>
      <c r="N65" s="878"/>
    </row>
    <row r="66" spans="2:14" s="251" customFormat="1" ht="15" customHeight="1">
      <c r="B66" s="877" t="s">
        <v>825</v>
      </c>
      <c r="C66" s="877"/>
      <c r="D66" s="877"/>
      <c r="E66" s="877"/>
      <c r="F66" s="877"/>
      <c r="G66" s="877"/>
      <c r="H66" s="877"/>
      <c r="I66" s="877"/>
      <c r="J66" s="877"/>
      <c r="K66" s="877"/>
      <c r="L66" s="877"/>
      <c r="M66" s="877"/>
      <c r="N66" s="877"/>
    </row>
    <row r="67" spans="2:14" s="251" customFormat="1" ht="15" customHeight="1">
      <c r="B67" s="877" t="s">
        <v>826</v>
      </c>
      <c r="C67" s="877"/>
      <c r="D67" s="877"/>
      <c r="E67" s="877"/>
      <c r="F67" s="877"/>
      <c r="G67" s="877"/>
      <c r="H67" s="877"/>
      <c r="I67" s="877"/>
      <c r="J67" s="877"/>
      <c r="K67" s="877"/>
      <c r="L67" s="877"/>
      <c r="M67" s="877"/>
      <c r="N67" s="877"/>
    </row>
    <row r="68" spans="2:14" s="251" customFormat="1" ht="15" customHeight="1">
      <c r="B68" s="877" t="s">
        <v>830</v>
      </c>
      <c r="C68" s="877"/>
      <c r="D68" s="877"/>
      <c r="E68" s="877"/>
      <c r="F68" s="877"/>
      <c r="G68" s="877"/>
      <c r="H68" s="877"/>
      <c r="I68" s="877"/>
      <c r="J68" s="877"/>
      <c r="K68" s="877"/>
      <c r="L68" s="877"/>
      <c r="M68" s="877"/>
      <c r="N68" s="877"/>
    </row>
    <row r="69" spans="2:14" s="251" customFormat="1" ht="15" customHeight="1">
      <c r="B69" s="954" t="s">
        <v>238</v>
      </c>
      <c r="C69" s="954"/>
      <c r="D69" s="954"/>
      <c r="E69" s="954"/>
      <c r="F69" s="954"/>
      <c r="G69" s="954"/>
      <c r="H69" s="954"/>
      <c r="I69" s="954"/>
      <c r="J69" s="954"/>
      <c r="K69" s="954"/>
      <c r="L69" s="954"/>
      <c r="M69" s="954"/>
      <c r="N69" s="954"/>
    </row>
    <row r="70" spans="2:14" s="251" customFormat="1" ht="10.5" customHeight="1">
      <c r="B70" s="253"/>
      <c r="C70" s="254"/>
      <c r="D70" s="254"/>
      <c r="E70" s="254"/>
      <c r="F70" s="254"/>
      <c r="G70" s="254"/>
      <c r="H70" s="254"/>
      <c r="I70" s="254"/>
      <c r="J70" s="252"/>
      <c r="K70" s="252"/>
      <c r="L70" s="252"/>
      <c r="M70" s="252"/>
      <c r="N70" s="252"/>
    </row>
    <row r="71" spans="2:14" s="251" customFormat="1" ht="15" customHeight="1">
      <c r="B71" s="953" t="s">
        <v>703</v>
      </c>
      <c r="C71" s="953"/>
      <c r="D71" s="953"/>
      <c r="E71" s="953"/>
      <c r="F71" s="953"/>
      <c r="G71" s="953"/>
      <c r="H71" s="953"/>
      <c r="I71" s="953"/>
      <c r="J71" s="953"/>
      <c r="K71" s="953"/>
      <c r="L71" s="953"/>
      <c r="M71" s="953"/>
      <c r="N71" s="953"/>
    </row>
    <row r="72" spans="2:14" s="251" customFormat="1" ht="15" customHeight="1">
      <c r="B72" s="255"/>
      <c r="C72" s="881" t="s">
        <v>183</v>
      </c>
      <c r="D72" s="881"/>
      <c r="E72" s="881"/>
      <c r="F72" s="881"/>
      <c r="G72" s="881"/>
      <c r="H72" s="881"/>
      <c r="I72" s="881"/>
      <c r="J72" s="881"/>
      <c r="K72" s="881"/>
      <c r="L72" s="881"/>
      <c r="M72" s="252"/>
      <c r="N72" s="252"/>
    </row>
    <row r="73" spans="2:14" s="251" customFormat="1" ht="15" customHeight="1">
      <c r="B73" s="255"/>
      <c r="C73" s="881" t="s">
        <v>184</v>
      </c>
      <c r="D73" s="881"/>
      <c r="E73" s="881"/>
      <c r="F73" s="881"/>
      <c r="G73" s="881"/>
      <c r="H73" s="881"/>
      <c r="I73" s="881"/>
      <c r="J73" s="881"/>
      <c r="K73" s="881"/>
      <c r="L73" s="881"/>
      <c r="M73" s="252"/>
      <c r="N73" s="252"/>
    </row>
    <row r="74" spans="2:14" ht="15" customHeight="1">
      <c r="B74" s="63"/>
      <c r="C74" s="63"/>
      <c r="E74" s="785" t="s">
        <v>94</v>
      </c>
      <c r="F74" s="785"/>
      <c r="G74" s="785" t="s">
        <v>213</v>
      </c>
      <c r="H74" s="785"/>
      <c r="I74" s="785"/>
    </row>
    <row r="75" spans="2:14" ht="15" customHeight="1">
      <c r="B75" s="63"/>
      <c r="C75" s="63"/>
      <c r="E75" s="785" t="s">
        <v>734</v>
      </c>
      <c r="F75" s="785"/>
      <c r="G75" s="876" t="s">
        <v>213</v>
      </c>
      <c r="H75" s="876"/>
      <c r="I75" s="876"/>
    </row>
    <row r="76" spans="2:14" ht="15" customHeight="1">
      <c r="B76" s="63"/>
      <c r="C76" s="63"/>
      <c r="E76" s="785" t="s">
        <v>735</v>
      </c>
      <c r="F76" s="785"/>
      <c r="G76" s="875" t="s">
        <v>788</v>
      </c>
      <c r="H76" s="875"/>
      <c r="I76" s="875"/>
    </row>
    <row r="77" spans="2:14" ht="15" customHeight="1">
      <c r="B77" s="63"/>
      <c r="C77" s="63"/>
      <c r="E77" s="785" t="s">
        <v>736</v>
      </c>
      <c r="F77" s="785"/>
      <c r="G77" s="952" t="str">
        <f>DATOS!D20</f>
        <v>-</v>
      </c>
      <c r="H77" s="952"/>
      <c r="I77" s="952"/>
    </row>
    <row r="78" spans="2:14" ht="15" customHeight="1">
      <c r="B78" s="63"/>
      <c r="C78" s="63"/>
      <c r="E78" s="785" t="s">
        <v>737</v>
      </c>
      <c r="F78" s="785"/>
      <c r="G78" s="957" t="str">
        <f>DATOS!D21</f>
        <v>-</v>
      </c>
      <c r="H78" s="957"/>
      <c r="I78" s="957"/>
    </row>
    <row r="79" spans="2:14" ht="15" customHeight="1">
      <c r="B79" s="63"/>
      <c r="C79" s="63"/>
      <c r="E79" s="785" t="s">
        <v>738</v>
      </c>
      <c r="F79" s="785"/>
      <c r="G79" s="957" t="s">
        <v>681</v>
      </c>
      <c r="H79" s="957"/>
      <c r="I79" s="957"/>
    </row>
    <row r="80" spans="2:14" ht="15" customHeight="1">
      <c r="B80" s="63"/>
      <c r="C80" s="63"/>
      <c r="E80" s="785" t="s">
        <v>739</v>
      </c>
      <c r="F80" s="785"/>
      <c r="G80" s="957" t="s">
        <v>687</v>
      </c>
      <c r="H80" s="957"/>
      <c r="I80" s="957"/>
    </row>
    <row r="81" spans="2:14" ht="15" customHeight="1">
      <c r="B81" s="63"/>
      <c r="C81" s="63"/>
      <c r="E81" s="785" t="s">
        <v>208</v>
      </c>
      <c r="F81" s="785"/>
      <c r="G81" s="957" t="s">
        <v>53</v>
      </c>
      <c r="H81" s="957"/>
      <c r="I81" s="957"/>
    </row>
    <row r="82" spans="2:14" ht="10.5" customHeight="1">
      <c r="B82" s="63"/>
      <c r="C82" s="63"/>
      <c r="D82" s="226"/>
      <c r="E82" s="226"/>
      <c r="F82" s="113"/>
      <c r="G82" s="113"/>
      <c r="H82" s="113"/>
      <c r="I82" s="63"/>
      <c r="J82" s="163"/>
      <c r="K82" s="163"/>
      <c r="L82" s="163"/>
      <c r="M82" s="163"/>
      <c r="N82" s="163"/>
    </row>
    <row r="83" spans="2:14" ht="15" customHeight="1">
      <c r="B83" s="766" t="s">
        <v>740</v>
      </c>
      <c r="C83" s="766"/>
      <c r="D83" s="766"/>
      <c r="E83" s="766"/>
      <c r="F83" s="766"/>
      <c r="G83" s="766"/>
      <c r="H83" s="230">
        <v>3</v>
      </c>
      <c r="I83" s="870" t="s">
        <v>206</v>
      </c>
      <c r="J83" s="870"/>
      <c r="K83" s="870"/>
      <c r="L83" s="870"/>
      <c r="M83" s="870"/>
      <c r="N83" s="163"/>
    </row>
    <row r="84" spans="2:14" s="64" customFormat="1" ht="15" customHeight="1">
      <c r="B84" s="766" t="s">
        <v>697</v>
      </c>
      <c r="C84" s="766"/>
      <c r="D84" s="766"/>
      <c r="E84" s="766"/>
      <c r="F84" s="766"/>
      <c r="G84" s="766"/>
      <c r="H84" s="766"/>
      <c r="I84" s="766"/>
      <c r="J84" s="766"/>
      <c r="K84" s="766"/>
      <c r="L84" s="766"/>
      <c r="M84" s="766"/>
      <c r="N84" s="766"/>
    </row>
    <row r="85" spans="2:14" s="64" customFormat="1" ht="15" customHeight="1">
      <c r="B85" s="766" t="s">
        <v>185</v>
      </c>
      <c r="C85" s="766"/>
      <c r="D85" s="766"/>
      <c r="E85" s="766"/>
      <c r="F85" s="766"/>
      <c r="G85" s="766"/>
      <c r="H85" s="766"/>
      <c r="I85" s="766"/>
      <c r="J85" s="766"/>
      <c r="K85" s="766"/>
      <c r="L85" s="766"/>
      <c r="M85" s="766"/>
      <c r="N85" s="766"/>
    </row>
    <row r="86" spans="2:14" ht="10.5" customHeight="1">
      <c r="B86" s="63"/>
      <c r="C86" s="63"/>
      <c r="D86" s="63"/>
      <c r="E86" s="63"/>
      <c r="F86" s="63"/>
      <c r="G86" s="63"/>
      <c r="H86" s="63"/>
      <c r="I86" s="63"/>
      <c r="J86" s="163"/>
      <c r="K86" s="163"/>
      <c r="L86" s="163"/>
      <c r="M86" s="163"/>
      <c r="N86" s="163"/>
    </row>
    <row r="87" spans="2:14" s="64" customFormat="1" ht="15" customHeight="1">
      <c r="B87" s="767" t="s">
        <v>186</v>
      </c>
      <c r="C87" s="767"/>
      <c r="D87" s="767"/>
      <c r="E87" s="767"/>
      <c r="F87" s="767"/>
      <c r="G87" s="767"/>
      <c r="H87" s="767"/>
      <c r="I87" s="767"/>
      <c r="J87" s="767"/>
      <c r="K87" s="767"/>
      <c r="L87" s="767"/>
      <c r="M87" s="767"/>
      <c r="N87" s="767"/>
    </row>
    <row r="88" spans="2:14" s="64" customFormat="1" ht="15" customHeight="1">
      <c r="B88" s="767" t="s">
        <v>187</v>
      </c>
      <c r="C88" s="767"/>
      <c r="D88" s="767"/>
      <c r="E88" s="767"/>
      <c r="F88" s="767"/>
      <c r="G88" s="767"/>
      <c r="H88" s="767"/>
      <c r="I88" s="767"/>
      <c r="J88" s="767"/>
      <c r="K88" s="767"/>
      <c r="L88" s="767"/>
      <c r="M88" s="767"/>
      <c r="N88" s="767"/>
    </row>
    <row r="89" spans="2:14" ht="10.5" customHeight="1" thickBot="1">
      <c r="B89" s="231"/>
      <c r="J89" s="163"/>
      <c r="K89" s="163"/>
      <c r="L89" s="163"/>
      <c r="M89" s="163"/>
      <c r="N89" s="163"/>
    </row>
    <row r="90" spans="2:14" ht="15" customHeight="1">
      <c r="B90" s="960" t="s">
        <v>217</v>
      </c>
      <c r="C90" s="781"/>
      <c r="D90" s="781" t="s">
        <v>508</v>
      </c>
      <c r="E90" s="781"/>
      <c r="F90" s="781" t="s">
        <v>812</v>
      </c>
      <c r="G90" s="781"/>
      <c r="H90" s="781" t="s">
        <v>791</v>
      </c>
      <c r="I90" s="781"/>
      <c r="J90" s="772" t="s">
        <v>188</v>
      </c>
      <c r="K90" s="772"/>
      <c r="L90" s="772"/>
      <c r="M90" s="772" t="s">
        <v>214</v>
      </c>
      <c r="N90" s="814"/>
    </row>
    <row r="91" spans="2:14" ht="15" customHeight="1">
      <c r="B91" s="777"/>
      <c r="C91" s="778"/>
      <c r="D91" s="778"/>
      <c r="E91" s="778"/>
      <c r="F91" s="778"/>
      <c r="G91" s="778"/>
      <c r="H91" s="778"/>
      <c r="I91" s="778"/>
      <c r="J91" s="813"/>
      <c r="K91" s="813"/>
      <c r="L91" s="813"/>
      <c r="M91" s="813"/>
      <c r="N91" s="961"/>
    </row>
    <row r="92" spans="2:14" ht="15" customHeight="1">
      <c r="B92" s="904" t="s">
        <v>682</v>
      </c>
      <c r="C92" s="871"/>
      <c r="D92" s="871" t="s">
        <v>699</v>
      </c>
      <c r="E92" s="871"/>
      <c r="F92" s="947">
        <f>FORMULARIO!E318</f>
        <v>0</v>
      </c>
      <c r="G92" s="947"/>
      <c r="H92" s="912">
        <f>FORMULARIO!E320</f>
        <v>0</v>
      </c>
      <c r="I92" s="912"/>
      <c r="J92" s="908" t="s">
        <v>679</v>
      </c>
      <c r="K92" s="908"/>
      <c r="L92" s="908"/>
      <c r="M92" s="958" t="s">
        <v>215</v>
      </c>
      <c r="N92" s="959"/>
    </row>
    <row r="93" spans="2:14" ht="15" customHeight="1">
      <c r="B93" s="904" t="s">
        <v>480</v>
      </c>
      <c r="C93" s="871"/>
      <c r="D93" s="908" t="s">
        <v>480</v>
      </c>
      <c r="E93" s="908"/>
      <c r="F93" s="912">
        <f>FORMULARIO!E334</f>
        <v>0</v>
      </c>
      <c r="G93" s="912"/>
      <c r="H93" s="912">
        <f>FORMULARIO!E336</f>
        <v>0</v>
      </c>
      <c r="I93" s="912"/>
      <c r="J93" s="908" t="s">
        <v>480</v>
      </c>
      <c r="K93" s="908"/>
      <c r="L93" s="908"/>
      <c r="M93" s="958" t="s">
        <v>215</v>
      </c>
      <c r="N93" s="959"/>
    </row>
    <row r="94" spans="2:14" ht="15" customHeight="1">
      <c r="B94" s="924" t="s">
        <v>838</v>
      </c>
      <c r="C94" s="923"/>
      <c r="D94" s="922" t="s">
        <v>838</v>
      </c>
      <c r="E94" s="923"/>
      <c r="F94" s="920">
        <f>FORMULARIO!E326</f>
        <v>0</v>
      </c>
      <c r="G94" s="921"/>
      <c r="H94" s="920">
        <f>FORMULARIO!E328</f>
        <v>0</v>
      </c>
      <c r="I94" s="921"/>
      <c r="J94" s="917" t="s">
        <v>838</v>
      </c>
      <c r="K94" s="918"/>
      <c r="L94" s="919"/>
      <c r="M94" s="915" t="s">
        <v>215</v>
      </c>
      <c r="N94" s="916"/>
    </row>
    <row r="95" spans="2:14" ht="15" customHeight="1" thickBot="1">
      <c r="B95" s="905" t="s">
        <v>698</v>
      </c>
      <c r="C95" s="906"/>
      <c r="D95" s="906" t="s">
        <v>700</v>
      </c>
      <c r="E95" s="906"/>
      <c r="F95" s="911">
        <f>FORMULARIO!E342+FORMULARIO!E350</f>
        <v>0</v>
      </c>
      <c r="G95" s="911"/>
      <c r="H95" s="911">
        <f>FORMULARIO!E344+FORMULARIO!E352</f>
        <v>0</v>
      </c>
      <c r="I95" s="911"/>
      <c r="J95" s="907" t="s">
        <v>702</v>
      </c>
      <c r="K95" s="907"/>
      <c r="L95" s="907"/>
      <c r="M95" s="925" t="s">
        <v>701</v>
      </c>
      <c r="N95" s="926"/>
    </row>
    <row r="96" spans="2:14" ht="15" customHeight="1" thickBot="1">
      <c r="B96" s="63"/>
      <c r="C96" s="63"/>
      <c r="D96" s="63"/>
      <c r="F96" s="913">
        <f>SUM(F92:F95)</f>
        <v>0</v>
      </c>
      <c r="G96" s="914"/>
      <c r="H96" s="909">
        <f>SUM(H92:I95)</f>
        <v>0</v>
      </c>
      <c r="I96" s="910"/>
      <c r="N96" s="163"/>
    </row>
    <row r="97" spans="2:14" ht="10.5" customHeight="1">
      <c r="B97" s="63"/>
      <c r="C97" s="63"/>
      <c r="D97" s="63"/>
      <c r="E97" s="63"/>
      <c r="F97" s="63"/>
      <c r="G97" s="63"/>
      <c r="H97" s="63"/>
      <c r="I97" s="63"/>
      <c r="N97" s="163"/>
    </row>
    <row r="98" spans="2:14" s="64" customFormat="1" ht="15" customHeight="1">
      <c r="B98" s="767" t="s">
        <v>189</v>
      </c>
      <c r="C98" s="767"/>
      <c r="D98" s="767"/>
      <c r="E98" s="767"/>
      <c r="F98" s="767"/>
      <c r="G98" s="767"/>
      <c r="H98" s="767"/>
      <c r="I98" s="767"/>
      <c r="J98" s="767"/>
      <c r="K98" s="767"/>
      <c r="L98" s="767"/>
      <c r="M98" s="767"/>
      <c r="N98" s="767"/>
    </row>
    <row r="99" spans="2:14" s="64" customFormat="1" ht="15" customHeight="1">
      <c r="B99" s="765" t="s">
        <v>197</v>
      </c>
      <c r="C99" s="765"/>
      <c r="D99" s="765"/>
      <c r="E99" s="765"/>
      <c r="F99" s="765"/>
      <c r="G99" s="765"/>
      <c r="H99" s="765"/>
      <c r="I99" s="765"/>
      <c r="J99" s="765"/>
      <c r="K99" s="765"/>
      <c r="L99" s="765"/>
      <c r="M99" s="765"/>
      <c r="N99" s="765"/>
    </row>
    <row r="100" spans="2:14" s="64" customFormat="1" ht="15" customHeight="1">
      <c r="B100" s="765" t="s">
        <v>198</v>
      </c>
      <c r="C100" s="765"/>
      <c r="D100" s="765"/>
      <c r="E100" s="765"/>
      <c r="F100" s="765"/>
      <c r="G100" s="765"/>
      <c r="H100" s="765"/>
      <c r="I100" s="765"/>
      <c r="J100" s="765"/>
      <c r="K100" s="765"/>
      <c r="L100" s="765"/>
      <c r="M100" s="765"/>
      <c r="N100" s="765"/>
    </row>
    <row r="101" spans="2:14" s="64" customFormat="1" ht="15" customHeight="1">
      <c r="B101" s="765" t="s">
        <v>190</v>
      </c>
      <c r="C101" s="765"/>
      <c r="D101" s="765"/>
      <c r="E101" s="765"/>
      <c r="F101" s="765"/>
      <c r="G101" s="765"/>
      <c r="H101" s="765"/>
      <c r="I101" s="765"/>
      <c r="J101" s="765"/>
      <c r="K101" s="765"/>
      <c r="L101" s="765"/>
      <c r="M101" s="765"/>
      <c r="N101" s="765"/>
    </row>
    <row r="102" spans="2:14" ht="10.5" customHeight="1" thickBot="1">
      <c r="C102" s="232"/>
      <c r="J102" s="163"/>
      <c r="M102" s="163"/>
      <c r="N102" s="163"/>
    </row>
    <row r="103" spans="2:14" ht="15" customHeight="1">
      <c r="B103" s="890" t="s">
        <v>191</v>
      </c>
      <c r="C103" s="845"/>
      <c r="D103" s="845"/>
      <c r="E103" s="845" t="s">
        <v>193</v>
      </c>
      <c r="F103" s="845"/>
      <c r="G103" s="845"/>
      <c r="H103" s="845" t="s">
        <v>192</v>
      </c>
      <c r="I103" s="845"/>
      <c r="J103" s="845"/>
      <c r="K103" s="845" t="s">
        <v>214</v>
      </c>
      <c r="L103" s="845"/>
      <c r="M103" s="950"/>
      <c r="N103" s="163"/>
    </row>
    <row r="104" spans="2:14" ht="15" customHeight="1" thickBot="1">
      <c r="B104" s="891"/>
      <c r="C104" s="892"/>
      <c r="D104" s="892"/>
      <c r="E104" s="892"/>
      <c r="F104" s="892"/>
      <c r="G104" s="892"/>
      <c r="H104" s="892"/>
      <c r="I104" s="892"/>
      <c r="J104" s="892"/>
      <c r="K104" s="892"/>
      <c r="L104" s="892"/>
      <c r="M104" s="951"/>
      <c r="N104" s="163"/>
    </row>
    <row r="105" spans="2:14" ht="15" customHeight="1">
      <c r="B105" s="896" t="s">
        <v>688</v>
      </c>
      <c r="C105" s="897"/>
      <c r="D105" s="897"/>
      <c r="E105" s="949">
        <f>FORMULARIO!E371</f>
        <v>0</v>
      </c>
      <c r="F105" s="949"/>
      <c r="G105" s="949"/>
      <c r="H105" s="898">
        <f>FORMULARIO!B378</f>
        <v>0</v>
      </c>
      <c r="I105" s="898"/>
      <c r="J105" s="898"/>
      <c r="K105" s="894" t="s">
        <v>215</v>
      </c>
      <c r="L105" s="894"/>
      <c r="M105" s="895"/>
      <c r="N105" s="163"/>
    </row>
    <row r="106" spans="2:14" ht="15" customHeight="1">
      <c r="B106" s="849" t="s">
        <v>695</v>
      </c>
      <c r="C106" s="850"/>
      <c r="D106" s="850"/>
      <c r="E106" s="948">
        <f>FORMULARIO!E379</f>
        <v>0</v>
      </c>
      <c r="F106" s="948"/>
      <c r="G106" s="948"/>
      <c r="H106" s="893">
        <f>FORMULARIO!B386</f>
        <v>0</v>
      </c>
      <c r="I106" s="893"/>
      <c r="J106" s="893"/>
      <c r="K106" s="899" t="s">
        <v>216</v>
      </c>
      <c r="L106" s="899"/>
      <c r="M106" s="900"/>
      <c r="N106" s="163"/>
    </row>
    <row r="107" spans="2:14" ht="15" customHeight="1">
      <c r="B107" s="849" t="s">
        <v>689</v>
      </c>
      <c r="C107" s="850"/>
      <c r="D107" s="850"/>
      <c r="E107" s="948">
        <f>FORMULARIO!E403</f>
        <v>0</v>
      </c>
      <c r="F107" s="948"/>
      <c r="G107" s="948"/>
      <c r="H107" s="893">
        <f>FORMULARIO!B410</f>
        <v>0</v>
      </c>
      <c r="I107" s="893"/>
      <c r="J107" s="893"/>
      <c r="K107" s="899" t="s">
        <v>216</v>
      </c>
      <c r="L107" s="899"/>
      <c r="M107" s="900"/>
      <c r="N107" s="163"/>
    </row>
    <row r="108" spans="2:14" ht="15" customHeight="1">
      <c r="B108" s="849" t="s">
        <v>694</v>
      </c>
      <c r="C108" s="850"/>
      <c r="D108" s="850"/>
      <c r="E108" s="948">
        <f>FORMULARIO!E387</f>
        <v>0</v>
      </c>
      <c r="F108" s="948"/>
      <c r="G108" s="948"/>
      <c r="H108" s="893">
        <f>FORMULARIO!B394</f>
        <v>0</v>
      </c>
      <c r="I108" s="893"/>
      <c r="J108" s="893"/>
      <c r="K108" s="899" t="s">
        <v>216</v>
      </c>
      <c r="L108" s="899"/>
      <c r="M108" s="900"/>
      <c r="N108" s="163"/>
    </row>
    <row r="109" spans="2:14" ht="15" customHeight="1">
      <c r="B109" s="849" t="s">
        <v>691</v>
      </c>
      <c r="C109" s="850"/>
      <c r="D109" s="850"/>
      <c r="E109" s="948">
        <f>FORMULARIO!E395</f>
        <v>0</v>
      </c>
      <c r="F109" s="948"/>
      <c r="G109" s="948"/>
      <c r="H109" s="893">
        <f>FORMULARIO!B402</f>
        <v>0</v>
      </c>
      <c r="I109" s="893"/>
      <c r="J109" s="893"/>
      <c r="K109" s="899" t="s">
        <v>495</v>
      </c>
      <c r="L109" s="899"/>
      <c r="M109" s="900"/>
      <c r="N109" s="163"/>
    </row>
    <row r="110" spans="2:14" ht="15" customHeight="1">
      <c r="B110" s="849" t="s">
        <v>690</v>
      </c>
      <c r="C110" s="850"/>
      <c r="D110" s="850"/>
      <c r="E110" s="948" t="e">
        <f>FORMULARIO!#REF!</f>
        <v>#REF!</v>
      </c>
      <c r="F110" s="948"/>
      <c r="G110" s="948"/>
      <c r="H110" s="893" t="e">
        <f>FORMULARIO!#REF!</f>
        <v>#REF!</v>
      </c>
      <c r="I110" s="893"/>
      <c r="J110" s="893"/>
      <c r="K110" s="899" t="s">
        <v>495</v>
      </c>
      <c r="L110" s="899"/>
      <c r="M110" s="900"/>
      <c r="N110" s="163"/>
    </row>
    <row r="111" spans="2:14" ht="15" customHeight="1" thickBot="1">
      <c r="B111" s="901" t="s">
        <v>756</v>
      </c>
      <c r="C111" s="902"/>
      <c r="D111" s="902"/>
      <c r="E111" s="965">
        <f>FORMULARIO!E411</f>
        <v>0</v>
      </c>
      <c r="F111" s="965"/>
      <c r="G111" s="965"/>
      <c r="H111" s="903">
        <f>FORMULARIO!B418</f>
        <v>0</v>
      </c>
      <c r="I111" s="903"/>
      <c r="J111" s="903"/>
      <c r="K111" s="966" t="s">
        <v>701</v>
      </c>
      <c r="L111" s="966"/>
      <c r="M111" s="967"/>
      <c r="N111" s="163"/>
    </row>
    <row r="112" spans="2:14" s="64" customFormat="1" ht="15" customHeight="1">
      <c r="B112" s="767" t="s">
        <v>194</v>
      </c>
      <c r="C112" s="767"/>
      <c r="D112" s="767"/>
      <c r="E112" s="767"/>
      <c r="F112" s="767"/>
      <c r="G112" s="767"/>
      <c r="H112" s="767"/>
      <c r="I112" s="767"/>
      <c r="J112" s="767"/>
      <c r="K112" s="767"/>
      <c r="L112" s="767"/>
      <c r="M112" s="767"/>
      <c r="N112" s="246"/>
    </row>
    <row r="113" spans="2:14" s="64" customFormat="1" ht="15" customHeight="1">
      <c r="B113" s="765" t="s">
        <v>195</v>
      </c>
      <c r="C113" s="765"/>
      <c r="D113" s="765"/>
      <c r="E113" s="765"/>
      <c r="F113" s="765"/>
      <c r="G113" s="765"/>
      <c r="H113" s="765"/>
      <c r="I113" s="765"/>
      <c r="J113" s="765"/>
      <c r="K113" s="765"/>
      <c r="L113" s="765"/>
      <c r="M113" s="765"/>
      <c r="N113" s="765"/>
    </row>
    <row r="114" spans="2:14" s="64" customFormat="1" ht="15" customHeight="1">
      <c r="B114" s="765" t="s">
        <v>747</v>
      </c>
      <c r="C114" s="765"/>
      <c r="D114" s="765"/>
      <c r="E114" s="765"/>
      <c r="F114" s="765"/>
      <c r="G114" s="765"/>
      <c r="H114" s="765"/>
      <c r="I114" s="765"/>
      <c r="J114" s="765"/>
      <c r="K114" s="765"/>
      <c r="L114" s="765"/>
      <c r="M114" s="765"/>
      <c r="N114" s="765"/>
    </row>
    <row r="115" spans="2:14" s="64" customFormat="1" ht="15" customHeight="1">
      <c r="B115" s="765" t="s">
        <v>749</v>
      </c>
      <c r="C115" s="765"/>
      <c r="D115" s="765"/>
      <c r="E115" s="765"/>
      <c r="F115" s="765"/>
      <c r="G115" s="765"/>
      <c r="H115" s="765"/>
      <c r="I115" s="765"/>
      <c r="J115" s="765"/>
      <c r="K115" s="765"/>
      <c r="L115" s="765"/>
      <c r="M115" s="765"/>
      <c r="N115" s="765"/>
    </row>
    <row r="116" spans="2:14" s="64" customFormat="1" ht="15" customHeight="1">
      <c r="B116" s="765" t="s">
        <v>748</v>
      </c>
      <c r="C116" s="765"/>
      <c r="D116" s="765"/>
      <c r="E116" s="765"/>
      <c r="F116" s="765"/>
      <c r="G116" s="765"/>
      <c r="H116" s="765"/>
      <c r="I116" s="765"/>
      <c r="J116" s="765"/>
      <c r="K116" s="765"/>
      <c r="L116" s="765"/>
      <c r="M116" s="765"/>
      <c r="N116" s="765"/>
    </row>
    <row r="117" spans="2:14" s="64" customFormat="1" ht="15" customHeight="1">
      <c r="B117" s="765" t="s">
        <v>453</v>
      </c>
      <c r="C117" s="765"/>
      <c r="D117" s="765"/>
      <c r="E117" s="765"/>
      <c r="F117" s="765"/>
      <c r="G117" s="765"/>
      <c r="H117" s="765"/>
      <c r="I117" s="765"/>
      <c r="J117" s="765"/>
      <c r="K117" s="765"/>
      <c r="L117" s="765"/>
      <c r="M117" s="765"/>
      <c r="N117" s="765"/>
    </row>
    <row r="118" spans="2:14" s="64" customFormat="1" ht="15" customHeight="1">
      <c r="B118" s="765" t="s">
        <v>454</v>
      </c>
      <c r="C118" s="765"/>
      <c r="D118" s="765"/>
      <c r="E118" s="765"/>
      <c r="F118" s="765"/>
      <c r="G118" s="765"/>
      <c r="H118" s="765"/>
      <c r="I118" s="765"/>
      <c r="J118" s="765"/>
      <c r="K118" s="765"/>
      <c r="L118" s="765"/>
      <c r="M118" s="765"/>
      <c r="N118" s="765"/>
    </row>
    <row r="119" spans="2:14" s="64" customFormat="1" ht="15" customHeight="1">
      <c r="B119" s="765" t="s">
        <v>455</v>
      </c>
      <c r="C119" s="765"/>
      <c r="D119" s="765"/>
      <c r="E119" s="765"/>
      <c r="F119" s="765"/>
      <c r="G119" s="765"/>
      <c r="H119" s="765"/>
      <c r="I119" s="765"/>
      <c r="J119" s="765"/>
      <c r="K119" s="765"/>
      <c r="L119" s="765"/>
      <c r="M119" s="765"/>
      <c r="N119" s="765"/>
    </row>
    <row r="120" spans="2:14" ht="10.5" customHeight="1">
      <c r="B120" s="226"/>
      <c r="C120" s="226"/>
      <c r="D120" s="226"/>
      <c r="E120" s="226"/>
      <c r="F120" s="226"/>
      <c r="G120" s="226"/>
      <c r="H120" s="226"/>
      <c r="I120" s="226"/>
      <c r="J120" s="163"/>
      <c r="N120" s="163"/>
    </row>
    <row r="121" spans="2:14" s="64" customFormat="1" ht="15" customHeight="1">
      <c r="B121" s="767" t="s">
        <v>196</v>
      </c>
      <c r="C121" s="767"/>
      <c r="D121" s="767"/>
      <c r="E121" s="767"/>
      <c r="F121" s="767"/>
      <c r="G121" s="767"/>
      <c r="H121" s="767"/>
      <c r="I121" s="767"/>
      <c r="J121" s="767"/>
      <c r="K121" s="767"/>
      <c r="L121" s="767"/>
      <c r="M121" s="767"/>
      <c r="N121" s="767"/>
    </row>
    <row r="122" spans="2:14" s="64" customFormat="1" ht="15" customHeight="1">
      <c r="B122" s="765" t="s">
        <v>199</v>
      </c>
      <c r="C122" s="765"/>
      <c r="D122" s="765"/>
      <c r="E122" s="765"/>
      <c r="F122" s="765"/>
      <c r="G122" s="765"/>
      <c r="H122" s="765"/>
      <c r="I122" s="765"/>
      <c r="J122" s="765"/>
      <c r="K122" s="765"/>
      <c r="L122" s="765"/>
      <c r="M122" s="765"/>
      <c r="N122" s="765"/>
    </row>
    <row r="123" spans="2:14" s="64" customFormat="1" ht="15" customHeight="1">
      <c r="B123" s="765" t="s">
        <v>200</v>
      </c>
      <c r="C123" s="765"/>
      <c r="D123" s="765"/>
      <c r="E123" s="765"/>
      <c r="F123" s="765"/>
      <c r="G123" s="765"/>
      <c r="H123" s="765"/>
      <c r="I123" s="765"/>
      <c r="J123" s="765"/>
      <c r="K123" s="765"/>
      <c r="L123" s="765"/>
      <c r="M123" s="765"/>
      <c r="N123" s="765"/>
    </row>
    <row r="124" spans="2:14" s="64" customFormat="1" ht="15" customHeight="1">
      <c r="B124" s="765" t="s">
        <v>201</v>
      </c>
      <c r="C124" s="765"/>
      <c r="D124" s="765"/>
      <c r="E124" s="765"/>
      <c r="F124" s="765"/>
      <c r="G124" s="765"/>
      <c r="H124" s="765"/>
      <c r="I124" s="765"/>
      <c r="J124" s="765"/>
      <c r="K124" s="765"/>
      <c r="L124" s="765"/>
      <c r="M124" s="765"/>
      <c r="N124" s="765"/>
    </row>
    <row r="125" spans="2:14" s="64" customFormat="1" ht="15" customHeight="1">
      <c r="B125" s="765" t="s">
        <v>202</v>
      </c>
      <c r="C125" s="765"/>
      <c r="D125" s="765"/>
      <c r="E125" s="765"/>
      <c r="F125" s="765"/>
      <c r="G125" s="765"/>
      <c r="H125" s="765"/>
      <c r="I125" s="765"/>
      <c r="J125" s="765"/>
      <c r="K125" s="765"/>
      <c r="L125" s="765"/>
      <c r="M125" s="765"/>
      <c r="N125" s="765"/>
    </row>
    <row r="126" spans="2:14" s="64" customFormat="1" ht="15" customHeight="1">
      <c r="B126" s="765" t="s">
        <v>203</v>
      </c>
      <c r="C126" s="765"/>
      <c r="D126" s="765"/>
      <c r="E126" s="765"/>
      <c r="F126" s="765"/>
      <c r="G126" s="765"/>
      <c r="H126" s="765"/>
      <c r="I126" s="765"/>
      <c r="J126" s="765"/>
      <c r="K126" s="765"/>
      <c r="L126" s="765"/>
      <c r="M126" s="765"/>
      <c r="N126" s="765"/>
    </row>
    <row r="127" spans="2:14" s="64" customFormat="1" ht="10.5" customHeight="1" thickBot="1">
      <c r="B127" s="195"/>
      <c r="C127" s="195"/>
      <c r="D127" s="195"/>
      <c r="E127" s="195"/>
      <c r="F127" s="195"/>
      <c r="G127" s="195"/>
      <c r="H127" s="195"/>
      <c r="I127" s="195"/>
      <c r="J127" s="195"/>
      <c r="K127" s="195"/>
      <c r="L127" s="195"/>
      <c r="M127" s="195"/>
      <c r="N127" s="195"/>
    </row>
    <row r="128" spans="2:14" ht="15" customHeight="1">
      <c r="E128" s="771" t="s">
        <v>204</v>
      </c>
      <c r="F128" s="772"/>
      <c r="G128" s="781" t="s">
        <v>750</v>
      </c>
      <c r="H128" s="782"/>
      <c r="N128" s="163"/>
    </row>
    <row r="129" spans="2:14" ht="15" customHeight="1" thickBot="1">
      <c r="E129" s="773"/>
      <c r="F129" s="774"/>
      <c r="G129" s="783"/>
      <c r="H129" s="784"/>
      <c r="N129" s="163"/>
    </row>
    <row r="130" spans="2:14" ht="15" customHeight="1">
      <c r="B130" s="63"/>
      <c r="C130" s="63"/>
      <c r="E130" s="779" t="str">
        <f>D92</f>
        <v>CASA 1</v>
      </c>
      <c r="F130" s="780"/>
      <c r="G130" s="808" t="e">
        <f>ROUND(F92/F96*100,2)</f>
        <v>#DIV/0!</v>
      </c>
      <c r="H130" s="809"/>
      <c r="I130" s="63"/>
      <c r="N130" s="163"/>
    </row>
    <row r="131" spans="2:14" ht="15" customHeight="1">
      <c r="B131" s="63"/>
      <c r="C131" s="63"/>
      <c r="E131" s="968" t="s">
        <v>838</v>
      </c>
      <c r="F131" s="969"/>
      <c r="G131" s="808" t="e">
        <f>ROUND(F93/F96*100,2)</f>
        <v>#DIV/0!</v>
      </c>
      <c r="H131" s="809"/>
      <c r="I131" s="63"/>
      <c r="N131" s="163"/>
    </row>
    <row r="132" spans="2:14" ht="15" customHeight="1">
      <c r="E132" s="777" t="str">
        <f>D93</f>
        <v>ESTACIONAMIENTO</v>
      </c>
      <c r="F132" s="778"/>
      <c r="G132" s="808" t="e">
        <f>ROUND(F94/F96*100,2)</f>
        <v>#DIV/0!</v>
      </c>
      <c r="H132" s="809"/>
      <c r="N132" s="163"/>
    </row>
    <row r="133" spans="2:14" ht="15" customHeight="1" thickBot="1">
      <c r="B133" s="63"/>
      <c r="C133" s="63"/>
      <c r="E133" s="883" t="str">
        <f>D95</f>
        <v>CASA 2</v>
      </c>
      <c r="F133" s="884"/>
      <c r="G133" s="808" t="e">
        <f>ROUND(F95/F96*100,2)</f>
        <v>#DIV/0!</v>
      </c>
      <c r="H133" s="809"/>
      <c r="I133" s="63"/>
      <c r="N133" s="163"/>
    </row>
    <row r="134" spans="2:14" ht="15" customHeight="1" thickBot="1">
      <c r="E134" s="775" t="s">
        <v>67</v>
      </c>
      <c r="F134" s="776"/>
      <c r="G134" s="847" t="e">
        <f>SUM(G130:H133)</f>
        <v>#DIV/0!</v>
      </c>
      <c r="H134" s="848"/>
      <c r="N134" s="163"/>
    </row>
    <row r="135" spans="2:14" ht="10.5" customHeight="1">
      <c r="D135" s="155"/>
      <c r="E135" s="233"/>
      <c r="J135" s="163"/>
      <c r="K135" s="163"/>
      <c r="L135" s="163"/>
      <c r="M135" s="163"/>
      <c r="N135" s="163"/>
    </row>
    <row r="136" spans="2:14" s="64" customFormat="1" ht="15" customHeight="1">
      <c r="B136" s="769" t="s">
        <v>230</v>
      </c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</row>
    <row r="137" spans="2:14" s="64" customFormat="1" ht="15" customHeight="1">
      <c r="B137" s="766" t="s">
        <v>199</v>
      </c>
      <c r="C137" s="766"/>
      <c r="D137" s="766"/>
      <c r="E137" s="766"/>
      <c r="F137" s="766"/>
      <c r="G137" s="766"/>
      <c r="H137" s="766"/>
      <c r="I137" s="766"/>
      <c r="J137" s="766"/>
      <c r="K137" s="766"/>
      <c r="L137" s="766"/>
      <c r="M137" s="766"/>
      <c r="N137" s="766"/>
    </row>
    <row r="138" spans="2:14" s="64" customFormat="1" ht="15" customHeight="1">
      <c r="B138" s="766" t="s">
        <v>231</v>
      </c>
      <c r="C138" s="766"/>
      <c r="D138" s="766"/>
      <c r="E138" s="766"/>
      <c r="F138" s="766"/>
      <c r="G138" s="766"/>
      <c r="H138" s="766"/>
      <c r="I138" s="766"/>
      <c r="J138" s="766"/>
      <c r="K138" s="766"/>
      <c r="L138" s="766"/>
      <c r="M138" s="766"/>
      <c r="N138" s="766"/>
    </row>
    <row r="139" spans="2:14" s="64" customFormat="1" ht="15" customHeight="1">
      <c r="B139" s="766" t="s">
        <v>232</v>
      </c>
      <c r="C139" s="766"/>
      <c r="D139" s="766"/>
      <c r="E139" s="766"/>
      <c r="F139" s="766"/>
      <c r="G139" s="766"/>
      <c r="H139" s="766"/>
      <c r="I139" s="766"/>
      <c r="J139" s="766"/>
      <c r="K139" s="766"/>
      <c r="L139" s="766"/>
      <c r="M139" s="766"/>
      <c r="N139" s="766"/>
    </row>
    <row r="140" spans="2:14" s="64" customFormat="1" ht="15" customHeight="1">
      <c r="B140" s="799" t="s">
        <v>233</v>
      </c>
      <c r="C140" s="799"/>
      <c r="D140" s="799"/>
      <c r="E140" s="799"/>
      <c r="F140" s="799"/>
      <c r="G140" s="799"/>
      <c r="H140" s="799"/>
      <c r="I140" s="799"/>
      <c r="J140" s="799"/>
      <c r="K140" s="799"/>
      <c r="L140" s="799"/>
      <c r="M140" s="799"/>
      <c r="N140" s="799"/>
    </row>
    <row r="141" spans="2:14" s="64" customFormat="1" ht="15" customHeight="1">
      <c r="B141" s="766" t="s">
        <v>456</v>
      </c>
      <c r="C141" s="766"/>
      <c r="D141" s="766"/>
      <c r="E141" s="766"/>
      <c r="F141" s="766"/>
      <c r="G141" s="766"/>
      <c r="H141" s="766"/>
      <c r="I141" s="766"/>
      <c r="J141" s="766"/>
      <c r="K141" s="766"/>
      <c r="L141" s="766"/>
      <c r="M141" s="766"/>
      <c r="N141" s="766"/>
    </row>
    <row r="142" spans="2:14" s="64" customFormat="1" ht="15" customHeight="1">
      <c r="B142" s="766" t="s">
        <v>457</v>
      </c>
      <c r="C142" s="766"/>
      <c r="D142" s="766"/>
      <c r="E142" s="766"/>
      <c r="F142" s="766"/>
      <c r="G142" s="766"/>
      <c r="H142" s="766"/>
      <c r="I142" s="766"/>
      <c r="J142" s="766"/>
      <c r="K142" s="766"/>
      <c r="L142" s="766"/>
      <c r="M142" s="766"/>
      <c r="N142" s="766"/>
    </row>
    <row r="143" spans="2:14" s="64" customFormat="1" ht="10.5" customHeight="1" thickBot="1">
      <c r="B143" s="201"/>
      <c r="C143" s="201"/>
      <c r="D143" s="201"/>
      <c r="E143" s="201"/>
      <c r="F143" s="201"/>
      <c r="G143" s="201"/>
      <c r="H143" s="201"/>
      <c r="I143" s="201"/>
      <c r="J143" s="246"/>
      <c r="K143" s="246"/>
      <c r="L143" s="246"/>
      <c r="M143" s="246"/>
      <c r="N143" s="246"/>
    </row>
    <row r="144" spans="2:14" ht="15" customHeight="1">
      <c r="B144" s="113"/>
      <c r="C144" s="113"/>
      <c r="D144" s="113"/>
      <c r="E144" s="771" t="s">
        <v>204</v>
      </c>
      <c r="F144" s="772"/>
      <c r="G144" s="781" t="s">
        <v>750</v>
      </c>
      <c r="H144" s="782"/>
      <c r="I144" s="113"/>
      <c r="J144" s="163"/>
      <c r="K144" s="163"/>
      <c r="L144" s="163"/>
      <c r="M144" s="163"/>
      <c r="N144" s="163"/>
    </row>
    <row r="145" spans="1:14" ht="15" customHeight="1" thickBot="1">
      <c r="E145" s="773"/>
      <c r="F145" s="774"/>
      <c r="G145" s="783"/>
      <c r="H145" s="784"/>
      <c r="N145" s="163"/>
    </row>
    <row r="146" spans="1:14" ht="15" customHeight="1">
      <c r="E146" s="817" t="str">
        <f>E130</f>
        <v>CASA 1</v>
      </c>
      <c r="F146" s="818"/>
      <c r="G146" s="808" t="e">
        <f>G130</f>
        <v>#DIV/0!</v>
      </c>
      <c r="H146" s="809"/>
      <c r="N146" s="163"/>
    </row>
    <row r="147" spans="1:14" ht="15" customHeight="1">
      <c r="E147" s="888" t="s">
        <v>838</v>
      </c>
      <c r="F147" s="889"/>
      <c r="G147" s="886" t="e">
        <f>G131</f>
        <v>#DIV/0!</v>
      </c>
      <c r="H147" s="887"/>
      <c r="N147" s="163"/>
    </row>
    <row r="148" spans="1:14" ht="15" customHeight="1">
      <c r="B148" s="63"/>
      <c r="C148" s="63"/>
      <c r="E148" s="812" t="str">
        <f>E132</f>
        <v>ESTACIONAMIENTO</v>
      </c>
      <c r="F148" s="813"/>
      <c r="G148" s="806" t="e">
        <f>G132</f>
        <v>#DIV/0!</v>
      </c>
      <c r="H148" s="807"/>
      <c r="I148" s="63"/>
      <c r="N148" s="163"/>
    </row>
    <row r="149" spans="1:14" ht="15" customHeight="1" thickBot="1">
      <c r="B149" s="63"/>
      <c r="C149" s="63"/>
      <c r="E149" s="852" t="str">
        <f>E133</f>
        <v>CASA 2</v>
      </c>
      <c r="F149" s="853"/>
      <c r="G149" s="854" t="e">
        <f>G133</f>
        <v>#DIV/0!</v>
      </c>
      <c r="H149" s="855"/>
      <c r="I149" s="63"/>
      <c r="N149" s="163"/>
    </row>
    <row r="150" spans="1:14" ht="15" customHeight="1" thickBot="1">
      <c r="B150" s="63"/>
      <c r="C150" s="63"/>
      <c r="E150" s="856" t="s">
        <v>67</v>
      </c>
      <c r="F150" s="857"/>
      <c r="G150" s="847" t="e">
        <f>G134</f>
        <v>#DIV/0!</v>
      </c>
      <c r="H150" s="848"/>
      <c r="I150" s="63"/>
      <c r="N150" s="163"/>
    </row>
    <row r="151" spans="1:14" ht="10.5" customHeight="1">
      <c r="B151" s="63"/>
      <c r="C151" s="63"/>
      <c r="H151" s="63"/>
      <c r="I151" s="63"/>
      <c r="N151" s="163"/>
    </row>
    <row r="152" spans="1:14" s="64" customFormat="1" ht="15" customHeight="1">
      <c r="B152" s="767" t="s">
        <v>239</v>
      </c>
      <c r="C152" s="767"/>
      <c r="D152" s="767"/>
      <c r="E152" s="767"/>
      <c r="F152" s="767"/>
      <c r="G152" s="767"/>
      <c r="H152" s="767"/>
      <c r="I152" s="767"/>
      <c r="J152" s="767"/>
      <c r="K152" s="767"/>
      <c r="L152" s="767"/>
      <c r="M152" s="767"/>
      <c r="N152" s="767"/>
    </row>
    <row r="153" spans="1:14" s="64" customFormat="1" ht="15" customHeight="1">
      <c r="B153" s="765" t="s">
        <v>240</v>
      </c>
      <c r="C153" s="765"/>
      <c r="D153" s="765"/>
      <c r="E153" s="765"/>
      <c r="F153" s="765"/>
      <c r="G153" s="765"/>
      <c r="H153" s="765"/>
      <c r="I153" s="765"/>
      <c r="J153" s="765"/>
      <c r="K153" s="765"/>
      <c r="L153" s="765"/>
      <c r="M153" s="765"/>
      <c r="N153" s="765"/>
    </row>
    <row r="154" spans="1:14" s="64" customFormat="1" ht="15" customHeight="1">
      <c r="B154" s="765" t="s">
        <v>336</v>
      </c>
      <c r="C154" s="765"/>
      <c r="D154" s="765"/>
      <c r="E154" s="765"/>
      <c r="F154" s="765"/>
      <c r="G154" s="765"/>
      <c r="H154" s="765"/>
      <c r="I154" s="765"/>
      <c r="J154" s="765"/>
      <c r="K154" s="765"/>
      <c r="L154" s="765"/>
      <c r="M154" s="765"/>
      <c r="N154" s="765"/>
    </row>
    <row r="155" spans="1:14" s="64" customFormat="1" ht="15" customHeight="1">
      <c r="B155" s="765" t="s">
        <v>337</v>
      </c>
      <c r="C155" s="765"/>
      <c r="D155" s="765"/>
      <c r="E155" s="765"/>
      <c r="F155" s="765"/>
      <c r="G155" s="765"/>
      <c r="H155" s="765"/>
      <c r="I155" s="765"/>
      <c r="J155" s="765"/>
      <c r="K155" s="765"/>
      <c r="L155" s="765"/>
      <c r="M155" s="765"/>
      <c r="N155" s="765"/>
    </row>
    <row r="156" spans="1:14" s="64" customFormat="1" ht="15" customHeight="1">
      <c r="B156" s="765" t="s">
        <v>241</v>
      </c>
      <c r="C156" s="765"/>
      <c r="D156" s="765"/>
      <c r="E156" s="765"/>
      <c r="F156" s="765"/>
      <c r="G156" s="765"/>
      <c r="H156" s="765"/>
      <c r="I156" s="765"/>
      <c r="J156" s="765"/>
      <c r="K156" s="765"/>
      <c r="L156" s="765"/>
      <c r="M156" s="765"/>
      <c r="N156" s="765"/>
    </row>
    <row r="157" spans="1:14" s="64" customFormat="1" ht="15" customHeight="1">
      <c r="B157" s="765" t="s">
        <v>338</v>
      </c>
      <c r="C157" s="765"/>
      <c r="D157" s="765"/>
      <c r="E157" s="765"/>
      <c r="F157" s="765"/>
      <c r="G157" s="765"/>
      <c r="H157" s="765"/>
      <c r="I157" s="765"/>
      <c r="J157" s="765"/>
      <c r="K157" s="765"/>
      <c r="L157" s="765"/>
      <c r="M157" s="765"/>
      <c r="N157" s="765"/>
    </row>
    <row r="158" spans="1:14" s="414" customFormat="1" ht="15" customHeight="1">
      <c r="A158" s="64"/>
      <c r="B158" s="765" t="s">
        <v>339</v>
      </c>
      <c r="C158" s="765"/>
      <c r="D158" s="765"/>
      <c r="E158" s="765"/>
      <c r="F158" s="765"/>
      <c r="G158" s="765"/>
      <c r="H158" s="765"/>
      <c r="I158" s="765"/>
      <c r="J158" s="765"/>
      <c r="K158" s="765"/>
      <c r="L158" s="765"/>
      <c r="M158" s="765"/>
      <c r="N158" s="765"/>
    </row>
    <row r="159" spans="1:14" s="64" customFormat="1" ht="15" customHeight="1">
      <c r="B159" s="765" t="s">
        <v>242</v>
      </c>
      <c r="C159" s="765"/>
      <c r="D159" s="765"/>
      <c r="E159" s="765"/>
      <c r="F159" s="765"/>
      <c r="G159" s="765"/>
      <c r="H159" s="765"/>
      <c r="I159" s="765"/>
      <c r="J159" s="765"/>
      <c r="K159" s="765"/>
      <c r="L159" s="765"/>
      <c r="M159" s="765"/>
      <c r="N159" s="765"/>
    </row>
    <row r="160" spans="1:14" s="64" customFormat="1" ht="15" customHeight="1">
      <c r="B160" s="765" t="s">
        <v>341</v>
      </c>
      <c r="C160" s="765"/>
      <c r="D160" s="765"/>
      <c r="E160" s="765"/>
      <c r="F160" s="765"/>
      <c r="G160" s="765"/>
      <c r="H160" s="765"/>
      <c r="I160" s="765"/>
      <c r="J160" s="765"/>
      <c r="K160" s="765"/>
      <c r="L160" s="765"/>
      <c r="M160" s="765"/>
      <c r="N160" s="765"/>
    </row>
    <row r="161" spans="2:14" s="64" customFormat="1" ht="15" customHeight="1">
      <c r="B161" s="765" t="s">
        <v>340</v>
      </c>
      <c r="C161" s="765"/>
      <c r="D161" s="765"/>
      <c r="E161" s="765"/>
      <c r="F161" s="765"/>
      <c r="G161" s="765"/>
      <c r="H161" s="765"/>
      <c r="I161" s="765"/>
      <c r="J161" s="765"/>
      <c r="K161" s="765"/>
      <c r="L161" s="765"/>
      <c r="M161" s="765"/>
      <c r="N161" s="765"/>
    </row>
    <row r="162" spans="2:14" ht="10.5" customHeight="1">
      <c r="B162" s="195"/>
      <c r="C162" s="195"/>
      <c r="D162" s="195"/>
      <c r="E162" s="195"/>
      <c r="F162" s="195"/>
      <c r="G162" s="195"/>
      <c r="H162" s="195"/>
      <c r="I162" s="195"/>
      <c r="J162" s="163"/>
      <c r="K162" s="163"/>
      <c r="L162" s="163"/>
      <c r="M162" s="163"/>
      <c r="N162" s="163"/>
    </row>
    <row r="163" spans="2:14" ht="15" customHeight="1">
      <c r="B163" s="816" t="s">
        <v>243</v>
      </c>
      <c r="C163" s="816"/>
      <c r="D163" s="816"/>
      <c r="E163" s="816"/>
      <c r="F163" s="816"/>
      <c r="G163" s="816"/>
      <c r="H163" s="816"/>
      <c r="I163" s="816"/>
      <c r="J163" s="816"/>
      <c r="K163" s="816"/>
      <c r="L163" s="816"/>
      <c r="M163" s="816"/>
      <c r="N163" s="816"/>
    </row>
    <row r="164" spans="2:14" ht="15" customHeight="1">
      <c r="B164" s="768" t="s">
        <v>244</v>
      </c>
      <c r="C164" s="768"/>
      <c r="D164" s="768"/>
      <c r="E164" s="768"/>
      <c r="F164" s="768"/>
      <c r="G164" s="768"/>
      <c r="H164" s="768"/>
      <c r="I164" s="768"/>
      <c r="J164" s="768"/>
      <c r="K164" s="768"/>
      <c r="L164" s="768"/>
      <c r="M164" s="768"/>
      <c r="N164" s="768"/>
    </row>
    <row r="165" spans="2:14" ht="10.5" customHeight="1">
      <c r="B165" s="102"/>
      <c r="C165" s="61"/>
      <c r="D165" s="61"/>
      <c r="E165" s="61"/>
      <c r="F165" s="61"/>
      <c r="G165" s="61"/>
      <c r="H165" s="61"/>
      <c r="I165" s="61"/>
      <c r="J165" s="163"/>
      <c r="K165" s="163"/>
      <c r="L165" s="163"/>
      <c r="M165" s="163"/>
      <c r="N165" s="163"/>
    </row>
    <row r="166" spans="2:14" s="64" customFormat="1" ht="15" customHeight="1">
      <c r="B166" s="65" t="s">
        <v>245</v>
      </c>
      <c r="C166" s="65"/>
      <c r="D166" s="65"/>
      <c r="E166" s="65"/>
      <c r="F166" s="201"/>
      <c r="G166" s="201"/>
      <c r="H166" s="201"/>
      <c r="I166" s="201"/>
      <c r="J166" s="246"/>
      <c r="K166" s="246"/>
      <c r="L166" s="246"/>
      <c r="M166" s="246"/>
      <c r="N166" s="246"/>
    </row>
    <row r="167" spans="2:14" s="64" customFormat="1" ht="15" customHeight="1">
      <c r="B167" s="52" t="s">
        <v>246</v>
      </c>
      <c r="C167" s="52"/>
      <c r="D167" s="52"/>
      <c r="E167" s="52"/>
      <c r="F167" s="52"/>
      <c r="G167" s="52"/>
      <c r="H167" s="52"/>
      <c r="I167" s="52"/>
      <c r="J167" s="246"/>
      <c r="K167" s="246"/>
      <c r="L167" s="246"/>
      <c r="M167" s="246"/>
      <c r="N167" s="246"/>
    </row>
    <row r="168" spans="2:14" s="64" customFormat="1" ht="15" customHeight="1">
      <c r="B168" s="52" t="s">
        <v>247</v>
      </c>
      <c r="C168" s="52"/>
      <c r="D168" s="52"/>
      <c r="E168" s="52"/>
      <c r="F168" s="52"/>
      <c r="G168" s="52"/>
      <c r="H168" s="52"/>
      <c r="I168" s="52"/>
      <c r="J168" s="246"/>
      <c r="K168" s="246"/>
      <c r="L168" s="246"/>
      <c r="M168" s="246"/>
      <c r="N168" s="246"/>
    </row>
    <row r="169" spans="2:14" s="64" customFormat="1" ht="15" customHeight="1">
      <c r="B169" s="52" t="s">
        <v>342</v>
      </c>
      <c r="C169" s="52"/>
      <c r="D169" s="52"/>
      <c r="E169" s="52"/>
      <c r="F169" s="52"/>
      <c r="G169" s="52"/>
      <c r="H169" s="52"/>
      <c r="I169" s="52"/>
      <c r="J169" s="246"/>
      <c r="K169" s="246"/>
      <c r="L169" s="246"/>
      <c r="M169" s="246"/>
      <c r="N169" s="246"/>
    </row>
    <row r="170" spans="2:14" s="64" customFormat="1" ht="15" customHeight="1">
      <c r="B170" s="52" t="s">
        <v>343</v>
      </c>
      <c r="C170" s="52"/>
      <c r="D170" s="52"/>
      <c r="E170" s="52"/>
      <c r="F170" s="52"/>
      <c r="G170" s="52"/>
      <c r="H170" s="52"/>
      <c r="I170" s="52"/>
      <c r="J170" s="246"/>
      <c r="K170" s="246"/>
      <c r="L170" s="246"/>
      <c r="M170" s="246"/>
      <c r="N170" s="246"/>
    </row>
    <row r="171" spans="2:14" s="64" customFormat="1" ht="15" customHeight="1">
      <c r="B171" s="52" t="s">
        <v>344</v>
      </c>
      <c r="C171" s="52"/>
      <c r="D171" s="52"/>
      <c r="E171" s="52"/>
      <c r="F171" s="52"/>
      <c r="G171" s="52"/>
      <c r="H171" s="52"/>
      <c r="I171" s="52"/>
      <c r="J171" s="246"/>
      <c r="K171" s="246"/>
      <c r="L171" s="246"/>
      <c r="M171" s="246"/>
      <c r="N171" s="246"/>
    </row>
    <row r="172" spans="2:14" s="64" customFormat="1" ht="15" customHeight="1">
      <c r="B172" s="52" t="s">
        <v>831</v>
      </c>
      <c r="C172" s="52"/>
      <c r="D172" s="52"/>
      <c r="E172" s="52"/>
      <c r="F172" s="52"/>
      <c r="G172" s="52"/>
      <c r="H172" s="52"/>
      <c r="I172" s="52"/>
      <c r="J172" s="246"/>
      <c r="K172" s="246"/>
      <c r="L172" s="246"/>
      <c r="M172" s="246"/>
      <c r="N172" s="246"/>
    </row>
    <row r="173" spans="2:14" s="64" customFormat="1" ht="15" customHeight="1">
      <c r="B173" s="52" t="s">
        <v>346</v>
      </c>
      <c r="C173" s="52"/>
      <c r="D173" s="52"/>
      <c r="E173" s="52"/>
      <c r="F173" s="52"/>
      <c r="G173" s="52"/>
      <c r="H173" s="52"/>
      <c r="I173" s="52"/>
      <c r="J173" s="246"/>
      <c r="K173" s="246"/>
      <c r="L173" s="246"/>
      <c r="M173" s="246"/>
      <c r="N173" s="246"/>
    </row>
    <row r="174" spans="2:14" s="64" customFormat="1" ht="15" customHeight="1">
      <c r="B174" s="52" t="s">
        <v>347</v>
      </c>
      <c r="C174" s="52"/>
      <c r="D174" s="52"/>
      <c r="E174" s="52"/>
      <c r="F174" s="52"/>
      <c r="G174" s="52"/>
      <c r="H174" s="52"/>
      <c r="I174" s="52"/>
      <c r="J174" s="246"/>
      <c r="K174" s="246"/>
      <c r="L174" s="246"/>
      <c r="M174" s="246"/>
      <c r="N174" s="246"/>
    </row>
    <row r="175" spans="2:14" s="64" customFormat="1" ht="15" customHeight="1">
      <c r="B175" s="52" t="s">
        <v>348</v>
      </c>
      <c r="C175" s="52"/>
      <c r="D175" s="52"/>
      <c r="E175" s="52"/>
      <c r="F175" s="52"/>
      <c r="G175" s="52"/>
      <c r="H175" s="52"/>
      <c r="I175" s="52"/>
      <c r="J175" s="246"/>
      <c r="K175" s="246"/>
      <c r="L175" s="246"/>
      <c r="M175" s="246"/>
      <c r="N175" s="246"/>
    </row>
    <row r="176" spans="2:14" s="64" customFormat="1" ht="15" customHeight="1">
      <c r="B176" s="52" t="s">
        <v>349</v>
      </c>
      <c r="C176" s="52"/>
      <c r="D176" s="52"/>
      <c r="E176" s="52"/>
      <c r="F176" s="52"/>
      <c r="G176" s="52"/>
      <c r="H176" s="52"/>
      <c r="I176" s="52"/>
      <c r="J176" s="246"/>
      <c r="K176" s="246"/>
      <c r="L176" s="246"/>
      <c r="M176" s="246"/>
      <c r="N176" s="246"/>
    </row>
    <row r="177" spans="2:14" s="64" customFormat="1" ht="15" customHeight="1">
      <c r="B177" s="52" t="s">
        <v>350</v>
      </c>
      <c r="C177" s="52"/>
      <c r="D177" s="52"/>
      <c r="E177" s="52"/>
      <c r="F177" s="52"/>
      <c r="G177" s="52"/>
      <c r="H177" s="52"/>
      <c r="I177" s="52"/>
      <c r="J177" s="246"/>
      <c r="K177" s="246"/>
      <c r="L177" s="246"/>
      <c r="M177" s="246"/>
      <c r="N177" s="246"/>
    </row>
    <row r="178" spans="2:14" s="64" customFormat="1" ht="15" customHeight="1">
      <c r="B178" s="52" t="s">
        <v>351</v>
      </c>
      <c r="C178" s="52"/>
      <c r="D178" s="52"/>
      <c r="E178" s="52"/>
      <c r="F178" s="52"/>
      <c r="G178" s="52"/>
      <c r="H178" s="52"/>
      <c r="I178" s="52"/>
      <c r="J178" s="246"/>
      <c r="K178" s="246"/>
      <c r="L178" s="246"/>
      <c r="M178" s="246"/>
      <c r="N178" s="246"/>
    </row>
    <row r="179" spans="2:14" s="64" customFormat="1" ht="15" customHeight="1">
      <c r="B179" s="52" t="s">
        <v>352</v>
      </c>
      <c r="C179" s="52"/>
      <c r="D179" s="52"/>
      <c r="E179" s="52"/>
      <c r="F179" s="52"/>
      <c r="G179" s="52"/>
      <c r="H179" s="52"/>
      <c r="I179" s="52"/>
      <c r="J179" s="246"/>
      <c r="K179" s="246"/>
      <c r="L179" s="246"/>
      <c r="M179" s="246"/>
      <c r="N179" s="246"/>
    </row>
    <row r="180" spans="2:14" s="64" customFormat="1" ht="15" customHeight="1">
      <c r="B180" s="52" t="s">
        <v>248</v>
      </c>
      <c r="C180" s="52"/>
      <c r="D180" s="52"/>
      <c r="E180" s="52"/>
      <c r="F180" s="52"/>
      <c r="G180" s="52"/>
      <c r="H180" s="52"/>
      <c r="I180" s="52"/>
      <c r="J180" s="246"/>
      <c r="K180" s="246"/>
      <c r="L180" s="246"/>
      <c r="M180" s="246"/>
      <c r="N180" s="246"/>
    </row>
    <row r="181" spans="2:14" s="64" customFormat="1" ht="15" customHeight="1">
      <c r="B181" s="201" t="s">
        <v>249</v>
      </c>
      <c r="C181" s="201"/>
      <c r="D181" s="201"/>
      <c r="E181" s="201"/>
      <c r="F181" s="201"/>
      <c r="G181" s="201"/>
      <c r="H181" s="201"/>
      <c r="I181" s="201"/>
      <c r="J181" s="246"/>
      <c r="K181" s="246"/>
      <c r="L181" s="246"/>
      <c r="M181" s="246"/>
      <c r="N181" s="246"/>
    </row>
    <row r="182" spans="2:14" s="64" customFormat="1" ht="15" customHeight="1">
      <c r="B182" s="201" t="s">
        <v>353</v>
      </c>
      <c r="C182" s="201"/>
      <c r="D182" s="201"/>
      <c r="E182" s="201"/>
      <c r="F182" s="201"/>
      <c r="G182" s="201"/>
      <c r="H182" s="201"/>
      <c r="I182" s="201"/>
      <c r="J182" s="246"/>
      <c r="K182" s="246"/>
      <c r="L182" s="246"/>
      <c r="M182" s="246"/>
      <c r="N182" s="246"/>
    </row>
    <row r="183" spans="2:14" s="64" customFormat="1" ht="15" customHeight="1">
      <c r="B183" s="52" t="s">
        <v>354</v>
      </c>
      <c r="C183" s="52"/>
      <c r="D183" s="52"/>
      <c r="E183" s="52"/>
      <c r="F183" s="52"/>
      <c r="G183" s="52"/>
      <c r="H183" s="52"/>
      <c r="I183" s="52"/>
      <c r="J183" s="246"/>
      <c r="K183" s="246"/>
      <c r="L183" s="246"/>
      <c r="M183" s="246"/>
      <c r="N183" s="246"/>
    </row>
    <row r="184" spans="2:14" s="64" customFormat="1" ht="15" customHeight="1">
      <c r="B184" s="201" t="s">
        <v>355</v>
      </c>
      <c r="C184" s="201"/>
      <c r="D184" s="201"/>
      <c r="E184" s="201"/>
      <c r="F184" s="201"/>
      <c r="G184" s="201"/>
      <c r="H184" s="201"/>
      <c r="I184" s="201"/>
      <c r="J184" s="246"/>
      <c r="K184" s="246"/>
      <c r="L184" s="246"/>
      <c r="M184" s="246"/>
      <c r="N184" s="246"/>
    </row>
    <row r="185" spans="2:14" s="64" customFormat="1" ht="15" customHeight="1">
      <c r="B185" s="201" t="s">
        <v>356</v>
      </c>
      <c r="C185" s="201"/>
      <c r="D185" s="201"/>
      <c r="E185" s="201"/>
      <c r="F185" s="201"/>
      <c r="G185" s="201"/>
      <c r="H185" s="201"/>
      <c r="I185" s="201"/>
      <c r="J185" s="246"/>
      <c r="K185" s="246"/>
      <c r="L185" s="246"/>
      <c r="M185" s="246"/>
      <c r="N185" s="246"/>
    </row>
    <row r="186" spans="2:14" s="64" customFormat="1" ht="15" customHeight="1">
      <c r="B186" s="201" t="s">
        <v>357</v>
      </c>
      <c r="C186" s="201"/>
      <c r="D186" s="201"/>
      <c r="E186" s="201"/>
      <c r="F186" s="201"/>
      <c r="G186" s="201"/>
      <c r="H186" s="201"/>
      <c r="I186" s="201"/>
      <c r="J186" s="246"/>
      <c r="K186" s="246"/>
      <c r="L186" s="246"/>
      <c r="M186" s="246"/>
      <c r="N186" s="246"/>
    </row>
    <row r="187" spans="2:14" s="64" customFormat="1" ht="15" customHeight="1">
      <c r="B187" s="52" t="s">
        <v>358</v>
      </c>
      <c r="C187" s="52"/>
      <c r="D187" s="52"/>
      <c r="E187" s="52"/>
      <c r="F187" s="52"/>
      <c r="G187" s="52"/>
      <c r="H187" s="52"/>
      <c r="I187" s="52"/>
      <c r="J187" s="246"/>
      <c r="K187" s="246"/>
      <c r="L187" s="246"/>
      <c r="M187" s="246"/>
      <c r="N187" s="246"/>
    </row>
    <row r="188" spans="2:14" s="64" customFormat="1" ht="15" customHeight="1">
      <c r="B188" s="201" t="s">
        <v>359</v>
      </c>
      <c r="C188" s="201"/>
      <c r="D188" s="201"/>
      <c r="E188" s="201"/>
      <c r="F188" s="201"/>
      <c r="G188" s="201"/>
      <c r="H188" s="201"/>
      <c r="I188" s="201"/>
      <c r="J188" s="246"/>
      <c r="K188" s="246"/>
      <c r="L188" s="246"/>
      <c r="M188" s="246"/>
      <c r="N188" s="246"/>
    </row>
    <row r="189" spans="2:14" s="64" customFormat="1" ht="15" customHeight="1">
      <c r="B189" s="201" t="s">
        <v>360</v>
      </c>
      <c r="C189" s="201"/>
      <c r="D189" s="201"/>
      <c r="E189" s="201"/>
      <c r="F189" s="201"/>
      <c r="G189" s="201"/>
      <c r="H189" s="201"/>
      <c r="I189" s="201"/>
      <c r="J189" s="246"/>
      <c r="K189" s="246"/>
      <c r="L189" s="246"/>
      <c r="M189" s="246"/>
      <c r="N189" s="246"/>
    </row>
    <row r="190" spans="2:14" s="64" customFormat="1" ht="15" customHeight="1">
      <c r="B190" s="201" t="s">
        <v>832</v>
      </c>
      <c r="C190" s="201"/>
      <c r="D190" s="201"/>
      <c r="E190" s="201"/>
      <c r="F190" s="201"/>
      <c r="G190" s="201"/>
      <c r="H190" s="201"/>
      <c r="I190" s="201"/>
      <c r="J190" s="246"/>
      <c r="K190" s="246"/>
      <c r="L190" s="246"/>
      <c r="M190" s="246"/>
      <c r="N190" s="246"/>
    </row>
    <row r="191" spans="2:14" s="64" customFormat="1" ht="15" customHeight="1">
      <c r="B191" s="201" t="s">
        <v>362</v>
      </c>
      <c r="C191" s="201"/>
      <c r="D191" s="201"/>
      <c r="E191" s="201"/>
      <c r="F191" s="201"/>
      <c r="G191" s="201"/>
      <c r="H191" s="201"/>
      <c r="I191" s="201"/>
      <c r="J191" s="246"/>
      <c r="K191" s="246"/>
      <c r="L191" s="246"/>
      <c r="M191" s="246"/>
      <c r="N191" s="246"/>
    </row>
    <row r="192" spans="2:14" s="64" customFormat="1" ht="9.75" customHeight="1">
      <c r="B192" s="201"/>
      <c r="C192" s="201"/>
      <c r="D192" s="201"/>
      <c r="E192" s="201"/>
      <c r="F192" s="201"/>
      <c r="G192" s="201"/>
      <c r="H192" s="201"/>
      <c r="I192" s="201"/>
      <c r="J192" s="246"/>
      <c r="K192" s="246"/>
      <c r="L192" s="246"/>
      <c r="M192" s="246"/>
      <c r="N192" s="246"/>
    </row>
    <row r="193" spans="2:14" s="64" customFormat="1" ht="15" customHeight="1">
      <c r="B193" s="65" t="s">
        <v>250</v>
      </c>
      <c r="C193" s="65"/>
      <c r="D193" s="65"/>
      <c r="E193" s="65"/>
      <c r="F193" s="65"/>
      <c r="G193" s="65"/>
      <c r="H193" s="65"/>
      <c r="I193" s="65"/>
      <c r="J193" s="246"/>
      <c r="K193" s="246"/>
      <c r="L193" s="246"/>
      <c r="M193" s="246"/>
      <c r="N193" s="246"/>
    </row>
    <row r="194" spans="2:14" s="64" customFormat="1" ht="15" customHeight="1">
      <c r="B194" s="52" t="s">
        <v>251</v>
      </c>
      <c r="C194" s="52"/>
      <c r="D194" s="52"/>
      <c r="E194" s="52"/>
      <c r="F194" s="52"/>
      <c r="G194" s="52"/>
      <c r="H194" s="52"/>
      <c r="I194" s="52"/>
      <c r="J194" s="246"/>
      <c r="K194" s="246"/>
      <c r="L194" s="246"/>
      <c r="M194" s="246"/>
      <c r="N194" s="246"/>
    </row>
    <row r="195" spans="2:14" s="64" customFormat="1" ht="15" customHeight="1">
      <c r="B195" s="52" t="s">
        <v>252</v>
      </c>
      <c r="C195" s="52"/>
      <c r="D195" s="52"/>
      <c r="E195" s="52"/>
      <c r="F195" s="52"/>
      <c r="G195" s="52"/>
      <c r="H195" s="52"/>
      <c r="I195" s="52"/>
      <c r="J195" s="246"/>
      <c r="K195" s="246"/>
      <c r="L195" s="246"/>
      <c r="M195" s="246"/>
      <c r="N195" s="246"/>
    </row>
    <row r="196" spans="2:14" s="64" customFormat="1" ht="15" customHeight="1">
      <c r="B196" s="52" t="s">
        <v>363</v>
      </c>
      <c r="C196" s="52"/>
      <c r="D196" s="52"/>
      <c r="E196" s="52"/>
      <c r="F196" s="52"/>
      <c r="G196" s="52"/>
      <c r="H196" s="52"/>
      <c r="I196" s="52"/>
      <c r="J196" s="246"/>
      <c r="K196" s="246"/>
      <c r="L196" s="246"/>
      <c r="M196" s="246"/>
      <c r="N196" s="246"/>
    </row>
    <row r="197" spans="2:14" s="64" customFormat="1" ht="15" customHeight="1">
      <c r="B197" s="52" t="s">
        <v>364</v>
      </c>
      <c r="C197" s="52"/>
      <c r="D197" s="52"/>
      <c r="E197" s="52"/>
      <c r="F197" s="52"/>
      <c r="G197" s="52"/>
      <c r="H197" s="52"/>
      <c r="I197" s="52"/>
      <c r="J197" s="246"/>
      <c r="K197" s="246"/>
      <c r="L197" s="246"/>
      <c r="M197" s="246"/>
      <c r="N197" s="246"/>
    </row>
    <row r="198" spans="2:14" s="64" customFormat="1" ht="15" customHeight="1">
      <c r="B198" s="52" t="s">
        <v>808</v>
      </c>
      <c r="C198" s="52"/>
      <c r="D198" s="52"/>
      <c r="E198" s="52"/>
      <c r="F198" s="52"/>
      <c r="G198" s="52"/>
      <c r="H198" s="52"/>
      <c r="I198" s="52"/>
      <c r="J198" s="246"/>
      <c r="K198" s="246"/>
      <c r="L198" s="246"/>
      <c r="M198" s="246"/>
      <c r="N198" s="246"/>
    </row>
    <row r="199" spans="2:14" s="64" customFormat="1" ht="15" customHeight="1">
      <c r="B199" s="201" t="s">
        <v>366</v>
      </c>
      <c r="C199" s="201"/>
      <c r="D199" s="201"/>
      <c r="E199" s="201"/>
      <c r="F199" s="201"/>
      <c r="G199" s="201"/>
      <c r="H199" s="201"/>
      <c r="I199" s="201"/>
      <c r="J199" s="246"/>
      <c r="K199" s="246"/>
      <c r="L199" s="246"/>
      <c r="M199" s="246"/>
      <c r="N199" s="246"/>
    </row>
    <row r="200" spans="2:14" s="64" customFormat="1" ht="15" customHeight="1">
      <c r="B200" s="201" t="s">
        <v>367</v>
      </c>
      <c r="C200" s="201"/>
      <c r="D200" s="201"/>
      <c r="E200" s="201"/>
      <c r="F200" s="201"/>
      <c r="G200" s="201"/>
      <c r="H200" s="201"/>
      <c r="I200" s="201"/>
      <c r="J200" s="246"/>
      <c r="K200" s="246"/>
      <c r="L200" s="246"/>
      <c r="M200" s="246"/>
      <c r="N200" s="246"/>
    </row>
    <row r="201" spans="2:14" s="64" customFormat="1" ht="15" customHeight="1">
      <c r="B201" s="52" t="s">
        <v>253</v>
      </c>
      <c r="C201" s="52"/>
      <c r="D201" s="52"/>
      <c r="E201" s="52"/>
      <c r="F201" s="52"/>
      <c r="G201" s="52"/>
      <c r="H201" s="52"/>
      <c r="I201" s="52"/>
      <c r="J201" s="246"/>
      <c r="K201" s="246"/>
      <c r="L201" s="246"/>
      <c r="M201" s="246"/>
      <c r="N201" s="246"/>
    </row>
    <row r="202" spans="2:14" s="64" customFormat="1" ht="15" customHeight="1">
      <c r="B202" s="52" t="s">
        <v>368</v>
      </c>
      <c r="C202" s="52"/>
      <c r="D202" s="52"/>
      <c r="E202" s="52"/>
      <c r="F202" s="52"/>
      <c r="G202" s="52"/>
      <c r="H202" s="52"/>
      <c r="I202" s="52"/>
      <c r="J202" s="246"/>
      <c r="K202" s="246"/>
      <c r="L202" s="246"/>
      <c r="M202" s="246"/>
      <c r="N202" s="246"/>
    </row>
    <row r="203" spans="2:14" s="64" customFormat="1" ht="15" customHeight="1">
      <c r="B203" s="52" t="s">
        <v>369</v>
      </c>
      <c r="C203" s="52"/>
      <c r="D203" s="52"/>
      <c r="E203" s="52"/>
      <c r="F203" s="52"/>
      <c r="G203" s="52"/>
      <c r="H203" s="52"/>
      <c r="I203" s="52"/>
      <c r="J203" s="246"/>
      <c r="K203" s="246"/>
      <c r="L203" s="246"/>
      <c r="M203" s="246"/>
      <c r="N203" s="246"/>
    </row>
    <row r="204" spans="2:14" s="64" customFormat="1" ht="15" customHeight="1">
      <c r="B204" s="52" t="s">
        <v>370</v>
      </c>
      <c r="C204" s="52"/>
      <c r="D204" s="52"/>
      <c r="E204" s="52"/>
      <c r="F204" s="52"/>
      <c r="G204" s="52"/>
      <c r="H204" s="52"/>
      <c r="I204" s="52"/>
      <c r="J204" s="246"/>
      <c r="K204" s="246"/>
      <c r="L204" s="246"/>
      <c r="M204" s="246"/>
      <c r="N204" s="246"/>
    </row>
    <row r="205" spans="2:14" s="64" customFormat="1" ht="15" customHeight="1">
      <c r="B205" s="52" t="s">
        <v>254</v>
      </c>
      <c r="C205" s="52"/>
      <c r="D205" s="52"/>
      <c r="E205" s="52"/>
      <c r="F205" s="52"/>
      <c r="G205" s="52"/>
      <c r="H205" s="52"/>
      <c r="I205" s="52"/>
      <c r="J205" s="246"/>
      <c r="K205" s="246"/>
      <c r="L205" s="246"/>
      <c r="M205" s="246"/>
      <c r="N205" s="246"/>
    </row>
    <row r="206" spans="2:14" s="64" customFormat="1" ht="15" customHeight="1">
      <c r="B206" s="52" t="s">
        <v>255</v>
      </c>
      <c r="C206" s="52"/>
      <c r="D206" s="52"/>
      <c r="E206" s="52"/>
      <c r="F206" s="52"/>
      <c r="G206" s="52"/>
      <c r="H206" s="52"/>
      <c r="I206" s="52"/>
      <c r="J206" s="246"/>
      <c r="K206" s="246"/>
      <c r="L206" s="246"/>
      <c r="M206" s="246"/>
      <c r="N206" s="246"/>
    </row>
    <row r="207" spans="2:14" s="64" customFormat="1" ht="15" customHeight="1">
      <c r="B207" s="52" t="s">
        <v>371</v>
      </c>
      <c r="C207" s="52"/>
      <c r="D207" s="52"/>
      <c r="E207" s="52"/>
      <c r="F207" s="52"/>
      <c r="G207" s="52"/>
      <c r="H207" s="52"/>
      <c r="I207" s="52"/>
      <c r="J207" s="246"/>
      <c r="K207" s="246"/>
      <c r="L207" s="246"/>
      <c r="M207" s="246"/>
      <c r="N207" s="246"/>
    </row>
    <row r="208" spans="2:14" s="64" customFormat="1" ht="15" customHeight="1">
      <c r="B208" s="52" t="s">
        <v>372</v>
      </c>
      <c r="C208" s="52"/>
      <c r="D208" s="52"/>
      <c r="E208" s="52"/>
      <c r="F208" s="52"/>
      <c r="G208" s="52"/>
      <c r="H208" s="52"/>
      <c r="I208" s="52"/>
      <c r="J208" s="246"/>
      <c r="K208" s="246"/>
      <c r="L208" s="246"/>
      <c r="M208" s="246"/>
      <c r="N208" s="246"/>
    </row>
    <row r="209" spans="2:14" s="64" customFormat="1" ht="15" customHeight="1">
      <c r="B209" s="52" t="s">
        <v>256</v>
      </c>
      <c r="C209" s="52"/>
      <c r="D209" s="52"/>
      <c r="E209" s="52"/>
      <c r="F209" s="52"/>
      <c r="G209" s="52"/>
      <c r="H209" s="52"/>
      <c r="I209" s="52"/>
      <c r="J209" s="246"/>
      <c r="K209" s="246"/>
      <c r="L209" s="246"/>
      <c r="M209" s="246"/>
      <c r="N209" s="246"/>
    </row>
    <row r="210" spans="2:14" s="64" customFormat="1" ht="15" customHeight="1">
      <c r="B210" s="52" t="s">
        <v>373</v>
      </c>
      <c r="C210" s="52"/>
      <c r="D210" s="52"/>
      <c r="E210" s="52"/>
      <c r="F210" s="52"/>
      <c r="G210" s="52"/>
      <c r="H210" s="52"/>
      <c r="I210" s="52"/>
      <c r="J210" s="246"/>
      <c r="K210" s="246"/>
      <c r="L210" s="246"/>
      <c r="M210" s="246"/>
      <c r="N210" s="246"/>
    </row>
    <row r="211" spans="2:14" s="64" customFormat="1" ht="15" customHeight="1">
      <c r="B211" s="52" t="s">
        <v>374</v>
      </c>
      <c r="C211" s="52"/>
      <c r="D211" s="52"/>
      <c r="E211" s="52"/>
      <c r="F211" s="52"/>
      <c r="G211" s="52"/>
      <c r="H211" s="52"/>
      <c r="I211" s="52"/>
      <c r="J211" s="246"/>
      <c r="K211" s="246"/>
      <c r="L211" s="246"/>
      <c r="M211" s="246"/>
      <c r="N211" s="246"/>
    </row>
    <row r="212" spans="2:14" s="64" customFormat="1" ht="15" customHeight="1">
      <c r="B212" s="52" t="s">
        <v>375</v>
      </c>
      <c r="C212" s="52"/>
      <c r="D212" s="52"/>
      <c r="E212" s="52"/>
      <c r="F212" s="52"/>
      <c r="G212" s="52"/>
      <c r="H212" s="52"/>
      <c r="I212" s="52"/>
      <c r="J212" s="246"/>
      <c r="K212" s="246"/>
      <c r="L212" s="246"/>
      <c r="M212" s="246"/>
      <c r="N212" s="246"/>
    </row>
    <row r="213" spans="2:14" s="64" customFormat="1" ht="15" customHeight="1">
      <c r="B213" s="52" t="s">
        <v>376</v>
      </c>
      <c r="C213" s="52"/>
      <c r="D213" s="52"/>
      <c r="E213" s="52"/>
      <c r="F213" s="52"/>
      <c r="G213" s="52"/>
      <c r="H213" s="52"/>
      <c r="I213" s="52"/>
      <c r="J213" s="246"/>
      <c r="K213" s="246"/>
      <c r="L213" s="246"/>
      <c r="M213" s="246"/>
      <c r="N213" s="246"/>
    </row>
    <row r="214" spans="2:14" s="64" customFormat="1" ht="15" customHeight="1">
      <c r="B214" s="52" t="s">
        <v>833</v>
      </c>
      <c r="C214" s="52"/>
      <c r="D214" s="52"/>
      <c r="E214" s="52"/>
      <c r="F214" s="52"/>
      <c r="G214" s="52"/>
      <c r="H214" s="52"/>
      <c r="I214" s="52"/>
      <c r="J214" s="246"/>
      <c r="K214" s="246"/>
      <c r="L214" s="246"/>
      <c r="M214" s="246"/>
      <c r="N214" s="246"/>
    </row>
    <row r="215" spans="2:14" s="64" customFormat="1" ht="15" customHeight="1">
      <c r="B215" s="52" t="s">
        <v>257</v>
      </c>
      <c r="C215" s="52"/>
      <c r="D215" s="52"/>
      <c r="E215" s="52"/>
      <c r="F215" s="52"/>
      <c r="G215" s="52"/>
      <c r="H215" s="52"/>
      <c r="I215" s="52"/>
      <c r="J215" s="246"/>
      <c r="K215" s="246"/>
      <c r="L215" s="246"/>
      <c r="M215" s="246"/>
      <c r="N215" s="246"/>
    </row>
    <row r="216" spans="2:14" s="64" customFormat="1" ht="15" customHeight="1">
      <c r="B216" s="52" t="s">
        <v>258</v>
      </c>
      <c r="C216" s="52"/>
      <c r="D216" s="52"/>
      <c r="E216" s="52"/>
      <c r="F216" s="52"/>
      <c r="G216" s="52"/>
      <c r="H216" s="52"/>
      <c r="I216" s="52"/>
      <c r="J216" s="246"/>
      <c r="K216" s="246"/>
      <c r="L216" s="246"/>
      <c r="M216" s="246"/>
      <c r="N216" s="246"/>
    </row>
    <row r="217" spans="2:14" s="64" customFormat="1" ht="15" customHeight="1">
      <c r="B217" s="52" t="s">
        <v>259</v>
      </c>
      <c r="C217" s="52"/>
      <c r="D217" s="52"/>
      <c r="E217" s="52"/>
      <c r="F217" s="52"/>
      <c r="G217" s="52"/>
      <c r="H217" s="52"/>
      <c r="I217" s="52"/>
      <c r="J217" s="246"/>
      <c r="K217" s="246"/>
      <c r="L217" s="246"/>
      <c r="M217" s="246"/>
      <c r="N217" s="246"/>
    </row>
    <row r="218" spans="2:14" s="64" customFormat="1" ht="15" customHeight="1">
      <c r="B218" s="201" t="s">
        <v>260</v>
      </c>
      <c r="C218" s="201"/>
      <c r="D218" s="201"/>
      <c r="E218" s="201"/>
      <c r="F218" s="201"/>
      <c r="G218" s="201"/>
      <c r="H218" s="201"/>
      <c r="I218" s="201"/>
      <c r="J218" s="246"/>
      <c r="K218" s="246"/>
      <c r="L218" s="246"/>
      <c r="M218" s="246"/>
      <c r="N218" s="246"/>
    </row>
    <row r="219" spans="2:14" s="64" customFormat="1" ht="15" customHeight="1">
      <c r="B219" s="201" t="s">
        <v>261</v>
      </c>
      <c r="C219" s="201"/>
      <c r="D219" s="201"/>
      <c r="E219" s="201"/>
      <c r="F219" s="201"/>
      <c r="G219" s="201"/>
      <c r="H219" s="201"/>
      <c r="I219" s="201"/>
      <c r="J219" s="246"/>
      <c r="K219" s="246"/>
      <c r="L219" s="246"/>
      <c r="M219" s="246"/>
      <c r="N219" s="246"/>
    </row>
    <row r="220" spans="2:14" s="64" customFormat="1" ht="15" customHeight="1">
      <c r="B220" s="201" t="s">
        <v>262</v>
      </c>
      <c r="C220" s="201"/>
      <c r="D220" s="201"/>
      <c r="E220" s="201"/>
      <c r="F220" s="201"/>
      <c r="G220" s="201"/>
      <c r="H220" s="201"/>
      <c r="I220" s="201"/>
      <c r="J220" s="246"/>
      <c r="K220" s="246"/>
      <c r="L220" s="246"/>
      <c r="M220" s="246"/>
      <c r="N220" s="246"/>
    </row>
    <row r="221" spans="2:14" ht="9.75" customHeight="1">
      <c r="B221" s="196"/>
      <c r="C221" s="196"/>
      <c r="D221" s="196"/>
      <c r="E221" s="196"/>
      <c r="F221" s="196"/>
      <c r="G221" s="196"/>
      <c r="H221" s="196"/>
      <c r="I221" s="196"/>
      <c r="J221" s="163"/>
      <c r="K221" s="163"/>
      <c r="L221" s="163"/>
      <c r="M221" s="163"/>
      <c r="N221" s="163"/>
    </row>
    <row r="222" spans="2:14" s="64" customFormat="1" ht="15" customHeight="1">
      <c r="B222" s="65" t="s">
        <v>263</v>
      </c>
      <c r="C222" s="65"/>
      <c r="D222" s="65"/>
      <c r="E222" s="65"/>
      <c r="F222" s="65"/>
      <c r="G222" s="65"/>
      <c r="H222" s="65"/>
      <c r="I222" s="65"/>
      <c r="J222" s="246"/>
      <c r="K222" s="246"/>
      <c r="L222" s="246"/>
      <c r="M222" s="246"/>
      <c r="N222" s="246"/>
    </row>
    <row r="223" spans="2:14" s="64" customFormat="1" ht="15" customHeight="1">
      <c r="B223" s="52" t="s">
        <v>264</v>
      </c>
      <c r="C223" s="52"/>
      <c r="D223" s="52"/>
      <c r="E223" s="52"/>
      <c r="F223" s="52"/>
      <c r="G223" s="52"/>
      <c r="H223" s="52"/>
      <c r="I223" s="52"/>
      <c r="J223" s="246"/>
      <c r="K223" s="246"/>
      <c r="L223" s="246"/>
      <c r="M223" s="246"/>
      <c r="N223" s="246"/>
    </row>
    <row r="224" spans="2:14" s="64" customFormat="1" ht="15" customHeight="1">
      <c r="B224" s="52" t="s">
        <v>378</v>
      </c>
      <c r="C224" s="52"/>
      <c r="D224" s="52"/>
      <c r="E224" s="52"/>
      <c r="F224" s="52"/>
      <c r="G224" s="52"/>
      <c r="H224" s="52"/>
      <c r="I224" s="52"/>
      <c r="J224" s="246"/>
      <c r="K224" s="246"/>
      <c r="L224" s="246"/>
      <c r="M224" s="246"/>
      <c r="N224" s="246"/>
    </row>
    <row r="225" spans="2:14" s="64" customFormat="1" ht="15" customHeight="1">
      <c r="B225" s="52" t="s">
        <v>379</v>
      </c>
      <c r="C225" s="52"/>
      <c r="D225" s="52"/>
      <c r="E225" s="52"/>
      <c r="F225" s="52"/>
      <c r="G225" s="52"/>
      <c r="H225" s="52"/>
      <c r="I225" s="52"/>
      <c r="J225" s="246"/>
      <c r="K225" s="246"/>
      <c r="L225" s="246"/>
      <c r="M225" s="246"/>
      <c r="N225" s="246"/>
    </row>
    <row r="226" spans="2:14" s="64" customFormat="1" ht="15" customHeight="1">
      <c r="B226" s="52" t="s">
        <v>265</v>
      </c>
      <c r="C226" s="52"/>
      <c r="D226" s="52"/>
      <c r="E226" s="52"/>
      <c r="F226" s="52"/>
      <c r="G226" s="52"/>
      <c r="H226" s="52"/>
      <c r="I226" s="52"/>
      <c r="J226" s="246"/>
      <c r="K226" s="246"/>
      <c r="L226" s="246"/>
      <c r="M226" s="246"/>
      <c r="N226" s="246"/>
    </row>
    <row r="227" spans="2:14" s="64" customFormat="1" ht="15" customHeight="1">
      <c r="B227" s="52" t="s">
        <v>380</v>
      </c>
      <c r="C227" s="52"/>
      <c r="D227" s="52"/>
      <c r="E227" s="52"/>
      <c r="F227" s="52"/>
      <c r="G227" s="52"/>
      <c r="H227" s="52"/>
      <c r="I227" s="52"/>
      <c r="J227" s="246"/>
      <c r="K227" s="246"/>
      <c r="L227" s="246"/>
      <c r="M227" s="246"/>
      <c r="N227" s="246"/>
    </row>
    <row r="228" spans="2:14" ht="15" customHeight="1">
      <c r="B228" s="858" t="s">
        <v>266</v>
      </c>
      <c r="C228" s="858"/>
      <c r="D228" s="858"/>
      <c r="E228" s="858"/>
      <c r="F228" s="858"/>
      <c r="G228" s="858"/>
      <c r="H228" s="858"/>
      <c r="I228" s="858"/>
      <c r="J228" s="858"/>
      <c r="K228" s="858"/>
      <c r="L228" s="858"/>
      <c r="M228" s="858"/>
      <c r="N228" s="858"/>
    </row>
    <row r="229" spans="2:14" ht="15" customHeight="1">
      <c r="B229" s="788" t="s">
        <v>267</v>
      </c>
      <c r="C229" s="788"/>
      <c r="D229" s="788"/>
      <c r="E229" s="788"/>
      <c r="F229" s="788"/>
      <c r="G229" s="788"/>
      <c r="H229" s="788"/>
      <c r="I229" s="788"/>
      <c r="J229" s="788"/>
      <c r="K229" s="788"/>
      <c r="L229" s="788"/>
      <c r="M229" s="788"/>
      <c r="N229" s="788"/>
    </row>
    <row r="230" spans="2:14" ht="15" customHeight="1">
      <c r="B230" s="63"/>
      <c r="C230" s="62"/>
      <c r="D230" s="199"/>
      <c r="E230" s="199"/>
      <c r="F230" s="199"/>
      <c r="G230" s="199"/>
      <c r="H230" s="62"/>
      <c r="I230" s="62"/>
      <c r="J230" s="163"/>
      <c r="K230" s="163"/>
      <c r="L230" s="163"/>
      <c r="M230" s="163"/>
      <c r="N230" s="163"/>
    </row>
    <row r="231" spans="2:14" s="64" customFormat="1" ht="15" customHeight="1">
      <c r="B231" s="65" t="s">
        <v>268</v>
      </c>
      <c r="C231" s="65"/>
      <c r="D231" s="65"/>
      <c r="E231" s="65"/>
      <c r="F231" s="65"/>
      <c r="G231" s="65"/>
      <c r="H231" s="65"/>
      <c r="I231" s="65"/>
      <c r="J231" s="246"/>
      <c r="K231" s="246"/>
      <c r="L231" s="246"/>
      <c r="M231" s="246"/>
      <c r="N231" s="246"/>
    </row>
    <row r="232" spans="2:14" s="64" customFormat="1" ht="15" customHeight="1">
      <c r="B232" s="52" t="s">
        <v>269</v>
      </c>
      <c r="C232" s="52"/>
      <c r="D232" s="52"/>
      <c r="E232" s="52"/>
      <c r="F232" s="52"/>
      <c r="G232" s="52"/>
      <c r="H232" s="52"/>
      <c r="I232" s="52"/>
      <c r="J232" s="246"/>
      <c r="K232" s="246"/>
      <c r="L232" s="246"/>
      <c r="M232" s="246"/>
      <c r="N232" s="246"/>
    </row>
    <row r="233" spans="2:14" s="64" customFormat="1" ht="15" customHeight="1">
      <c r="B233" s="52" t="s">
        <v>381</v>
      </c>
      <c r="C233" s="52"/>
      <c r="D233" s="52"/>
      <c r="E233" s="52"/>
      <c r="F233" s="52"/>
      <c r="G233" s="52"/>
      <c r="H233" s="52"/>
      <c r="I233" s="52"/>
      <c r="J233" s="246"/>
      <c r="K233" s="246"/>
      <c r="L233" s="246"/>
      <c r="M233" s="246"/>
      <c r="N233" s="246"/>
    </row>
    <row r="234" spans="2:14" s="64" customFormat="1" ht="15" customHeight="1">
      <c r="B234" s="52" t="s">
        <v>382</v>
      </c>
      <c r="C234" s="52"/>
      <c r="D234" s="52"/>
      <c r="E234" s="52"/>
      <c r="F234" s="52"/>
      <c r="G234" s="52"/>
      <c r="H234" s="52"/>
      <c r="I234" s="52"/>
      <c r="J234" s="246"/>
      <c r="K234" s="246"/>
      <c r="L234" s="246"/>
      <c r="M234" s="246"/>
      <c r="N234" s="246"/>
    </row>
    <row r="235" spans="2:14" s="64" customFormat="1" ht="15" customHeight="1">
      <c r="B235" s="65" t="s">
        <v>270</v>
      </c>
      <c r="C235" s="65"/>
      <c r="D235" s="65"/>
      <c r="E235" s="65"/>
      <c r="F235" s="65"/>
      <c r="G235" s="65"/>
      <c r="H235" s="65"/>
      <c r="I235" s="65"/>
      <c r="J235" s="246"/>
      <c r="K235" s="246"/>
      <c r="L235" s="246"/>
      <c r="M235" s="246"/>
      <c r="N235" s="246"/>
    </row>
    <row r="236" spans="2:14" s="64" customFormat="1" ht="15" customHeight="1">
      <c r="B236" s="52" t="s">
        <v>271</v>
      </c>
      <c r="C236" s="52"/>
      <c r="D236" s="52"/>
      <c r="E236" s="52"/>
      <c r="F236" s="52"/>
      <c r="G236" s="52"/>
      <c r="H236" s="52"/>
      <c r="I236" s="52"/>
      <c r="J236" s="246"/>
      <c r="K236" s="246"/>
      <c r="L236" s="246"/>
      <c r="M236" s="246"/>
      <c r="N236" s="246"/>
    </row>
    <row r="237" spans="2:14" s="64" customFormat="1" ht="15" customHeight="1">
      <c r="B237" s="52" t="s">
        <v>834</v>
      </c>
      <c r="C237" s="52"/>
      <c r="D237" s="52"/>
      <c r="E237" s="52"/>
      <c r="F237" s="52"/>
      <c r="G237" s="52"/>
      <c r="H237" s="52"/>
      <c r="I237" s="52"/>
      <c r="J237" s="246"/>
      <c r="K237" s="246"/>
      <c r="L237" s="246"/>
      <c r="M237" s="246"/>
      <c r="N237" s="246"/>
    </row>
    <row r="238" spans="2:14" s="64" customFormat="1" ht="15" customHeight="1">
      <c r="B238" s="201" t="s">
        <v>273</v>
      </c>
      <c r="C238" s="201"/>
      <c r="D238" s="201"/>
      <c r="E238" s="201"/>
      <c r="F238" s="201"/>
      <c r="G238" s="201"/>
      <c r="H238" s="201"/>
      <c r="I238" s="201"/>
      <c r="J238" s="246"/>
      <c r="K238" s="246"/>
      <c r="L238" s="246"/>
      <c r="M238" s="246"/>
      <c r="N238" s="246"/>
    </row>
    <row r="239" spans="2:14" s="64" customFormat="1" ht="15" customHeight="1">
      <c r="B239" s="201" t="s">
        <v>274</v>
      </c>
      <c r="C239" s="201"/>
      <c r="D239" s="201"/>
      <c r="E239" s="201"/>
      <c r="F239" s="201"/>
      <c r="G239" s="201"/>
      <c r="H239" s="201"/>
      <c r="I239" s="201"/>
      <c r="J239" s="246"/>
      <c r="K239" s="246"/>
      <c r="L239" s="246"/>
      <c r="M239" s="246"/>
      <c r="N239" s="246"/>
    </row>
    <row r="240" spans="2:14" s="64" customFormat="1" ht="15" customHeight="1">
      <c r="B240" s="52" t="s">
        <v>275</v>
      </c>
      <c r="C240" s="52"/>
      <c r="D240" s="52"/>
      <c r="E240" s="52"/>
      <c r="F240" s="52"/>
      <c r="G240" s="52"/>
      <c r="H240" s="52"/>
      <c r="I240" s="52"/>
      <c r="J240" s="246"/>
      <c r="K240" s="246"/>
      <c r="L240" s="246"/>
      <c r="M240" s="246"/>
      <c r="N240" s="246"/>
    </row>
    <row r="241" spans="2:14" s="64" customFormat="1" ht="15" customHeight="1">
      <c r="B241" s="52" t="s">
        <v>276</v>
      </c>
      <c r="C241" s="52"/>
      <c r="D241" s="52"/>
      <c r="E241" s="52"/>
      <c r="F241" s="52"/>
      <c r="G241" s="52"/>
      <c r="H241" s="52"/>
      <c r="I241" s="52"/>
      <c r="J241" s="246"/>
      <c r="K241" s="246"/>
      <c r="L241" s="246"/>
      <c r="M241" s="246"/>
      <c r="N241" s="246"/>
    </row>
    <row r="242" spans="2:14" s="64" customFormat="1" ht="15" customHeight="1">
      <c r="B242" s="201" t="s">
        <v>383</v>
      </c>
      <c r="C242" s="201"/>
      <c r="D242" s="201"/>
      <c r="E242" s="201"/>
      <c r="F242" s="201"/>
      <c r="G242" s="201"/>
      <c r="H242" s="201"/>
      <c r="I242" s="201"/>
      <c r="J242" s="246"/>
      <c r="K242" s="246"/>
      <c r="L242" s="246"/>
      <c r="M242" s="246"/>
      <c r="N242" s="246"/>
    </row>
    <row r="243" spans="2:14" s="64" customFormat="1" ht="15" customHeight="1">
      <c r="B243" s="201" t="s">
        <v>384</v>
      </c>
      <c r="C243" s="201"/>
      <c r="D243" s="201"/>
      <c r="E243" s="201"/>
      <c r="F243" s="201"/>
      <c r="G243" s="201"/>
      <c r="H243" s="201"/>
      <c r="I243" s="201"/>
      <c r="J243" s="246"/>
      <c r="K243" s="246"/>
      <c r="L243" s="246"/>
      <c r="M243" s="246"/>
      <c r="N243" s="246"/>
    </row>
    <row r="244" spans="2:14" s="64" customFormat="1" ht="15" customHeight="1">
      <c r="B244" s="201" t="s">
        <v>385</v>
      </c>
      <c r="C244" s="201"/>
      <c r="D244" s="201"/>
      <c r="E244" s="201"/>
      <c r="F244" s="201"/>
      <c r="G244" s="201"/>
      <c r="H244" s="201"/>
      <c r="I244" s="201"/>
      <c r="J244" s="246"/>
      <c r="K244" s="246"/>
      <c r="L244" s="246"/>
      <c r="M244" s="246"/>
      <c r="N244" s="246"/>
    </row>
    <row r="245" spans="2:14" s="64" customFormat="1" ht="15" customHeight="1">
      <c r="B245" s="201" t="s">
        <v>386</v>
      </c>
      <c r="C245" s="201"/>
      <c r="D245" s="201"/>
      <c r="E245" s="201"/>
      <c r="F245" s="201"/>
      <c r="G245" s="201"/>
      <c r="H245" s="201"/>
      <c r="I245" s="201"/>
      <c r="J245" s="246"/>
      <c r="K245" s="246"/>
      <c r="L245" s="246"/>
      <c r="M245" s="246"/>
      <c r="N245" s="246"/>
    </row>
    <row r="246" spans="2:14" s="64" customFormat="1" ht="15" customHeight="1">
      <c r="B246" s="52" t="s">
        <v>277</v>
      </c>
      <c r="C246" s="52"/>
      <c r="D246" s="52"/>
      <c r="E246" s="52"/>
      <c r="F246" s="52"/>
      <c r="G246" s="52"/>
      <c r="H246" s="52"/>
      <c r="I246" s="52"/>
      <c r="J246" s="246"/>
      <c r="K246" s="246"/>
      <c r="L246" s="246"/>
      <c r="M246" s="246"/>
      <c r="N246" s="246"/>
    </row>
    <row r="247" spans="2:14" s="64" customFormat="1" ht="15" customHeight="1">
      <c r="B247" s="52" t="s">
        <v>389</v>
      </c>
      <c r="C247" s="52"/>
      <c r="D247" s="52"/>
      <c r="E247" s="52"/>
      <c r="F247" s="52"/>
      <c r="G247" s="52"/>
      <c r="H247" s="52"/>
      <c r="I247" s="52"/>
      <c r="J247" s="246"/>
      <c r="K247" s="246"/>
      <c r="L247" s="246"/>
      <c r="M247" s="246"/>
      <c r="N247" s="246"/>
    </row>
    <row r="248" spans="2:14" s="64" customFormat="1" ht="15" customHeight="1">
      <c r="B248" s="201" t="s">
        <v>390</v>
      </c>
      <c r="C248" s="201"/>
      <c r="D248" s="201"/>
      <c r="E248" s="201"/>
      <c r="F248" s="201"/>
      <c r="G248" s="201"/>
      <c r="H248" s="201"/>
      <c r="I248" s="201"/>
      <c r="J248" s="246"/>
      <c r="K248" s="246"/>
      <c r="L248" s="246"/>
      <c r="M248" s="246"/>
      <c r="N248" s="246"/>
    </row>
    <row r="249" spans="2:14" s="64" customFormat="1" ht="15" customHeight="1">
      <c r="B249" s="201" t="s">
        <v>387</v>
      </c>
      <c r="C249" s="201"/>
      <c r="D249" s="201"/>
      <c r="E249" s="201"/>
      <c r="F249" s="201"/>
      <c r="G249" s="201"/>
      <c r="H249" s="201"/>
      <c r="I249" s="201"/>
      <c r="J249" s="246"/>
      <c r="K249" s="246"/>
      <c r="L249" s="246"/>
      <c r="M249" s="246"/>
      <c r="N249" s="246"/>
    </row>
    <row r="250" spans="2:14" s="64" customFormat="1" ht="15" customHeight="1">
      <c r="B250" s="201" t="s">
        <v>388</v>
      </c>
      <c r="C250" s="201"/>
      <c r="D250" s="201"/>
      <c r="E250" s="201"/>
      <c r="F250" s="201"/>
      <c r="G250" s="201"/>
      <c r="H250" s="201"/>
      <c r="I250" s="201"/>
      <c r="J250" s="246"/>
      <c r="K250" s="246"/>
      <c r="L250" s="246"/>
      <c r="M250" s="246"/>
      <c r="N250" s="246"/>
    </row>
    <row r="251" spans="2:14" s="64" customFormat="1" ht="15" customHeight="1">
      <c r="B251" s="52" t="s">
        <v>278</v>
      </c>
      <c r="C251" s="52"/>
      <c r="D251" s="52"/>
      <c r="E251" s="52"/>
      <c r="F251" s="52"/>
      <c r="G251" s="52"/>
      <c r="H251" s="52"/>
      <c r="I251" s="52"/>
      <c r="J251" s="246"/>
      <c r="K251" s="246"/>
      <c r="L251" s="246"/>
      <c r="M251" s="246"/>
      <c r="N251" s="246"/>
    </row>
    <row r="252" spans="2:14" s="64" customFormat="1" ht="15" customHeight="1">
      <c r="B252" s="201" t="s">
        <v>279</v>
      </c>
      <c r="C252" s="201"/>
      <c r="D252" s="201"/>
      <c r="E252" s="201"/>
      <c r="F252" s="201"/>
      <c r="G252" s="201"/>
      <c r="H252" s="201"/>
      <c r="I252" s="201"/>
      <c r="J252" s="246"/>
      <c r="K252" s="246"/>
      <c r="L252" s="246"/>
      <c r="M252" s="246"/>
      <c r="N252" s="246"/>
    </row>
    <row r="253" spans="2:14" s="64" customFormat="1" ht="15" customHeight="1">
      <c r="B253" s="52" t="s">
        <v>391</v>
      </c>
      <c r="C253" s="52"/>
      <c r="D253" s="52"/>
      <c r="E253" s="52"/>
      <c r="F253" s="52"/>
      <c r="G253" s="52"/>
      <c r="H253" s="52"/>
      <c r="I253" s="52"/>
      <c r="J253" s="246"/>
      <c r="K253" s="246"/>
      <c r="L253" s="246"/>
      <c r="M253" s="246"/>
      <c r="N253" s="246"/>
    </row>
    <row r="254" spans="2:14" s="64" customFormat="1" ht="15" customHeight="1">
      <c r="B254" s="201" t="s">
        <v>392</v>
      </c>
      <c r="C254" s="201"/>
      <c r="D254" s="201"/>
      <c r="E254" s="201"/>
      <c r="F254" s="201"/>
      <c r="G254" s="201"/>
      <c r="H254" s="201"/>
      <c r="I254" s="201"/>
      <c r="J254" s="246"/>
      <c r="K254" s="246"/>
      <c r="L254" s="246"/>
      <c r="M254" s="246"/>
      <c r="N254" s="246"/>
    </row>
    <row r="255" spans="2:14" s="64" customFormat="1" ht="15" customHeight="1">
      <c r="B255" s="52" t="s">
        <v>280</v>
      </c>
      <c r="C255" s="52"/>
      <c r="D255" s="52"/>
      <c r="E255" s="52"/>
      <c r="F255" s="52"/>
      <c r="G255" s="52"/>
      <c r="H255" s="52"/>
      <c r="I255" s="52"/>
      <c r="J255" s="246"/>
      <c r="K255" s="246"/>
      <c r="L255" s="246"/>
      <c r="M255" s="246"/>
      <c r="N255" s="246"/>
    </row>
    <row r="256" spans="2:14" s="64" customFormat="1" ht="15" customHeight="1">
      <c r="B256" s="201" t="s">
        <v>281</v>
      </c>
      <c r="C256" s="201"/>
      <c r="D256" s="201"/>
      <c r="E256" s="201"/>
      <c r="F256" s="201"/>
      <c r="G256" s="201"/>
      <c r="H256" s="201"/>
      <c r="I256" s="201"/>
      <c r="J256" s="246"/>
      <c r="K256" s="246"/>
      <c r="L256" s="246"/>
      <c r="M256" s="246"/>
      <c r="N256" s="246"/>
    </row>
    <row r="257" spans="2:14" s="64" customFormat="1" ht="15" customHeight="1">
      <c r="B257" s="52" t="s">
        <v>282</v>
      </c>
      <c r="C257" s="52"/>
      <c r="D257" s="52"/>
      <c r="E257" s="52"/>
      <c r="F257" s="52"/>
      <c r="G257" s="52"/>
      <c r="H257" s="52"/>
      <c r="I257" s="52"/>
      <c r="J257" s="246"/>
      <c r="K257" s="246"/>
      <c r="L257" s="246"/>
      <c r="M257" s="246"/>
      <c r="N257" s="246"/>
    </row>
    <row r="258" spans="2:14" s="64" customFormat="1" ht="15" customHeight="1">
      <c r="B258" s="52" t="s">
        <v>393</v>
      </c>
      <c r="C258" s="52"/>
      <c r="D258" s="52"/>
      <c r="E258" s="52"/>
      <c r="F258" s="52"/>
      <c r="G258" s="52"/>
      <c r="H258" s="52"/>
      <c r="I258" s="52"/>
      <c r="J258" s="246"/>
      <c r="K258" s="246"/>
      <c r="L258" s="246"/>
      <c r="M258" s="246"/>
      <c r="N258" s="246"/>
    </row>
    <row r="259" spans="2:14" s="64" customFormat="1" ht="15" customHeight="1">
      <c r="B259" s="52" t="s">
        <v>835</v>
      </c>
      <c r="C259" s="52"/>
      <c r="D259" s="52"/>
      <c r="E259" s="52"/>
      <c r="F259" s="52"/>
      <c r="G259" s="52"/>
      <c r="H259" s="52"/>
      <c r="I259" s="52"/>
      <c r="J259" s="246"/>
      <c r="K259" s="246"/>
      <c r="L259" s="246"/>
      <c r="M259" s="246"/>
      <c r="N259" s="246"/>
    </row>
    <row r="260" spans="2:14" s="64" customFormat="1" ht="15" customHeight="1">
      <c r="B260" s="52" t="s">
        <v>809</v>
      </c>
      <c r="C260" s="52"/>
      <c r="D260" s="52"/>
      <c r="E260" s="52"/>
      <c r="F260" s="52"/>
      <c r="G260" s="52"/>
      <c r="H260" s="52"/>
      <c r="I260" s="52"/>
      <c r="J260" s="246"/>
      <c r="K260" s="246"/>
      <c r="L260" s="246"/>
      <c r="M260" s="246"/>
      <c r="N260" s="246"/>
    </row>
    <row r="261" spans="2:14" s="64" customFormat="1" ht="15" customHeight="1">
      <c r="B261" s="201" t="s">
        <v>283</v>
      </c>
      <c r="C261" s="201"/>
      <c r="D261" s="201"/>
      <c r="E261" s="201"/>
      <c r="F261" s="201"/>
      <c r="G261" s="201"/>
      <c r="H261" s="201"/>
      <c r="I261" s="201"/>
      <c r="J261" s="246"/>
      <c r="K261" s="246"/>
      <c r="L261" s="246"/>
      <c r="M261" s="246"/>
      <c r="N261" s="246"/>
    </row>
    <row r="262" spans="2:14" s="64" customFormat="1" ht="15" customHeight="1">
      <c r="B262" s="52" t="s">
        <v>396</v>
      </c>
      <c r="C262" s="52"/>
      <c r="D262" s="52"/>
      <c r="E262" s="52"/>
      <c r="F262" s="52"/>
      <c r="G262" s="52"/>
      <c r="H262" s="52"/>
      <c r="I262" s="52"/>
      <c r="J262" s="246"/>
      <c r="K262" s="246"/>
      <c r="L262" s="246"/>
      <c r="M262" s="246"/>
      <c r="N262" s="246"/>
    </row>
    <row r="263" spans="2:14" s="64" customFormat="1" ht="15" customHeight="1">
      <c r="B263" s="52" t="s">
        <v>397</v>
      </c>
      <c r="C263" s="52"/>
      <c r="D263" s="52"/>
      <c r="E263" s="52"/>
      <c r="F263" s="52"/>
      <c r="G263" s="52"/>
      <c r="H263" s="52"/>
      <c r="I263" s="52"/>
      <c r="J263" s="246"/>
      <c r="K263" s="246"/>
      <c r="L263" s="246"/>
      <c r="M263" s="246"/>
      <c r="N263" s="246"/>
    </row>
    <row r="264" spans="2:14" s="64" customFormat="1" ht="15" customHeight="1">
      <c r="B264" s="52" t="s">
        <v>284</v>
      </c>
      <c r="C264" s="52"/>
      <c r="D264" s="52"/>
      <c r="E264" s="52"/>
      <c r="F264" s="52"/>
      <c r="G264" s="52"/>
      <c r="H264" s="52"/>
      <c r="I264" s="52"/>
      <c r="J264" s="246"/>
      <c r="K264" s="246"/>
      <c r="L264" s="246"/>
      <c r="M264" s="246"/>
      <c r="N264" s="246"/>
    </row>
    <row r="265" spans="2:14" s="64" customFormat="1" ht="9.75" customHeight="1">
      <c r="B265" s="52"/>
      <c r="C265" s="52"/>
      <c r="D265" s="52"/>
      <c r="E265" s="52"/>
      <c r="F265" s="52"/>
      <c r="G265" s="52"/>
      <c r="H265" s="52"/>
      <c r="I265" s="52"/>
      <c r="J265" s="246"/>
      <c r="K265" s="246"/>
      <c r="L265" s="246"/>
      <c r="M265" s="246"/>
      <c r="N265" s="246"/>
    </row>
    <row r="266" spans="2:14" s="64" customFormat="1" ht="15" customHeight="1">
      <c r="B266" s="65" t="s">
        <v>285</v>
      </c>
      <c r="C266" s="65"/>
      <c r="D266" s="65"/>
      <c r="E266" s="65"/>
      <c r="F266" s="65"/>
      <c r="G266" s="65"/>
      <c r="H266" s="65"/>
      <c r="I266" s="65"/>
      <c r="J266" s="246"/>
      <c r="K266" s="246"/>
      <c r="L266" s="246"/>
      <c r="M266" s="246"/>
      <c r="N266" s="246"/>
    </row>
    <row r="267" spans="2:14" s="64" customFormat="1" ht="15" customHeight="1">
      <c r="B267" s="52" t="s">
        <v>836</v>
      </c>
      <c r="C267" s="65"/>
      <c r="D267" s="65"/>
      <c r="E267" s="65"/>
      <c r="F267" s="65"/>
      <c r="G267" s="65"/>
      <c r="H267" s="65"/>
      <c r="I267" s="65"/>
      <c r="J267" s="246"/>
      <c r="K267" s="246"/>
      <c r="L267" s="246"/>
      <c r="M267" s="246"/>
      <c r="N267" s="246"/>
    </row>
    <row r="268" spans="2:14" s="64" customFormat="1" ht="15" customHeight="1">
      <c r="B268" s="52" t="s">
        <v>286</v>
      </c>
      <c r="C268" s="52"/>
      <c r="D268" s="52"/>
      <c r="E268" s="52"/>
      <c r="F268" s="52"/>
      <c r="G268" s="52"/>
      <c r="H268" s="52"/>
      <c r="I268" s="52"/>
      <c r="J268" s="246"/>
      <c r="K268" s="246"/>
      <c r="L268" s="246"/>
      <c r="M268" s="246"/>
      <c r="N268" s="246"/>
    </row>
    <row r="269" spans="2:14" s="64" customFormat="1" ht="15" customHeight="1">
      <c r="B269" s="52" t="s">
        <v>401</v>
      </c>
      <c r="C269" s="52"/>
      <c r="D269" s="52"/>
      <c r="E269" s="52"/>
      <c r="F269" s="52"/>
      <c r="G269" s="52"/>
      <c r="H269" s="52"/>
      <c r="I269" s="52"/>
      <c r="J269" s="246"/>
      <c r="K269" s="246"/>
      <c r="L269" s="246"/>
      <c r="M269" s="246"/>
      <c r="N269" s="246"/>
    </row>
    <row r="270" spans="2:14" s="64" customFormat="1" ht="15" customHeight="1">
      <c r="B270" s="52" t="s">
        <v>402</v>
      </c>
      <c r="C270" s="52"/>
      <c r="D270" s="52"/>
      <c r="E270" s="52"/>
      <c r="F270" s="52"/>
      <c r="G270" s="52"/>
      <c r="H270" s="52"/>
      <c r="I270" s="52"/>
      <c r="J270" s="246"/>
      <c r="K270" s="246"/>
      <c r="L270" s="246"/>
      <c r="M270" s="246"/>
      <c r="N270" s="246"/>
    </row>
    <row r="271" spans="2:14" s="64" customFormat="1" ht="15" customHeight="1">
      <c r="B271" s="52" t="s">
        <v>287</v>
      </c>
      <c r="C271" s="52"/>
      <c r="D271" s="52"/>
      <c r="E271" s="52"/>
      <c r="F271" s="52"/>
      <c r="G271" s="52"/>
      <c r="H271" s="52"/>
      <c r="I271" s="52"/>
      <c r="J271" s="246"/>
      <c r="K271" s="246"/>
      <c r="L271" s="246"/>
      <c r="M271" s="246"/>
      <c r="N271" s="246"/>
    </row>
    <row r="272" spans="2:14" s="64" customFormat="1" ht="15" customHeight="1">
      <c r="B272" s="52" t="s">
        <v>399</v>
      </c>
      <c r="C272" s="52"/>
      <c r="D272" s="52"/>
      <c r="E272" s="52"/>
      <c r="F272" s="52"/>
      <c r="G272" s="52"/>
      <c r="H272" s="52"/>
      <c r="I272" s="52"/>
      <c r="J272" s="246"/>
      <c r="K272" s="246"/>
      <c r="L272" s="246"/>
      <c r="M272" s="246"/>
      <c r="N272" s="246"/>
    </row>
    <row r="273" spans="2:14" s="64" customFormat="1" ht="15" customHeight="1">
      <c r="B273" s="52" t="s">
        <v>400</v>
      </c>
      <c r="C273" s="52"/>
      <c r="D273" s="52"/>
      <c r="E273" s="52"/>
      <c r="F273" s="52"/>
      <c r="G273" s="52"/>
      <c r="H273" s="52"/>
      <c r="I273" s="52"/>
      <c r="J273" s="246"/>
      <c r="K273" s="246"/>
      <c r="L273" s="246"/>
      <c r="M273" s="246"/>
      <c r="N273" s="246"/>
    </row>
    <row r="274" spans="2:14" s="64" customFormat="1" ht="15" customHeight="1">
      <c r="B274" s="52" t="s">
        <v>288</v>
      </c>
      <c r="C274" s="52"/>
      <c r="D274" s="52"/>
      <c r="E274" s="52"/>
      <c r="F274" s="52"/>
      <c r="G274" s="52"/>
      <c r="H274" s="52"/>
      <c r="I274" s="52"/>
      <c r="J274" s="246"/>
      <c r="K274" s="246"/>
      <c r="L274" s="246"/>
      <c r="M274" s="246"/>
      <c r="N274" s="246"/>
    </row>
    <row r="275" spans="2:14" s="64" customFormat="1" ht="15" customHeight="1">
      <c r="B275" s="201" t="s">
        <v>289</v>
      </c>
      <c r="C275" s="201"/>
      <c r="D275" s="201"/>
      <c r="E275" s="201"/>
      <c r="F275" s="201"/>
      <c r="G275" s="201"/>
      <c r="H275" s="201"/>
      <c r="I275" s="201"/>
      <c r="J275" s="246"/>
      <c r="K275" s="246"/>
      <c r="L275" s="246"/>
      <c r="M275" s="246"/>
      <c r="N275" s="246"/>
    </row>
    <row r="276" spans="2:14" s="64" customFormat="1" ht="8.25" customHeight="1">
      <c r="B276" s="201"/>
      <c r="C276" s="201"/>
      <c r="D276" s="201"/>
      <c r="E276" s="201"/>
      <c r="F276" s="201"/>
      <c r="G276" s="201"/>
      <c r="H276" s="201"/>
      <c r="I276" s="201"/>
      <c r="J276" s="246"/>
      <c r="K276" s="246"/>
      <c r="L276" s="246"/>
      <c r="M276" s="246"/>
      <c r="N276" s="246"/>
    </row>
    <row r="277" spans="2:14" s="64" customFormat="1" ht="15" customHeight="1">
      <c r="B277" s="65" t="s">
        <v>290</v>
      </c>
      <c r="C277" s="65"/>
      <c r="D277" s="65"/>
      <c r="E277" s="65"/>
      <c r="F277" s="65"/>
      <c r="G277" s="65"/>
      <c r="H277" s="65"/>
      <c r="I277" s="65"/>
      <c r="J277" s="246"/>
      <c r="K277" s="246"/>
      <c r="L277" s="246"/>
      <c r="M277" s="246"/>
      <c r="N277" s="246"/>
    </row>
    <row r="278" spans="2:14" s="64" customFormat="1" ht="15" customHeight="1">
      <c r="B278" s="52" t="s">
        <v>403</v>
      </c>
      <c r="C278" s="52"/>
      <c r="D278" s="52"/>
      <c r="E278" s="52"/>
      <c r="F278" s="52"/>
      <c r="G278" s="52"/>
      <c r="H278" s="52"/>
      <c r="I278" s="52"/>
      <c r="J278" s="246"/>
      <c r="K278" s="246"/>
      <c r="L278" s="246"/>
      <c r="M278" s="246"/>
      <c r="N278" s="246"/>
    </row>
    <row r="279" spans="2:14" s="64" customFormat="1" ht="15" customHeight="1">
      <c r="B279" s="52" t="s">
        <v>837</v>
      </c>
      <c r="C279" s="52"/>
      <c r="D279" s="52"/>
      <c r="E279" s="52"/>
      <c r="F279" s="52"/>
      <c r="G279" s="52"/>
      <c r="H279" s="52"/>
      <c r="I279" s="52"/>
      <c r="J279" s="246"/>
      <c r="K279" s="246"/>
      <c r="L279" s="246"/>
      <c r="M279" s="246"/>
      <c r="N279" s="246"/>
    </row>
    <row r="280" spans="2:14" s="64" customFormat="1" ht="15" customHeight="1">
      <c r="B280" s="52" t="s">
        <v>291</v>
      </c>
      <c r="C280" s="52"/>
      <c r="D280" s="52"/>
      <c r="E280" s="52"/>
      <c r="F280" s="52"/>
      <c r="G280" s="52"/>
      <c r="H280" s="52"/>
      <c r="I280" s="52"/>
      <c r="J280" s="246"/>
      <c r="K280" s="246"/>
      <c r="L280" s="246"/>
      <c r="M280" s="246"/>
      <c r="N280" s="246"/>
    </row>
    <row r="281" spans="2:14" s="64" customFormat="1" ht="15" customHeight="1">
      <c r="B281" s="52" t="s">
        <v>292</v>
      </c>
      <c r="C281" s="52"/>
      <c r="D281" s="52"/>
      <c r="E281" s="52"/>
      <c r="F281" s="52"/>
      <c r="G281" s="52"/>
      <c r="H281" s="52"/>
      <c r="I281" s="52"/>
      <c r="J281" s="246"/>
      <c r="K281" s="246"/>
      <c r="L281" s="246"/>
      <c r="M281" s="246"/>
      <c r="N281" s="246"/>
    </row>
    <row r="282" spans="2:14" s="64" customFormat="1" ht="15" customHeight="1">
      <c r="B282" s="201" t="s">
        <v>810</v>
      </c>
      <c r="C282" s="201"/>
      <c r="D282" s="201"/>
      <c r="E282" s="201"/>
      <c r="F282" s="201"/>
      <c r="G282" s="201"/>
      <c r="H282" s="201"/>
      <c r="I282" s="201"/>
      <c r="J282" s="246"/>
      <c r="K282" s="246"/>
      <c r="L282" s="246"/>
      <c r="M282" s="246"/>
      <c r="N282" s="246"/>
    </row>
    <row r="283" spans="2:14" s="64" customFormat="1" ht="15" customHeight="1">
      <c r="B283" s="201" t="s">
        <v>406</v>
      </c>
      <c r="C283" s="201"/>
      <c r="D283" s="201"/>
      <c r="E283" s="201"/>
      <c r="F283" s="201"/>
      <c r="G283" s="201"/>
      <c r="H283" s="201"/>
      <c r="I283" s="201"/>
      <c r="J283" s="246"/>
      <c r="K283" s="246"/>
      <c r="L283" s="246"/>
      <c r="M283" s="246"/>
      <c r="N283" s="246"/>
    </row>
    <row r="284" spans="2:14" s="64" customFormat="1" ht="15" customHeight="1">
      <c r="B284" s="201" t="s">
        <v>407</v>
      </c>
      <c r="C284" s="201"/>
      <c r="D284" s="201"/>
      <c r="E284" s="201"/>
      <c r="F284" s="201"/>
      <c r="G284" s="201"/>
      <c r="H284" s="201"/>
      <c r="I284" s="201"/>
      <c r="J284" s="246"/>
      <c r="K284" s="246"/>
      <c r="L284" s="246"/>
      <c r="M284" s="246"/>
      <c r="N284" s="246"/>
    </row>
    <row r="285" spans="2:14" s="64" customFormat="1" ht="15" customHeight="1">
      <c r="B285" s="201" t="s">
        <v>408</v>
      </c>
      <c r="C285" s="201"/>
      <c r="D285" s="201"/>
      <c r="E285" s="201"/>
      <c r="F285" s="201"/>
      <c r="G285" s="201"/>
      <c r="H285" s="201"/>
      <c r="I285" s="201"/>
      <c r="J285" s="246"/>
      <c r="K285" s="246"/>
      <c r="L285" s="246"/>
      <c r="M285" s="246"/>
      <c r="N285" s="246"/>
    </row>
    <row r="286" spans="2:14" s="64" customFormat="1" ht="15" customHeight="1">
      <c r="B286" s="52" t="s">
        <v>293</v>
      </c>
      <c r="C286" s="52"/>
      <c r="D286" s="52"/>
      <c r="E286" s="52"/>
      <c r="F286" s="52"/>
      <c r="G286" s="52"/>
      <c r="H286" s="52"/>
      <c r="I286" s="52"/>
      <c r="J286" s="246"/>
      <c r="K286" s="246"/>
      <c r="L286" s="246"/>
      <c r="M286" s="246"/>
      <c r="N286" s="246"/>
    </row>
    <row r="287" spans="2:14" s="64" customFormat="1" ht="15" customHeight="1">
      <c r="B287" s="52" t="s">
        <v>704</v>
      </c>
      <c r="C287" s="52"/>
      <c r="D287" s="52"/>
      <c r="E287" s="52"/>
      <c r="F287" s="52"/>
      <c r="G287" s="52"/>
      <c r="H287" s="52"/>
      <c r="I287" s="52"/>
      <c r="J287" s="246"/>
      <c r="K287" s="246"/>
      <c r="L287" s="246"/>
      <c r="M287" s="246"/>
      <c r="N287" s="246"/>
    </row>
    <row r="288" spans="2:14" s="64" customFormat="1" ht="15" customHeight="1">
      <c r="B288" s="52" t="s">
        <v>409</v>
      </c>
      <c r="C288" s="52"/>
      <c r="D288" s="52"/>
      <c r="E288" s="52"/>
      <c r="F288" s="52"/>
      <c r="G288" s="52"/>
      <c r="H288" s="52"/>
      <c r="I288" s="52"/>
      <c r="J288" s="246"/>
      <c r="K288" s="246"/>
      <c r="L288" s="246"/>
      <c r="M288" s="246"/>
      <c r="N288" s="246"/>
    </row>
    <row r="289" spans="2:14" s="64" customFormat="1" ht="15" customHeight="1">
      <c r="B289" s="201" t="s">
        <v>294</v>
      </c>
      <c r="C289" s="201"/>
      <c r="D289" s="201"/>
      <c r="E289" s="201"/>
      <c r="F289" s="201"/>
      <c r="G289" s="201"/>
      <c r="H289" s="201"/>
      <c r="I289" s="201"/>
      <c r="J289" s="246"/>
      <c r="K289" s="246"/>
      <c r="L289" s="246"/>
      <c r="M289" s="246"/>
      <c r="N289" s="246"/>
    </row>
    <row r="290" spans="2:14" s="64" customFormat="1" ht="15" customHeight="1">
      <c r="B290" s="201" t="s">
        <v>410</v>
      </c>
      <c r="C290" s="201"/>
      <c r="D290" s="201"/>
      <c r="E290" s="201"/>
      <c r="F290" s="201"/>
      <c r="G290" s="201"/>
      <c r="H290" s="201"/>
      <c r="I290" s="201"/>
      <c r="J290" s="246"/>
      <c r="K290" s="246"/>
      <c r="L290" s="246"/>
      <c r="M290" s="246"/>
      <c r="N290" s="246"/>
    </row>
    <row r="291" spans="2:14" s="64" customFormat="1" ht="15" customHeight="1">
      <c r="B291" s="201" t="s">
        <v>813</v>
      </c>
      <c r="C291" s="201"/>
      <c r="D291" s="201"/>
      <c r="E291" s="201"/>
      <c r="F291" s="201"/>
      <c r="G291" s="201"/>
      <c r="H291" s="201"/>
      <c r="I291" s="201"/>
      <c r="J291" s="246"/>
      <c r="K291" s="246"/>
      <c r="L291" s="246"/>
      <c r="M291" s="246"/>
      <c r="N291" s="246"/>
    </row>
    <row r="292" spans="2:14" s="64" customFormat="1" ht="15" customHeight="1">
      <c r="B292" s="201" t="s">
        <v>412</v>
      </c>
      <c r="C292" s="201"/>
      <c r="D292" s="201"/>
      <c r="E292" s="201"/>
      <c r="F292" s="201"/>
      <c r="G292" s="201"/>
      <c r="H292" s="201"/>
      <c r="I292" s="201"/>
      <c r="J292" s="246"/>
      <c r="K292" s="246"/>
      <c r="L292" s="246"/>
      <c r="M292" s="246"/>
      <c r="N292" s="246"/>
    </row>
    <row r="293" spans="2:14" s="64" customFormat="1" ht="15" customHeight="1">
      <c r="B293" s="52" t="s">
        <v>413</v>
      </c>
      <c r="C293" s="52"/>
      <c r="D293" s="52"/>
      <c r="E293" s="52"/>
      <c r="F293" s="52"/>
      <c r="G293" s="52"/>
      <c r="H293" s="52"/>
      <c r="I293" s="52"/>
      <c r="J293" s="246"/>
      <c r="K293" s="246"/>
      <c r="L293" s="246"/>
      <c r="M293" s="246"/>
      <c r="N293" s="246"/>
    </row>
    <row r="294" spans="2:14" s="64" customFormat="1" ht="15" customHeight="1">
      <c r="B294" s="201" t="s">
        <v>414</v>
      </c>
      <c r="C294" s="201"/>
      <c r="D294" s="201"/>
      <c r="E294" s="201"/>
      <c r="F294" s="201"/>
      <c r="G294" s="201"/>
      <c r="H294" s="201"/>
      <c r="I294" s="201"/>
      <c r="J294" s="246"/>
      <c r="K294" s="246"/>
      <c r="L294" s="246"/>
      <c r="M294" s="246"/>
      <c r="N294" s="246"/>
    </row>
    <row r="295" spans="2:14" s="64" customFormat="1" ht="15" customHeight="1">
      <c r="B295" s="201" t="s">
        <v>415</v>
      </c>
      <c r="C295" s="201"/>
      <c r="D295" s="201"/>
      <c r="E295" s="201"/>
      <c r="F295" s="201"/>
      <c r="G295" s="201"/>
      <c r="H295" s="201"/>
      <c r="I295" s="201"/>
      <c r="J295" s="246"/>
      <c r="K295" s="246"/>
      <c r="L295" s="246"/>
      <c r="M295" s="246"/>
      <c r="N295" s="246"/>
    </row>
    <row r="296" spans="2:14" s="64" customFormat="1" ht="6.75" customHeight="1">
      <c r="B296" s="201"/>
      <c r="C296" s="201"/>
      <c r="D296" s="201"/>
      <c r="E296" s="201"/>
      <c r="F296" s="201"/>
      <c r="G296" s="201"/>
      <c r="H296" s="201"/>
      <c r="I296" s="201"/>
      <c r="J296" s="246"/>
      <c r="K296" s="246"/>
      <c r="L296" s="246"/>
      <c r="M296" s="246"/>
      <c r="N296" s="246"/>
    </row>
    <row r="297" spans="2:14" s="64" customFormat="1" ht="15" customHeight="1">
      <c r="B297" s="65" t="s">
        <v>295</v>
      </c>
      <c r="C297" s="65"/>
      <c r="D297" s="65"/>
      <c r="E297" s="65"/>
      <c r="F297" s="65"/>
      <c r="G297" s="65"/>
      <c r="H297" s="65"/>
      <c r="I297" s="65"/>
      <c r="J297" s="246"/>
      <c r="K297" s="246"/>
      <c r="L297" s="246"/>
      <c r="M297" s="246"/>
      <c r="N297" s="246"/>
    </row>
    <row r="298" spans="2:14" s="64" customFormat="1" ht="15" customHeight="1">
      <c r="B298" s="52" t="s">
        <v>416</v>
      </c>
      <c r="C298" s="52"/>
      <c r="D298" s="52"/>
      <c r="E298" s="52"/>
      <c r="F298" s="52"/>
      <c r="G298" s="52"/>
      <c r="H298" s="52"/>
      <c r="I298" s="52"/>
      <c r="J298" s="246"/>
      <c r="K298" s="246"/>
      <c r="L298" s="246"/>
      <c r="M298" s="246"/>
      <c r="N298" s="246"/>
    </row>
    <row r="299" spans="2:14" s="64" customFormat="1" ht="15" customHeight="1">
      <c r="B299" s="201" t="s">
        <v>417</v>
      </c>
      <c r="C299" s="201"/>
      <c r="D299" s="201"/>
      <c r="E299" s="201"/>
      <c r="F299" s="201"/>
      <c r="G299" s="201"/>
      <c r="H299" s="201"/>
      <c r="I299" s="201"/>
      <c r="J299" s="246"/>
      <c r="K299" s="246"/>
      <c r="L299" s="246"/>
      <c r="M299" s="246"/>
      <c r="N299" s="246"/>
    </row>
    <row r="300" spans="2:14" s="64" customFormat="1" ht="15" customHeight="1">
      <c r="B300" s="201" t="s">
        <v>418</v>
      </c>
      <c r="C300" s="201"/>
      <c r="D300" s="201"/>
      <c r="E300" s="201"/>
      <c r="F300" s="201"/>
      <c r="G300" s="201"/>
      <c r="H300" s="201"/>
      <c r="I300" s="201"/>
      <c r="J300" s="246"/>
      <c r="K300" s="246"/>
      <c r="L300" s="246"/>
      <c r="M300" s="246"/>
      <c r="N300" s="246"/>
    </row>
    <row r="301" spans="2:14" s="64" customFormat="1" ht="6.75" customHeight="1">
      <c r="B301" s="196"/>
      <c r="C301" s="196"/>
      <c r="D301" s="196"/>
      <c r="E301" s="196"/>
      <c r="F301" s="196"/>
      <c r="G301" s="196"/>
      <c r="H301" s="196"/>
      <c r="I301" s="196"/>
      <c r="J301" s="246"/>
      <c r="K301" s="246"/>
      <c r="L301" s="246"/>
      <c r="M301" s="246"/>
      <c r="N301" s="246"/>
    </row>
    <row r="302" spans="2:14" s="64" customFormat="1" ht="15" customHeight="1">
      <c r="B302" s="65" t="s">
        <v>296</v>
      </c>
      <c r="C302" s="65"/>
      <c r="D302" s="65"/>
      <c r="E302" s="65"/>
      <c r="F302" s="65"/>
      <c r="G302" s="65"/>
      <c r="H302" s="65"/>
      <c r="I302" s="65"/>
      <c r="J302" s="246"/>
      <c r="K302" s="246"/>
      <c r="L302" s="246"/>
      <c r="M302" s="246"/>
      <c r="N302" s="246"/>
    </row>
    <row r="303" spans="2:14" s="64" customFormat="1" ht="15" customHeight="1">
      <c r="B303" s="201" t="s">
        <v>297</v>
      </c>
      <c r="C303" s="201"/>
      <c r="D303" s="201"/>
      <c r="E303" s="201"/>
      <c r="F303" s="201"/>
      <c r="G303" s="201"/>
      <c r="H303" s="201"/>
      <c r="I303" s="201"/>
      <c r="J303" s="246"/>
      <c r="K303" s="246"/>
      <c r="L303" s="246"/>
      <c r="M303" s="246"/>
      <c r="N303" s="246"/>
    </row>
    <row r="304" spans="2:14" s="64" customFormat="1" ht="15" customHeight="1">
      <c r="B304" s="201" t="s">
        <v>497</v>
      </c>
      <c r="C304" s="201"/>
      <c r="D304" s="201"/>
      <c r="E304" s="201"/>
      <c r="F304" s="201"/>
      <c r="G304" s="201"/>
      <c r="H304" s="201"/>
      <c r="I304" s="201"/>
      <c r="J304" s="246"/>
      <c r="K304" s="246"/>
      <c r="L304" s="246"/>
      <c r="M304" s="246"/>
      <c r="N304" s="246"/>
    </row>
    <row r="305" spans="2:14" s="64" customFormat="1" ht="15" customHeight="1">
      <c r="B305" s="201" t="s">
        <v>298</v>
      </c>
      <c r="C305" s="201"/>
      <c r="D305" s="201"/>
      <c r="E305" s="201"/>
      <c r="F305" s="201"/>
      <c r="G305" s="201"/>
      <c r="H305" s="201"/>
      <c r="I305" s="201"/>
      <c r="J305" s="246"/>
      <c r="K305" s="246"/>
      <c r="L305" s="246"/>
      <c r="M305" s="246"/>
      <c r="N305" s="246"/>
    </row>
    <row r="306" spans="2:14" s="64" customFormat="1" ht="15" customHeight="1">
      <c r="B306" s="103" t="s">
        <v>624</v>
      </c>
      <c r="C306" s="103"/>
      <c r="D306" s="103"/>
      <c r="E306" s="103"/>
      <c r="F306" s="103"/>
      <c r="G306" s="103"/>
      <c r="H306" s="103"/>
      <c r="I306" s="103"/>
      <c r="J306" s="246"/>
      <c r="K306" s="246"/>
      <c r="L306" s="246"/>
      <c r="M306" s="246"/>
      <c r="N306" s="246"/>
    </row>
    <row r="307" spans="2:14" s="64" customFormat="1" ht="15" customHeight="1">
      <c r="B307" s="103" t="s">
        <v>498</v>
      </c>
      <c r="C307" s="103"/>
      <c r="D307" s="103"/>
      <c r="E307" s="103"/>
      <c r="F307" s="103"/>
      <c r="G307" s="103"/>
      <c r="H307" s="103"/>
      <c r="I307" s="103"/>
      <c r="J307" s="246"/>
      <c r="K307" s="246"/>
      <c r="L307" s="246"/>
      <c r="M307" s="246"/>
      <c r="N307" s="246"/>
    </row>
    <row r="308" spans="2:14" s="64" customFormat="1" ht="15" customHeight="1">
      <c r="B308" s="103" t="s">
        <v>499</v>
      </c>
      <c r="C308" s="200"/>
      <c r="D308" s="200"/>
      <c r="E308" s="200"/>
      <c r="F308" s="200"/>
      <c r="G308" s="200"/>
      <c r="H308" s="200"/>
      <c r="I308" s="200"/>
      <c r="J308" s="246"/>
      <c r="K308" s="246"/>
      <c r="L308" s="246"/>
      <c r="M308" s="246"/>
      <c r="N308" s="246"/>
    </row>
    <row r="309" spans="2:14" s="64" customFormat="1" ht="6.75" customHeight="1">
      <c r="B309" s="201"/>
      <c r="C309" s="201"/>
      <c r="D309" s="201"/>
      <c r="E309" s="201"/>
      <c r="F309" s="201"/>
      <c r="G309" s="201"/>
      <c r="H309" s="201"/>
      <c r="I309" s="201"/>
      <c r="J309" s="246"/>
      <c r="K309" s="246"/>
      <c r="L309" s="246"/>
      <c r="M309" s="246"/>
      <c r="N309" s="246"/>
    </row>
    <row r="310" spans="2:14" s="64" customFormat="1" ht="15" customHeight="1">
      <c r="B310" s="65" t="s">
        <v>299</v>
      </c>
      <c r="C310" s="65"/>
      <c r="D310" s="65"/>
      <c r="E310" s="65"/>
      <c r="F310" s="65"/>
      <c r="G310" s="65"/>
      <c r="H310" s="65"/>
      <c r="I310" s="65"/>
      <c r="J310" s="246"/>
      <c r="K310" s="246"/>
      <c r="L310" s="246"/>
      <c r="M310" s="246"/>
      <c r="N310" s="246"/>
    </row>
    <row r="311" spans="2:14" s="64" customFormat="1" ht="15" customHeight="1">
      <c r="B311" s="52" t="s">
        <v>300</v>
      </c>
      <c r="C311" s="52"/>
      <c r="D311" s="52"/>
      <c r="E311" s="52"/>
      <c r="F311" s="52"/>
      <c r="G311" s="52"/>
      <c r="H311" s="52"/>
      <c r="I311" s="52"/>
      <c r="J311" s="246"/>
      <c r="K311" s="246"/>
      <c r="L311" s="246"/>
      <c r="M311" s="246"/>
      <c r="N311" s="246"/>
    </row>
    <row r="312" spans="2:14" s="64" customFormat="1" ht="15" customHeight="1">
      <c r="B312" s="52" t="s">
        <v>301</v>
      </c>
      <c r="C312" s="52"/>
      <c r="D312" s="52"/>
      <c r="E312" s="52"/>
      <c r="F312" s="52"/>
      <c r="G312" s="52"/>
      <c r="H312" s="52"/>
      <c r="I312" s="52"/>
      <c r="J312" s="246"/>
      <c r="K312" s="246"/>
      <c r="L312" s="246"/>
      <c r="M312" s="246"/>
      <c r="N312" s="246"/>
    </row>
    <row r="313" spans="2:14" s="64" customFormat="1" ht="15" customHeight="1">
      <c r="B313" s="52" t="s">
        <v>302</v>
      </c>
      <c r="C313" s="52"/>
      <c r="D313" s="52"/>
      <c r="E313" s="52"/>
      <c r="F313" s="52"/>
      <c r="G313" s="52"/>
      <c r="H313" s="52"/>
      <c r="I313" s="52"/>
      <c r="J313" s="246"/>
      <c r="K313" s="246"/>
      <c r="L313" s="246"/>
      <c r="M313" s="246"/>
      <c r="N313" s="246"/>
    </row>
    <row r="314" spans="2:14" s="64" customFormat="1" ht="6.75" customHeight="1">
      <c r="B314" s="195"/>
      <c r="C314" s="195"/>
      <c r="D314" s="195"/>
      <c r="E314" s="195"/>
      <c r="F314" s="195"/>
      <c r="G314" s="195"/>
      <c r="H314" s="195"/>
      <c r="I314" s="195"/>
      <c r="J314" s="246"/>
      <c r="K314" s="246"/>
      <c r="L314" s="246"/>
      <c r="M314" s="246"/>
      <c r="N314" s="246"/>
    </row>
    <row r="315" spans="2:14" s="64" customFormat="1" ht="15" customHeight="1">
      <c r="B315" s="65" t="s">
        <v>303</v>
      </c>
      <c r="C315" s="65"/>
      <c r="D315" s="65"/>
      <c r="E315" s="65"/>
      <c r="F315" s="65"/>
      <c r="G315" s="65"/>
      <c r="H315" s="65"/>
      <c r="I315" s="65"/>
      <c r="J315" s="246"/>
      <c r="K315" s="246"/>
      <c r="L315" s="246"/>
      <c r="M315" s="246"/>
      <c r="N315" s="246"/>
    </row>
    <row r="316" spans="2:14" s="64" customFormat="1" ht="15" customHeight="1">
      <c r="B316" s="52" t="s">
        <v>419</v>
      </c>
      <c r="C316" s="52"/>
      <c r="D316" s="52"/>
      <c r="E316" s="52"/>
      <c r="F316" s="52"/>
      <c r="G316" s="52"/>
      <c r="H316" s="52"/>
      <c r="I316" s="52"/>
      <c r="J316" s="246"/>
      <c r="K316" s="246"/>
      <c r="L316" s="246"/>
      <c r="M316" s="246"/>
      <c r="N316" s="246"/>
    </row>
    <row r="317" spans="2:14" s="64" customFormat="1" ht="15" customHeight="1">
      <c r="B317" s="52" t="s">
        <v>420</v>
      </c>
      <c r="C317" s="52"/>
      <c r="D317" s="52"/>
      <c r="E317" s="52"/>
      <c r="F317" s="52"/>
      <c r="G317" s="52"/>
      <c r="H317" s="52"/>
      <c r="I317" s="52"/>
      <c r="J317" s="246"/>
      <c r="K317" s="246"/>
      <c r="L317" s="246"/>
      <c r="M317" s="246"/>
      <c r="N317" s="246"/>
    </row>
    <row r="318" spans="2:14" s="64" customFormat="1" ht="15" customHeight="1">
      <c r="B318" s="52" t="s">
        <v>304</v>
      </c>
      <c r="C318" s="52"/>
      <c r="D318" s="52"/>
      <c r="E318" s="52"/>
      <c r="F318" s="52"/>
      <c r="G318" s="52"/>
      <c r="H318" s="52"/>
      <c r="I318" s="52"/>
      <c r="J318" s="246"/>
      <c r="K318" s="246"/>
      <c r="L318" s="246"/>
      <c r="M318" s="246"/>
      <c r="N318" s="246"/>
    </row>
    <row r="319" spans="2:14" s="64" customFormat="1" ht="15" customHeight="1">
      <c r="B319" s="52" t="s">
        <v>305</v>
      </c>
      <c r="C319" s="52"/>
      <c r="D319" s="52"/>
      <c r="E319" s="52"/>
      <c r="F319" s="52"/>
      <c r="G319" s="52"/>
      <c r="H319" s="52"/>
      <c r="I319" s="52"/>
      <c r="J319" s="246"/>
      <c r="K319" s="246"/>
      <c r="L319" s="246"/>
      <c r="M319" s="246"/>
      <c r="N319" s="246"/>
    </row>
    <row r="320" spans="2:14" s="64" customFormat="1" ht="15" customHeight="1">
      <c r="B320" s="52" t="s">
        <v>306</v>
      </c>
      <c r="C320" s="52"/>
      <c r="D320" s="52"/>
      <c r="E320" s="52"/>
      <c r="F320" s="52"/>
      <c r="G320" s="52"/>
      <c r="H320" s="52"/>
      <c r="I320" s="52"/>
      <c r="J320" s="246"/>
      <c r="K320" s="246"/>
      <c r="L320" s="246"/>
      <c r="M320" s="246"/>
      <c r="N320" s="246"/>
    </row>
    <row r="321" spans="2:14" s="64" customFormat="1" ht="15" customHeight="1">
      <c r="B321" s="201" t="s">
        <v>307</v>
      </c>
      <c r="C321" s="201"/>
      <c r="D321" s="201"/>
      <c r="E321" s="201"/>
      <c r="F321" s="201"/>
      <c r="G321" s="201"/>
      <c r="H321" s="201"/>
      <c r="I321" s="201"/>
      <c r="J321" s="246"/>
      <c r="K321" s="246"/>
      <c r="L321" s="246"/>
      <c r="M321" s="246"/>
      <c r="N321" s="246"/>
    </row>
    <row r="322" spans="2:14" s="64" customFormat="1" ht="15" customHeight="1">
      <c r="B322" s="52" t="s">
        <v>308</v>
      </c>
      <c r="C322" s="52"/>
      <c r="D322" s="52"/>
      <c r="E322" s="52"/>
      <c r="F322" s="52"/>
      <c r="G322" s="52"/>
      <c r="H322" s="52"/>
      <c r="I322" s="52"/>
      <c r="J322" s="246"/>
      <c r="K322" s="246"/>
      <c r="L322" s="246"/>
      <c r="M322" s="246"/>
      <c r="N322" s="246"/>
    </row>
    <row r="323" spans="2:14" s="64" customFormat="1" ht="15" customHeight="1">
      <c r="B323" s="52" t="s">
        <v>309</v>
      </c>
      <c r="C323" s="52"/>
      <c r="D323" s="52"/>
      <c r="E323" s="52"/>
      <c r="F323" s="52"/>
      <c r="G323" s="52"/>
      <c r="H323" s="52"/>
      <c r="I323" s="52"/>
      <c r="J323" s="246"/>
      <c r="K323" s="246"/>
      <c r="L323" s="246"/>
      <c r="M323" s="246"/>
      <c r="N323" s="246"/>
    </row>
    <row r="324" spans="2:14" s="64" customFormat="1" ht="15" customHeight="1">
      <c r="B324" s="52" t="s">
        <v>421</v>
      </c>
      <c r="C324" s="52"/>
      <c r="D324" s="52"/>
      <c r="E324" s="52"/>
      <c r="F324" s="52"/>
      <c r="G324" s="52"/>
      <c r="H324" s="52"/>
      <c r="I324" s="52"/>
      <c r="J324" s="246"/>
      <c r="K324" s="246"/>
      <c r="L324" s="246"/>
      <c r="M324" s="246"/>
      <c r="N324" s="246"/>
    </row>
    <row r="325" spans="2:14" s="64" customFormat="1" ht="15" customHeight="1">
      <c r="B325" s="52" t="s">
        <v>422</v>
      </c>
      <c r="C325" s="52"/>
      <c r="D325" s="52"/>
      <c r="E325" s="52"/>
      <c r="F325" s="52"/>
      <c r="G325" s="52"/>
      <c r="H325" s="52"/>
      <c r="I325" s="52"/>
      <c r="J325" s="246"/>
      <c r="K325" s="246"/>
      <c r="L325" s="246"/>
      <c r="M325" s="246"/>
      <c r="N325" s="246"/>
    </row>
    <row r="326" spans="2:14" s="64" customFormat="1" ht="15" customHeight="1">
      <c r="B326" s="201" t="s">
        <v>423</v>
      </c>
      <c r="C326" s="201"/>
      <c r="D326" s="201"/>
      <c r="E326" s="201"/>
      <c r="F326" s="201"/>
      <c r="G326" s="201"/>
      <c r="H326" s="201"/>
      <c r="I326" s="201"/>
      <c r="J326" s="246"/>
      <c r="K326" s="246"/>
      <c r="L326" s="246"/>
      <c r="M326" s="246"/>
      <c r="N326" s="246"/>
    </row>
    <row r="327" spans="2:14" s="64" customFormat="1" ht="15" customHeight="1">
      <c r="B327" s="52" t="s">
        <v>424</v>
      </c>
      <c r="C327" s="52"/>
      <c r="D327" s="52"/>
      <c r="E327" s="52"/>
      <c r="F327" s="52"/>
      <c r="G327" s="52"/>
      <c r="H327" s="52"/>
      <c r="I327" s="52"/>
      <c r="J327" s="246"/>
      <c r="K327" s="246"/>
      <c r="L327" s="246"/>
      <c r="M327" s="246"/>
      <c r="N327" s="246"/>
    </row>
    <row r="328" spans="2:14" s="64" customFormat="1" ht="15" customHeight="1">
      <c r="B328" s="201" t="s">
        <v>425</v>
      </c>
      <c r="C328" s="201"/>
      <c r="D328" s="201"/>
      <c r="E328" s="201"/>
      <c r="F328" s="201"/>
      <c r="G328" s="201"/>
      <c r="H328" s="201"/>
      <c r="I328" s="201"/>
      <c r="J328" s="246"/>
      <c r="K328" s="246"/>
      <c r="L328" s="246"/>
      <c r="M328" s="246"/>
      <c r="N328" s="246"/>
    </row>
    <row r="329" spans="2:14" s="64" customFormat="1" ht="15" customHeight="1">
      <c r="B329" s="201" t="s">
        <v>426</v>
      </c>
      <c r="C329" s="201"/>
      <c r="D329" s="201"/>
      <c r="E329" s="201"/>
      <c r="F329" s="201"/>
      <c r="G329" s="201"/>
      <c r="H329" s="201"/>
      <c r="I329" s="201"/>
      <c r="J329" s="246"/>
      <c r="K329" s="246"/>
      <c r="L329" s="246"/>
      <c r="M329" s="246"/>
      <c r="N329" s="246"/>
    </row>
    <row r="330" spans="2:14" s="64" customFormat="1" ht="15" customHeight="1">
      <c r="B330" s="201" t="s">
        <v>427</v>
      </c>
      <c r="C330" s="201"/>
      <c r="D330" s="201"/>
      <c r="E330" s="201"/>
      <c r="F330" s="201"/>
      <c r="G330" s="201"/>
      <c r="H330" s="201"/>
      <c r="I330" s="201"/>
      <c r="J330" s="246"/>
      <c r="K330" s="246"/>
      <c r="L330" s="246"/>
      <c r="M330" s="246"/>
      <c r="N330" s="246"/>
    </row>
    <row r="331" spans="2:14" s="64" customFormat="1" ht="15" customHeight="1">
      <c r="B331" s="201" t="s">
        <v>428</v>
      </c>
      <c r="C331" s="201"/>
      <c r="D331" s="201"/>
      <c r="E331" s="201"/>
      <c r="F331" s="201"/>
      <c r="G331" s="201"/>
      <c r="H331" s="201"/>
      <c r="I331" s="201"/>
      <c r="J331" s="246"/>
      <c r="K331" s="246"/>
      <c r="L331" s="246"/>
      <c r="M331" s="246"/>
      <c r="N331" s="246"/>
    </row>
    <row r="332" spans="2:14" s="64" customFormat="1" ht="15" customHeight="1">
      <c r="B332" s="201" t="s">
        <v>310</v>
      </c>
      <c r="C332" s="201"/>
      <c r="D332" s="201"/>
      <c r="E332" s="201"/>
      <c r="F332" s="201"/>
      <c r="G332" s="201"/>
      <c r="H332" s="201"/>
      <c r="I332" s="201"/>
      <c r="J332" s="246"/>
      <c r="K332" s="246"/>
      <c r="L332" s="246"/>
      <c r="M332" s="246"/>
      <c r="N332" s="246"/>
    </row>
    <row r="333" spans="2:14" s="64" customFormat="1" ht="15" customHeight="1">
      <c r="B333" s="52" t="s">
        <v>429</v>
      </c>
      <c r="C333" s="52"/>
      <c r="D333" s="52"/>
      <c r="E333" s="52"/>
      <c r="F333" s="52"/>
      <c r="G333" s="52"/>
      <c r="H333" s="52"/>
      <c r="I333" s="52"/>
      <c r="J333" s="246"/>
      <c r="K333" s="246"/>
      <c r="L333" s="246"/>
      <c r="M333" s="246"/>
      <c r="N333" s="246"/>
    </row>
    <row r="334" spans="2:14" s="64" customFormat="1" ht="15" customHeight="1">
      <c r="B334" s="52" t="s">
        <v>430</v>
      </c>
      <c r="C334" s="52"/>
      <c r="D334" s="52"/>
      <c r="E334" s="52"/>
      <c r="F334" s="52"/>
      <c r="G334" s="52"/>
      <c r="H334" s="52"/>
      <c r="I334" s="52"/>
      <c r="J334" s="246"/>
      <c r="K334" s="246"/>
      <c r="L334" s="246"/>
      <c r="M334" s="246"/>
      <c r="N334" s="246"/>
    </row>
    <row r="335" spans="2:14" s="64" customFormat="1" ht="15" customHeight="1">
      <c r="B335" s="52" t="s">
        <v>431</v>
      </c>
      <c r="C335" s="52"/>
      <c r="D335" s="52"/>
      <c r="E335" s="52"/>
      <c r="F335" s="52"/>
      <c r="G335" s="52"/>
      <c r="H335" s="52"/>
      <c r="I335" s="52"/>
      <c r="J335" s="246"/>
      <c r="K335" s="246"/>
      <c r="L335" s="246"/>
      <c r="M335" s="246"/>
      <c r="N335" s="246"/>
    </row>
    <row r="336" spans="2:14" s="64" customFormat="1" ht="15" customHeight="1">
      <c r="B336" s="52" t="s">
        <v>311</v>
      </c>
      <c r="C336" s="52"/>
      <c r="D336" s="52"/>
      <c r="E336" s="52"/>
      <c r="F336" s="52"/>
      <c r="G336" s="52"/>
      <c r="H336" s="52"/>
      <c r="I336" s="52"/>
      <c r="J336" s="246"/>
      <c r="K336" s="246"/>
      <c r="L336" s="246"/>
      <c r="M336" s="246"/>
      <c r="N336" s="246"/>
    </row>
    <row r="337" spans="2:14" s="64" customFormat="1" ht="15" customHeight="1">
      <c r="B337" s="52" t="s">
        <v>432</v>
      </c>
      <c r="C337" s="52"/>
      <c r="D337" s="52"/>
      <c r="E337" s="52"/>
      <c r="F337" s="52"/>
      <c r="G337" s="52"/>
      <c r="H337" s="52"/>
      <c r="I337" s="52"/>
      <c r="J337" s="246"/>
      <c r="K337" s="246"/>
      <c r="L337" s="246"/>
      <c r="M337" s="246"/>
      <c r="N337" s="246"/>
    </row>
    <row r="338" spans="2:14" s="64" customFormat="1" ht="15" customHeight="1">
      <c r="B338" s="201" t="s">
        <v>433</v>
      </c>
      <c r="C338" s="201"/>
      <c r="D338" s="201"/>
      <c r="E338" s="201"/>
      <c r="F338" s="201"/>
      <c r="G338" s="201"/>
      <c r="H338" s="201"/>
      <c r="I338" s="201"/>
      <c r="J338" s="246"/>
      <c r="K338" s="246"/>
      <c r="L338" s="246"/>
      <c r="M338" s="246"/>
      <c r="N338" s="246"/>
    </row>
    <row r="339" spans="2:14" s="64" customFormat="1" ht="15" customHeight="1">
      <c r="B339" s="201" t="s">
        <v>841</v>
      </c>
      <c r="C339" s="201"/>
      <c r="D339" s="201"/>
      <c r="E339" s="201"/>
      <c r="F339" s="201"/>
      <c r="G339" s="201"/>
      <c r="H339" s="201"/>
      <c r="I339" s="201"/>
      <c r="J339" s="246"/>
      <c r="K339" s="246"/>
      <c r="L339" s="246"/>
      <c r="M339" s="246"/>
      <c r="N339" s="246"/>
    </row>
    <row r="340" spans="2:14" s="64" customFormat="1" ht="15" customHeight="1">
      <c r="B340" s="201" t="s">
        <v>842</v>
      </c>
      <c r="C340" s="201"/>
      <c r="D340" s="201"/>
      <c r="E340" s="201"/>
      <c r="F340" s="201"/>
      <c r="G340" s="201"/>
      <c r="H340" s="201"/>
      <c r="I340" s="201"/>
      <c r="J340" s="246"/>
      <c r="K340" s="246"/>
      <c r="L340" s="246"/>
      <c r="M340" s="246"/>
      <c r="N340" s="246"/>
    </row>
    <row r="341" spans="2:14" s="64" customFormat="1" ht="15" customHeight="1">
      <c r="B341" s="201" t="s">
        <v>312</v>
      </c>
      <c r="C341" s="201"/>
      <c r="D341" s="201"/>
      <c r="E341" s="201"/>
      <c r="F341" s="201"/>
      <c r="G341" s="201"/>
      <c r="H341" s="201"/>
      <c r="I341" s="201"/>
      <c r="J341" s="246"/>
      <c r="K341" s="246"/>
      <c r="L341" s="246"/>
      <c r="M341" s="246"/>
      <c r="N341" s="246"/>
    </row>
    <row r="342" spans="2:14" s="64" customFormat="1" ht="15" customHeight="1">
      <c r="B342" s="52" t="s">
        <v>811</v>
      </c>
      <c r="C342" s="52"/>
      <c r="D342" s="52"/>
      <c r="E342" s="52"/>
      <c r="F342" s="52"/>
      <c r="G342" s="52"/>
      <c r="H342" s="52"/>
      <c r="I342" s="52"/>
      <c r="J342" s="246"/>
      <c r="K342" s="246"/>
      <c r="L342" s="246"/>
      <c r="M342" s="246"/>
      <c r="N342" s="246"/>
    </row>
    <row r="343" spans="2:14" s="64" customFormat="1" ht="15" customHeight="1">
      <c r="B343" s="52" t="s">
        <v>437</v>
      </c>
      <c r="C343" s="52"/>
      <c r="D343" s="52"/>
      <c r="E343" s="52"/>
      <c r="F343" s="52"/>
      <c r="G343" s="52"/>
      <c r="H343" s="52"/>
      <c r="I343" s="52"/>
      <c r="J343" s="246"/>
      <c r="K343" s="246"/>
      <c r="L343" s="246"/>
      <c r="M343" s="246"/>
      <c r="N343" s="246"/>
    </row>
    <row r="344" spans="2:14" s="64" customFormat="1" ht="15" customHeight="1">
      <c r="B344" s="52" t="s">
        <v>438</v>
      </c>
      <c r="C344" s="52"/>
      <c r="D344" s="52"/>
      <c r="E344" s="52"/>
      <c r="F344" s="52"/>
      <c r="G344" s="52"/>
      <c r="H344" s="52"/>
      <c r="I344" s="52"/>
      <c r="J344" s="246"/>
      <c r="K344" s="246"/>
      <c r="L344" s="246"/>
      <c r="M344" s="246"/>
      <c r="N344" s="246"/>
    </row>
    <row r="345" spans="2:14" s="64" customFormat="1" ht="15" customHeight="1">
      <c r="B345" s="52" t="s">
        <v>626</v>
      </c>
      <c r="C345" s="52"/>
      <c r="D345" s="52"/>
      <c r="E345" s="52"/>
      <c r="F345" s="52"/>
      <c r="G345" s="52"/>
      <c r="H345" s="52"/>
      <c r="I345" s="52"/>
      <c r="J345" s="246"/>
      <c r="K345" s="246"/>
      <c r="L345" s="246"/>
      <c r="M345" s="246"/>
      <c r="N345" s="246"/>
    </row>
    <row r="346" spans="2:14" s="64" customFormat="1" ht="15" customHeight="1">
      <c r="B346" s="52" t="s">
        <v>439</v>
      </c>
      <c r="C346" s="52"/>
      <c r="D346" s="52"/>
      <c r="E346" s="52"/>
      <c r="F346" s="52"/>
      <c r="G346" s="52"/>
      <c r="H346" s="52"/>
      <c r="I346" s="52"/>
      <c r="J346" s="246"/>
      <c r="K346" s="246"/>
      <c r="L346" s="246"/>
      <c r="M346" s="246"/>
      <c r="N346" s="246"/>
    </row>
    <row r="347" spans="2:14" s="64" customFormat="1" ht="15" customHeight="1">
      <c r="B347" s="52" t="s">
        <v>440</v>
      </c>
      <c r="C347" s="52"/>
      <c r="D347" s="52"/>
      <c r="E347" s="52"/>
      <c r="F347" s="52"/>
      <c r="G347" s="52"/>
      <c r="H347" s="52"/>
      <c r="I347" s="52"/>
      <c r="J347" s="246"/>
      <c r="K347" s="246"/>
      <c r="L347" s="246"/>
      <c r="M347" s="246"/>
      <c r="N347" s="246"/>
    </row>
    <row r="348" spans="2:14" s="64" customFormat="1" ht="15" customHeight="1">
      <c r="B348" s="201" t="s">
        <v>382</v>
      </c>
      <c r="C348" s="201"/>
      <c r="D348" s="201"/>
      <c r="E348" s="201"/>
      <c r="F348" s="201"/>
      <c r="G348" s="201"/>
      <c r="H348" s="201"/>
      <c r="I348" s="201"/>
      <c r="J348" s="246"/>
      <c r="K348" s="246"/>
      <c r="L348" s="246"/>
      <c r="M348" s="246"/>
      <c r="N348" s="246"/>
    </row>
    <row r="349" spans="2:14" s="64" customFormat="1" ht="15" customHeight="1">
      <c r="B349" s="52" t="s">
        <v>313</v>
      </c>
      <c r="C349" s="52"/>
      <c r="D349" s="52"/>
      <c r="E349" s="52"/>
      <c r="F349" s="52"/>
      <c r="G349" s="52"/>
      <c r="H349" s="52"/>
      <c r="I349" s="52"/>
      <c r="J349" s="246"/>
      <c r="K349" s="246"/>
      <c r="L349" s="246"/>
      <c r="M349" s="246"/>
      <c r="N349" s="246"/>
    </row>
    <row r="350" spans="2:14" s="64" customFormat="1" ht="15" customHeight="1">
      <c r="B350" s="52" t="s">
        <v>314</v>
      </c>
      <c r="C350" s="52"/>
      <c r="D350" s="52"/>
      <c r="E350" s="52"/>
      <c r="F350" s="52"/>
      <c r="G350" s="52"/>
      <c r="H350" s="52"/>
      <c r="I350" s="52"/>
      <c r="J350" s="246"/>
      <c r="K350" s="246"/>
      <c r="L350" s="246"/>
      <c r="M350" s="246"/>
      <c r="N350" s="246"/>
    </row>
    <row r="351" spans="2:14" s="64" customFormat="1" ht="15" customHeight="1">
      <c r="B351" s="52" t="s">
        <v>315</v>
      </c>
      <c r="C351" s="52"/>
      <c r="D351" s="52"/>
      <c r="E351" s="52"/>
      <c r="F351" s="52"/>
      <c r="G351" s="52"/>
      <c r="H351" s="52"/>
      <c r="I351" s="52"/>
      <c r="J351" s="246"/>
      <c r="K351" s="246"/>
      <c r="L351" s="246"/>
      <c r="M351" s="246"/>
      <c r="N351" s="246"/>
    </row>
    <row r="352" spans="2:14" s="64" customFormat="1" ht="15" customHeight="1">
      <c r="B352" s="52" t="s">
        <v>316</v>
      </c>
      <c r="C352" s="52"/>
      <c r="D352" s="52"/>
      <c r="E352" s="52"/>
      <c r="F352" s="52"/>
      <c r="G352" s="52"/>
      <c r="H352" s="52"/>
      <c r="I352" s="52"/>
      <c r="J352" s="246"/>
      <c r="K352" s="246"/>
      <c r="L352" s="246"/>
      <c r="M352" s="246"/>
      <c r="N352" s="246"/>
    </row>
    <row r="353" spans="2:14" ht="15" customHeight="1">
      <c r="B353" s="787" t="s">
        <v>441</v>
      </c>
      <c r="C353" s="787"/>
      <c r="D353" s="787"/>
      <c r="E353" s="787"/>
      <c r="F353" s="787"/>
      <c r="G353" s="787"/>
      <c r="H353" s="787"/>
      <c r="I353" s="787"/>
      <c r="J353" s="787"/>
      <c r="K353" s="787"/>
      <c r="L353" s="787"/>
      <c r="M353" s="787"/>
      <c r="N353" s="787"/>
    </row>
    <row r="354" spans="2:14" ht="15" customHeight="1">
      <c r="B354" s="788" t="s">
        <v>317</v>
      </c>
      <c r="C354" s="788"/>
      <c r="D354" s="788"/>
      <c r="E354" s="788"/>
      <c r="F354" s="788"/>
      <c r="G354" s="788"/>
      <c r="H354" s="788"/>
      <c r="I354" s="788"/>
      <c r="J354" s="788"/>
      <c r="K354" s="788"/>
      <c r="L354" s="788"/>
      <c r="M354" s="788"/>
      <c r="N354" s="788"/>
    </row>
    <row r="355" spans="2:14" s="64" customFormat="1" ht="15" customHeight="1">
      <c r="B355" s="65" t="s">
        <v>318</v>
      </c>
      <c r="C355" s="65"/>
      <c r="D355" s="65"/>
      <c r="E355" s="65"/>
      <c r="F355" s="65"/>
      <c r="G355" s="65"/>
      <c r="H355" s="65"/>
      <c r="I355" s="65"/>
      <c r="J355" s="246"/>
      <c r="K355" s="246"/>
      <c r="L355" s="246"/>
      <c r="M355" s="246"/>
      <c r="N355" s="246"/>
    </row>
    <row r="356" spans="2:14" s="64" customFormat="1" ht="15" customHeight="1">
      <c r="B356" s="52" t="s">
        <v>319</v>
      </c>
      <c r="C356" s="52"/>
      <c r="D356" s="52"/>
      <c r="E356" s="52"/>
      <c r="F356" s="52"/>
      <c r="G356" s="52"/>
      <c r="H356" s="52"/>
      <c r="I356" s="52"/>
      <c r="J356" s="246"/>
      <c r="K356" s="246"/>
      <c r="L356" s="246"/>
      <c r="M356" s="246"/>
      <c r="N356" s="246"/>
    </row>
    <row r="357" spans="2:14" s="64" customFormat="1" ht="15" customHeight="1">
      <c r="B357" s="201" t="s">
        <v>320</v>
      </c>
      <c r="C357" s="201"/>
      <c r="D357" s="201"/>
      <c r="E357" s="201"/>
      <c r="F357" s="201"/>
      <c r="G357" s="201"/>
      <c r="H357" s="201"/>
      <c r="I357" s="201"/>
      <c r="J357" s="246"/>
      <c r="K357" s="246"/>
      <c r="L357" s="246"/>
      <c r="M357" s="246"/>
      <c r="N357" s="246"/>
    </row>
    <row r="358" spans="2:14" s="64" customFormat="1" ht="4.5" customHeight="1">
      <c r="B358" s="201"/>
      <c r="C358" s="201"/>
      <c r="D358" s="201"/>
      <c r="E358" s="201"/>
      <c r="F358" s="201"/>
      <c r="G358" s="201"/>
      <c r="H358" s="201"/>
      <c r="I358" s="201"/>
      <c r="J358" s="246"/>
      <c r="K358" s="246"/>
      <c r="L358" s="246"/>
      <c r="M358" s="246"/>
      <c r="N358" s="246"/>
    </row>
    <row r="359" spans="2:14" s="64" customFormat="1" ht="15" customHeight="1">
      <c r="B359" s="65" t="s">
        <v>321</v>
      </c>
      <c r="C359" s="65"/>
      <c r="D359" s="65"/>
      <c r="E359" s="65"/>
      <c r="F359" s="65"/>
      <c r="G359" s="65"/>
      <c r="H359" s="65"/>
      <c r="I359" s="65"/>
      <c r="J359" s="246"/>
      <c r="K359" s="246"/>
      <c r="L359" s="246"/>
      <c r="M359" s="246"/>
      <c r="N359" s="246"/>
    </row>
    <row r="360" spans="2:14" s="64" customFormat="1" ht="15" customHeight="1">
      <c r="B360" s="52" t="s">
        <v>322</v>
      </c>
      <c r="C360" s="52"/>
      <c r="D360" s="52"/>
      <c r="E360" s="52"/>
      <c r="F360" s="52"/>
      <c r="G360" s="52"/>
      <c r="H360" s="52"/>
      <c r="I360" s="52"/>
      <c r="J360" s="246"/>
      <c r="K360" s="246"/>
      <c r="L360" s="246"/>
      <c r="M360" s="246"/>
      <c r="N360" s="246"/>
    </row>
    <row r="361" spans="2:14" s="64" customFormat="1" ht="15" customHeight="1">
      <c r="B361" s="52" t="s">
        <v>323</v>
      </c>
      <c r="C361" s="52"/>
      <c r="D361" s="52"/>
      <c r="E361" s="52"/>
      <c r="F361" s="52"/>
      <c r="G361" s="52"/>
      <c r="H361" s="52"/>
      <c r="I361" s="52"/>
      <c r="J361" s="246"/>
      <c r="K361" s="246"/>
      <c r="L361" s="246"/>
      <c r="M361" s="246"/>
      <c r="N361" s="246"/>
    </row>
    <row r="362" spans="2:14" s="64" customFormat="1" ht="4.5" customHeight="1">
      <c r="B362" s="52"/>
      <c r="C362" s="52"/>
      <c r="D362" s="52"/>
      <c r="E362" s="52"/>
      <c r="F362" s="52"/>
      <c r="G362" s="52"/>
      <c r="H362" s="52"/>
      <c r="I362" s="52"/>
      <c r="J362" s="246"/>
      <c r="K362" s="246"/>
      <c r="L362" s="246"/>
      <c r="M362" s="246"/>
      <c r="N362" s="246"/>
    </row>
    <row r="363" spans="2:14" s="64" customFormat="1" ht="15" customHeight="1">
      <c r="B363" s="65" t="s">
        <v>324</v>
      </c>
      <c r="C363" s="65"/>
      <c r="D363" s="65"/>
      <c r="E363" s="65"/>
      <c r="F363" s="65"/>
      <c r="G363" s="65"/>
      <c r="H363" s="65"/>
      <c r="I363" s="65"/>
      <c r="J363" s="246"/>
      <c r="K363" s="246"/>
      <c r="L363" s="246"/>
      <c r="M363" s="246"/>
      <c r="N363" s="246"/>
    </row>
    <row r="364" spans="2:14" s="64" customFormat="1" ht="15" customHeight="1">
      <c r="B364" s="52" t="s">
        <v>325</v>
      </c>
      <c r="C364" s="52"/>
      <c r="D364" s="52"/>
      <c r="E364" s="52"/>
      <c r="F364" s="52"/>
      <c r="G364" s="52"/>
      <c r="H364" s="52"/>
      <c r="I364" s="52"/>
      <c r="J364" s="246"/>
      <c r="K364" s="246"/>
      <c r="L364" s="246"/>
      <c r="M364" s="246"/>
      <c r="N364" s="246"/>
    </row>
    <row r="365" spans="2:14" s="64" customFormat="1" ht="15" customHeight="1">
      <c r="B365" s="52" t="s">
        <v>326</v>
      </c>
      <c r="C365" s="52"/>
      <c r="D365" s="52"/>
      <c r="E365" s="52"/>
      <c r="F365" s="52"/>
      <c r="G365" s="52"/>
      <c r="H365" s="52"/>
      <c r="I365" s="52"/>
      <c r="J365" s="246"/>
      <c r="K365" s="246"/>
      <c r="L365" s="246"/>
      <c r="M365" s="246"/>
      <c r="N365" s="246"/>
    </row>
    <row r="366" spans="2:14" s="64" customFormat="1" ht="15" customHeight="1">
      <c r="B366" s="52" t="s">
        <v>327</v>
      </c>
      <c r="C366" s="52"/>
      <c r="D366" s="52"/>
      <c r="E366" s="52"/>
      <c r="F366" s="52"/>
      <c r="G366" s="52"/>
      <c r="H366" s="52"/>
      <c r="I366" s="52"/>
      <c r="J366" s="246"/>
      <c r="K366" s="246"/>
      <c r="L366" s="246"/>
      <c r="M366" s="246"/>
      <c r="N366" s="246"/>
    </row>
    <row r="367" spans="2:14" s="64" customFormat="1" ht="15" customHeight="1">
      <c r="B367" s="52" t="s">
        <v>627</v>
      </c>
      <c r="C367" s="52"/>
      <c r="D367" s="52"/>
      <c r="E367" s="52"/>
      <c r="F367" s="52"/>
      <c r="G367" s="52"/>
      <c r="H367" s="52"/>
      <c r="I367" s="52"/>
      <c r="J367" s="246"/>
      <c r="K367" s="246"/>
      <c r="L367" s="246"/>
      <c r="M367" s="246"/>
      <c r="N367" s="246"/>
    </row>
    <row r="368" spans="2:14" s="64" customFormat="1" ht="15" customHeight="1">
      <c r="B368" s="52" t="s">
        <v>628</v>
      </c>
      <c r="C368" s="52"/>
      <c r="D368" s="52"/>
      <c r="E368" s="52"/>
      <c r="F368" s="52"/>
      <c r="G368" s="52"/>
      <c r="H368" s="52"/>
      <c r="I368" s="52"/>
      <c r="J368" s="246"/>
      <c r="K368" s="246"/>
      <c r="L368" s="246"/>
      <c r="M368" s="246"/>
      <c r="N368" s="246"/>
    </row>
    <row r="369" spans="2:14" s="64" customFormat="1" ht="4.5" customHeight="1">
      <c r="B369" s="52"/>
      <c r="C369" s="52"/>
      <c r="D369" s="52"/>
      <c r="E369" s="52"/>
      <c r="F369" s="52"/>
      <c r="G369" s="52"/>
      <c r="H369" s="52"/>
      <c r="I369" s="52"/>
      <c r="J369" s="246"/>
      <c r="K369" s="246"/>
      <c r="L369" s="246"/>
      <c r="M369" s="246"/>
      <c r="N369" s="246"/>
    </row>
    <row r="370" spans="2:14" s="64" customFormat="1" ht="15" customHeight="1">
      <c r="B370" s="65" t="s">
        <v>328</v>
      </c>
      <c r="C370" s="65"/>
      <c r="D370" s="65"/>
      <c r="E370" s="65"/>
      <c r="F370" s="65"/>
      <c r="G370" s="65"/>
      <c r="H370" s="65"/>
      <c r="I370" s="65"/>
      <c r="J370" s="246"/>
      <c r="K370" s="246"/>
      <c r="L370" s="246"/>
      <c r="M370" s="246"/>
      <c r="N370" s="246"/>
    </row>
    <row r="371" spans="2:14" s="64" customFormat="1" ht="15" customHeight="1">
      <c r="B371" s="52" t="s">
        <v>629</v>
      </c>
      <c r="C371" s="52"/>
      <c r="D371" s="52"/>
      <c r="E371" s="52"/>
      <c r="F371" s="52"/>
      <c r="G371" s="52"/>
      <c r="H371" s="52"/>
      <c r="I371" s="52"/>
      <c r="J371" s="246"/>
      <c r="K371" s="246"/>
      <c r="L371" s="246"/>
      <c r="M371" s="246"/>
      <c r="N371" s="246"/>
    </row>
    <row r="372" spans="2:14" s="64" customFormat="1" ht="15" customHeight="1">
      <c r="B372" s="52" t="s">
        <v>329</v>
      </c>
      <c r="C372" s="52"/>
      <c r="D372" s="52"/>
      <c r="E372" s="52"/>
      <c r="F372" s="52"/>
      <c r="G372" s="52"/>
      <c r="H372" s="52"/>
      <c r="I372" s="52"/>
      <c r="J372" s="246"/>
      <c r="K372" s="246"/>
      <c r="L372" s="246"/>
      <c r="M372" s="246"/>
      <c r="N372" s="246"/>
    </row>
    <row r="373" spans="2:14" s="64" customFormat="1" ht="4.5" customHeight="1">
      <c r="B373" s="52"/>
      <c r="C373" s="52"/>
      <c r="D373" s="52"/>
      <c r="E373" s="52"/>
      <c r="F373" s="52"/>
      <c r="G373" s="52"/>
      <c r="H373" s="52"/>
      <c r="I373" s="52"/>
      <c r="J373" s="246"/>
      <c r="K373" s="246"/>
      <c r="L373" s="246"/>
      <c r="M373" s="246"/>
      <c r="N373" s="246"/>
    </row>
    <row r="374" spans="2:14" s="64" customFormat="1" ht="15" customHeight="1">
      <c r="B374" s="65" t="s">
        <v>330</v>
      </c>
      <c r="C374" s="65"/>
      <c r="D374" s="65"/>
      <c r="E374" s="65"/>
      <c r="F374" s="65"/>
      <c r="G374" s="65"/>
      <c r="H374" s="65"/>
      <c r="I374" s="65"/>
      <c r="J374" s="246"/>
      <c r="K374" s="246"/>
      <c r="L374" s="246"/>
      <c r="M374" s="246"/>
      <c r="N374" s="246"/>
    </row>
    <row r="375" spans="2:14" s="64" customFormat="1" ht="15" customHeight="1">
      <c r="B375" s="52" t="s">
        <v>331</v>
      </c>
      <c r="C375" s="52"/>
      <c r="D375" s="52"/>
      <c r="E375" s="52"/>
      <c r="F375" s="52"/>
      <c r="G375" s="52"/>
      <c r="H375" s="52"/>
      <c r="I375" s="52"/>
      <c r="J375" s="246"/>
      <c r="K375" s="246"/>
      <c r="L375" s="246"/>
      <c r="M375" s="246"/>
      <c r="N375" s="246"/>
    </row>
    <row r="376" spans="2:14" s="64" customFormat="1" ht="15" customHeight="1">
      <c r="B376" s="52" t="s">
        <v>332</v>
      </c>
      <c r="C376" s="52"/>
      <c r="D376" s="52"/>
      <c r="E376" s="52"/>
      <c r="F376" s="52"/>
      <c r="G376" s="52"/>
      <c r="H376" s="52"/>
      <c r="I376" s="52"/>
      <c r="J376" s="246"/>
      <c r="K376" s="246"/>
      <c r="L376" s="246"/>
      <c r="M376" s="246"/>
      <c r="N376" s="246"/>
    </row>
    <row r="377" spans="2:14" s="64" customFormat="1" ht="15" customHeight="1">
      <c r="B377" s="201" t="s">
        <v>855</v>
      </c>
      <c r="C377" s="201"/>
      <c r="D377" s="201"/>
      <c r="E377" s="201"/>
      <c r="F377" s="201"/>
      <c r="G377" s="201"/>
      <c r="H377" s="201"/>
      <c r="I377" s="201"/>
      <c r="J377" s="246"/>
      <c r="K377" s="246"/>
      <c r="L377" s="246"/>
      <c r="M377" s="246"/>
      <c r="N377" s="246"/>
    </row>
    <row r="378" spans="2:14" s="64" customFormat="1" ht="15" customHeight="1">
      <c r="B378" s="201" t="s">
        <v>334</v>
      </c>
      <c r="C378" s="201"/>
      <c r="D378" s="201"/>
      <c r="E378" s="201"/>
      <c r="F378" s="201"/>
      <c r="G378" s="201"/>
      <c r="H378" s="201"/>
      <c r="I378" s="201"/>
      <c r="J378" s="246"/>
      <c r="K378" s="246"/>
      <c r="L378" s="246"/>
      <c r="M378" s="246"/>
      <c r="N378" s="246"/>
    </row>
    <row r="379" spans="2:14" s="64" customFormat="1" ht="4.5" customHeight="1">
      <c r="B379" s="201"/>
      <c r="C379" s="201"/>
      <c r="D379" s="201"/>
      <c r="E379" s="201"/>
      <c r="F379" s="201"/>
      <c r="G379" s="201"/>
      <c r="H379" s="201"/>
      <c r="I379" s="201"/>
      <c r="J379" s="246"/>
      <c r="K379" s="246"/>
      <c r="L379" s="246"/>
      <c r="M379" s="246"/>
      <c r="N379" s="246"/>
    </row>
    <row r="380" spans="2:14" s="64" customFormat="1" ht="15" customHeight="1">
      <c r="B380" s="65" t="s">
        <v>335</v>
      </c>
      <c r="C380" s="65"/>
      <c r="D380" s="65"/>
      <c r="E380" s="65"/>
      <c r="F380" s="65"/>
      <c r="G380" s="65"/>
      <c r="H380" s="65"/>
      <c r="I380" s="65"/>
      <c r="J380" s="246"/>
      <c r="K380" s="246"/>
      <c r="L380" s="246"/>
      <c r="M380" s="246"/>
      <c r="N380" s="246"/>
    </row>
    <row r="381" spans="2:14" s="64" customFormat="1" ht="15" customHeight="1">
      <c r="B381" s="232" t="s">
        <v>622</v>
      </c>
      <c r="C381" s="52"/>
      <c r="D381" s="52"/>
      <c r="E381" s="52"/>
      <c r="F381" s="873" t="e">
        <f>DATOS!#REF!</f>
        <v>#REF!</v>
      </c>
      <c r="G381" s="873"/>
      <c r="H381" s="873"/>
      <c r="I381" s="873"/>
      <c r="J381" s="874" t="s">
        <v>506</v>
      </c>
      <c r="K381" s="874"/>
      <c r="L381" s="872" t="str">
        <f>DATOS!D7</f>
        <v>VDFVFDV</v>
      </c>
      <c r="M381" s="872"/>
      <c r="N381" s="872"/>
    </row>
    <row r="382" spans="2:14" s="64" customFormat="1" ht="15" customHeight="1">
      <c r="B382" s="232" t="s">
        <v>623</v>
      </c>
      <c r="C382" s="52"/>
      <c r="D382" s="52"/>
      <c r="E382" s="52"/>
      <c r="F382" s="52"/>
      <c r="G382" s="52"/>
      <c r="H382" s="52"/>
      <c r="I382" s="52"/>
      <c r="J382" s="246"/>
      <c r="K382" s="246"/>
    </row>
    <row r="383" spans="2:14" ht="4.5" customHeight="1">
      <c r="B383" s="195"/>
      <c r="C383" s="195"/>
      <c r="D383" s="195"/>
      <c r="E383" s="195"/>
      <c r="F383" s="195"/>
      <c r="G383" s="195"/>
      <c r="H383" s="195"/>
      <c r="I383" s="195"/>
      <c r="J383" s="163"/>
      <c r="K383" s="163"/>
      <c r="L383" s="163"/>
      <c r="M383" s="163"/>
      <c r="N383" s="163"/>
    </row>
    <row r="384" spans="2:14" ht="15" customHeight="1">
      <c r="B384" s="885" t="s">
        <v>844</v>
      </c>
      <c r="C384" s="885"/>
      <c r="D384" s="885"/>
      <c r="E384" s="885"/>
      <c r="F384" s="885"/>
      <c r="G384" s="885"/>
      <c r="H384" s="885"/>
      <c r="I384" s="885"/>
      <c r="J384" s="885"/>
      <c r="K384" s="885"/>
      <c r="L384" s="885"/>
      <c r="M384" s="885"/>
      <c r="N384" s="885"/>
    </row>
    <row r="385" spans="1:14" ht="15" customHeight="1">
      <c r="B385" s="851" t="s">
        <v>843</v>
      </c>
      <c r="C385" s="851"/>
      <c r="D385" s="851"/>
      <c r="E385" s="851"/>
      <c r="F385" s="851"/>
      <c r="G385" s="851"/>
      <c r="H385" s="851"/>
      <c r="I385" s="851"/>
      <c r="J385" s="851"/>
      <c r="K385" s="851"/>
      <c r="L385" s="851"/>
      <c r="M385" s="851"/>
      <c r="N385" s="851"/>
    </row>
    <row r="386" spans="1:14" s="63" customFormat="1" ht="3.75" customHeight="1">
      <c r="C386" s="145"/>
      <c r="D386" s="145"/>
      <c r="E386" s="145"/>
      <c r="F386" s="145"/>
      <c r="G386" s="145"/>
      <c r="H386" s="145"/>
      <c r="I386" s="145"/>
      <c r="J386" s="145"/>
      <c r="K386" s="145"/>
      <c r="L386" s="145"/>
      <c r="M386" s="145"/>
      <c r="N386" s="145"/>
    </row>
    <row r="387" spans="1:14" s="63" customFormat="1" ht="16.5" customHeight="1">
      <c r="B387" s="859" t="s">
        <v>847</v>
      </c>
      <c r="C387" s="859"/>
      <c r="D387" s="859"/>
      <c r="E387" s="859"/>
      <c r="F387" s="149"/>
      <c r="G387" s="149"/>
      <c r="H387" s="53"/>
      <c r="I387" s="53"/>
      <c r="J387" s="53"/>
      <c r="K387" s="53"/>
      <c r="L387" s="53"/>
      <c r="M387" s="75"/>
      <c r="N387" s="75"/>
    </row>
    <row r="388" spans="1:14" s="63" customFormat="1" ht="16.5" customHeight="1">
      <c r="A388" s="74"/>
      <c r="B388" s="861" t="s">
        <v>792</v>
      </c>
      <c r="C388" s="861"/>
      <c r="D388" s="861"/>
      <c r="E388" s="860" t="s">
        <v>699</v>
      </c>
      <c r="F388" s="860"/>
      <c r="G388" s="53"/>
      <c r="H388" s="53"/>
      <c r="I388" s="53"/>
      <c r="J388" s="53"/>
      <c r="K388" s="53"/>
      <c r="L388" s="53"/>
      <c r="N388" s="75"/>
    </row>
    <row r="389" spans="1:14" s="63" customFormat="1" ht="16.5" customHeight="1">
      <c r="B389" s="862" t="s">
        <v>806</v>
      </c>
      <c r="C389" s="862"/>
      <c r="D389" s="862"/>
      <c r="E389" s="964">
        <v>247.095</v>
      </c>
      <c r="F389" s="964"/>
      <c r="G389" s="256"/>
      <c r="H389" s="53"/>
      <c r="I389" s="53"/>
      <c r="J389" s="53"/>
      <c r="K389" s="53"/>
      <c r="L389" s="53"/>
    </row>
    <row r="390" spans="1:14" s="63" customFormat="1" ht="16.5" customHeight="1">
      <c r="B390" s="862" t="s">
        <v>794</v>
      </c>
      <c r="C390" s="862"/>
      <c r="D390" s="862"/>
      <c r="E390" s="53"/>
      <c r="F390" s="53"/>
      <c r="G390" s="53"/>
      <c r="H390" s="53"/>
      <c r="I390" s="53"/>
      <c r="J390" s="53"/>
      <c r="K390" s="53"/>
      <c r="L390" s="53"/>
      <c r="M390" s="75"/>
      <c r="N390" s="75"/>
    </row>
    <row r="391" spans="1:14" s="63" customFormat="1" ht="16.5" customHeight="1">
      <c r="C391" s="864" t="s">
        <v>795</v>
      </c>
      <c r="D391" s="864"/>
      <c r="E391" s="237" t="s">
        <v>796</v>
      </c>
      <c r="F391" s="792" t="s">
        <v>687</v>
      </c>
      <c r="G391" s="792"/>
      <c r="H391" s="792"/>
      <c r="I391" s="792"/>
      <c r="M391" s="75"/>
      <c r="N391" s="75"/>
    </row>
    <row r="392" spans="1:14" s="63" customFormat="1" ht="16.5" customHeight="1">
      <c r="C392" s="865" t="s">
        <v>797</v>
      </c>
      <c r="D392" s="865"/>
      <c r="E392" s="238">
        <v>1</v>
      </c>
      <c r="F392" s="63" t="s">
        <v>798</v>
      </c>
      <c r="G392" s="63" t="s">
        <v>799</v>
      </c>
      <c r="H392" s="243">
        <v>8.4</v>
      </c>
      <c r="I392" s="239" t="s">
        <v>793</v>
      </c>
      <c r="J392" s="239"/>
      <c r="K392" s="239"/>
      <c r="L392" s="239"/>
      <c r="M392" s="75"/>
      <c r="N392" s="75"/>
    </row>
    <row r="393" spans="1:14" s="63" customFormat="1" ht="16.5" customHeight="1">
      <c r="C393" s="864" t="s">
        <v>99</v>
      </c>
      <c r="D393" s="864"/>
      <c r="E393" s="237" t="s">
        <v>796</v>
      </c>
      <c r="F393" s="792" t="s">
        <v>751</v>
      </c>
      <c r="G393" s="792"/>
      <c r="H393" s="792"/>
      <c r="I393" s="792"/>
      <c r="M393" s="75"/>
      <c r="N393" s="75"/>
    </row>
    <row r="394" spans="1:14" s="63" customFormat="1" ht="16.5" customHeight="1">
      <c r="C394" s="865" t="s">
        <v>797</v>
      </c>
      <c r="D394" s="865"/>
      <c r="E394" s="240">
        <v>5</v>
      </c>
      <c r="F394" s="63" t="s">
        <v>798</v>
      </c>
      <c r="G394" s="63" t="s">
        <v>799</v>
      </c>
      <c r="H394" s="245" t="s">
        <v>803</v>
      </c>
      <c r="I394" s="244"/>
      <c r="J394" s="244"/>
      <c r="K394" s="241"/>
      <c r="L394" s="241"/>
      <c r="M394" s="75"/>
      <c r="N394" s="75"/>
    </row>
    <row r="395" spans="1:14" s="63" customFormat="1" ht="16.5" customHeight="1">
      <c r="C395" s="864" t="s">
        <v>800</v>
      </c>
      <c r="D395" s="864"/>
      <c r="E395" s="237" t="s">
        <v>796</v>
      </c>
      <c r="F395" s="792" t="s">
        <v>752</v>
      </c>
      <c r="G395" s="792"/>
      <c r="H395" s="792"/>
      <c r="I395" s="792"/>
      <c r="M395" s="75"/>
      <c r="N395" s="75"/>
    </row>
    <row r="396" spans="1:14" s="63" customFormat="1" ht="16.5" customHeight="1">
      <c r="C396" s="865" t="s">
        <v>797</v>
      </c>
      <c r="D396" s="865"/>
      <c r="E396" s="240">
        <v>1</v>
      </c>
      <c r="F396" s="63" t="s">
        <v>798</v>
      </c>
      <c r="G396" s="237" t="s">
        <v>799</v>
      </c>
      <c r="H396" s="243">
        <v>24.84</v>
      </c>
      <c r="I396" s="241" t="s">
        <v>793</v>
      </c>
      <c r="J396" s="239"/>
      <c r="K396" s="242"/>
      <c r="L396" s="239"/>
      <c r="M396" s="75"/>
      <c r="N396" s="75"/>
    </row>
    <row r="397" spans="1:14" s="63" customFormat="1" ht="16.5" customHeight="1">
      <c r="C397" s="864" t="s">
        <v>32</v>
      </c>
      <c r="D397" s="864"/>
      <c r="E397" s="237" t="s">
        <v>796</v>
      </c>
      <c r="F397" s="792" t="s">
        <v>753</v>
      </c>
      <c r="G397" s="792"/>
      <c r="H397" s="792"/>
      <c r="I397" s="792"/>
      <c r="M397" s="75"/>
      <c r="N397" s="75"/>
    </row>
    <row r="398" spans="1:14" s="63" customFormat="1" ht="16.5" customHeight="1">
      <c r="C398" s="865" t="s">
        <v>797</v>
      </c>
      <c r="D398" s="865"/>
      <c r="E398" s="240">
        <v>1</v>
      </c>
      <c r="F398" s="63" t="s">
        <v>798</v>
      </c>
      <c r="G398" s="237" t="s">
        <v>799</v>
      </c>
      <c r="H398" s="243">
        <v>12.16</v>
      </c>
      <c r="I398" s="239" t="s">
        <v>793</v>
      </c>
      <c r="J398" s="239"/>
      <c r="K398" s="239"/>
      <c r="L398" s="239"/>
      <c r="M398" s="75"/>
      <c r="N398" s="75"/>
    </row>
    <row r="399" spans="1:14" s="63" customFormat="1" ht="15" customHeight="1">
      <c r="E399" s="866" t="s">
        <v>801</v>
      </c>
      <c r="F399" s="866"/>
      <c r="G399" s="882" t="s">
        <v>679</v>
      </c>
      <c r="H399" s="882"/>
      <c r="K399" s="75"/>
      <c r="L399" s="75"/>
      <c r="M399" s="75"/>
      <c r="N399" s="75"/>
    </row>
    <row r="400" spans="1:14" s="63" customFormat="1" ht="15" customHeight="1">
      <c r="B400" s="859" t="s">
        <v>839</v>
      </c>
      <c r="C400" s="859"/>
      <c r="D400" s="859"/>
      <c r="E400" s="859"/>
      <c r="F400" s="859"/>
      <c r="G400" s="859"/>
      <c r="H400" s="53"/>
      <c r="I400" s="53"/>
      <c r="J400" s="53"/>
      <c r="K400" s="53"/>
      <c r="L400" s="53"/>
      <c r="M400" s="75"/>
      <c r="N400" s="75"/>
    </row>
    <row r="401" spans="1:14" s="63" customFormat="1" ht="15" customHeight="1">
      <c r="A401" s="74"/>
      <c r="B401" s="861" t="s">
        <v>792</v>
      </c>
      <c r="C401" s="861"/>
      <c r="D401" s="861"/>
      <c r="E401" s="860" t="s">
        <v>838</v>
      </c>
      <c r="F401" s="860"/>
      <c r="G401" s="53"/>
      <c r="H401" s="53"/>
      <c r="I401" s="53"/>
      <c r="J401" s="53"/>
      <c r="K401" s="53"/>
      <c r="L401" s="53"/>
      <c r="N401" s="75"/>
    </row>
    <row r="402" spans="1:14" s="63" customFormat="1" ht="15" customHeight="1">
      <c r="B402" s="862" t="s">
        <v>806</v>
      </c>
      <c r="C402" s="862"/>
      <c r="D402" s="862"/>
      <c r="E402" s="863">
        <v>12.96</v>
      </c>
      <c r="F402" s="863"/>
      <c r="G402" s="257"/>
      <c r="H402" s="53"/>
      <c r="I402" s="53"/>
      <c r="J402" s="53"/>
      <c r="K402" s="53"/>
      <c r="L402" s="53"/>
    </row>
    <row r="403" spans="1:14" s="63" customFormat="1" ht="15" customHeight="1">
      <c r="B403" s="862" t="s">
        <v>794</v>
      </c>
      <c r="C403" s="862"/>
      <c r="D403" s="862"/>
      <c r="E403" s="53"/>
      <c r="F403" s="53"/>
      <c r="G403" s="53"/>
      <c r="H403" s="53"/>
      <c r="I403" s="53"/>
      <c r="J403" s="53"/>
      <c r="K403" s="53"/>
      <c r="L403" s="53"/>
      <c r="M403" s="75"/>
      <c r="N403" s="75"/>
    </row>
    <row r="404" spans="1:14" s="63" customFormat="1" ht="15" customHeight="1">
      <c r="C404" s="864" t="s">
        <v>795</v>
      </c>
      <c r="D404" s="864"/>
      <c r="E404" s="237" t="s">
        <v>796</v>
      </c>
      <c r="F404" s="792" t="s">
        <v>480</v>
      </c>
      <c r="G404" s="792"/>
      <c r="H404" s="792"/>
      <c r="I404" s="792"/>
      <c r="M404" s="75"/>
      <c r="N404" s="75"/>
    </row>
    <row r="405" spans="1:14" s="63" customFormat="1" ht="15" customHeight="1">
      <c r="C405" s="865" t="s">
        <v>797</v>
      </c>
      <c r="D405" s="865"/>
      <c r="E405" s="238">
        <v>1</v>
      </c>
      <c r="F405" s="63" t="s">
        <v>798</v>
      </c>
      <c r="G405" s="63" t="s">
        <v>799</v>
      </c>
      <c r="H405" s="243">
        <v>2.85</v>
      </c>
      <c r="I405" s="239" t="s">
        <v>793</v>
      </c>
      <c r="J405" s="239"/>
      <c r="K405" s="239"/>
      <c r="L405" s="239"/>
      <c r="M405" s="75"/>
      <c r="N405" s="75"/>
    </row>
    <row r="406" spans="1:14" s="63" customFormat="1" ht="15" customHeight="1">
      <c r="C406" s="864" t="s">
        <v>99</v>
      </c>
      <c r="D406" s="864"/>
      <c r="E406" s="237" t="s">
        <v>796</v>
      </c>
      <c r="F406" s="792" t="s">
        <v>754</v>
      </c>
      <c r="G406" s="792"/>
      <c r="H406" s="792"/>
      <c r="I406" s="792"/>
      <c r="M406" s="75"/>
      <c r="N406" s="75"/>
    </row>
    <row r="407" spans="1:14" s="63" customFormat="1" ht="15" customHeight="1">
      <c r="C407" s="865" t="s">
        <v>797</v>
      </c>
      <c r="D407" s="865"/>
      <c r="E407" s="240">
        <v>1</v>
      </c>
      <c r="F407" s="63" t="s">
        <v>798</v>
      </c>
      <c r="G407" s="63" t="s">
        <v>799</v>
      </c>
      <c r="H407" s="243">
        <v>4.2</v>
      </c>
      <c r="I407" s="244" t="s">
        <v>793</v>
      </c>
      <c r="J407" s="244"/>
      <c r="K407" s="241"/>
      <c r="L407" s="241"/>
      <c r="M407" s="75"/>
      <c r="N407" s="75"/>
    </row>
    <row r="408" spans="1:14" s="63" customFormat="1" ht="15" customHeight="1">
      <c r="C408" s="864" t="s">
        <v>800</v>
      </c>
      <c r="D408" s="864"/>
      <c r="E408" s="237" t="s">
        <v>796</v>
      </c>
      <c r="F408" s="792" t="s">
        <v>688</v>
      </c>
      <c r="G408" s="792"/>
      <c r="H408" s="792"/>
      <c r="I408" s="792"/>
      <c r="M408" s="75"/>
      <c r="N408" s="75"/>
    </row>
    <row r="409" spans="1:14" s="63" customFormat="1" ht="15" customHeight="1">
      <c r="C409" s="865" t="s">
        <v>797</v>
      </c>
      <c r="D409" s="865"/>
      <c r="E409" s="240">
        <v>1</v>
      </c>
      <c r="F409" s="63" t="s">
        <v>798</v>
      </c>
      <c r="G409" s="237" t="s">
        <v>799</v>
      </c>
      <c r="H409" s="243">
        <v>4.7</v>
      </c>
      <c r="I409" s="241" t="s">
        <v>793</v>
      </c>
      <c r="J409" s="239"/>
      <c r="K409" s="242"/>
      <c r="L409" s="239"/>
      <c r="M409" s="75"/>
      <c r="N409" s="75"/>
    </row>
    <row r="410" spans="1:14" s="63" customFormat="1" ht="15" customHeight="1">
      <c r="C410" s="864" t="s">
        <v>32</v>
      </c>
      <c r="D410" s="864"/>
      <c r="E410" s="237" t="s">
        <v>796</v>
      </c>
      <c r="F410" s="792" t="s">
        <v>688</v>
      </c>
      <c r="G410" s="792"/>
      <c r="H410" s="792"/>
      <c r="I410" s="792"/>
      <c r="M410" s="75"/>
      <c r="N410" s="75"/>
    </row>
    <row r="411" spans="1:14" s="63" customFormat="1" ht="15" customHeight="1">
      <c r="C411" s="865" t="s">
        <v>797</v>
      </c>
      <c r="D411" s="865"/>
      <c r="E411" s="240">
        <v>3</v>
      </c>
      <c r="F411" s="63" t="s">
        <v>798</v>
      </c>
      <c r="G411" s="237" t="s">
        <v>799</v>
      </c>
      <c r="H411" s="245" t="s">
        <v>802</v>
      </c>
      <c r="I411" s="244"/>
      <c r="J411" s="244"/>
      <c r="K411" s="239"/>
      <c r="L411" s="239"/>
      <c r="M411" s="75"/>
      <c r="N411" s="75"/>
    </row>
    <row r="412" spans="1:14" s="63" customFormat="1" ht="15" customHeight="1">
      <c r="E412" s="866" t="s">
        <v>801</v>
      </c>
      <c r="F412" s="866"/>
      <c r="G412" s="882" t="s">
        <v>838</v>
      </c>
      <c r="H412" s="882"/>
      <c r="I412" s="239"/>
      <c r="K412" s="75"/>
      <c r="L412" s="75"/>
      <c r="M412" s="75"/>
      <c r="N412" s="75"/>
    </row>
    <row r="413" spans="1:14" s="63" customFormat="1" ht="4.5" customHeight="1">
      <c r="C413" s="145"/>
      <c r="D413" s="145"/>
      <c r="E413" s="145"/>
      <c r="F413" s="145"/>
      <c r="G413" s="145"/>
      <c r="H413" s="145"/>
      <c r="I413" s="145"/>
      <c r="J413" s="145"/>
      <c r="K413" s="145"/>
      <c r="L413" s="145"/>
      <c r="M413" s="145"/>
      <c r="N413" s="145"/>
    </row>
    <row r="414" spans="1:14" s="63" customFormat="1" ht="15" customHeight="1">
      <c r="B414" s="859" t="s">
        <v>840</v>
      </c>
      <c r="C414" s="859"/>
      <c r="D414" s="859"/>
      <c r="E414" s="859"/>
      <c r="F414" s="859"/>
      <c r="G414" s="859"/>
      <c r="H414" s="53"/>
      <c r="I414" s="53"/>
      <c r="J414" s="53"/>
      <c r="K414" s="53"/>
      <c r="L414" s="53"/>
      <c r="M414" s="75"/>
      <c r="N414" s="75"/>
    </row>
    <row r="415" spans="1:14" s="63" customFormat="1" ht="15" customHeight="1">
      <c r="A415" s="74"/>
      <c r="B415" s="861" t="s">
        <v>792</v>
      </c>
      <c r="C415" s="861"/>
      <c r="D415" s="861"/>
      <c r="E415" s="860" t="s">
        <v>480</v>
      </c>
      <c r="F415" s="860"/>
      <c r="G415" s="53"/>
      <c r="H415" s="53"/>
      <c r="I415" s="53"/>
      <c r="J415" s="53"/>
      <c r="K415" s="53"/>
      <c r="L415" s="53"/>
      <c r="N415" s="75"/>
    </row>
    <row r="416" spans="1:14" s="63" customFormat="1" ht="15" customHeight="1">
      <c r="B416" s="862" t="s">
        <v>806</v>
      </c>
      <c r="C416" s="862"/>
      <c r="D416" s="862"/>
      <c r="E416" s="863">
        <v>17.239999999999998</v>
      </c>
      <c r="F416" s="863"/>
      <c r="G416" s="257"/>
      <c r="H416" s="53"/>
      <c r="I416" s="53"/>
      <c r="J416" s="53"/>
      <c r="K416" s="53"/>
      <c r="L416" s="53"/>
    </row>
    <row r="417" spans="2:14" s="63" customFormat="1" ht="15" customHeight="1">
      <c r="B417" s="862" t="s">
        <v>794</v>
      </c>
      <c r="C417" s="862"/>
      <c r="D417" s="862"/>
      <c r="E417" s="53"/>
      <c r="F417" s="53"/>
      <c r="G417" s="53"/>
      <c r="H417" s="53"/>
      <c r="I417" s="53"/>
      <c r="J417" s="53"/>
      <c r="K417" s="53"/>
      <c r="L417" s="53"/>
      <c r="M417" s="75"/>
      <c r="N417" s="75"/>
    </row>
    <row r="418" spans="2:14" s="63" customFormat="1" ht="15" customHeight="1">
      <c r="C418" s="864" t="s">
        <v>795</v>
      </c>
      <c r="D418" s="864"/>
      <c r="E418" s="237" t="s">
        <v>796</v>
      </c>
      <c r="F418" s="792" t="s">
        <v>687</v>
      </c>
      <c r="G418" s="792"/>
      <c r="H418" s="792"/>
      <c r="I418" s="792"/>
      <c r="M418" s="75"/>
      <c r="N418" s="75"/>
    </row>
    <row r="419" spans="2:14" s="63" customFormat="1" ht="15" customHeight="1">
      <c r="C419" s="865" t="s">
        <v>797</v>
      </c>
      <c r="D419" s="865"/>
      <c r="E419" s="238">
        <v>1</v>
      </c>
      <c r="F419" s="63" t="s">
        <v>798</v>
      </c>
      <c r="G419" s="63" t="s">
        <v>799</v>
      </c>
      <c r="H419" s="243">
        <v>2.85</v>
      </c>
      <c r="I419" s="244" t="s">
        <v>793</v>
      </c>
      <c r="J419" s="244"/>
      <c r="K419" s="244"/>
      <c r="L419" s="244"/>
      <c r="M419" s="75"/>
      <c r="N419" s="75"/>
    </row>
    <row r="420" spans="2:14" s="63" customFormat="1" ht="15" customHeight="1">
      <c r="C420" s="864" t="s">
        <v>99</v>
      </c>
      <c r="D420" s="864"/>
      <c r="E420" s="237" t="s">
        <v>796</v>
      </c>
      <c r="F420" s="792" t="s">
        <v>754</v>
      </c>
      <c r="G420" s="792"/>
      <c r="H420" s="792"/>
      <c r="I420" s="792"/>
      <c r="M420" s="75"/>
      <c r="N420" s="75"/>
    </row>
    <row r="421" spans="2:14" s="63" customFormat="1" ht="15" customHeight="1">
      <c r="C421" s="865" t="s">
        <v>797</v>
      </c>
      <c r="D421" s="865"/>
      <c r="E421" s="240">
        <v>1</v>
      </c>
      <c r="F421" s="63" t="s">
        <v>798</v>
      </c>
      <c r="G421" s="63" t="s">
        <v>799</v>
      </c>
      <c r="H421" s="243">
        <v>6.05</v>
      </c>
      <c r="I421" s="244" t="s">
        <v>793</v>
      </c>
      <c r="J421" s="244"/>
      <c r="K421" s="241"/>
      <c r="L421" s="241"/>
      <c r="M421" s="75"/>
      <c r="N421" s="75"/>
    </row>
    <row r="422" spans="2:14" s="63" customFormat="1" ht="15" customHeight="1">
      <c r="C422" s="864" t="s">
        <v>800</v>
      </c>
      <c r="D422" s="864"/>
      <c r="E422" s="237" t="s">
        <v>796</v>
      </c>
      <c r="F422" s="792" t="s">
        <v>688</v>
      </c>
      <c r="G422" s="792"/>
      <c r="H422" s="792"/>
      <c r="I422" s="792"/>
      <c r="M422" s="75"/>
      <c r="N422" s="75"/>
    </row>
    <row r="423" spans="2:14" s="63" customFormat="1" ht="15" customHeight="1">
      <c r="C423" s="865" t="s">
        <v>797</v>
      </c>
      <c r="D423" s="865"/>
      <c r="E423" s="240">
        <v>1</v>
      </c>
      <c r="F423" s="63" t="s">
        <v>798</v>
      </c>
      <c r="G423" s="237" t="s">
        <v>799</v>
      </c>
      <c r="H423" s="243">
        <v>6.05</v>
      </c>
      <c r="I423" s="244" t="s">
        <v>793</v>
      </c>
      <c r="J423" s="244"/>
      <c r="K423" s="244"/>
      <c r="L423" s="244"/>
      <c r="M423" s="75"/>
      <c r="N423" s="75"/>
    </row>
    <row r="424" spans="2:14" s="63" customFormat="1" ht="15" customHeight="1">
      <c r="C424" s="864" t="s">
        <v>32</v>
      </c>
      <c r="D424" s="864"/>
      <c r="E424" s="237" t="s">
        <v>796</v>
      </c>
      <c r="F424" s="792" t="s">
        <v>838</v>
      </c>
      <c r="G424" s="792"/>
      <c r="H424" s="792"/>
      <c r="I424" s="792"/>
      <c r="M424" s="75"/>
      <c r="N424" s="75"/>
    </row>
    <row r="425" spans="2:14" s="63" customFormat="1" ht="15" customHeight="1">
      <c r="C425" s="865" t="s">
        <v>797</v>
      </c>
      <c r="D425" s="865"/>
      <c r="E425" s="240">
        <v>1</v>
      </c>
      <c r="F425" s="63" t="s">
        <v>798</v>
      </c>
      <c r="G425" s="237" t="s">
        <v>799</v>
      </c>
      <c r="H425" s="243">
        <v>2.85</v>
      </c>
      <c r="I425" s="244" t="s">
        <v>793</v>
      </c>
      <c r="J425" s="244"/>
      <c r="K425" s="244"/>
      <c r="L425" s="239"/>
      <c r="M425" s="75"/>
      <c r="N425" s="75"/>
    </row>
    <row r="426" spans="2:14" s="63" customFormat="1" ht="15" customHeight="1">
      <c r="E426" s="866" t="s">
        <v>801</v>
      </c>
      <c r="F426" s="866"/>
      <c r="G426" s="882" t="s">
        <v>480</v>
      </c>
      <c r="H426" s="882"/>
      <c r="I426" s="239"/>
      <c r="K426" s="75"/>
      <c r="L426" s="75"/>
      <c r="M426" s="75"/>
      <c r="N426" s="75"/>
    </row>
    <row r="427" spans="2:14" s="63" customFormat="1" ht="6" customHeight="1">
      <c r="C427" s="145"/>
      <c r="D427" s="145"/>
      <c r="E427" s="145"/>
      <c r="F427" s="145"/>
      <c r="G427" s="145"/>
      <c r="H427" s="145"/>
      <c r="I427" s="145"/>
      <c r="J427" s="145"/>
      <c r="K427" s="145"/>
      <c r="L427" s="145"/>
      <c r="M427" s="145"/>
      <c r="N427" s="145"/>
    </row>
    <row r="428" spans="2:14" ht="14.25" customHeight="1">
      <c r="B428" s="869" t="s">
        <v>784</v>
      </c>
      <c r="C428" s="869"/>
      <c r="D428" s="869"/>
      <c r="E428" s="869"/>
      <c r="F428" s="869"/>
      <c r="G428" s="869"/>
      <c r="H428" s="869"/>
      <c r="I428" s="869"/>
      <c r="J428" s="869"/>
      <c r="K428" s="869"/>
      <c r="L428" s="869"/>
      <c r="M428" s="869"/>
      <c r="N428" s="869"/>
    </row>
    <row r="429" spans="2:14" ht="14.25" customHeight="1">
      <c r="B429" s="867" t="s">
        <v>783</v>
      </c>
      <c r="C429" s="867"/>
      <c r="D429" s="867"/>
      <c r="E429" s="867"/>
      <c r="F429" s="867"/>
      <c r="G429" s="867"/>
      <c r="H429" s="867"/>
      <c r="I429" s="867"/>
      <c r="J429" s="867"/>
      <c r="K429" s="867"/>
      <c r="L429" s="867"/>
      <c r="M429" s="867"/>
      <c r="N429" s="228"/>
    </row>
    <row r="430" spans="2:14" ht="14.25" customHeight="1">
      <c r="B430" s="851" t="s">
        <v>789</v>
      </c>
      <c r="C430" s="851"/>
      <c r="D430" s="851"/>
      <c r="E430" s="851"/>
      <c r="F430" s="851"/>
      <c r="G430" s="851"/>
      <c r="H430" s="851"/>
      <c r="I430" s="851"/>
      <c r="J430" s="851"/>
      <c r="K430" s="851"/>
      <c r="L430" s="851"/>
      <c r="M430" s="851"/>
      <c r="N430" s="183"/>
    </row>
    <row r="431" spans="2:14" ht="14.25" customHeight="1">
      <c r="B431" s="851" t="s">
        <v>790</v>
      </c>
      <c r="C431" s="851"/>
      <c r="D431" s="851"/>
      <c r="E431" s="851"/>
      <c r="F431" s="851"/>
      <c r="G431" s="851"/>
      <c r="H431" s="851"/>
      <c r="I431" s="851"/>
      <c r="J431" s="851"/>
      <c r="K431" s="851"/>
      <c r="L431" s="851"/>
      <c r="M431" s="851"/>
      <c r="N431" s="851"/>
    </row>
    <row r="432" spans="2:14" ht="6" customHeight="1">
      <c r="B432" s="234"/>
      <c r="C432" s="234"/>
      <c r="D432" s="234"/>
      <c r="E432" s="234"/>
      <c r="F432" s="234"/>
      <c r="G432" s="234"/>
      <c r="H432" s="234"/>
      <c r="I432" s="234"/>
      <c r="J432" s="234"/>
      <c r="K432" s="234"/>
      <c r="L432" s="234"/>
      <c r="M432" s="234"/>
      <c r="N432" s="234"/>
    </row>
    <row r="433" spans="1:14" ht="14.25" customHeight="1">
      <c r="B433" s="869" t="s">
        <v>777</v>
      </c>
      <c r="C433" s="869"/>
      <c r="D433" s="869"/>
      <c r="E433" s="869"/>
      <c r="F433" s="869"/>
      <c r="G433" s="869"/>
      <c r="H433" s="869"/>
      <c r="I433" s="869"/>
      <c r="J433" s="869"/>
      <c r="K433" s="869"/>
      <c r="L433" s="869"/>
      <c r="M433" s="869"/>
      <c r="N433" s="869"/>
    </row>
    <row r="434" spans="1:14" ht="14.25" customHeight="1">
      <c r="B434" s="867" t="s">
        <v>785</v>
      </c>
      <c r="C434" s="867"/>
      <c r="D434" s="867"/>
      <c r="E434" s="867"/>
      <c r="F434" s="867"/>
      <c r="G434" s="867"/>
      <c r="H434" s="867"/>
      <c r="I434" s="867"/>
      <c r="J434" s="867"/>
      <c r="K434" s="867"/>
      <c r="L434" s="867"/>
      <c r="M434" s="228"/>
      <c r="N434" s="228"/>
    </row>
    <row r="435" spans="1:14" ht="14.25" customHeight="1">
      <c r="B435" s="867" t="s">
        <v>778</v>
      </c>
      <c r="C435" s="867"/>
      <c r="D435" s="867"/>
      <c r="E435" s="867"/>
      <c r="F435" s="867"/>
      <c r="G435" s="867"/>
      <c r="H435" s="867"/>
      <c r="I435" s="867"/>
      <c r="J435" s="867"/>
      <c r="K435" s="867"/>
      <c r="L435" s="867"/>
      <c r="M435" s="867"/>
      <c r="N435" s="228"/>
    </row>
    <row r="436" spans="1:14" ht="14.25" customHeight="1">
      <c r="B436" s="867" t="s">
        <v>779</v>
      </c>
      <c r="C436" s="867"/>
      <c r="D436" s="867"/>
      <c r="E436" s="867"/>
      <c r="F436" s="867"/>
      <c r="G436" s="867"/>
      <c r="H436" s="867"/>
      <c r="I436" s="867"/>
      <c r="J436" s="867"/>
      <c r="K436" s="867"/>
      <c r="L436" s="867"/>
      <c r="M436" s="867"/>
      <c r="N436" s="228"/>
    </row>
    <row r="437" spans="1:14" ht="6" customHeight="1">
      <c r="B437" s="236"/>
      <c r="C437" s="236"/>
      <c r="D437" s="236"/>
      <c r="E437" s="236"/>
      <c r="F437" s="236"/>
      <c r="G437" s="236"/>
      <c r="H437" s="236"/>
      <c r="I437" s="236"/>
      <c r="J437" s="236"/>
      <c r="K437" s="236"/>
      <c r="L437" s="236"/>
      <c r="M437" s="236"/>
      <c r="N437" s="228"/>
    </row>
    <row r="438" spans="1:14" ht="14.25" customHeight="1">
      <c r="B438" s="869" t="s">
        <v>780</v>
      </c>
      <c r="C438" s="869"/>
      <c r="D438" s="869"/>
      <c r="E438" s="869"/>
      <c r="F438" s="869"/>
      <c r="G438" s="869"/>
      <c r="H438" s="869"/>
      <c r="I438" s="869"/>
      <c r="J438" s="869"/>
      <c r="K438" s="869"/>
      <c r="L438" s="869"/>
      <c r="M438" s="869"/>
      <c r="N438" s="869"/>
    </row>
    <row r="439" spans="1:14" ht="14.25" customHeight="1">
      <c r="B439" s="867" t="s">
        <v>786</v>
      </c>
      <c r="C439" s="867"/>
      <c r="D439" s="867"/>
      <c r="E439" s="867"/>
      <c r="F439" s="867"/>
      <c r="G439" s="867"/>
      <c r="H439" s="867"/>
      <c r="I439" s="867"/>
      <c r="J439" s="867"/>
      <c r="K439" s="867"/>
      <c r="L439" s="867"/>
      <c r="M439" s="867"/>
      <c r="N439" s="867"/>
    </row>
    <row r="440" spans="1:14" ht="14.25" customHeight="1">
      <c r="B440" s="867" t="s">
        <v>787</v>
      </c>
      <c r="C440" s="867"/>
      <c r="D440" s="867"/>
      <c r="E440" s="867"/>
      <c r="F440" s="867"/>
      <c r="G440" s="867"/>
      <c r="H440" s="867"/>
      <c r="I440" s="867"/>
      <c r="J440" s="867"/>
      <c r="K440" s="867"/>
      <c r="L440" s="867"/>
      <c r="M440" s="867"/>
      <c r="N440" s="867"/>
    </row>
    <row r="441" spans="1:14" ht="6" customHeight="1">
      <c r="B441" s="236"/>
      <c r="C441" s="236"/>
      <c r="D441" s="236"/>
      <c r="E441" s="236"/>
      <c r="F441" s="236"/>
      <c r="G441" s="236"/>
      <c r="H441" s="236"/>
      <c r="I441" s="236"/>
      <c r="J441" s="236"/>
      <c r="K441" s="236"/>
      <c r="L441" s="236"/>
      <c r="M441" s="236"/>
      <c r="N441" s="228"/>
    </row>
    <row r="442" spans="1:14" ht="14.25" customHeight="1">
      <c r="B442" s="868" t="s">
        <v>848</v>
      </c>
      <c r="C442" s="868"/>
      <c r="D442" s="868"/>
      <c r="E442" s="868"/>
      <c r="F442" s="868"/>
      <c r="G442" s="868"/>
      <c r="H442" s="868"/>
      <c r="I442" s="868"/>
      <c r="J442" s="868"/>
      <c r="K442" s="868"/>
      <c r="L442" s="868"/>
      <c r="M442" s="868"/>
      <c r="N442" s="868"/>
    </row>
    <row r="443" spans="1:14" ht="14.25" customHeight="1">
      <c r="B443" s="792" t="s">
        <v>854</v>
      </c>
      <c r="C443" s="792"/>
      <c r="D443" s="792"/>
      <c r="E443" s="792"/>
      <c r="F443" s="792"/>
      <c r="G443" s="792"/>
      <c r="H443" s="792"/>
      <c r="I443" s="792"/>
      <c r="J443" s="792"/>
      <c r="K443" s="792"/>
      <c r="L443" s="792"/>
      <c r="M443" s="792"/>
      <c r="N443" s="792"/>
    </row>
    <row r="444" spans="1:14" ht="14.25" customHeight="1">
      <c r="B444" s="792" t="s">
        <v>849</v>
      </c>
      <c r="C444" s="792"/>
      <c r="D444" s="792"/>
      <c r="E444" s="792"/>
      <c r="F444" s="792"/>
      <c r="G444" s="792"/>
      <c r="H444" s="792"/>
      <c r="I444" s="792"/>
      <c r="J444" s="792"/>
      <c r="K444" s="792"/>
      <c r="L444" s="792"/>
      <c r="M444" s="792"/>
      <c r="N444" s="792"/>
    </row>
    <row r="445" spans="1:14" ht="6" customHeight="1">
      <c r="B445" s="229"/>
      <c r="C445" s="235"/>
      <c r="D445" s="235"/>
      <c r="E445" s="235"/>
      <c r="F445" s="235"/>
      <c r="G445" s="235"/>
      <c r="H445" s="235"/>
      <c r="I445" s="235"/>
      <c r="J445" s="235"/>
      <c r="K445" s="236"/>
      <c r="L445" s="236"/>
      <c r="M445" s="236"/>
      <c r="N445" s="228"/>
    </row>
    <row r="446" spans="1:14" s="63" customFormat="1" ht="15" customHeight="1">
      <c r="B446" s="859" t="s">
        <v>807</v>
      </c>
      <c r="C446" s="859"/>
      <c r="D446" s="859"/>
      <c r="E446" s="859"/>
      <c r="F446" s="859"/>
      <c r="G446" s="859"/>
      <c r="H446" s="859"/>
      <c r="I446" s="53"/>
      <c r="J446" s="53"/>
      <c r="K446" s="53"/>
      <c r="L446" s="53"/>
      <c r="M446" s="75"/>
      <c r="N446" s="75"/>
    </row>
    <row r="447" spans="1:14" s="63" customFormat="1" ht="15" customHeight="1">
      <c r="A447" s="74"/>
      <c r="B447" s="861" t="s">
        <v>792</v>
      </c>
      <c r="C447" s="861"/>
      <c r="D447" s="861"/>
      <c r="E447" s="860" t="s">
        <v>756</v>
      </c>
      <c r="F447" s="860"/>
      <c r="G447" s="860"/>
      <c r="H447" s="53"/>
      <c r="I447" s="53"/>
      <c r="J447" s="53"/>
      <c r="K447" s="53"/>
      <c r="L447" s="53"/>
      <c r="N447" s="75"/>
    </row>
    <row r="448" spans="1:14" s="63" customFormat="1" ht="15" customHeight="1">
      <c r="B448" s="862" t="s">
        <v>806</v>
      </c>
      <c r="C448" s="862"/>
      <c r="D448" s="862"/>
      <c r="E448" s="863">
        <v>11.85</v>
      </c>
      <c r="F448" s="863"/>
      <c r="G448" s="863"/>
      <c r="H448" s="53"/>
      <c r="I448" s="53"/>
      <c r="J448" s="53"/>
      <c r="K448" s="53"/>
      <c r="L448" s="53"/>
    </row>
    <row r="449" spans="1:14" s="63" customFormat="1" ht="15" customHeight="1">
      <c r="B449" s="862" t="s">
        <v>794</v>
      </c>
      <c r="C449" s="862"/>
      <c r="D449" s="862"/>
      <c r="E449" s="53"/>
      <c r="F449" s="53"/>
      <c r="G449" s="53"/>
      <c r="H449" s="53"/>
      <c r="I449" s="53"/>
      <c r="J449" s="53"/>
      <c r="K449" s="53"/>
      <c r="L449" s="53"/>
      <c r="M449" s="75"/>
      <c r="N449" s="75"/>
    </row>
    <row r="450" spans="1:14" s="63" customFormat="1" ht="15" customHeight="1">
      <c r="C450" s="864" t="s">
        <v>795</v>
      </c>
      <c r="D450" s="864"/>
      <c r="E450" s="237" t="s">
        <v>796</v>
      </c>
      <c r="F450" s="792" t="s">
        <v>759</v>
      </c>
      <c r="G450" s="792"/>
      <c r="H450" s="792"/>
      <c r="I450" s="792"/>
      <c r="J450" s="792"/>
      <c r="K450" s="792"/>
      <c r="L450" s="792"/>
      <c r="M450" s="75"/>
      <c r="N450" s="75"/>
    </row>
    <row r="451" spans="1:14" s="63" customFormat="1" ht="15" customHeight="1">
      <c r="C451" s="865" t="s">
        <v>797</v>
      </c>
      <c r="D451" s="865"/>
      <c r="E451" s="238">
        <v>3</v>
      </c>
      <c r="F451" s="63" t="s">
        <v>798</v>
      </c>
      <c r="G451" s="63" t="s">
        <v>799</v>
      </c>
      <c r="H451" s="245" t="s">
        <v>804</v>
      </c>
      <c r="I451" s="244"/>
      <c r="J451" s="244"/>
      <c r="K451" s="244"/>
      <c r="L451" s="239"/>
      <c r="M451" s="75"/>
      <c r="N451" s="75"/>
    </row>
    <row r="452" spans="1:14" s="63" customFormat="1" ht="15" customHeight="1">
      <c r="C452" s="864" t="s">
        <v>99</v>
      </c>
      <c r="D452" s="864"/>
      <c r="E452" s="237" t="s">
        <v>796</v>
      </c>
      <c r="F452" s="792" t="s">
        <v>755</v>
      </c>
      <c r="G452" s="792"/>
      <c r="H452" s="792"/>
      <c r="I452" s="792"/>
      <c r="M452" s="75"/>
      <c r="N452" s="75"/>
    </row>
    <row r="453" spans="1:14" s="63" customFormat="1" ht="15" customHeight="1">
      <c r="C453" s="865" t="s">
        <v>797</v>
      </c>
      <c r="D453" s="865"/>
      <c r="E453" s="240">
        <v>1</v>
      </c>
      <c r="F453" s="63" t="s">
        <v>798</v>
      </c>
      <c r="G453" s="63" t="s">
        <v>799</v>
      </c>
      <c r="H453" s="243">
        <v>2.12</v>
      </c>
      <c r="I453" s="244" t="s">
        <v>793</v>
      </c>
      <c r="J453" s="244"/>
      <c r="K453" s="241"/>
      <c r="L453" s="241"/>
      <c r="M453" s="75"/>
      <c r="N453" s="75"/>
    </row>
    <row r="454" spans="1:14" s="63" customFormat="1" ht="15" customHeight="1">
      <c r="C454" s="864" t="s">
        <v>800</v>
      </c>
      <c r="D454" s="864"/>
      <c r="E454" s="237" t="s">
        <v>796</v>
      </c>
      <c r="F454" s="792" t="s">
        <v>689</v>
      </c>
      <c r="G454" s="792"/>
      <c r="H454" s="792"/>
      <c r="I454" s="792"/>
      <c r="M454" s="75"/>
      <c r="N454" s="75"/>
    </row>
    <row r="455" spans="1:14" s="63" customFormat="1" ht="15" customHeight="1">
      <c r="C455" s="865" t="s">
        <v>797</v>
      </c>
      <c r="D455" s="865"/>
      <c r="E455" s="240">
        <v>3</v>
      </c>
      <c r="F455" s="63" t="s">
        <v>798</v>
      </c>
      <c r="G455" s="237" t="s">
        <v>799</v>
      </c>
      <c r="H455" s="245" t="s">
        <v>805</v>
      </c>
      <c r="I455" s="244"/>
      <c r="J455" s="244"/>
      <c r="K455" s="242"/>
      <c r="L455" s="239"/>
      <c r="M455" s="75"/>
      <c r="N455" s="75"/>
    </row>
    <row r="456" spans="1:14" s="63" customFormat="1" ht="15" customHeight="1">
      <c r="C456" s="864" t="s">
        <v>32</v>
      </c>
      <c r="D456" s="864"/>
      <c r="E456" s="237" t="s">
        <v>796</v>
      </c>
      <c r="F456" s="792" t="s">
        <v>758</v>
      </c>
      <c r="G456" s="792"/>
      <c r="H456" s="792"/>
      <c r="I456" s="792"/>
      <c r="M456" s="75"/>
      <c r="N456" s="75"/>
    </row>
    <row r="457" spans="1:14" s="63" customFormat="1" ht="15" customHeight="1">
      <c r="C457" s="865" t="s">
        <v>797</v>
      </c>
      <c r="D457" s="865"/>
      <c r="E457" s="240">
        <v>1</v>
      </c>
      <c r="F457" s="63" t="s">
        <v>798</v>
      </c>
      <c r="G457" s="237" t="s">
        <v>799</v>
      </c>
      <c r="H457" s="243">
        <v>4.8499999999999996</v>
      </c>
      <c r="I457" s="244" t="s">
        <v>793</v>
      </c>
      <c r="J457" s="244"/>
      <c r="K457" s="239"/>
      <c r="L457" s="239"/>
      <c r="M457" s="75"/>
      <c r="N457" s="75"/>
    </row>
    <row r="458" spans="1:14" s="63" customFormat="1" ht="15" customHeight="1">
      <c r="E458" s="866" t="s">
        <v>801</v>
      </c>
      <c r="F458" s="866"/>
      <c r="G458" s="882" t="s">
        <v>757</v>
      </c>
      <c r="H458" s="882"/>
      <c r="I458" s="239"/>
      <c r="K458" s="75"/>
      <c r="L458" s="75"/>
      <c r="M458" s="75"/>
      <c r="N458" s="75"/>
    </row>
    <row r="459" spans="1:14" ht="14.25" customHeight="1">
      <c r="B459" s="868" t="s">
        <v>850</v>
      </c>
      <c r="C459" s="868"/>
      <c r="D459" s="868"/>
      <c r="E459" s="868"/>
      <c r="F459" s="868"/>
      <c r="G459" s="868"/>
      <c r="H459" s="868"/>
      <c r="I459" s="868"/>
      <c r="J459" s="868"/>
      <c r="K459" s="868"/>
      <c r="L459" s="868"/>
      <c r="M459" s="868"/>
      <c r="N459" s="868"/>
    </row>
    <row r="460" spans="1:14" ht="14.25" customHeight="1">
      <c r="B460" s="792" t="s">
        <v>853</v>
      </c>
      <c r="C460" s="792"/>
      <c r="D460" s="792"/>
      <c r="E460" s="792"/>
      <c r="F460" s="792"/>
      <c r="G460" s="792"/>
      <c r="H460" s="792"/>
      <c r="I460" s="792"/>
      <c r="J460" s="792"/>
      <c r="K460" s="792"/>
      <c r="L460" s="792"/>
      <c r="M460" s="792"/>
      <c r="N460" s="792"/>
    </row>
    <row r="461" spans="1:14" ht="14.25" customHeight="1">
      <c r="B461" s="792" t="s">
        <v>851</v>
      </c>
      <c r="C461" s="792"/>
      <c r="D461" s="792"/>
      <c r="E461" s="792"/>
      <c r="F461" s="792"/>
      <c r="G461" s="792"/>
      <c r="H461" s="792"/>
      <c r="I461" s="792"/>
      <c r="J461" s="792"/>
      <c r="K461" s="792"/>
      <c r="L461" s="792"/>
      <c r="M461" s="792"/>
      <c r="N461" s="792"/>
    </row>
    <row r="462" spans="1:14" ht="10.5" customHeight="1">
      <c r="B462" s="229"/>
      <c r="C462" s="235"/>
      <c r="D462" s="235"/>
      <c r="E462" s="235"/>
      <c r="F462" s="235"/>
      <c r="G462" s="235"/>
      <c r="H462" s="235"/>
      <c r="I462" s="235"/>
      <c r="J462" s="235"/>
      <c r="K462" s="236"/>
      <c r="L462" s="236"/>
      <c r="M462" s="236"/>
      <c r="N462" s="228"/>
    </row>
    <row r="463" spans="1:14" s="63" customFormat="1" ht="15" customHeight="1">
      <c r="B463" s="859" t="s">
        <v>852</v>
      </c>
      <c r="C463" s="859"/>
      <c r="D463" s="859"/>
      <c r="E463" s="859"/>
      <c r="F463" s="859"/>
      <c r="G463" s="859"/>
      <c r="H463" s="859"/>
      <c r="I463" s="53"/>
      <c r="J463" s="53"/>
      <c r="K463" s="53"/>
      <c r="L463" s="53"/>
      <c r="M463" s="75"/>
      <c r="N463" s="75"/>
    </row>
    <row r="464" spans="1:14" s="63" customFormat="1" ht="15" customHeight="1">
      <c r="A464" s="74"/>
      <c r="B464" s="861" t="s">
        <v>792</v>
      </c>
      <c r="C464" s="861"/>
      <c r="D464" s="861"/>
      <c r="E464" s="860" t="s">
        <v>756</v>
      </c>
      <c r="F464" s="860"/>
      <c r="G464" s="860"/>
      <c r="H464" s="53"/>
      <c r="I464" s="53"/>
      <c r="J464" s="53"/>
      <c r="K464" s="53"/>
      <c r="L464" s="53"/>
      <c r="N464" s="75"/>
    </row>
    <row r="465" spans="2:14" s="63" customFormat="1" ht="15" customHeight="1">
      <c r="B465" s="862" t="s">
        <v>806</v>
      </c>
      <c r="C465" s="862"/>
      <c r="D465" s="862"/>
      <c r="E465" s="863">
        <v>11.85</v>
      </c>
      <c r="F465" s="863"/>
      <c r="G465" s="863"/>
      <c r="H465" s="53"/>
      <c r="I465" s="53"/>
      <c r="J465" s="53"/>
      <c r="K465" s="53"/>
      <c r="L465" s="53"/>
    </row>
    <row r="466" spans="2:14" s="63" customFormat="1" ht="15" customHeight="1">
      <c r="B466" s="862" t="s">
        <v>794</v>
      </c>
      <c r="C466" s="862"/>
      <c r="D466" s="862"/>
      <c r="E466" s="53"/>
      <c r="F466" s="53"/>
      <c r="G466" s="53"/>
      <c r="H466" s="53"/>
      <c r="I466" s="53"/>
      <c r="J466" s="53"/>
      <c r="K466" s="53"/>
      <c r="L466" s="53"/>
      <c r="M466" s="75"/>
      <c r="N466" s="75"/>
    </row>
    <row r="467" spans="2:14" s="63" customFormat="1" ht="15" customHeight="1">
      <c r="C467" s="864" t="s">
        <v>795</v>
      </c>
      <c r="D467" s="864"/>
      <c r="E467" s="237" t="s">
        <v>796</v>
      </c>
      <c r="F467" s="792" t="s">
        <v>691</v>
      </c>
      <c r="G467" s="792"/>
      <c r="H467" s="792"/>
      <c r="I467" s="792"/>
      <c r="J467" s="792"/>
      <c r="K467" s="792"/>
      <c r="L467" s="792"/>
      <c r="M467" s="75"/>
      <c r="N467" s="75"/>
    </row>
    <row r="468" spans="2:14" s="63" customFormat="1" ht="15" customHeight="1">
      <c r="C468" s="865" t="s">
        <v>797</v>
      </c>
      <c r="D468" s="865"/>
      <c r="E468" s="238">
        <v>3</v>
      </c>
      <c r="F468" s="63" t="s">
        <v>798</v>
      </c>
      <c r="G468" s="63" t="s">
        <v>799</v>
      </c>
      <c r="H468" s="245" t="s">
        <v>804</v>
      </c>
      <c r="I468" s="244"/>
      <c r="J468" s="244"/>
      <c r="K468" s="244"/>
      <c r="L468" s="239"/>
      <c r="M468" s="75"/>
      <c r="N468" s="75"/>
    </row>
    <row r="469" spans="2:14" s="63" customFormat="1" ht="15" customHeight="1">
      <c r="C469" s="864" t="s">
        <v>99</v>
      </c>
      <c r="D469" s="864"/>
      <c r="E469" s="237" t="s">
        <v>796</v>
      </c>
      <c r="F469" s="792" t="s">
        <v>755</v>
      </c>
      <c r="G469" s="792"/>
      <c r="H469" s="792"/>
      <c r="I469" s="792"/>
      <c r="M469" s="75"/>
      <c r="N469" s="75"/>
    </row>
    <row r="470" spans="2:14" s="63" customFormat="1" ht="15" customHeight="1">
      <c r="C470" s="865" t="s">
        <v>797</v>
      </c>
      <c r="D470" s="865"/>
      <c r="E470" s="240">
        <v>1</v>
      </c>
      <c r="F470" s="63" t="s">
        <v>798</v>
      </c>
      <c r="G470" s="63" t="s">
        <v>799</v>
      </c>
      <c r="H470" s="243">
        <v>2.12</v>
      </c>
      <c r="I470" s="244" t="s">
        <v>793</v>
      </c>
      <c r="J470" s="244"/>
      <c r="K470" s="241"/>
      <c r="L470" s="241"/>
      <c r="M470" s="75"/>
      <c r="N470" s="75"/>
    </row>
    <row r="471" spans="2:14" s="63" customFormat="1" ht="15" customHeight="1">
      <c r="C471" s="864" t="s">
        <v>800</v>
      </c>
      <c r="D471" s="864"/>
      <c r="E471" s="237" t="s">
        <v>796</v>
      </c>
      <c r="F471" s="63" t="s">
        <v>691</v>
      </c>
      <c r="M471" s="75"/>
      <c r="N471" s="75"/>
    </row>
    <row r="472" spans="2:14" s="63" customFormat="1" ht="15" customHeight="1">
      <c r="C472" s="865" t="s">
        <v>797</v>
      </c>
      <c r="D472" s="865"/>
      <c r="E472" s="240">
        <v>3</v>
      </c>
      <c r="F472" s="63" t="s">
        <v>798</v>
      </c>
      <c r="G472" s="237" t="s">
        <v>799</v>
      </c>
      <c r="H472" s="245" t="s">
        <v>805</v>
      </c>
      <c r="I472" s="244"/>
      <c r="J472" s="244"/>
      <c r="K472" s="242"/>
      <c r="L472" s="239"/>
      <c r="M472" s="75"/>
      <c r="N472" s="75"/>
    </row>
    <row r="473" spans="2:14" s="63" customFormat="1" ht="15" customHeight="1">
      <c r="C473" s="864" t="s">
        <v>32</v>
      </c>
      <c r="D473" s="864"/>
      <c r="E473" s="237" t="s">
        <v>796</v>
      </c>
      <c r="F473" s="792" t="s">
        <v>758</v>
      </c>
      <c r="G473" s="792"/>
      <c r="H473" s="792"/>
      <c r="I473" s="792"/>
      <c r="M473" s="75"/>
      <c r="N473" s="75"/>
    </row>
    <row r="474" spans="2:14" s="63" customFormat="1" ht="15" customHeight="1">
      <c r="C474" s="865" t="s">
        <v>797</v>
      </c>
      <c r="D474" s="865"/>
      <c r="E474" s="240">
        <v>1</v>
      </c>
      <c r="F474" s="63" t="s">
        <v>798</v>
      </c>
      <c r="G474" s="237" t="s">
        <v>799</v>
      </c>
      <c r="H474" s="243">
        <v>4.8499999999999996</v>
      </c>
      <c r="I474" s="244" t="s">
        <v>793</v>
      </c>
      <c r="J474" s="244"/>
      <c r="K474" s="239"/>
      <c r="L474" s="239"/>
      <c r="M474" s="75"/>
      <c r="N474" s="75"/>
    </row>
    <row r="475" spans="2:14" s="63" customFormat="1" ht="15" customHeight="1">
      <c r="E475" s="866" t="s">
        <v>801</v>
      </c>
      <c r="F475" s="866"/>
      <c r="G475" s="882" t="s">
        <v>757</v>
      </c>
      <c r="H475" s="882"/>
      <c r="I475" s="239"/>
      <c r="K475" s="75"/>
      <c r="L475" s="75"/>
      <c r="M475" s="75"/>
      <c r="N475" s="75"/>
    </row>
    <row r="476" spans="2:14" s="63" customFormat="1" ht="10.5" customHeight="1">
      <c r="E476" s="237"/>
      <c r="F476" s="237"/>
      <c r="G476" s="242"/>
      <c r="H476" s="242"/>
      <c r="I476" s="242"/>
      <c r="K476" s="75"/>
      <c r="L476" s="75"/>
      <c r="M476" s="75"/>
      <c r="N476" s="75"/>
    </row>
    <row r="477" spans="2:14" s="63" customFormat="1" ht="15.75" customHeight="1">
      <c r="B477" s="866" t="s">
        <v>710</v>
      </c>
      <c r="C477" s="866"/>
      <c r="D477" s="866"/>
      <c r="E477" s="866"/>
      <c r="F477" s="866"/>
      <c r="G477" s="866"/>
      <c r="H477" s="866"/>
      <c r="I477" s="866"/>
      <c r="J477" s="866"/>
      <c r="K477" s="866"/>
      <c r="L477" s="866"/>
      <c r="M477" s="866"/>
      <c r="N477" s="866"/>
    </row>
    <row r="478" spans="2:14" s="63" customFormat="1" ht="15.75" customHeight="1">
      <c r="B478" s="866" t="s">
        <v>382</v>
      </c>
      <c r="C478" s="866"/>
      <c r="D478" s="866"/>
      <c r="E478" s="866"/>
      <c r="F478" s="866"/>
      <c r="G478" s="866"/>
      <c r="H478" s="866"/>
      <c r="I478" s="866"/>
      <c r="J478" s="866"/>
      <c r="K478" s="866"/>
      <c r="L478" s="866"/>
      <c r="M478" s="866"/>
      <c r="N478" s="866"/>
    </row>
    <row r="479" spans="2:14" ht="15" customHeight="1">
      <c r="B479" s="860" t="s">
        <v>673</v>
      </c>
      <c r="C479" s="860"/>
      <c r="D479" s="860"/>
      <c r="E479" s="860"/>
      <c r="F479" s="860"/>
      <c r="G479" s="860"/>
      <c r="H479" s="860"/>
      <c r="I479" s="860"/>
      <c r="J479" s="860"/>
      <c r="K479" s="860"/>
      <c r="L479" s="860"/>
      <c r="M479" s="860"/>
      <c r="N479" s="860"/>
    </row>
    <row r="480" spans="2:14" ht="10.5" customHeight="1">
      <c r="B480" s="107"/>
      <c r="C480" s="107"/>
      <c r="D480" s="107"/>
      <c r="E480" s="107"/>
      <c r="F480" s="107"/>
      <c r="G480" s="107"/>
      <c r="H480" s="107"/>
      <c r="I480" s="107"/>
    </row>
    <row r="481" spans="2:14" ht="90" customHeight="1" thickBot="1">
      <c r="B481" s="747"/>
      <c r="C481" s="747"/>
      <c r="D481" s="747"/>
      <c r="E481" s="747"/>
      <c r="F481" s="108" t="s">
        <v>672</v>
      </c>
      <c r="G481" s="144"/>
      <c r="H481" s="930"/>
      <c r="I481" s="930"/>
      <c r="J481" s="930"/>
      <c r="K481" s="930"/>
      <c r="L481" s="930"/>
      <c r="M481" s="930"/>
    </row>
    <row r="482" spans="2:14" ht="15" customHeight="1">
      <c r="B482" s="931" t="s">
        <v>671</v>
      </c>
      <c r="C482" s="931"/>
      <c r="D482" s="931"/>
      <c r="E482" s="931"/>
      <c r="F482" s="931"/>
      <c r="G482" s="931"/>
      <c r="H482" s="107"/>
      <c r="I482" s="107"/>
    </row>
    <row r="483" spans="2:14" ht="10.5" customHeight="1">
      <c r="H483" s="107"/>
      <c r="I483" s="107"/>
    </row>
    <row r="484" spans="2:14" ht="15" customHeight="1">
      <c r="B484" s="747"/>
      <c r="C484" s="747"/>
      <c r="D484" s="747"/>
      <c r="E484" s="747"/>
      <c r="F484" s="747" t="s">
        <v>672</v>
      </c>
      <c r="G484" s="927"/>
      <c r="H484" s="928"/>
      <c r="I484" s="928"/>
      <c r="J484" s="928"/>
      <c r="K484" s="928"/>
      <c r="L484" s="928"/>
      <c r="M484" s="928"/>
      <c r="N484" s="109"/>
    </row>
    <row r="485" spans="2:14" ht="15" customHeight="1">
      <c r="B485" s="747"/>
      <c r="C485" s="747"/>
      <c r="D485" s="747"/>
      <c r="E485" s="747"/>
      <c r="F485" s="747"/>
      <c r="G485" s="927"/>
      <c r="H485" s="928"/>
      <c r="I485" s="928"/>
      <c r="J485" s="928"/>
      <c r="K485" s="928"/>
      <c r="L485" s="928"/>
      <c r="M485" s="928"/>
    </row>
    <row r="486" spans="2:14" ht="15" customHeight="1">
      <c r="B486" s="747"/>
      <c r="C486" s="747"/>
      <c r="D486" s="747"/>
      <c r="E486" s="747"/>
      <c r="F486" s="747"/>
      <c r="G486" s="927"/>
      <c r="H486" s="928"/>
      <c r="I486" s="928"/>
      <c r="J486" s="928"/>
      <c r="K486" s="928"/>
      <c r="L486" s="928"/>
      <c r="M486" s="928"/>
      <c r="N486" s="109"/>
    </row>
    <row r="487" spans="2:14" ht="15" customHeight="1">
      <c r="B487" s="747"/>
      <c r="C487" s="747"/>
      <c r="D487" s="747"/>
      <c r="E487" s="747"/>
      <c r="F487" s="747"/>
      <c r="G487" s="927"/>
      <c r="H487" s="928"/>
      <c r="I487" s="928"/>
      <c r="J487" s="928"/>
      <c r="K487" s="928"/>
      <c r="L487" s="928"/>
      <c r="M487" s="928"/>
      <c r="N487" s="109"/>
    </row>
    <row r="488" spans="2:14" ht="15" customHeight="1">
      <c r="B488" s="747"/>
      <c r="C488" s="747"/>
      <c r="D488" s="747"/>
      <c r="E488" s="747"/>
      <c r="F488" s="747"/>
      <c r="G488" s="927"/>
      <c r="H488" s="928"/>
      <c r="I488" s="928"/>
      <c r="J488" s="928"/>
      <c r="K488" s="928"/>
      <c r="L488" s="928"/>
      <c r="M488" s="928"/>
      <c r="N488" s="109"/>
    </row>
    <row r="489" spans="2:14" ht="15" customHeight="1" thickBot="1">
      <c r="B489" s="747"/>
      <c r="C489" s="747"/>
      <c r="D489" s="747"/>
      <c r="E489" s="747"/>
      <c r="F489" s="747"/>
      <c r="G489" s="927"/>
      <c r="H489" s="929"/>
      <c r="I489" s="929"/>
      <c r="J489" s="929"/>
      <c r="K489" s="929"/>
      <c r="L489" s="929"/>
      <c r="M489" s="929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112:M112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M94:N94"/>
    <mergeCell ref="J94:L94"/>
    <mergeCell ref="H94:I94"/>
    <mergeCell ref="F94:G94"/>
    <mergeCell ref="D94:E94"/>
    <mergeCell ref="B94:C94"/>
    <mergeCell ref="M95:N95"/>
    <mergeCell ref="F95:G95"/>
    <mergeCell ref="D95:E95"/>
    <mergeCell ref="B111:D111"/>
    <mergeCell ref="H111:J111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B138:N138"/>
    <mergeCell ref="B137:N137"/>
    <mergeCell ref="B103:D104"/>
    <mergeCell ref="H103:J104"/>
    <mergeCell ref="H107:J107"/>
    <mergeCell ref="H109:J109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B142:N142"/>
    <mergeCell ref="B141:N141"/>
    <mergeCell ref="G146:H146"/>
    <mergeCell ref="G147:H147"/>
    <mergeCell ref="E147:F147"/>
    <mergeCell ref="F393:I393"/>
    <mergeCell ref="F395:I395"/>
    <mergeCell ref="B140:N140"/>
    <mergeCell ref="B139:N139"/>
    <mergeCell ref="E133:F133"/>
    <mergeCell ref="G133:H133"/>
    <mergeCell ref="E134:F134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F420:I420"/>
    <mergeCell ref="C421:D421"/>
    <mergeCell ref="G426:H426"/>
    <mergeCell ref="B431:N431"/>
    <mergeCell ref="B430:M430"/>
    <mergeCell ref="B429:M429"/>
    <mergeCell ref="E412:F412"/>
    <mergeCell ref="B415:D415"/>
    <mergeCell ref="B416:D416"/>
    <mergeCell ref="G412:H412"/>
    <mergeCell ref="E415:F415"/>
    <mergeCell ref="E416:F416"/>
    <mergeCell ref="B414:G414"/>
    <mergeCell ref="C422:D422"/>
    <mergeCell ref="F422:I422"/>
    <mergeCell ref="C423:D423"/>
    <mergeCell ref="C424:D424"/>
    <mergeCell ref="F424:I424"/>
    <mergeCell ref="B428:N428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B101:N101"/>
    <mergeCell ref="B100:N100"/>
    <mergeCell ref="B99:N99"/>
    <mergeCell ref="B98:N98"/>
    <mergeCell ref="B109:D10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354:N354"/>
    <mergeCell ref="B160:N160"/>
    <mergeCell ref="B159:N159"/>
    <mergeCell ref="B158:N158"/>
  </mergeCells>
  <pageMargins left="0.63" right="0.25" top="0.75" bottom="0.75" header="0.3" footer="0.3"/>
  <pageSetup paperSize="9" scale="74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topLeftCell="A29" zoomScaleNormal="100" zoomScaleSheetLayoutView="100" workbookViewId="0">
      <selection activeCell="D8" sqref="D8"/>
    </sheetView>
  </sheetViews>
  <sheetFormatPr baseColWidth="10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43" t="s">
        <v>731</v>
      </c>
    </row>
    <row r="2" spans="1:12" ht="18">
      <c r="A2" s="74"/>
      <c r="C2" s="995" t="s">
        <v>670</v>
      </c>
      <c r="D2" s="995"/>
      <c r="E2" s="995"/>
      <c r="F2" s="995"/>
      <c r="G2" s="995"/>
      <c r="H2" s="995"/>
      <c r="I2" s="995"/>
      <c r="J2" s="142"/>
      <c r="K2" s="74"/>
    </row>
    <row r="3" spans="1:12">
      <c r="A3" s="74"/>
      <c r="B3" s="74"/>
      <c r="C3" s="74"/>
      <c r="D3" s="74"/>
      <c r="E3" s="138"/>
      <c r="F3" s="138"/>
      <c r="G3" s="138"/>
      <c r="H3" s="74"/>
      <c r="I3" s="74"/>
      <c r="J3" s="74"/>
      <c r="K3" s="74"/>
    </row>
    <row r="4" spans="1:12" ht="15" customHeight="1">
      <c r="A4" s="74"/>
      <c r="B4" s="109" t="s">
        <v>669</v>
      </c>
      <c r="C4" s="996" t="s">
        <v>706</v>
      </c>
      <c r="D4" s="996"/>
      <c r="E4" s="996"/>
      <c r="F4" s="109" t="s">
        <v>506</v>
      </c>
      <c r="G4" s="111" t="s">
        <v>705</v>
      </c>
      <c r="H4" s="107" t="s">
        <v>708</v>
      </c>
      <c r="J4" s="74"/>
      <c r="K4" s="74"/>
    </row>
    <row r="5" spans="1:12" ht="15" customHeight="1">
      <c r="A5" s="74"/>
      <c r="B5" s="860" t="s">
        <v>707</v>
      </c>
      <c r="C5" s="860"/>
      <c r="D5" s="109">
        <v>41952954</v>
      </c>
      <c r="E5" s="946" t="s">
        <v>709</v>
      </c>
      <c r="F5" s="946"/>
      <c r="G5" s="946"/>
      <c r="H5" s="946"/>
      <c r="I5" s="946"/>
      <c r="J5" s="946"/>
      <c r="K5" s="74"/>
    </row>
    <row r="6" spans="1:12" ht="15" customHeight="1">
      <c r="A6" s="74"/>
      <c r="B6" s="946" t="s">
        <v>668</v>
      </c>
      <c r="C6" s="946"/>
      <c r="D6" s="946"/>
      <c r="E6" s="946"/>
      <c r="F6" s="946"/>
      <c r="G6" s="53"/>
      <c r="H6" s="53"/>
      <c r="I6" s="53"/>
      <c r="J6" s="74"/>
      <c r="K6" s="74"/>
    </row>
    <row r="7" spans="1:12" ht="11.25" customHeight="1">
      <c r="A7" s="74"/>
      <c r="B7" s="129"/>
      <c r="C7" s="129"/>
      <c r="D7" s="129"/>
      <c r="E7" s="129"/>
      <c r="F7" s="129"/>
      <c r="G7" s="129"/>
      <c r="H7" s="129"/>
      <c r="I7" s="129"/>
      <c r="J7" s="129"/>
      <c r="K7" s="74"/>
    </row>
    <row r="8" spans="1:12" ht="30" customHeight="1">
      <c r="A8" s="128"/>
      <c r="B8" s="997" t="str">
        <f>DATOS!D20</f>
        <v>-</v>
      </c>
      <c r="C8" s="997"/>
      <c r="D8" s="126" t="str">
        <f>DATOS!D21</f>
        <v>-</v>
      </c>
      <c r="E8" s="126" t="str">
        <f>DATOS!D22</f>
        <v>-</v>
      </c>
      <c r="F8" s="943" t="str">
        <f>DATOS!D23</f>
        <v>-</v>
      </c>
      <c r="G8" s="943"/>
      <c r="H8" s="136" t="s">
        <v>53</v>
      </c>
      <c r="I8" s="994" t="s">
        <v>53</v>
      </c>
      <c r="J8" s="994"/>
      <c r="K8" s="135"/>
      <c r="L8" s="141"/>
    </row>
    <row r="9" spans="1:12" ht="13.5" customHeight="1">
      <c r="B9" s="935" t="s">
        <v>227</v>
      </c>
      <c r="C9" s="935"/>
      <c r="D9" s="121" t="s">
        <v>27</v>
      </c>
      <c r="E9" s="140" t="s">
        <v>154</v>
      </c>
      <c r="F9" s="935" t="s">
        <v>228</v>
      </c>
      <c r="G9" s="935"/>
      <c r="H9" s="139" t="s">
        <v>219</v>
      </c>
      <c r="I9" s="551" t="s">
        <v>895</v>
      </c>
      <c r="J9" s="551"/>
      <c r="K9" s="118"/>
      <c r="L9" s="120"/>
    </row>
    <row r="10" spans="1:12" ht="15" customHeight="1">
      <c r="B10" s="979" t="s">
        <v>213</v>
      </c>
      <c r="C10" s="979"/>
      <c r="D10" s="126" t="s">
        <v>213</v>
      </c>
      <c r="E10" s="979" t="s">
        <v>696</v>
      </c>
      <c r="F10" s="979"/>
      <c r="G10" s="979"/>
      <c r="J10" s="74"/>
      <c r="K10" s="74"/>
      <c r="L10" s="53"/>
    </row>
    <row r="11" spans="1:12" ht="13.5" customHeight="1">
      <c r="B11" s="935" t="s">
        <v>94</v>
      </c>
      <c r="C11" s="935"/>
      <c r="D11" s="139" t="s">
        <v>153</v>
      </c>
      <c r="E11" s="935" t="s">
        <v>26</v>
      </c>
      <c r="F11" s="935"/>
      <c r="G11" s="935"/>
      <c r="J11" s="119"/>
      <c r="K11" s="74"/>
      <c r="L11" s="15"/>
    </row>
    <row r="12" spans="1:12" ht="9.75" customHeight="1">
      <c r="B12" s="118"/>
      <c r="C12" s="118"/>
      <c r="D12" s="118"/>
      <c r="E12" s="118"/>
      <c r="F12" s="118"/>
      <c r="G12" s="118"/>
      <c r="H12" s="118"/>
      <c r="I12" s="118"/>
      <c r="J12" s="119"/>
      <c r="K12" s="74"/>
      <c r="L12" s="15"/>
    </row>
    <row r="13" spans="1:12" ht="15" customHeight="1">
      <c r="A13" s="74"/>
      <c r="B13" s="946" t="s">
        <v>667</v>
      </c>
      <c r="C13" s="946"/>
      <c r="D13" s="946"/>
      <c r="E13" s="946"/>
      <c r="F13" s="946"/>
      <c r="G13" s="946"/>
      <c r="H13" s="946"/>
      <c r="I13" s="946"/>
      <c r="J13" s="946"/>
      <c r="K13" s="53"/>
    </row>
    <row r="14" spans="1:12" ht="15" customHeight="1">
      <c r="A14" s="74"/>
      <c r="B14" s="946" t="s">
        <v>766</v>
      </c>
      <c r="C14" s="946"/>
      <c r="D14" s="946"/>
      <c r="E14" s="946"/>
      <c r="F14" s="946"/>
      <c r="G14" s="946"/>
      <c r="H14" s="946"/>
      <c r="I14" s="946"/>
      <c r="J14" s="946"/>
      <c r="K14" s="53"/>
    </row>
    <row r="15" spans="1:12" ht="15" customHeight="1">
      <c r="A15" s="74"/>
      <c r="B15" s="946" t="s">
        <v>666</v>
      </c>
      <c r="C15" s="946"/>
      <c r="D15" s="946"/>
      <c r="E15" s="946"/>
      <c r="F15" s="946"/>
      <c r="G15" s="946"/>
      <c r="H15" s="946"/>
      <c r="I15" s="946"/>
      <c r="J15" s="946"/>
      <c r="K15" s="53"/>
    </row>
    <row r="16" spans="1:12" ht="15" customHeight="1">
      <c r="A16" s="74"/>
      <c r="B16" s="946" t="s">
        <v>665</v>
      </c>
      <c r="C16" s="946"/>
      <c r="D16" s="946"/>
      <c r="E16" s="946"/>
      <c r="F16" s="946"/>
      <c r="G16" s="946"/>
      <c r="H16" s="946"/>
      <c r="I16" s="946"/>
      <c r="J16" s="946"/>
      <c r="K16" s="53"/>
    </row>
    <row r="17" spans="1:12" ht="15" customHeight="1">
      <c r="A17" s="74"/>
      <c r="B17" s="993" t="s">
        <v>664</v>
      </c>
      <c r="C17" s="993"/>
      <c r="D17" s="993"/>
      <c r="E17" s="993"/>
      <c r="F17" s="993"/>
      <c r="G17" s="993"/>
      <c r="H17" s="993"/>
      <c r="I17" s="993"/>
      <c r="J17" s="993"/>
      <c r="K17" s="53"/>
    </row>
    <row r="18" spans="1:12" ht="11.25" customHeight="1">
      <c r="A18" s="74"/>
      <c r="B18" s="74"/>
      <c r="C18" s="74"/>
      <c r="D18" s="74"/>
      <c r="E18" s="138"/>
      <c r="F18" s="138"/>
      <c r="G18" s="138"/>
      <c r="H18" s="74"/>
      <c r="I18" s="74"/>
      <c r="J18" s="74"/>
      <c r="K18" s="74"/>
    </row>
    <row r="19" spans="1:12" ht="18" customHeight="1">
      <c r="A19" s="74"/>
      <c r="B19" s="74"/>
      <c r="C19" s="74"/>
      <c r="D19" s="74"/>
      <c r="E19" s="991" t="s">
        <v>663</v>
      </c>
      <c r="F19" s="991"/>
      <c r="G19" s="138"/>
      <c r="H19" s="74"/>
      <c r="I19" s="74"/>
      <c r="J19" s="74"/>
      <c r="K19" s="74"/>
    </row>
    <row r="20" spans="1:12" ht="15" customHeight="1">
      <c r="A20" s="74"/>
      <c r="B20" s="74"/>
      <c r="C20" s="108"/>
      <c r="D20" s="108"/>
      <c r="E20" s="108"/>
      <c r="F20" s="74"/>
      <c r="G20" s="74"/>
      <c r="H20" s="992">
        <v>45401</v>
      </c>
      <c r="I20" s="992"/>
      <c r="J20" s="992"/>
      <c r="K20" s="74"/>
      <c r="L20" s="137"/>
    </row>
    <row r="21" spans="1:12" ht="15" customHeight="1">
      <c r="A21" s="74"/>
      <c r="B21" s="946" t="s">
        <v>662</v>
      </c>
      <c r="C21" s="946"/>
      <c r="D21" s="109"/>
      <c r="E21" s="109"/>
      <c r="F21" s="53"/>
      <c r="G21" s="53"/>
      <c r="H21" s="112"/>
      <c r="I21" s="112"/>
      <c r="J21" s="112"/>
      <c r="K21" s="74"/>
      <c r="L21" s="137"/>
    </row>
    <row r="22" spans="1:12" ht="15" customHeight="1">
      <c r="A22" s="74"/>
      <c r="B22" s="946" t="s">
        <v>661</v>
      </c>
      <c r="C22" s="946"/>
      <c r="D22" s="946"/>
      <c r="E22" s="946"/>
      <c r="F22" s="946"/>
      <c r="G22" s="946"/>
      <c r="H22" s="946"/>
      <c r="I22" s="946"/>
      <c r="J22" s="946"/>
      <c r="K22" s="74"/>
      <c r="L22" s="64"/>
    </row>
    <row r="23" spans="1:12" ht="10.5" customHeight="1">
      <c r="A23" s="74"/>
      <c r="B23" s="129"/>
      <c r="C23" s="129"/>
      <c r="D23" s="129"/>
      <c r="E23" s="129"/>
      <c r="F23" s="129"/>
      <c r="G23" s="129"/>
      <c r="H23" s="129"/>
      <c r="I23" s="129"/>
      <c r="J23" s="129"/>
      <c r="K23" s="74"/>
      <c r="L23" s="64"/>
    </row>
    <row r="24" spans="1:12" ht="30" customHeight="1">
      <c r="A24" s="128"/>
      <c r="B24" s="943" t="str">
        <f>B8</f>
        <v>-</v>
      </c>
      <c r="C24" s="943"/>
      <c r="D24" s="943"/>
      <c r="E24" s="126" t="str">
        <f>DATOS!D21</f>
        <v>-</v>
      </c>
      <c r="F24" s="127" t="str">
        <f>E8</f>
        <v>-</v>
      </c>
      <c r="G24" s="943" t="str">
        <f>F8</f>
        <v>-</v>
      </c>
      <c r="H24" s="943"/>
      <c r="I24" s="126" t="s">
        <v>53</v>
      </c>
      <c r="J24" s="135"/>
      <c r="L24" s="125"/>
    </row>
    <row r="25" spans="1:12" ht="13.5" customHeight="1">
      <c r="B25" s="978" t="s">
        <v>227</v>
      </c>
      <c r="C25" s="978"/>
      <c r="D25" s="978"/>
      <c r="E25" s="124" t="s">
        <v>27</v>
      </c>
      <c r="F25" s="123" t="s">
        <v>154</v>
      </c>
      <c r="G25" s="978" t="s">
        <v>228</v>
      </c>
      <c r="H25" s="978"/>
      <c r="I25" s="124" t="s">
        <v>219</v>
      </c>
      <c r="J25" s="121"/>
      <c r="L25" s="120"/>
    </row>
    <row r="26" spans="1:12" ht="15" customHeight="1">
      <c r="B26" s="979" t="s">
        <v>213</v>
      </c>
      <c r="C26" s="979"/>
      <c r="D26" s="979"/>
      <c r="E26" s="979" t="str">
        <f>D10</f>
        <v>LIMA</v>
      </c>
      <c r="F26" s="979"/>
      <c r="G26" s="979" t="str">
        <f>E10</f>
        <v>SAN BORJA</v>
      </c>
      <c r="H26" s="979"/>
      <c r="I26" s="979"/>
      <c r="J26" s="74"/>
      <c r="K26" s="74"/>
      <c r="L26" s="53"/>
    </row>
    <row r="27" spans="1:12" ht="13.5" customHeight="1">
      <c r="B27" s="978" t="s">
        <v>94</v>
      </c>
      <c r="C27" s="978"/>
      <c r="D27" s="978"/>
      <c r="E27" s="978" t="s">
        <v>153</v>
      </c>
      <c r="F27" s="978"/>
      <c r="G27" s="978" t="s">
        <v>26</v>
      </c>
      <c r="H27" s="978"/>
      <c r="I27" s="978"/>
      <c r="J27" s="119"/>
      <c r="K27" s="74"/>
      <c r="L27" s="15"/>
    </row>
    <row r="28" spans="1:12" ht="11.25" customHeight="1">
      <c r="A28" s="118"/>
      <c r="B28" s="118"/>
      <c r="C28" s="118"/>
      <c r="D28" s="118"/>
      <c r="E28" s="118"/>
      <c r="F28" s="118"/>
      <c r="G28" s="118"/>
      <c r="H28" s="118"/>
      <c r="I28" s="118"/>
      <c r="J28" s="119"/>
      <c r="K28" s="74"/>
      <c r="L28" s="15"/>
    </row>
    <row r="29" spans="1:12" ht="15" customHeight="1">
      <c r="B29" s="946" t="s">
        <v>660</v>
      </c>
      <c r="C29" s="946"/>
      <c r="D29" s="946"/>
      <c r="E29" s="946"/>
      <c r="F29" s="946"/>
      <c r="G29" s="946"/>
      <c r="H29" s="946"/>
      <c r="I29" s="946"/>
      <c r="J29" s="946"/>
      <c r="K29" s="74"/>
      <c r="L29" s="64"/>
    </row>
    <row r="30" spans="1:12" ht="15" customHeight="1">
      <c r="A30" s="74"/>
      <c r="B30" s="946" t="s">
        <v>659</v>
      </c>
      <c r="C30" s="946"/>
      <c r="D30" s="946"/>
      <c r="E30" s="74"/>
      <c r="F30" s="74"/>
      <c r="G30" s="74"/>
      <c r="H30" s="74"/>
      <c r="I30" s="74"/>
      <c r="J30" s="74"/>
      <c r="K30" s="74"/>
      <c r="L30" s="64"/>
    </row>
    <row r="31" spans="1:12" ht="11.25" customHeight="1" thickBot="1">
      <c r="A31" s="74"/>
      <c r="B31" s="108"/>
      <c r="C31" s="108"/>
      <c r="D31" s="108"/>
      <c r="E31" s="108"/>
      <c r="F31" s="108"/>
      <c r="G31" s="108"/>
      <c r="H31" s="108"/>
      <c r="I31" s="108"/>
      <c r="J31" s="108"/>
      <c r="K31" s="74"/>
      <c r="L31" s="64"/>
    </row>
    <row r="32" spans="1:12" ht="18" customHeight="1" thickBot="1">
      <c r="A32" s="74"/>
      <c r="B32" s="982" t="s">
        <v>658</v>
      </c>
      <c r="C32" s="983"/>
      <c r="D32" s="983"/>
      <c r="E32" s="983"/>
      <c r="F32" s="982" t="s">
        <v>657</v>
      </c>
      <c r="G32" s="983"/>
      <c r="H32" s="983"/>
      <c r="I32" s="984"/>
      <c r="J32" s="74"/>
      <c r="K32" s="74"/>
      <c r="L32" s="64"/>
    </row>
    <row r="33" spans="1:12" ht="18" customHeight="1">
      <c r="A33" s="74"/>
      <c r="B33" s="134"/>
      <c r="C33" s="109" t="s">
        <v>656</v>
      </c>
      <c r="D33" s="985">
        <v>45409</v>
      </c>
      <c r="E33" s="986"/>
      <c r="F33" s="133" t="s">
        <v>656</v>
      </c>
      <c r="G33" s="985">
        <f>D33</f>
        <v>45409</v>
      </c>
      <c r="H33" s="985"/>
      <c r="I33" s="986"/>
      <c r="J33" s="74"/>
      <c r="K33" s="74"/>
      <c r="L33" s="64"/>
    </row>
    <row r="34" spans="1:12" ht="18" customHeight="1" thickBot="1">
      <c r="A34" s="74"/>
      <c r="B34" s="132"/>
      <c r="C34" s="131" t="s">
        <v>655</v>
      </c>
      <c r="D34" s="987">
        <v>0.45833333333333331</v>
      </c>
      <c r="E34" s="988"/>
      <c r="F34" s="130" t="s">
        <v>655</v>
      </c>
      <c r="G34" s="989">
        <v>0.58333333333333337</v>
      </c>
      <c r="H34" s="989"/>
      <c r="I34" s="990"/>
      <c r="J34" s="74"/>
      <c r="K34" s="74"/>
      <c r="L34" s="64"/>
    </row>
    <row r="35" spans="1:12" ht="11.25" customHeight="1">
      <c r="A35" s="74"/>
      <c r="B35" s="108"/>
      <c r="C35" s="108"/>
      <c r="D35" s="108"/>
      <c r="E35" s="108"/>
      <c r="F35" s="108"/>
      <c r="G35" s="108"/>
      <c r="H35" s="108"/>
      <c r="I35" s="108"/>
      <c r="J35" s="74"/>
      <c r="K35" s="74"/>
      <c r="L35" s="64"/>
    </row>
    <row r="36" spans="1:12" ht="18" customHeight="1">
      <c r="A36" s="74"/>
      <c r="B36" s="946" t="s">
        <v>714</v>
      </c>
      <c r="C36" s="946"/>
      <c r="D36" s="946"/>
      <c r="E36" s="946"/>
      <c r="F36" s="946"/>
      <c r="G36" s="946"/>
      <c r="H36" s="946"/>
      <c r="I36" s="946"/>
      <c r="J36" s="946"/>
      <c r="K36" s="74"/>
      <c r="L36" s="116"/>
    </row>
    <row r="37" spans="1:12" ht="12" customHeight="1">
      <c r="A37" s="74"/>
      <c r="B37" s="129"/>
      <c r="C37" s="129"/>
      <c r="D37" s="129"/>
      <c r="E37" s="129"/>
      <c r="F37" s="129"/>
      <c r="G37" s="129"/>
      <c r="H37" s="129"/>
      <c r="I37" s="129"/>
      <c r="J37" s="129"/>
      <c r="K37" s="74"/>
      <c r="L37" s="116"/>
    </row>
    <row r="38" spans="1:12" ht="34.5" customHeight="1">
      <c r="A38" s="128"/>
      <c r="B38" s="943" t="str">
        <f>B24</f>
        <v>-</v>
      </c>
      <c r="C38" s="943"/>
      <c r="D38" s="943"/>
      <c r="E38" s="126" t="str">
        <f>DATOS!D21</f>
        <v>-</v>
      </c>
      <c r="F38" s="127" t="str">
        <f>DATOS!D22</f>
        <v>-</v>
      </c>
      <c r="G38" s="943" t="str">
        <f>G24</f>
        <v>-</v>
      </c>
      <c r="H38" s="943"/>
      <c r="I38" s="126" t="s">
        <v>53</v>
      </c>
      <c r="J38" s="193" t="s">
        <v>711</v>
      </c>
      <c r="L38" s="125"/>
    </row>
    <row r="39" spans="1:12" ht="15" customHeight="1">
      <c r="B39" s="978" t="s">
        <v>227</v>
      </c>
      <c r="C39" s="978"/>
      <c r="D39" s="978"/>
      <c r="E39" s="124" t="s">
        <v>27</v>
      </c>
      <c r="F39" s="123" t="s">
        <v>154</v>
      </c>
      <c r="G39" s="978" t="s">
        <v>228</v>
      </c>
      <c r="H39" s="978"/>
      <c r="I39" s="122" t="s">
        <v>219</v>
      </c>
      <c r="J39" s="121" t="s">
        <v>229</v>
      </c>
      <c r="L39" s="120"/>
    </row>
    <row r="40" spans="1:12" ht="18" customHeight="1">
      <c r="B40" s="979" t="s">
        <v>213</v>
      </c>
      <c r="C40" s="979"/>
      <c r="D40" s="979"/>
      <c r="E40" s="943" t="s">
        <v>213</v>
      </c>
      <c r="F40" s="943"/>
      <c r="G40" s="979" t="str">
        <f>G26</f>
        <v>SAN BORJA</v>
      </c>
      <c r="H40" s="979"/>
      <c r="I40" s="979"/>
      <c r="J40" s="74"/>
      <c r="K40" s="74"/>
      <c r="L40" s="53"/>
    </row>
    <row r="41" spans="1:12" ht="18" customHeight="1">
      <c r="B41" s="978" t="s">
        <v>94</v>
      </c>
      <c r="C41" s="978"/>
      <c r="D41" s="978"/>
      <c r="E41" s="978" t="s">
        <v>153</v>
      </c>
      <c r="F41" s="978"/>
      <c r="G41" s="978" t="s">
        <v>26</v>
      </c>
      <c r="H41" s="978"/>
      <c r="I41" s="978"/>
      <c r="J41" s="119"/>
      <c r="K41" s="74"/>
      <c r="L41" s="15"/>
    </row>
    <row r="42" spans="1:12" ht="15" customHeight="1">
      <c r="A42" s="118"/>
      <c r="B42" s="955" t="s">
        <v>654</v>
      </c>
      <c r="C42" s="955"/>
      <c r="D42" s="117"/>
      <c r="E42" s="117"/>
      <c r="F42" s="117"/>
      <c r="G42" s="117"/>
      <c r="H42" s="117"/>
      <c r="I42" s="117"/>
      <c r="J42" s="117"/>
      <c r="K42" s="117"/>
      <c r="L42" s="116"/>
    </row>
    <row r="43" spans="1:12" s="75" customFormat="1" ht="15" customHeight="1">
      <c r="A43" s="115"/>
      <c r="B43" s="868" t="s">
        <v>771</v>
      </c>
      <c r="C43" s="868"/>
      <c r="D43" s="868"/>
      <c r="E43" s="868"/>
      <c r="F43" s="868"/>
      <c r="G43" s="868"/>
      <c r="H43" s="868"/>
      <c r="I43" s="868"/>
      <c r="J43" s="868"/>
      <c r="K43" s="63"/>
      <c r="L43" s="114"/>
    </row>
    <row r="44" spans="1:12" s="75" customFormat="1" ht="15" customHeight="1">
      <c r="A44" s="102"/>
      <c r="B44" s="980" t="s">
        <v>770</v>
      </c>
      <c r="C44" s="980"/>
      <c r="D44" s="980"/>
      <c r="E44" s="980"/>
      <c r="F44" s="980"/>
      <c r="G44" s="980"/>
      <c r="H44" s="980"/>
      <c r="I44" s="980"/>
      <c r="J44" s="980"/>
      <c r="K44" s="102"/>
      <c r="L44" s="114"/>
    </row>
    <row r="45" spans="1:12" s="75" customFormat="1" ht="15" customHeight="1">
      <c r="A45" s="102"/>
      <c r="B45" s="981" t="s">
        <v>772</v>
      </c>
      <c r="C45" s="981"/>
      <c r="D45" s="981"/>
      <c r="E45" s="981"/>
      <c r="F45" s="981"/>
      <c r="G45" s="981"/>
      <c r="H45" s="981"/>
      <c r="I45" s="981"/>
      <c r="J45" s="981"/>
      <c r="K45" s="102"/>
      <c r="L45" s="114"/>
    </row>
    <row r="46" spans="1:12" s="75" customFormat="1" ht="15" customHeight="1">
      <c r="A46" s="102"/>
      <c r="B46" s="868" t="s">
        <v>776</v>
      </c>
      <c r="C46" s="868"/>
      <c r="D46" s="868"/>
      <c r="E46" s="868"/>
      <c r="F46" s="868"/>
      <c r="G46" s="868"/>
      <c r="H46" s="868"/>
      <c r="I46" s="868"/>
      <c r="J46" s="868"/>
      <c r="K46" s="102"/>
      <c r="L46" s="114"/>
    </row>
    <row r="47" spans="1:12" s="162" customFormat="1" ht="15" customHeight="1">
      <c r="A47" s="160"/>
      <c r="B47" s="973" t="s">
        <v>782</v>
      </c>
      <c r="C47" s="973"/>
      <c r="D47" s="973"/>
      <c r="E47" s="973"/>
      <c r="F47" s="973"/>
      <c r="G47" s="973"/>
      <c r="H47" s="973"/>
      <c r="I47" s="973"/>
      <c r="J47" s="973"/>
      <c r="K47" s="160"/>
      <c r="L47" s="161"/>
    </row>
    <row r="48" spans="1:12" s="162" customFormat="1" ht="15" customHeight="1">
      <c r="A48" s="160"/>
      <c r="B48" s="977" t="s">
        <v>781</v>
      </c>
      <c r="C48" s="977"/>
      <c r="D48" s="977"/>
      <c r="E48" s="977"/>
      <c r="F48" s="977"/>
      <c r="G48" s="977"/>
      <c r="H48" s="977"/>
      <c r="I48" s="977"/>
      <c r="J48" s="227"/>
      <c r="K48" s="160"/>
      <c r="L48" s="161"/>
    </row>
    <row r="49" spans="1:11" s="75" customFormat="1" ht="15" customHeight="1">
      <c r="A49" s="102"/>
      <c r="B49" s="868" t="s">
        <v>845</v>
      </c>
      <c r="C49" s="868"/>
      <c r="D49" s="868"/>
      <c r="E49" s="868"/>
      <c r="F49" s="868"/>
      <c r="G49" s="868"/>
      <c r="H49" s="868"/>
      <c r="I49" s="868"/>
      <c r="J49" s="868"/>
      <c r="K49" s="102"/>
    </row>
    <row r="50" spans="1:11" s="75" customFormat="1" ht="15" customHeight="1">
      <c r="A50" s="102"/>
      <c r="B50" s="868" t="s">
        <v>773</v>
      </c>
      <c r="C50" s="868"/>
      <c r="D50" s="868"/>
      <c r="E50" s="868"/>
      <c r="F50" s="868"/>
      <c r="G50" s="868"/>
      <c r="H50" s="868"/>
      <c r="I50" s="868"/>
      <c r="J50" s="868"/>
      <c r="K50" s="102"/>
    </row>
    <row r="51" spans="1:11" s="75" customFormat="1" ht="15" customHeight="1">
      <c r="A51" s="102"/>
      <c r="B51" s="868" t="s">
        <v>774</v>
      </c>
      <c r="C51" s="868"/>
      <c r="D51" s="868"/>
      <c r="E51" s="868"/>
      <c r="F51" s="868"/>
      <c r="G51" s="868"/>
      <c r="H51" s="868"/>
      <c r="I51" s="868"/>
      <c r="J51" s="868"/>
      <c r="K51" s="102"/>
    </row>
    <row r="52" spans="1:11" s="75" customFormat="1" ht="15" customHeight="1">
      <c r="A52" s="102"/>
      <c r="B52" s="792" t="s">
        <v>769</v>
      </c>
      <c r="C52" s="868"/>
      <c r="D52" s="868"/>
      <c r="E52" s="868"/>
      <c r="F52" s="868"/>
      <c r="G52" s="868"/>
      <c r="H52" s="868"/>
      <c r="I52" s="868"/>
      <c r="J52" s="868"/>
      <c r="K52" s="102"/>
    </row>
    <row r="53" spans="1:11" s="75" customFormat="1" ht="15" customHeight="1">
      <c r="A53" s="102"/>
      <c r="B53" s="868" t="s">
        <v>775</v>
      </c>
      <c r="C53" s="868"/>
      <c r="D53" s="868"/>
      <c r="E53" s="868"/>
      <c r="F53" s="868"/>
      <c r="G53" s="868"/>
      <c r="H53" s="868"/>
      <c r="I53" s="868"/>
      <c r="J53" s="868"/>
      <c r="K53" s="102"/>
    </row>
    <row r="54" spans="1:11" s="75" customFormat="1" ht="15" customHeight="1">
      <c r="A54" s="102"/>
      <c r="B54" s="792" t="s">
        <v>768</v>
      </c>
      <c r="C54" s="868"/>
      <c r="D54" s="868"/>
      <c r="E54" s="868"/>
      <c r="F54" s="868"/>
      <c r="G54" s="868"/>
      <c r="H54" s="868"/>
      <c r="I54" s="868"/>
      <c r="J54" s="868"/>
      <c r="K54" s="102"/>
    </row>
    <row r="55" spans="1:11" s="75" customFormat="1" ht="11.25" customHeight="1">
      <c r="A55" s="102"/>
      <c r="J55" s="113"/>
      <c r="K55" s="102"/>
    </row>
    <row r="56" spans="1:11" ht="15" customHeight="1">
      <c r="A56" s="74"/>
      <c r="B56" s="860" t="s">
        <v>856</v>
      </c>
      <c r="C56" s="860"/>
      <c r="D56" s="860"/>
      <c r="E56" s="860"/>
      <c r="F56" s="860"/>
      <c r="G56" s="860"/>
      <c r="H56" s="860"/>
      <c r="I56" s="860"/>
      <c r="J56" s="860"/>
      <c r="K56" s="74"/>
    </row>
    <row r="57" spans="1:11" ht="11.25" customHeigh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</row>
    <row r="58" spans="1:11" ht="13.5" customHeight="1">
      <c r="A58" s="74"/>
      <c r="B58" s="970"/>
      <c r="C58" s="970"/>
      <c r="D58" s="970"/>
      <c r="F58" s="974"/>
      <c r="G58" s="974"/>
      <c r="H58" s="974"/>
      <c r="I58" s="974"/>
      <c r="J58" s="74"/>
      <c r="K58" s="74"/>
    </row>
    <row r="59" spans="1:11" ht="13.5" customHeight="1">
      <c r="A59" s="74"/>
      <c r="B59" s="970"/>
      <c r="C59" s="970"/>
      <c r="D59" s="970"/>
      <c r="F59" s="974"/>
      <c r="G59" s="974"/>
      <c r="H59" s="974"/>
      <c r="I59" s="974"/>
      <c r="J59" s="74"/>
      <c r="K59" s="74"/>
    </row>
    <row r="60" spans="1:11" ht="13.5" customHeight="1">
      <c r="A60" s="74"/>
      <c r="B60" s="970"/>
      <c r="C60" s="970"/>
      <c r="D60" s="970"/>
      <c r="F60" s="974"/>
      <c r="G60" s="974"/>
      <c r="H60" s="974"/>
      <c r="I60" s="974"/>
      <c r="J60" s="74"/>
      <c r="K60" s="74"/>
    </row>
    <row r="61" spans="1:11" ht="13.5" customHeight="1">
      <c r="A61" s="74"/>
      <c r="B61" s="970"/>
      <c r="C61" s="970"/>
      <c r="D61" s="970"/>
      <c r="F61" s="974"/>
      <c r="G61" s="974"/>
      <c r="H61" s="974"/>
      <c r="I61" s="974"/>
      <c r="K61" s="74"/>
    </row>
    <row r="62" spans="1:11" ht="13.5" customHeight="1">
      <c r="B62" s="970"/>
      <c r="C62" s="970"/>
      <c r="D62" s="970"/>
      <c r="F62" s="974"/>
      <c r="G62" s="974"/>
      <c r="H62" s="974"/>
      <c r="I62" s="974"/>
    </row>
    <row r="63" spans="1:11" ht="13.5" customHeight="1" thickBot="1">
      <c r="B63" s="930"/>
      <c r="C63" s="930"/>
      <c r="D63" s="930"/>
      <c r="F63" s="975"/>
      <c r="G63" s="975"/>
      <c r="H63" s="975"/>
      <c r="I63" s="975"/>
    </row>
    <row r="64" spans="1:11">
      <c r="B64" s="971" t="str">
        <f>C4</f>
        <v>TORRES SALHUANA CLAUDIA CONSUELO</v>
      </c>
      <c r="C64" s="971"/>
      <c r="D64" s="971"/>
      <c r="F64" s="976" t="s">
        <v>719</v>
      </c>
      <c r="G64" s="976"/>
      <c r="H64" s="976"/>
      <c r="I64" s="976"/>
    </row>
    <row r="65" spans="2:10">
      <c r="B65" s="866" t="s">
        <v>732</v>
      </c>
      <c r="C65" s="866"/>
      <c r="D65" s="866"/>
      <c r="F65" s="427" t="s">
        <v>733</v>
      </c>
      <c r="G65" s="427"/>
      <c r="H65" s="427"/>
      <c r="I65" s="427"/>
      <c r="J65" s="74"/>
    </row>
    <row r="66" spans="2:10">
      <c r="B66" s="972" t="s">
        <v>653</v>
      </c>
      <c r="C66" s="972"/>
      <c r="D66" s="972"/>
    </row>
  </sheetData>
  <mergeCells count="74">
    <mergeCell ref="B10:C10"/>
    <mergeCell ref="E10:G10"/>
    <mergeCell ref="B11:C11"/>
    <mergeCell ref="E11:G11"/>
    <mergeCell ref="B8:C8"/>
    <mergeCell ref="F8:G8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3:J13"/>
    <mergeCell ref="B14:J14"/>
    <mergeCell ref="B15:J15"/>
    <mergeCell ref="B16:J16"/>
    <mergeCell ref="B17:J17"/>
    <mergeCell ref="E19:F19"/>
    <mergeCell ref="H20:J20"/>
    <mergeCell ref="B21:C21"/>
    <mergeCell ref="B22:J22"/>
    <mergeCell ref="B24:D24"/>
    <mergeCell ref="G24:H24"/>
    <mergeCell ref="B25:D25"/>
    <mergeCell ref="G25:H25"/>
    <mergeCell ref="B26:D26"/>
    <mergeCell ref="E26:F26"/>
    <mergeCell ref="G26:I26"/>
    <mergeCell ref="B27:D27"/>
    <mergeCell ref="E27:F27"/>
    <mergeCell ref="G27:I27"/>
    <mergeCell ref="B29:J29"/>
    <mergeCell ref="B30:D30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44:J44"/>
    <mergeCell ref="B45:J45"/>
    <mergeCell ref="B46:J46"/>
    <mergeCell ref="B41:D41"/>
    <mergeCell ref="E41:F41"/>
    <mergeCell ref="G41:I41"/>
    <mergeCell ref="B42:C42"/>
    <mergeCell ref="B43:J43"/>
    <mergeCell ref="B39:D39"/>
    <mergeCell ref="G39:H39"/>
    <mergeCell ref="B40:D40"/>
    <mergeCell ref="E40:F40"/>
    <mergeCell ref="G40:I40"/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</mergeCells>
  <pageMargins left="0.8" right="0" top="0.17" bottom="0.11" header="0" footer="0"/>
  <pageSetup paperSize="9" scale="76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baseColWidth="10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309" t="s">
        <v>889</v>
      </c>
      <c r="C4" s="1010"/>
      <c r="D4" s="1010"/>
      <c r="E4" s="1010"/>
      <c r="F4" s="1010"/>
      <c r="G4" s="1011"/>
      <c r="H4" s="310" t="s">
        <v>488</v>
      </c>
      <c r="I4" s="96" t="str">
        <f>DATOS!D27</f>
        <v>REGULARIZACION E INDEPENDIZACION</v>
      </c>
      <c r="J4" s="1004" t="s">
        <v>459</v>
      </c>
      <c r="K4" s="1005"/>
    </row>
    <row r="5" spans="2:11" ht="15" customHeight="1">
      <c r="B5" s="1015" t="s">
        <v>874</v>
      </c>
      <c r="C5" s="1016"/>
      <c r="D5" s="1016"/>
      <c r="E5" s="1016"/>
      <c r="F5" s="1016"/>
      <c r="G5" s="1017"/>
      <c r="H5" s="310" t="s">
        <v>489</v>
      </c>
      <c r="I5" s="110" t="s">
        <v>652</v>
      </c>
      <c r="J5" s="1006" t="s">
        <v>888</v>
      </c>
      <c r="K5" s="1007"/>
    </row>
    <row r="6" spans="2:11" ht="15" customHeight="1">
      <c r="B6" s="1001" t="s">
        <v>876</v>
      </c>
      <c r="C6" s="1018"/>
      <c r="D6" s="1018"/>
      <c r="E6" s="1018"/>
      <c r="F6" s="1018"/>
      <c r="G6" s="1019"/>
      <c r="H6" s="310" t="s">
        <v>490</v>
      </c>
      <c r="I6" s="110" t="s">
        <v>887</v>
      </c>
      <c r="J6" s="1008"/>
      <c r="K6" s="1009"/>
    </row>
    <row r="7" spans="2:11" ht="15" customHeight="1">
      <c r="B7" s="1001" t="s">
        <v>875</v>
      </c>
      <c r="C7" s="1002"/>
      <c r="D7" s="1002"/>
      <c r="E7" s="1002"/>
      <c r="F7" s="1002"/>
      <c r="G7" s="1003"/>
      <c r="H7" s="310" t="s">
        <v>491</v>
      </c>
      <c r="I7" s="98">
        <f ca="1">TODAY()</f>
        <v>45782</v>
      </c>
      <c r="J7" s="99" t="s">
        <v>486</v>
      </c>
      <c r="K7" s="99">
        <f>DATOS!D1</f>
        <v>0</v>
      </c>
    </row>
    <row r="8" spans="2:11">
      <c r="B8" s="2"/>
      <c r="C8" s="311"/>
      <c r="D8" s="311"/>
      <c r="E8" s="311"/>
      <c r="F8" s="311"/>
      <c r="G8" s="311"/>
    </row>
    <row r="10" spans="2:11" ht="15" customHeight="1">
      <c r="B10" s="94" t="s">
        <v>487</v>
      </c>
      <c r="C10" s="1010"/>
      <c r="D10" s="1010"/>
      <c r="E10" s="1010"/>
      <c r="F10" s="1010"/>
      <c r="G10" s="1011"/>
      <c r="H10" s="95" t="s">
        <v>488</v>
      </c>
      <c r="I10" s="96" t="str">
        <f>I4</f>
        <v>REGULARIZACION E INDEPENDIZACION</v>
      </c>
      <c r="J10" s="1004" t="s">
        <v>459</v>
      </c>
      <c r="K10" s="1005"/>
    </row>
    <row r="11" spans="2:11" ht="15" customHeight="1">
      <c r="B11" s="1012" t="str">
        <f>B5</f>
        <v>CORNEJO HERRERA UBALDI</v>
      </c>
      <c r="C11" s="1013"/>
      <c r="D11" s="1013"/>
      <c r="E11" s="1013"/>
      <c r="F11" s="1013"/>
      <c r="G11" s="1014"/>
      <c r="H11" s="95" t="s">
        <v>489</v>
      </c>
      <c r="I11" s="97" t="s">
        <v>464</v>
      </c>
      <c r="J11" s="1006" t="s">
        <v>463</v>
      </c>
      <c r="K11" s="1007"/>
    </row>
    <row r="12" spans="2:11" ht="15" customHeight="1">
      <c r="B12" s="1012"/>
      <c r="C12" s="1013"/>
      <c r="D12" s="1013"/>
      <c r="E12" s="1013"/>
      <c r="F12" s="1013"/>
      <c r="G12" s="1014"/>
      <c r="H12" s="95" t="s">
        <v>490</v>
      </c>
      <c r="I12" s="97" t="str">
        <f>I6</f>
        <v>1/150</v>
      </c>
      <c r="J12" s="1008"/>
      <c r="K12" s="1009"/>
    </row>
    <row r="13" spans="2:11" ht="15" customHeight="1">
      <c r="B13" s="998"/>
      <c r="C13" s="999"/>
      <c r="D13" s="999"/>
      <c r="E13" s="999"/>
      <c r="F13" s="999"/>
      <c r="G13" s="1000"/>
      <c r="H13" s="95" t="s">
        <v>491</v>
      </c>
      <c r="I13" s="98">
        <f ca="1">I7</f>
        <v>45782</v>
      </c>
      <c r="J13" s="99" t="s">
        <v>486</v>
      </c>
      <c r="K13" s="99">
        <f>K7</f>
        <v>0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3:F32"/>
  <sheetViews>
    <sheetView topLeftCell="A9" workbookViewId="0">
      <selection activeCell="B22" sqref="B22:F22"/>
    </sheetView>
  </sheetViews>
  <sheetFormatPr baseColWidth="10" defaultRowHeight="15"/>
  <cols>
    <col min="3" max="3" width="18.140625" customWidth="1"/>
    <col min="6" max="6" width="8.5703125" customWidth="1"/>
  </cols>
  <sheetData>
    <row r="3" spans="2:6" ht="2.25" customHeight="1"/>
    <row r="4" spans="2:6" ht="15.75" customHeight="1">
      <c r="B4" s="1041" t="s">
        <v>465</v>
      </c>
      <c r="C4" s="1039"/>
      <c r="D4" s="1039" t="s">
        <v>650</v>
      </c>
      <c r="E4" s="1039"/>
      <c r="F4" s="1040"/>
    </row>
    <row r="5" spans="2:6" ht="15.75" customHeight="1">
      <c r="B5" s="1042" t="s">
        <v>722</v>
      </c>
      <c r="C5" s="1027"/>
      <c r="D5" s="1027" t="s">
        <v>651</v>
      </c>
      <c r="E5" s="1027"/>
      <c r="F5" s="1043"/>
    </row>
    <row r="6" spans="2:6" ht="15.75" customHeight="1">
      <c r="B6" s="1042" t="s">
        <v>760</v>
      </c>
      <c r="C6" s="1027"/>
      <c r="D6" s="80" t="s">
        <v>213</v>
      </c>
      <c r="E6" s="80"/>
      <c r="F6" s="81"/>
    </row>
    <row r="7" spans="2:6" ht="15.75" customHeight="1">
      <c r="B7" s="1042" t="s">
        <v>761</v>
      </c>
      <c r="C7" s="1027"/>
      <c r="D7" s="80" t="s">
        <v>213</v>
      </c>
      <c r="E7" s="80"/>
      <c r="F7" s="81"/>
    </row>
    <row r="8" spans="2:6" ht="15.75" customHeight="1">
      <c r="B8" s="1042" t="s">
        <v>762</v>
      </c>
      <c r="C8" s="1027"/>
      <c r="D8" s="1027" t="str">
        <f>DATOS!D19</f>
        <v>-</v>
      </c>
      <c r="E8" s="1027"/>
      <c r="F8" s="81"/>
    </row>
    <row r="9" spans="2:6" ht="37.5" customHeight="1">
      <c r="B9" s="1028" t="s">
        <v>763</v>
      </c>
      <c r="C9" s="1029"/>
      <c r="D9" s="1030" t="str">
        <f>DATOS!D20</f>
        <v>-</v>
      </c>
      <c r="E9" s="1030"/>
      <c r="F9" s="1031"/>
    </row>
    <row r="10" spans="2:6" s="296" customFormat="1" ht="15.75" customHeight="1">
      <c r="B10" s="299" t="s">
        <v>881</v>
      </c>
      <c r="C10" s="298"/>
      <c r="D10" s="298"/>
      <c r="E10" s="80"/>
      <c r="F10" s="81"/>
    </row>
    <row r="11" spans="2:6" ht="15.75" customHeight="1">
      <c r="B11" s="1042" t="s">
        <v>764</v>
      </c>
      <c r="C11" s="1027"/>
      <c r="D11" s="83" t="str">
        <f>DATOS!D21</f>
        <v>-</v>
      </c>
      <c r="E11" s="80"/>
      <c r="F11" s="81"/>
    </row>
    <row r="12" spans="2:6" ht="15.75" customHeight="1">
      <c r="B12" s="1042" t="s">
        <v>765</v>
      </c>
      <c r="C12" s="1027"/>
      <c r="D12" s="83" t="str">
        <f>DATOS!D22</f>
        <v>-</v>
      </c>
      <c r="E12" s="80"/>
      <c r="F12" s="81"/>
    </row>
    <row r="13" spans="2:6" ht="15" customHeight="1">
      <c r="B13" s="76" t="s">
        <v>467</v>
      </c>
      <c r="C13" s="77"/>
      <c r="D13" s="84"/>
      <c r="E13" s="77"/>
      <c r="F13" s="78"/>
    </row>
    <row r="14" spans="2:6" ht="15" customHeight="1">
      <c r="B14" s="79"/>
      <c r="C14" s="80"/>
      <c r="D14" s="82"/>
      <c r="E14" s="80"/>
      <c r="F14" s="81"/>
    </row>
    <row r="15" spans="2:6" ht="15" customHeight="1">
      <c r="B15" s="79"/>
      <c r="C15" s="80"/>
      <c r="D15" s="82"/>
      <c r="E15" s="80"/>
      <c r="F15" s="81"/>
    </row>
    <row r="16" spans="2:6" ht="15" customHeight="1">
      <c r="B16" s="79"/>
      <c r="C16" s="80"/>
      <c r="D16" s="82"/>
      <c r="E16" s="80"/>
      <c r="F16" s="81"/>
    </row>
    <row r="17" spans="2:6" s="277" customFormat="1" ht="15" customHeight="1">
      <c r="B17" s="79"/>
      <c r="C17" s="80"/>
      <c r="D17" s="82"/>
      <c r="E17" s="80"/>
      <c r="F17" s="81"/>
    </row>
    <row r="18" spans="2:6" s="277" customFormat="1" ht="15" customHeight="1">
      <c r="B18" s="79"/>
      <c r="C18" s="80"/>
      <c r="D18" s="82"/>
      <c r="E18" s="80"/>
      <c r="F18" s="81"/>
    </row>
    <row r="19" spans="2:6" ht="15" customHeight="1">
      <c r="B19" s="79"/>
      <c r="C19" s="80"/>
      <c r="D19" s="80"/>
      <c r="E19" s="80"/>
      <c r="F19" s="81"/>
    </row>
    <row r="20" spans="2:6" ht="15" customHeight="1">
      <c r="B20" s="85"/>
      <c r="C20" s="86"/>
      <c r="D20" s="86"/>
      <c r="E20" s="86"/>
      <c r="F20" s="87"/>
    </row>
    <row r="21" spans="2:6">
      <c r="B21" s="76" t="s">
        <v>466</v>
      </c>
      <c r="C21" s="77"/>
      <c r="D21" s="77"/>
      <c r="E21" s="1032"/>
      <c r="F21" s="1033"/>
    </row>
    <row r="22" spans="2:6" ht="15" customHeight="1">
      <c r="B22" s="1036" t="str">
        <f>_xlfn.CONCAT(DATOS!D5," ",DATOS!D6)</f>
        <v>FDVFDVFV FDVDF</v>
      </c>
      <c r="C22" s="1037"/>
      <c r="D22" s="1037"/>
      <c r="E22" s="1037"/>
      <c r="F22" s="1038"/>
    </row>
    <row r="23" spans="2:6" s="296" customFormat="1" ht="15" customHeight="1">
      <c r="B23" s="1036"/>
      <c r="C23" s="1037"/>
      <c r="D23" s="1037"/>
      <c r="E23" s="1037"/>
      <c r="F23" s="1038"/>
    </row>
    <row r="24" spans="2:6" s="296" customFormat="1" ht="15" customHeight="1">
      <c r="B24" s="1036"/>
      <c r="C24" s="1037"/>
      <c r="D24" s="1037"/>
      <c r="E24" s="1037"/>
      <c r="F24" s="1038"/>
    </row>
    <row r="25" spans="2:6" ht="15" customHeight="1">
      <c r="B25" s="88"/>
      <c r="C25" s="1034"/>
      <c r="D25" s="1034"/>
      <c r="E25" s="1034"/>
      <c r="F25" s="1035"/>
    </row>
    <row r="26" spans="2:6">
      <c r="B26" s="76" t="s">
        <v>458</v>
      </c>
      <c r="C26" s="1023" t="str">
        <f>DATOS!D27</f>
        <v>REGULARIZACION E INDEPENDIZACION</v>
      </c>
      <c r="D26" s="1023"/>
      <c r="E26" s="1024"/>
      <c r="F26" s="89" t="s">
        <v>459</v>
      </c>
    </row>
    <row r="27" spans="2:6" ht="15" customHeight="1">
      <c r="B27" s="90"/>
      <c r="C27" s="1025"/>
      <c r="D27" s="1025"/>
      <c r="E27" s="1026"/>
      <c r="F27" s="1020" t="s">
        <v>468</v>
      </c>
    </row>
    <row r="28" spans="2:6" ht="15.75" customHeight="1">
      <c r="B28" s="79" t="s">
        <v>460</v>
      </c>
      <c r="C28" s="1022" t="s">
        <v>469</v>
      </c>
      <c r="D28" s="1022"/>
      <c r="E28" s="1022"/>
      <c r="F28" s="1021"/>
    </row>
    <row r="29" spans="2:6" ht="15" customHeight="1">
      <c r="B29" s="91" t="s">
        <v>494</v>
      </c>
      <c r="C29" s="91" t="s">
        <v>461</v>
      </c>
      <c r="D29" s="91" t="s">
        <v>462</v>
      </c>
      <c r="E29" s="92" t="s">
        <v>486</v>
      </c>
      <c r="F29" s="1021"/>
    </row>
    <row r="30" spans="2:6" ht="15" customHeight="1">
      <c r="B30" s="91" t="s">
        <v>470</v>
      </c>
      <c r="C30" s="93">
        <f ca="1">TODAY()</f>
        <v>45782</v>
      </c>
      <c r="D30" s="91" t="str">
        <f>DATOS!D2</f>
        <v>KTN</v>
      </c>
      <c r="E30" s="92">
        <f>DATOS!D1</f>
        <v>0</v>
      </c>
      <c r="F30" s="1021"/>
    </row>
    <row r="31" spans="2:6" ht="15" customHeight="1"/>
    <row r="32" spans="2:6" ht="15" customHeight="1"/>
  </sheetData>
  <mergeCells count="21">
    <mergeCell ref="D4:F4"/>
    <mergeCell ref="B4:C4"/>
    <mergeCell ref="B5:C5"/>
    <mergeCell ref="D5:F5"/>
    <mergeCell ref="B12:C12"/>
    <mergeCell ref="B11:C11"/>
    <mergeCell ref="B8:C8"/>
    <mergeCell ref="B7:C7"/>
    <mergeCell ref="B6:C6"/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L21"/>
  <sheetViews>
    <sheetView workbookViewId="0">
      <selection activeCell="H8" sqref="H8"/>
    </sheetView>
  </sheetViews>
  <sheetFormatPr baseColWidth="10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2" ht="15" customHeight="1">
      <c r="C4" s="1052" t="s">
        <v>471</v>
      </c>
      <c r="D4" s="1053"/>
      <c r="E4" s="1056" t="s">
        <v>472</v>
      </c>
      <c r="F4" s="1060" t="s">
        <v>458</v>
      </c>
      <c r="G4" s="1061"/>
      <c r="H4" s="1044" t="s">
        <v>504</v>
      </c>
      <c r="I4" s="1045"/>
      <c r="J4" s="1046"/>
    </row>
    <row r="5" spans="3:12">
      <c r="C5" s="1054"/>
      <c r="D5" s="1055"/>
      <c r="E5" s="1057"/>
      <c r="F5" s="1062"/>
      <c r="G5" s="1063"/>
      <c r="H5" s="1058" t="s">
        <v>473</v>
      </c>
      <c r="I5" s="462" t="s">
        <v>493</v>
      </c>
      <c r="J5" s="1058" t="s">
        <v>166</v>
      </c>
    </row>
    <row r="6" spans="3:12" ht="17.100000000000001" customHeight="1">
      <c r="C6" s="1047" t="s">
        <v>474</v>
      </c>
      <c r="D6" s="1048"/>
      <c r="E6" s="284" t="s">
        <v>871</v>
      </c>
      <c r="F6" s="1070" t="s">
        <v>502</v>
      </c>
      <c r="G6" s="1071"/>
      <c r="H6" s="1059"/>
      <c r="I6" s="472"/>
      <c r="J6" s="1059"/>
    </row>
    <row r="7" spans="3:12" ht="17.100000000000001" customHeight="1">
      <c r="C7" s="1049" t="s">
        <v>475</v>
      </c>
      <c r="D7" s="1050"/>
      <c r="E7" s="285" t="s">
        <v>483</v>
      </c>
      <c r="F7" s="1064" t="s">
        <v>483</v>
      </c>
      <c r="G7" s="1065"/>
      <c r="H7" s="68" t="s">
        <v>868</v>
      </c>
      <c r="I7" s="66">
        <f>FORMULARIO!F222</f>
        <v>0</v>
      </c>
      <c r="J7" s="67">
        <f>I7</f>
        <v>0</v>
      </c>
    </row>
    <row r="8" spans="3:12" ht="17.100000000000001" customHeight="1">
      <c r="C8" s="1051" t="s">
        <v>476</v>
      </c>
      <c r="D8" s="1051"/>
      <c r="E8" s="286" t="s">
        <v>872</v>
      </c>
      <c r="F8" s="1077">
        <f>J14/J13</f>
        <v>1</v>
      </c>
      <c r="G8" s="1078"/>
      <c r="H8" s="68" t="s">
        <v>869</v>
      </c>
      <c r="I8" s="66">
        <f>FORMULARIO!F223</f>
        <v>0</v>
      </c>
      <c r="J8" s="67">
        <f t="shared" ref="J8:J10" si="0">I8</f>
        <v>0</v>
      </c>
    </row>
    <row r="9" spans="3:12" ht="17.100000000000001" customHeight="1">
      <c r="C9" s="1051" t="s">
        <v>477</v>
      </c>
      <c r="D9" s="1051"/>
      <c r="E9" s="286" t="s">
        <v>882</v>
      </c>
      <c r="F9" s="1072" t="s">
        <v>886</v>
      </c>
      <c r="G9" s="1073"/>
      <c r="H9" s="68" t="s">
        <v>870</v>
      </c>
      <c r="I9" s="66">
        <f>FORMULARIO!F224</f>
        <v>0</v>
      </c>
      <c r="J9" s="67">
        <f t="shared" si="0"/>
        <v>0</v>
      </c>
    </row>
    <row r="10" spans="3:12" ht="17.100000000000001" customHeight="1">
      <c r="C10" s="1051" t="s">
        <v>478</v>
      </c>
      <c r="D10" s="1051"/>
      <c r="E10" s="287" t="s">
        <v>872</v>
      </c>
      <c r="F10" s="1075">
        <v>0</v>
      </c>
      <c r="G10" s="1076"/>
      <c r="H10" s="68" t="s">
        <v>883</v>
      </c>
      <c r="I10" s="66">
        <f>FORMULARIO!F225</f>
        <v>0</v>
      </c>
      <c r="J10" s="67">
        <f t="shared" si="0"/>
        <v>0</v>
      </c>
    </row>
    <row r="11" spans="3:12" ht="17.100000000000001" customHeight="1">
      <c r="C11" s="1066" t="s">
        <v>479</v>
      </c>
      <c r="D11" s="1067"/>
      <c r="E11" s="288" t="s">
        <v>483</v>
      </c>
      <c r="F11" s="1068" t="s">
        <v>483</v>
      </c>
      <c r="G11" s="1069"/>
      <c r="H11" s="282"/>
      <c r="I11" s="283"/>
      <c r="J11" s="67"/>
      <c r="L11" s="105"/>
    </row>
    <row r="12" spans="3:12" ht="17.100000000000001" customHeight="1">
      <c r="C12" s="1051" t="s">
        <v>480</v>
      </c>
      <c r="D12" s="1051"/>
      <c r="E12" s="289" t="s">
        <v>872</v>
      </c>
      <c r="F12" s="1074" t="s">
        <v>483</v>
      </c>
      <c r="G12" s="1073"/>
      <c r="H12" s="68" t="s">
        <v>65</v>
      </c>
      <c r="I12" s="66"/>
      <c r="J12" s="67">
        <f>SUM(J7:J11)</f>
        <v>0</v>
      </c>
    </row>
    <row r="13" spans="3:12" ht="17.100000000000001" customHeight="1">
      <c r="C13" s="1051" t="s">
        <v>482</v>
      </c>
      <c r="D13" s="1051"/>
      <c r="E13" s="285" t="s">
        <v>483</v>
      </c>
      <c r="F13" s="1064" t="s">
        <v>483</v>
      </c>
      <c r="G13" s="1065"/>
      <c r="H13" s="68" t="s">
        <v>481</v>
      </c>
      <c r="I13" s="66"/>
      <c r="J13" s="67">
        <f>DATOS!D11</f>
        <v>120</v>
      </c>
    </row>
    <row r="14" spans="3:12" ht="17.100000000000001" customHeight="1">
      <c r="C14" s="1051" t="s">
        <v>484</v>
      </c>
      <c r="D14" s="1051"/>
      <c r="E14" s="289" t="s">
        <v>872</v>
      </c>
      <c r="F14" s="106">
        <f>DATOS!D11</f>
        <v>120</v>
      </c>
      <c r="G14" s="69" t="s">
        <v>205</v>
      </c>
      <c r="H14" s="68" t="s">
        <v>66</v>
      </c>
      <c r="I14" s="68"/>
      <c r="J14" s="67">
        <f>J13-J7</f>
        <v>120</v>
      </c>
    </row>
    <row r="15" spans="3:12" ht="17.100000000000001" customHeight="1">
      <c r="C15" s="1051" t="s">
        <v>485</v>
      </c>
      <c r="D15" s="1051"/>
      <c r="E15" s="290"/>
      <c r="F15" s="1072"/>
      <c r="G15" s="1073"/>
      <c r="H15" s="68" t="s">
        <v>492</v>
      </c>
      <c r="I15" s="66"/>
      <c r="J15" s="67">
        <f>FORMULARIO!F233</f>
        <v>0</v>
      </c>
    </row>
    <row r="16" spans="3:12" ht="15.75" customHeight="1"/>
    <row r="17" ht="15.75" customHeight="1"/>
    <row r="18" ht="15" customHeight="1"/>
    <row r="19" ht="15" customHeight="1"/>
    <row r="20" ht="15" customHeight="1"/>
    <row r="21" ht="15" customHeight="1"/>
  </sheetData>
  <mergeCells count="26"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DATOS</vt:lpstr>
      <vt:lpstr>FORMULARIO</vt:lpstr>
      <vt:lpstr>INFORME</vt:lpstr>
      <vt:lpstr>ANEXO 1</vt:lpstr>
      <vt:lpstr>ANEXO 4</vt:lpstr>
      <vt:lpstr>REGLA-INTERNO</vt:lpstr>
      <vt:lpstr>ACTA</vt:lpstr>
      <vt:lpstr>CONSTANCIA</vt:lpstr>
      <vt:lpstr>MEMB-P01-A01</vt:lpstr>
      <vt:lpstr>MEMB-U01</vt:lpstr>
      <vt:lpstr>MEMB-AREAS</vt:lpstr>
      <vt:lpstr>ACTA!Print_Area</vt:lpstr>
      <vt:lpstr>'ANEXO 1'!Print_Area</vt:lpstr>
      <vt:lpstr>'ANEXO 4'!Print_Area</vt:lpstr>
      <vt:lpstr>CONSTANCIA!Print_Area</vt:lpstr>
      <vt:lpstr>FORMULARIO!Print_Area</vt:lpstr>
      <vt:lpstr>INFORME!Print_Area</vt:lpstr>
      <vt:lpstr>'REGLA-INTERNO'!Print_Area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Velez de Villa</dc:creator>
  <cp:keywords>SUNARP</cp:keywords>
  <cp:lastModifiedBy>Lenovo Yoga 13</cp:lastModifiedBy>
  <cp:lastPrinted>2024-12-12T16:18:43Z</cp:lastPrinted>
  <dcterms:created xsi:type="dcterms:W3CDTF">2019-05-11T14:53:02Z</dcterms:created>
  <dcterms:modified xsi:type="dcterms:W3CDTF">2025-05-05T21:42:42Z</dcterms:modified>
</cp:coreProperties>
</file>