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ian\Documents\planosperu-app\backend\docs\"/>
    </mc:Choice>
  </mc:AlternateContent>
  <xr:revisionPtr revIDLastSave="0" documentId="13_ncr:1_{8941AA1C-6DC9-4D6B-A20C-13BBE1DDEA2A}" xr6:coauthVersionLast="47" xr6:coauthVersionMax="47" xr10:uidLastSave="{00000000-0000-0000-0000-000000000000}"/>
  <bookViews>
    <workbookView xWindow="-120" yWindow="-120" windowWidth="20730" windowHeight="11160" xr2:uid="{69391F98-FFA2-4052-84AF-A3BD8E05967D}"/>
  </bookViews>
  <sheets>
    <sheet name="NOT-NOT" sheetId="2" r:id="rId1"/>
  </sheets>
  <definedNames>
    <definedName name="_xlnm.Print_Area" localSheetId="0">'NOT-NOT'!$A$1:$H$72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9" i="2" l="1"/>
  <c r="E17" i="2"/>
  <c r="G62" i="2" s="1"/>
  <c r="G61" i="2" l="1"/>
</calcChain>
</file>

<file path=xl/sharedStrings.xml><?xml version="1.0" encoding="utf-8"?>
<sst xmlns="http://schemas.openxmlformats.org/spreadsheetml/2006/main" count="88" uniqueCount="88">
  <si>
    <t xml:space="preserve">                                                                                                                  </t>
  </si>
  <si>
    <t>Oficina Princ.</t>
  </si>
  <si>
    <t xml:space="preserve">Jr. José muñoz 354- Mz R3 Lote 22 Comas                                                                                                              </t>
  </si>
  <si>
    <t>Oficina 2</t>
  </si>
  <si>
    <t>Av. Guillermo Billinghurst 1081, San Juan de Miraflores</t>
  </si>
  <si>
    <t>Correo:</t>
  </si>
  <si>
    <t xml:space="preserve">planos.s@hotmail.com                       </t>
  </si>
  <si>
    <t>PaginaWeb:</t>
  </si>
  <si>
    <t>https://www.planosperu.com.pe</t>
  </si>
  <si>
    <t>COTIZACIÓN/CONTRATO EXPEDIENTE PARA GESTIÓN DE NOTIFICACIÓN NOTARIAL
Y TRAMITES RENIEC</t>
  </si>
  <si>
    <t>Proyecto:</t>
  </si>
  <si>
    <t>Elaboración de Escrito Notarial para Notificación Notarial</t>
  </si>
  <si>
    <t>Detalles:</t>
  </si>
  <si>
    <t>Area:</t>
  </si>
  <si>
    <t>m² aprox.</t>
  </si>
  <si>
    <t>Medidas:</t>
  </si>
  <si>
    <t>Cliente (a)</t>
  </si>
  <si>
    <t xml:space="preserve">Ubicación: </t>
  </si>
  <si>
    <t>Telefono:</t>
  </si>
  <si>
    <t>DNI Nº:</t>
  </si>
  <si>
    <t>Fecha:</t>
  </si>
  <si>
    <t>1.- DESCRIPCIÓN DE NUESTROS SERVICIOS</t>
  </si>
  <si>
    <t>1.1 Medición de Inmueble o guia de planos del cliente</t>
  </si>
  <si>
    <t xml:space="preserve">1.3 Evaluación Estructuras </t>
  </si>
  <si>
    <t>1.2 Supervisión de Obra</t>
  </si>
  <si>
    <t>1.4 Tasación de Inmueble</t>
  </si>
  <si>
    <t>A. Desarrollo de Planos</t>
  </si>
  <si>
    <t>A.1 Anteproyecto (Hasta 3 Diseños)</t>
  </si>
  <si>
    <t>A,11 Ubicación Coordenadas PSAD56 o WGS84</t>
  </si>
  <si>
    <t>A.2 Arquitectura-Distribución</t>
  </si>
  <si>
    <t>A.12 Ubicación Coordenadas PSAD56 o WGS84</t>
  </si>
  <si>
    <t>A.3 Cortes Y elevaciones</t>
  </si>
  <si>
    <t>A.13 Plano Perimetrico - Independización</t>
  </si>
  <si>
    <t xml:space="preserve">A.4 Estructuras Cimentación </t>
  </si>
  <si>
    <t xml:space="preserve">A.14 Plano Ubicación </t>
  </si>
  <si>
    <t>A.5 Estructuras Techos</t>
  </si>
  <si>
    <t>A.15 Cuadro tecnico</t>
  </si>
  <si>
    <t>A.10 Ubicación y Localización</t>
  </si>
  <si>
    <t>A.16 Plano Distribución</t>
  </si>
  <si>
    <t>B.  Elaboración de Documentos: del Expediente Solicitado y Tramite documentario</t>
  </si>
  <si>
    <t>B.1 Lectura Titulo SUNARP (si fuera el caso)</t>
  </si>
  <si>
    <t>B.11 Subsanacion de observaciones SUNARP (si fuera el caso)</t>
  </si>
  <si>
    <t>B.2 Escrito para Notificación Notarial</t>
  </si>
  <si>
    <t>B.12 Copia de DNI vigente</t>
  </si>
  <si>
    <t>B.3 Reglamento interno y junta de Propietarios (si fuera el caso)</t>
  </si>
  <si>
    <t>B.13 Copias literal actualizado de la matriz y unidades independizadas</t>
  </si>
  <si>
    <t>B.4 Formulario Registral Nº 2</t>
  </si>
  <si>
    <t>B.14 C5</t>
  </si>
  <si>
    <t>B.5 Modificación de Reglamento interno y junta de Propietarios (si fuera el caso)</t>
  </si>
  <si>
    <t>B.15 Certificado de Inscripcion</t>
  </si>
  <si>
    <t>B.16 Vigencia de poder</t>
  </si>
  <si>
    <t>B.6 Escritura publica para anticipo de legitima de la unidad independizada</t>
  </si>
  <si>
    <t>B.17 Asesoria durante el proceso</t>
  </si>
  <si>
    <t>B.19 Carta Poder Legalizado de los titulares del predio</t>
  </si>
  <si>
    <t xml:space="preserve">B.8 Declaracion(es) Jurada(s) </t>
  </si>
  <si>
    <t>B.20 Actualización Autovaluo (si fuese el caso) Municipio</t>
  </si>
  <si>
    <t>B.9 Anexo Nº 1 SUNARP</t>
  </si>
  <si>
    <t>B.21 Asesoria durante el proceso</t>
  </si>
  <si>
    <t>B.10 Anexo Nº 4 SUNARP</t>
  </si>
  <si>
    <t>2.- ALCANCES: ENTREGA DE DOCUMENTOS FIRMADOS – PROFESIONALES VIGENTES</t>
  </si>
  <si>
    <t>2.1 Documentos Impresos 1 Original Sellado y Firmado por Abogado Colegiado para Ingreso a Notaria</t>
  </si>
  <si>
    <t>2.3 Investigacion Antecedentes de Inmueble SUNARP</t>
  </si>
  <si>
    <t>2.4 Servicio de Tramitación de expediente ante Notaria</t>
  </si>
  <si>
    <t xml:space="preserve">2.2 CD - Grabación Digital del Proyecto </t>
  </si>
  <si>
    <t>Observaciones:</t>
  </si>
  <si>
    <t>3.-TIEMPO DE ELABORACION:</t>
  </si>
  <si>
    <t xml:space="preserve">o Planos y/o Documentos </t>
  </si>
  <si>
    <t>días hábiles.</t>
  </si>
  <si>
    <t>4.-OFERTA TÉCNICA:</t>
  </si>
  <si>
    <t xml:space="preserve"> Costo del Proyecto   S/</t>
  </si>
  <si>
    <t>Soles.</t>
  </si>
  <si>
    <t>5.-MODO DE CANCELACIÓN:</t>
  </si>
  <si>
    <t xml:space="preserve">A la Aprobación de la Presente Proforma  </t>
  </si>
  <si>
    <t>Ingreso de expediente en Notaria</t>
  </si>
  <si>
    <t>Aprox.</t>
  </si>
  <si>
    <t>NOTAS: Oferta Valida 7 Días, No incluye costo de impuesto alguno en la realización del trámite. Documento con vigencia limitada.</t>
  </si>
  <si>
    <t>*</t>
  </si>
  <si>
    <t>STAFF DE PROFESIONALES:</t>
  </si>
  <si>
    <t>Abog.Ljubica Nada Sékula Delgado CAD 18346</t>
  </si>
  <si>
    <t>Ing. Civil Juan Manuel Leveau Guerra Nº CIP: 74155</t>
  </si>
  <si>
    <t>Abog. Rommy Alberto Granda Montes CAL.S N° 01508</t>
  </si>
  <si>
    <t>Ing. Eléctrico Daniel Adolfo Quispe Yupa CIP: 59744</t>
  </si>
  <si>
    <t xml:space="preserve">Arq. Rodolfo Wilber Mogrovejo Huamani CAP N° 24431 </t>
  </si>
  <si>
    <t>Ing. Sanitario José Francisco Javier Zela Steban CIP: 130333</t>
  </si>
  <si>
    <t xml:space="preserve">Cuota 1 S/  </t>
  </si>
  <si>
    <t xml:space="preserve">Cuota 2 S/  </t>
  </si>
  <si>
    <t>Ing. Aguirre Alanya Luis Antonio CIP: 323997 CIV: 022178VCZRIX</t>
  </si>
  <si>
    <t>Pisos: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</si>
</sst>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C0A]d\-mmm\-yy;@"/>
  </numFmts>
  <fonts count="2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theme="8" tint="-0.249977111117893"/>
      <name val="Arial Narrow"/>
      <family val="2"/>
    </font>
    <font>
      <b/>
      <u/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name val="Arial Narrow"/>
      <family val="2"/>
    </font>
    <font>
      <sz val="9"/>
      <color theme="1"/>
      <name val="Arial Narrow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Arial Narrow"/>
      <family val="2"/>
    </font>
    <font>
      <sz val="9"/>
      <color theme="2" tint="-0.249977111117893"/>
      <name val="Arial Narrow"/>
      <family val="2"/>
    </font>
    <font>
      <b/>
      <sz val="9"/>
      <name val="Arial Narrow"/>
      <family val="2"/>
    </font>
    <font>
      <sz val="9"/>
      <name val="Arial Narrow"/>
      <family val="2"/>
    </font>
    <font>
      <sz val="9"/>
      <color theme="2" tint="-0.249977111117893"/>
      <name val="Calibri"/>
      <family val="2"/>
      <scheme val="minor"/>
    </font>
    <font>
      <sz val="9"/>
      <color rgb="FF000000"/>
      <name val="Arial Narrow"/>
      <family val="2"/>
    </font>
    <font>
      <sz val="9"/>
      <color theme="2" tint="-9.9978637043366805E-2"/>
      <name val="Arial Narrow"/>
      <family val="2"/>
    </font>
    <font>
      <b/>
      <sz val="9"/>
      <color theme="1"/>
      <name val="Calibri"/>
      <family val="2"/>
      <scheme val="minor"/>
    </font>
    <font>
      <sz val="8"/>
      <color theme="1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4C6E7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dotted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0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4" fillId="0" borderId="0" xfId="0" applyFont="1"/>
    <xf numFmtId="15" fontId="0" fillId="0" borderId="0" xfId="0" applyNumberFormat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3" fillId="0" borderId="0" xfId="0" applyFont="1" applyAlignment="1" applyProtection="1">
      <alignment horizontal="right" vertic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7" fillId="3" borderId="1" xfId="0" applyFont="1" applyFill="1" applyBorder="1" applyAlignment="1" applyProtection="1">
      <alignment vertical="center"/>
      <protection locked="0"/>
    </xf>
    <xf numFmtId="0" fontId="8" fillId="0" borderId="0" xfId="0" applyFont="1"/>
    <xf numFmtId="0" fontId="9" fillId="0" borderId="0" xfId="0" applyFont="1" applyAlignment="1">
      <alignment vertical="center"/>
    </xf>
    <xf numFmtId="0" fontId="10" fillId="0" borderId="0" xfId="0" applyFont="1" applyProtection="1">
      <protection locked="0"/>
    </xf>
    <xf numFmtId="0" fontId="3" fillId="0" borderId="0" xfId="0" applyFont="1" applyAlignment="1" applyProtection="1">
      <alignment horizontal="center" vertical="center"/>
      <protection locked="0"/>
    </xf>
    <xf numFmtId="1" fontId="7" fillId="3" borderId="2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7" fillId="3" borderId="2" xfId="0" applyFont="1" applyFill="1" applyBorder="1" applyAlignment="1" applyProtection="1">
      <alignment vertical="center"/>
      <protection locked="0"/>
    </xf>
    <xf numFmtId="0" fontId="3" fillId="3" borderId="1" xfId="0" applyFont="1" applyFill="1" applyBorder="1" applyAlignment="1" applyProtection="1">
      <alignment horizontal="left" vertical="center"/>
      <protection locked="0"/>
    </xf>
    <xf numFmtId="0" fontId="2" fillId="4" borderId="3" xfId="0" applyFont="1" applyFill="1" applyBorder="1" applyAlignment="1" applyProtection="1">
      <alignment vertical="center"/>
      <protection locked="0"/>
    </xf>
    <xf numFmtId="164" fontId="7" fillId="3" borderId="1" xfId="0" applyNumberFormat="1" applyFont="1" applyFill="1" applyBorder="1" applyAlignment="1">
      <alignment horizontal="left" vertical="center"/>
    </xf>
    <xf numFmtId="0" fontId="8" fillId="0" borderId="0" xfId="0" applyFont="1" applyAlignment="1" applyProtection="1">
      <alignment vertical="center"/>
      <protection locked="0"/>
    </xf>
    <xf numFmtId="0" fontId="9" fillId="0" borderId="0" xfId="0" applyFont="1" applyProtection="1">
      <protection locked="0"/>
    </xf>
    <xf numFmtId="0" fontId="8" fillId="0" borderId="0" xfId="0" applyFont="1" applyProtection="1">
      <protection locked="0"/>
    </xf>
    <xf numFmtId="0" fontId="9" fillId="0" borderId="0" xfId="0" applyFont="1"/>
    <xf numFmtId="0" fontId="11" fillId="0" borderId="3" xfId="0" applyFont="1" applyBorder="1" applyAlignment="1">
      <alignment textRotation="90"/>
    </xf>
    <xf numFmtId="0" fontId="8" fillId="0" borderId="3" xfId="0" applyFont="1" applyBorder="1" applyAlignment="1">
      <alignment textRotation="90"/>
    </xf>
    <xf numFmtId="0" fontId="8" fillId="0" borderId="0" xfId="0" applyFont="1" applyAlignment="1">
      <alignment textRotation="90"/>
    </xf>
    <xf numFmtId="0" fontId="8" fillId="0" borderId="0" xfId="0" applyFont="1" applyAlignment="1">
      <alignment horizontal="center" textRotation="90"/>
    </xf>
    <xf numFmtId="0" fontId="18" fillId="0" borderId="0" xfId="0" applyFont="1" applyAlignment="1" applyProtection="1">
      <alignment horizontal="center" vertical="center"/>
      <protection hidden="1"/>
    </xf>
    <xf numFmtId="0" fontId="2" fillId="0" borderId="0" xfId="0" applyFont="1"/>
    <xf numFmtId="0" fontId="11" fillId="3" borderId="1" xfId="0" applyFont="1" applyFill="1" applyBorder="1" applyAlignment="1" applyProtection="1">
      <alignment horizontal="center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2" fontId="11" fillId="3" borderId="1" xfId="0" applyNumberFormat="1" applyFont="1" applyFill="1" applyBorder="1" applyAlignment="1">
      <alignment horizontal="center" vertical="center"/>
    </xf>
    <xf numFmtId="2" fontId="11" fillId="3" borderId="1" xfId="0" applyNumberFormat="1" applyFont="1" applyFill="1" applyBorder="1" applyAlignment="1" applyProtection="1">
      <alignment horizontal="center" vertical="center"/>
      <protection locked="0"/>
    </xf>
    <xf numFmtId="164" fontId="11" fillId="3" borderId="1" xfId="0" applyNumberFormat="1" applyFont="1" applyFill="1" applyBorder="1" applyAlignment="1">
      <alignment horizontal="left" vertical="center"/>
    </xf>
    <xf numFmtId="2" fontId="11" fillId="3" borderId="2" xfId="0" applyNumberFormat="1" applyFont="1" applyFill="1" applyBorder="1" applyAlignment="1" applyProtection="1">
      <alignment horizontal="center" vertical="center"/>
      <protection locked="0"/>
    </xf>
    <xf numFmtId="0" fontId="11" fillId="0" borderId="0" xfId="0" applyFont="1" applyProtection="1">
      <protection locked="0"/>
    </xf>
    <xf numFmtId="0" fontId="14" fillId="4" borderId="0" xfId="0" applyFont="1" applyFill="1" applyAlignment="1">
      <alignment vertical="center"/>
    </xf>
    <xf numFmtId="0" fontId="9" fillId="0" borderId="0" xfId="0" applyFont="1" applyAlignment="1">
      <alignment horizontal="right" vertical="center"/>
    </xf>
    <xf numFmtId="0" fontId="19" fillId="4" borderId="0" xfId="0" applyFont="1" applyFill="1" applyAlignment="1">
      <alignment vertical="center"/>
    </xf>
    <xf numFmtId="49" fontId="7" fillId="3" borderId="1" xfId="0" applyNumberFormat="1" applyFont="1" applyFill="1" applyBorder="1" applyAlignment="1" applyProtection="1">
      <alignment horizontal="center" vertical="center"/>
      <protection locked="0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0" fontId="14" fillId="0" borderId="15" xfId="0" applyFont="1" applyBorder="1" applyAlignment="1">
      <alignment horizontal="left" vertical="center"/>
    </xf>
    <xf numFmtId="0" fontId="11" fillId="0" borderId="0" xfId="0" applyFont="1" applyAlignment="1" applyProtection="1">
      <alignment horizontal="left" vertical="center"/>
      <protection locked="0"/>
    </xf>
    <xf numFmtId="0" fontId="8" fillId="0" borderId="0" xfId="0" applyFont="1" applyAlignment="1" applyProtection="1">
      <alignment horizontal="right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0" fontId="8" fillId="0" borderId="0" xfId="0" applyFont="1" applyAlignment="1" applyProtection="1">
      <alignment horizontal="left" vertical="center"/>
      <protection locked="0"/>
    </xf>
    <xf numFmtId="0" fontId="3" fillId="3" borderId="1" xfId="0" applyFont="1" applyFill="1" applyBorder="1" applyAlignment="1">
      <alignment horizontal="center" vertical="center"/>
    </xf>
    <xf numFmtId="0" fontId="14" fillId="4" borderId="0" xfId="0" applyFont="1" applyFill="1" applyAlignment="1">
      <alignment vertical="center"/>
    </xf>
    <xf numFmtId="0" fontId="11" fillId="0" borderId="0" xfId="0" applyFont="1" applyAlignment="1">
      <alignment horizontal="left" vertical="center"/>
    </xf>
    <xf numFmtId="0" fontId="14" fillId="3" borderId="2" xfId="0" applyFont="1" applyFill="1" applyBorder="1" applyAlignment="1">
      <alignment horizontal="left" vertical="center"/>
    </xf>
    <xf numFmtId="0" fontId="12" fillId="0" borderId="12" xfId="0" applyFont="1" applyBorder="1" applyAlignment="1" applyProtection="1">
      <alignment vertical="center"/>
      <protection hidden="1"/>
    </xf>
    <xf numFmtId="0" fontId="12" fillId="0" borderId="4" xfId="0" applyFont="1" applyBorder="1" applyAlignment="1" applyProtection="1">
      <alignment vertical="center"/>
      <protection hidden="1"/>
    </xf>
    <xf numFmtId="0" fontId="12" fillId="0" borderId="13" xfId="0" applyFont="1" applyBorder="1" applyAlignment="1" applyProtection="1">
      <alignment vertical="center"/>
      <protection hidden="1"/>
    </xf>
    <xf numFmtId="0" fontId="15" fillId="0" borderId="12" xfId="0" applyFont="1" applyBorder="1"/>
    <xf numFmtId="0" fontId="15" fillId="0" borderId="4" xfId="0" applyFont="1" applyBorder="1"/>
    <xf numFmtId="0" fontId="15" fillId="0" borderId="13" xfId="0" applyFont="1" applyBorder="1"/>
    <xf numFmtId="0" fontId="13" fillId="0" borderId="5" xfId="0" applyFont="1" applyBorder="1" applyAlignment="1" applyProtection="1">
      <alignment horizontal="left" vertical="center"/>
      <protection hidden="1"/>
    </xf>
    <xf numFmtId="0" fontId="13" fillId="0" borderId="6" xfId="0" applyFont="1" applyBorder="1" applyAlignment="1" applyProtection="1">
      <alignment horizontal="left" vertical="center"/>
      <protection hidden="1"/>
    </xf>
    <xf numFmtId="0" fontId="13" fillId="0" borderId="4" xfId="0" applyFont="1" applyBorder="1" applyAlignment="1" applyProtection="1">
      <alignment horizontal="left" vertical="center"/>
      <protection hidden="1"/>
    </xf>
    <xf numFmtId="0" fontId="13" fillId="0" borderId="13" xfId="0" applyFont="1" applyBorder="1" applyAlignment="1" applyProtection="1">
      <alignment horizontal="left" vertical="center"/>
      <protection hidden="1"/>
    </xf>
    <xf numFmtId="0" fontId="12" fillId="0" borderId="14" xfId="0" applyFont="1" applyBorder="1" applyAlignment="1" applyProtection="1">
      <alignment horizontal="left" vertical="center" wrapText="1"/>
      <protection hidden="1"/>
    </xf>
    <xf numFmtId="0" fontId="12" fillId="0" borderId="10" xfId="0" applyFont="1" applyBorder="1" applyAlignment="1" applyProtection="1">
      <alignment horizontal="left" vertical="center" wrapText="1"/>
      <protection hidden="1"/>
    </xf>
    <xf numFmtId="0" fontId="12" fillId="0" borderId="11" xfId="0" applyFont="1" applyBorder="1" applyAlignment="1" applyProtection="1">
      <alignment horizontal="left" vertical="center" wrapText="1"/>
      <protection hidden="1"/>
    </xf>
    <xf numFmtId="0" fontId="12" fillId="0" borderId="9" xfId="0" applyFont="1" applyBorder="1" applyAlignment="1" applyProtection="1">
      <alignment horizontal="left" vertical="center" wrapText="1"/>
      <protection hidden="1"/>
    </xf>
    <xf numFmtId="0" fontId="12" fillId="0" borderId="0" xfId="0" applyFont="1" applyAlignment="1" applyProtection="1">
      <alignment horizontal="left" vertical="center" wrapText="1"/>
      <protection hidden="1"/>
    </xf>
    <xf numFmtId="0" fontId="12" fillId="0" borderId="3" xfId="0" applyFont="1" applyBorder="1" applyAlignment="1" applyProtection="1">
      <alignment horizontal="left" vertical="center" wrapText="1"/>
      <protection hidden="1"/>
    </xf>
    <xf numFmtId="0" fontId="12" fillId="0" borderId="9" xfId="0" applyFont="1" applyBorder="1" applyAlignment="1" applyProtection="1">
      <alignment horizontal="left" vertical="center"/>
      <protection hidden="1"/>
    </xf>
    <xf numFmtId="0" fontId="12" fillId="0" borderId="0" xfId="0" applyFont="1" applyAlignment="1" applyProtection="1">
      <alignment horizontal="left" vertical="center"/>
      <protection hidden="1"/>
    </xf>
    <xf numFmtId="0" fontId="12" fillId="0" borderId="3" xfId="0" applyFont="1" applyBorder="1" applyAlignment="1" applyProtection="1">
      <alignment horizontal="left" vertical="center"/>
      <protection hidden="1"/>
    </xf>
    <xf numFmtId="0" fontId="16" fillId="5" borderId="9" xfId="0" applyFont="1" applyFill="1" applyBorder="1" applyAlignment="1" applyProtection="1">
      <alignment horizontal="left" vertical="center"/>
      <protection hidden="1"/>
    </xf>
    <xf numFmtId="0" fontId="17" fillId="4" borderId="0" xfId="0" applyFont="1" applyFill="1" applyAlignment="1" applyProtection="1">
      <alignment horizontal="left" vertical="center"/>
      <protection hidden="1"/>
    </xf>
    <xf numFmtId="0" fontId="17" fillId="4" borderId="3" xfId="0" applyFont="1" applyFill="1" applyBorder="1" applyAlignment="1" applyProtection="1">
      <alignment horizontal="left" vertical="center"/>
      <protection hidden="1"/>
    </xf>
    <xf numFmtId="0" fontId="12" fillId="0" borderId="9" xfId="0" applyFont="1" applyBorder="1" applyAlignment="1" applyProtection="1">
      <alignment vertical="center"/>
      <protection hidden="1"/>
    </xf>
    <xf numFmtId="0" fontId="12" fillId="0" borderId="0" xfId="0" applyFont="1" applyAlignment="1" applyProtection="1">
      <alignment vertical="center"/>
      <protection hidden="1"/>
    </xf>
    <xf numFmtId="0" fontId="12" fillId="0" borderId="3" xfId="0" applyFont="1" applyBorder="1" applyAlignment="1" applyProtection="1">
      <alignment vertical="center"/>
      <protection hidden="1"/>
    </xf>
    <xf numFmtId="0" fontId="12" fillId="0" borderId="12" xfId="0" applyFont="1" applyBorder="1" applyAlignment="1" applyProtection="1">
      <alignment horizontal="left" vertical="center"/>
      <protection hidden="1"/>
    </xf>
    <xf numFmtId="0" fontId="12" fillId="0" borderId="4" xfId="0" applyFont="1" applyBorder="1" applyAlignment="1" applyProtection="1">
      <alignment horizontal="left" vertical="center"/>
      <protection hidden="1"/>
    </xf>
    <xf numFmtId="0" fontId="12" fillId="0" borderId="13" xfId="0" applyFont="1" applyBorder="1" applyAlignment="1" applyProtection="1">
      <alignment horizontal="left" vertical="center"/>
      <protection hidden="1"/>
    </xf>
    <xf numFmtId="0" fontId="16" fillId="0" borderId="12" xfId="0" applyFont="1" applyBorder="1" applyAlignment="1" applyProtection="1">
      <alignment vertical="center"/>
      <protection hidden="1"/>
    </xf>
    <xf numFmtId="0" fontId="17" fillId="0" borderId="4" xfId="0" applyFont="1" applyBorder="1" applyAlignment="1" applyProtection="1">
      <alignment vertical="center"/>
      <protection hidden="1"/>
    </xf>
    <xf numFmtId="0" fontId="17" fillId="0" borderId="13" xfId="0" applyFont="1" applyBorder="1" applyAlignment="1" applyProtection="1">
      <alignment vertical="center"/>
      <protection hidden="1"/>
    </xf>
    <xf numFmtId="0" fontId="18" fillId="0" borderId="10" xfId="0" applyFont="1" applyBorder="1" applyAlignment="1" applyProtection="1">
      <alignment horizontal="center" vertical="center"/>
      <protection hidden="1"/>
    </xf>
    <xf numFmtId="0" fontId="14" fillId="3" borderId="1" xfId="0" applyFont="1" applyFill="1" applyBorder="1" applyAlignment="1" applyProtection="1">
      <alignment vertical="center"/>
      <protection hidden="1"/>
    </xf>
    <xf numFmtId="0" fontId="14" fillId="3" borderId="9" xfId="0" applyFont="1" applyFill="1" applyBorder="1" applyAlignment="1" applyProtection="1">
      <alignment vertical="center"/>
      <protection hidden="1"/>
    </xf>
    <xf numFmtId="0" fontId="14" fillId="3" borderId="0" xfId="0" applyFont="1" applyFill="1" applyAlignment="1" applyProtection="1">
      <alignment vertical="center"/>
      <protection hidden="1"/>
    </xf>
    <xf numFmtId="0" fontId="14" fillId="3" borderId="3" xfId="0" applyFont="1" applyFill="1" applyBorder="1" applyAlignment="1" applyProtection="1">
      <alignment vertical="center"/>
      <protection hidden="1"/>
    </xf>
    <xf numFmtId="0" fontId="14" fillId="3" borderId="9" xfId="0" applyFont="1" applyFill="1" applyBorder="1" applyAlignment="1" applyProtection="1">
      <alignment horizontal="left" vertical="center"/>
      <protection hidden="1"/>
    </xf>
    <xf numFmtId="0" fontId="14" fillId="3" borderId="0" xfId="0" applyFont="1" applyFill="1" applyAlignment="1" applyProtection="1">
      <alignment horizontal="left" vertical="center"/>
      <protection hidden="1"/>
    </xf>
    <xf numFmtId="0" fontId="14" fillId="3" borderId="3" xfId="0" applyFont="1" applyFill="1" applyBorder="1" applyAlignment="1" applyProtection="1">
      <alignment horizontal="left" vertical="center"/>
      <protection hidden="1"/>
    </xf>
    <xf numFmtId="0" fontId="12" fillId="0" borderId="12" xfId="0" applyFont="1" applyBorder="1" applyAlignment="1" applyProtection="1">
      <alignment horizontal="left"/>
      <protection hidden="1"/>
    </xf>
    <xf numFmtId="0" fontId="12" fillId="0" borderId="4" xfId="0" applyFont="1" applyBorder="1" applyAlignment="1" applyProtection="1">
      <alignment horizontal="left"/>
      <protection hidden="1"/>
    </xf>
    <xf numFmtId="0" fontId="12" fillId="0" borderId="13" xfId="0" applyFont="1" applyBorder="1" applyAlignment="1" applyProtection="1">
      <alignment horizontal="left"/>
      <protection hidden="1"/>
    </xf>
    <xf numFmtId="0" fontId="13" fillId="0" borderId="10" xfId="0" applyFont="1" applyBorder="1" applyAlignment="1" applyProtection="1">
      <alignment horizontal="left" vertical="center"/>
      <protection hidden="1"/>
    </xf>
    <xf numFmtId="0" fontId="13" fillId="0" borderId="11" xfId="0" applyFont="1" applyBorder="1" applyAlignment="1" applyProtection="1">
      <alignment horizontal="left" vertical="center"/>
      <protection hidden="1"/>
    </xf>
    <xf numFmtId="0" fontId="12" fillId="0" borderId="14" xfId="0" applyFont="1" applyBorder="1" applyAlignment="1" applyProtection="1">
      <alignment vertical="center"/>
      <protection hidden="1"/>
    </xf>
    <xf numFmtId="0" fontId="12" fillId="0" borderId="10" xfId="0" applyFont="1" applyBorder="1" applyAlignment="1" applyProtection="1">
      <alignment vertical="center"/>
      <protection hidden="1"/>
    </xf>
    <xf numFmtId="0" fontId="12" fillId="0" borderId="11" xfId="0" applyFont="1" applyBorder="1" applyAlignment="1" applyProtection="1">
      <alignment vertical="center"/>
      <protection hidden="1"/>
    </xf>
    <xf numFmtId="0" fontId="14" fillId="0" borderId="6" xfId="0" applyFont="1" applyBorder="1" applyAlignment="1" applyProtection="1">
      <alignment horizontal="left" vertical="center"/>
      <protection hidden="1"/>
    </xf>
    <xf numFmtId="0" fontId="14" fillId="0" borderId="7" xfId="0" applyFont="1" applyBorder="1" applyAlignment="1" applyProtection="1">
      <alignment horizontal="left" vertical="center"/>
      <protection hidden="1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2" fillId="4" borderId="0" xfId="0" applyFont="1" applyFill="1" applyAlignment="1" applyProtection="1">
      <alignment horizontal="center" vertical="center"/>
      <protection locked="0"/>
    </xf>
    <xf numFmtId="0" fontId="9" fillId="0" borderId="4" xfId="0" applyFont="1" applyBorder="1" applyAlignment="1" applyProtection="1">
      <alignment vertical="center"/>
      <protection locked="0"/>
    </xf>
    <xf numFmtId="0" fontId="11" fillId="0" borderId="5" xfId="0" applyFont="1" applyBorder="1" applyAlignment="1" applyProtection="1">
      <alignment horizontal="left" vertical="center"/>
      <protection locked="0"/>
    </xf>
    <xf numFmtId="0" fontId="11" fillId="0" borderId="6" xfId="0" applyFont="1" applyBorder="1" applyAlignment="1" applyProtection="1">
      <alignment horizontal="left" vertical="center"/>
      <protection locked="0"/>
    </xf>
    <xf numFmtId="0" fontId="11" fillId="0" borderId="7" xfId="0" applyFont="1" applyBorder="1" applyAlignment="1" applyProtection="1">
      <alignment horizontal="left" vertical="center"/>
      <protection locked="0"/>
    </xf>
    <xf numFmtId="0" fontId="3" fillId="0" borderId="8" xfId="0" applyFont="1" applyBorder="1" applyAlignment="1" applyProtection="1">
      <alignment vertical="center"/>
      <protection locked="0"/>
    </xf>
    <xf numFmtId="0" fontId="12" fillId="0" borderId="9" xfId="0" applyFont="1" applyBorder="1" applyAlignment="1">
      <alignment vertical="center"/>
    </xf>
    <xf numFmtId="0" fontId="12" fillId="0" borderId="0" xfId="0" applyFont="1" applyAlignment="1">
      <alignment vertical="center"/>
    </xf>
    <xf numFmtId="0" fontId="12" fillId="0" borderId="3" xfId="0" applyFont="1" applyBorder="1" applyAlignment="1">
      <alignment vertical="center"/>
    </xf>
    <xf numFmtId="0" fontId="12" fillId="0" borderId="10" xfId="0" applyFont="1" applyBorder="1" applyAlignment="1" applyProtection="1">
      <alignment horizontal="left" vertical="center"/>
      <protection hidden="1"/>
    </xf>
    <xf numFmtId="0" fontId="12" fillId="0" borderId="11" xfId="0" applyFont="1" applyBorder="1" applyAlignment="1" applyProtection="1">
      <alignment horizontal="left" vertical="center"/>
      <protection hidden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0" xfId="0" quotePrefix="1" applyFont="1" applyAlignment="1">
      <alignment horizontal="left"/>
    </xf>
    <xf numFmtId="0" fontId="3" fillId="0" borderId="0" xfId="1" applyFont="1" applyAlignment="1"/>
    <xf numFmtId="0" fontId="0" fillId="2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704583</xdr:colOff>
      <xdr:row>0</xdr:row>
      <xdr:rowOff>28340</xdr:rowOff>
    </xdr:from>
    <xdr:to>
      <xdr:col>6</xdr:col>
      <xdr:colOff>428356</xdr:colOff>
      <xdr:row>3</xdr:row>
      <xdr:rowOff>20636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5BC7F0A5-F113-40F3-BF57-2BF5E91EC6D2}"/>
            </a:ext>
          </a:extLst>
        </xdr:cNvPr>
        <xdr:cNvSpPr>
          <a:spLocks noChangeArrowheads="1"/>
        </xdr:cNvSpPr>
      </xdr:nvSpPr>
      <xdr:spPr bwMode="auto">
        <a:xfrm>
          <a:off x="1371333" y="28340"/>
          <a:ext cx="3876673" cy="554271"/>
        </a:xfrm>
        <a:prstGeom prst="rect">
          <a:avLst/>
        </a:prstGeom>
        <a:solidFill>
          <a:schemeClr val="accent1">
            <a:lumMod val="75000"/>
          </a:schemeClr>
        </a:solidFill>
        <a:ln w="9525">
          <a:solidFill>
            <a:schemeClr val="accent1">
              <a:lumMod val="40000"/>
              <a:lumOff val="60000"/>
            </a:schemeClr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Arial Narrow"/>
            </a:rPr>
            <a:t>RICKZEN INGENIEROS &amp; ARQUITECTOS</a:t>
          </a:r>
        </a:p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Calibri"/>
              <a:cs typeface="Calibri"/>
            </a:rPr>
            <a:t>RUC 10099623387</a:t>
          </a:r>
        </a:p>
      </xdr:txBody>
    </xdr:sp>
    <xdr:clientData/>
  </xdr:twoCellAnchor>
  <xdr:twoCellAnchor>
    <xdr:from>
      <xdr:col>6</xdr:col>
      <xdr:colOff>22558</xdr:colOff>
      <xdr:row>16</xdr:row>
      <xdr:rowOff>44450</xdr:rowOff>
    </xdr:from>
    <xdr:to>
      <xdr:col>7</xdr:col>
      <xdr:colOff>279399</xdr:colOff>
      <xdr:row>18</xdr:row>
      <xdr:rowOff>101601</xdr:rowOff>
    </xdr:to>
    <xdr:sp macro="" textlink="">
      <xdr:nvSpPr>
        <xdr:cNvPr id="3" name="txtOT">
          <a:extLst>
            <a:ext uri="{FF2B5EF4-FFF2-40B4-BE49-F238E27FC236}">
              <a16:creationId xmlns:a16="http://schemas.microsoft.com/office/drawing/2014/main" id="{42EDB25C-022A-47D6-A83A-4020ADB8DC38}"/>
            </a:ext>
          </a:extLst>
        </xdr:cNvPr>
        <xdr:cNvSpPr/>
      </xdr:nvSpPr>
      <xdr:spPr>
        <a:xfrm>
          <a:off x="4842208" y="2682875"/>
          <a:ext cx="1361741" cy="361951"/>
        </a:xfrm>
        <a:prstGeom prst="roundRect">
          <a:avLst/>
        </a:prstGeom>
        <a:ln>
          <a:solidFill>
            <a:schemeClr val="tx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PE" sz="1100">
              <a:solidFill>
                <a:schemeClr val="tx1"/>
              </a:solidFill>
            </a:rPr>
            <a:t>OT: </a:t>
          </a:r>
        </a:p>
        <a:p>
          <a:pPr algn="l"/>
          <a:endParaRPr lang="es-PE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768349</xdr:colOff>
      <xdr:row>55</xdr:row>
      <xdr:rowOff>126928</xdr:rowOff>
    </xdr:from>
    <xdr:to>
      <xdr:col>7</xdr:col>
      <xdr:colOff>15875</xdr:colOff>
      <xdr:row>59</xdr:row>
      <xdr:rowOff>28112</xdr:rowOff>
    </xdr:to>
    <xdr:sp macro="" textlink="">
      <xdr:nvSpPr>
        <xdr:cNvPr id="4" name="Rectangle 6">
          <a:extLst>
            <a:ext uri="{FF2B5EF4-FFF2-40B4-BE49-F238E27FC236}">
              <a16:creationId xmlns:a16="http://schemas.microsoft.com/office/drawing/2014/main" id="{02845815-90DC-4B44-8DCC-48F166561517}"/>
            </a:ext>
          </a:extLst>
        </xdr:cNvPr>
        <xdr:cNvSpPr>
          <a:spLocks noChangeArrowheads="1"/>
        </xdr:cNvSpPr>
      </xdr:nvSpPr>
      <xdr:spPr bwMode="auto">
        <a:xfrm>
          <a:off x="3911599" y="8099353"/>
          <a:ext cx="2028826" cy="510784"/>
        </a:xfrm>
        <a:prstGeom prst="rect">
          <a:avLst/>
        </a:prstGeom>
        <a:solidFill>
          <a:srgbClr val="FFFFFF"/>
        </a:solidFill>
        <a:ln w="9525">
          <a:solidFill>
            <a:srgbClr val="00206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Ing. Richard Atapaucar</a:t>
          </a:r>
        </a:p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  Representante Legal</a:t>
          </a: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557629</xdr:colOff>
      <xdr:row>46</xdr:row>
      <xdr:rowOff>130204</xdr:rowOff>
    </xdr:from>
    <xdr:ext cx="601286" cy="1181643"/>
    <xdr:pic>
      <xdr:nvPicPr>
        <xdr:cNvPr id="5" name="Imagen 4">
          <a:extLst>
            <a:ext uri="{FF2B5EF4-FFF2-40B4-BE49-F238E27FC236}">
              <a16:creationId xmlns:a16="http://schemas.microsoft.com/office/drawing/2014/main" id="{B464C15F-0365-4463-8B12-E1C7BEE9BC5E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1256559">
          <a:off x="4615279" y="7340629"/>
          <a:ext cx="601286" cy="1181643"/>
        </a:xfrm>
        <a:prstGeom prst="rect">
          <a:avLst/>
        </a:prstGeom>
        <a:noFill/>
      </xdr:spPr>
    </xdr:pic>
    <xdr:clientData/>
  </xdr:oneCellAnchor>
  <xdr:oneCellAnchor>
    <xdr:from>
      <xdr:col>6</xdr:col>
      <xdr:colOff>738187</xdr:colOff>
      <xdr:row>3</xdr:row>
      <xdr:rowOff>185150</xdr:rowOff>
    </xdr:from>
    <xdr:ext cx="538162" cy="361336"/>
    <xdr:pic>
      <xdr:nvPicPr>
        <xdr:cNvPr id="6" name="Imagen 5">
          <a:extLst>
            <a:ext uri="{FF2B5EF4-FFF2-40B4-BE49-F238E27FC236}">
              <a16:creationId xmlns:a16="http://schemas.microsoft.com/office/drawing/2014/main" id="{2DFE74B6-2405-43CA-894E-75D9ECE541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57837" y="747125"/>
          <a:ext cx="538162" cy="361336"/>
        </a:xfrm>
        <a:prstGeom prst="rect">
          <a:avLst/>
        </a:prstGeom>
      </xdr:spPr>
    </xdr:pic>
    <xdr:clientData/>
  </xdr:oneCellAnchor>
  <xdr:twoCellAnchor>
    <xdr:from>
      <xdr:col>0</xdr:col>
      <xdr:colOff>204493</xdr:colOff>
      <xdr:row>68</xdr:row>
      <xdr:rowOff>67408</xdr:rowOff>
    </xdr:from>
    <xdr:to>
      <xdr:col>7</xdr:col>
      <xdr:colOff>285750</xdr:colOff>
      <xdr:row>71</xdr:row>
      <xdr:rowOff>57150</xdr:rowOff>
    </xdr:to>
    <xdr:sp macro="" textlink="">
      <xdr:nvSpPr>
        <xdr:cNvPr id="7" name="Rectangle 7">
          <a:extLst>
            <a:ext uri="{FF2B5EF4-FFF2-40B4-BE49-F238E27FC236}">
              <a16:creationId xmlns:a16="http://schemas.microsoft.com/office/drawing/2014/main" id="{93DE7749-A849-41EF-A075-17457D085117}"/>
            </a:ext>
          </a:extLst>
        </xdr:cNvPr>
        <xdr:cNvSpPr>
          <a:spLocks noChangeArrowheads="1"/>
        </xdr:cNvSpPr>
      </xdr:nvSpPr>
      <xdr:spPr bwMode="auto">
        <a:xfrm>
          <a:off x="204493" y="10021033"/>
          <a:ext cx="6005807" cy="523142"/>
        </a:xfrm>
        <a:prstGeom prst="rect">
          <a:avLst/>
        </a:prstGeom>
        <a:solidFill>
          <a:srgbClr val="B4C6E7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        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CTA BCP CUENTA CORRIENTE SOLES: 191-7674171-0-77   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baseline="0">
              <a:solidFill>
                <a:srgbClr val="00206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CCI: 00219100767417107756 T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itular Ing. Atapaucar Bardales Richard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Se aceptan todo tipo de Tarjetas de Credito</a:t>
          </a:r>
        </a:p>
        <a:p>
          <a:pPr algn="l" rtl="0">
            <a:defRPr sz="1000"/>
          </a:pPr>
          <a:endParaRPr lang="es-PE" sz="1150" b="1" i="0" u="none" strike="noStrike" baseline="0">
            <a:solidFill>
              <a:srgbClr val="FFFFFF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0</xdr:col>
      <xdr:colOff>228601</xdr:colOff>
      <xdr:row>0</xdr:row>
      <xdr:rowOff>66674</xdr:rowOff>
    </xdr:from>
    <xdr:ext cx="1081184" cy="996952"/>
    <xdr:pic>
      <xdr:nvPicPr>
        <xdr:cNvPr id="8" name="Imagen 7">
          <a:extLst>
            <a:ext uri="{FF2B5EF4-FFF2-40B4-BE49-F238E27FC236}">
              <a16:creationId xmlns:a16="http://schemas.microsoft.com/office/drawing/2014/main" id="{8614322D-E2E2-4410-A7BC-26076E35DA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28601" y="66674"/>
          <a:ext cx="1081184" cy="996952"/>
        </a:xfrm>
        <a:prstGeom prst="rect">
          <a:avLst/>
        </a:prstGeom>
      </xdr:spPr>
    </xdr:pic>
    <xdr:clientData/>
  </xdr:oneCellAnchor>
  <xdr:oneCellAnchor>
    <xdr:from>
      <xdr:col>6</xdr:col>
      <xdr:colOff>674689</xdr:colOff>
      <xdr:row>0</xdr:row>
      <xdr:rowOff>27552</xdr:rowOff>
    </xdr:from>
    <xdr:ext cx="679694" cy="575700"/>
    <xdr:pic>
      <xdr:nvPicPr>
        <xdr:cNvPr id="9" name="Imagen 8">
          <a:extLst>
            <a:ext uri="{FF2B5EF4-FFF2-40B4-BE49-F238E27FC236}">
              <a16:creationId xmlns:a16="http://schemas.microsoft.com/office/drawing/2014/main" id="{4DFFAD07-32AF-4568-B437-A2A0F8A564D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78" t="8078" r="8078" b="8078"/>
        <a:stretch/>
      </xdr:blipFill>
      <xdr:spPr>
        <a:xfrm>
          <a:off x="5494339" y="27552"/>
          <a:ext cx="679694" cy="5757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planosperu.com.p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A112E-649A-4ADB-8FB4-87D1120D16AD}">
  <sheetPr>
    <tabColor theme="1"/>
    <pageSetUpPr fitToPage="1"/>
  </sheetPr>
  <dimension ref="A3:K79"/>
  <sheetViews>
    <sheetView showGridLines="0" tabSelected="1" view="pageBreakPreview" zoomScale="130" zoomScaleNormal="50" zoomScaleSheetLayoutView="130" workbookViewId="0">
      <selection activeCell="B65" sqref="B65:E65"/>
    </sheetView>
  </sheetViews>
  <sheetFormatPr defaultColWidth="11.42578125" defaultRowHeight="15" x14ac:dyDescent="0.25"/>
  <cols>
    <col min="1" max="1" width="10" customWidth="1"/>
    <col min="4" max="4" width="14.28515625" customWidth="1"/>
    <col min="5" max="5" width="13.7109375" customWidth="1"/>
    <col min="6" max="6" width="11.42578125" customWidth="1"/>
    <col min="7" max="7" width="16.5703125" customWidth="1"/>
    <col min="8" max="8" width="8" customWidth="1"/>
  </cols>
  <sheetData>
    <row r="3" spans="1:11" ht="14.25" customHeight="1" x14ac:dyDescent="0.25">
      <c r="D3" t="s">
        <v>0</v>
      </c>
    </row>
    <row r="4" spans="1:11" ht="15" customHeight="1" x14ac:dyDescent="0.25">
      <c r="C4" s="1" t="s">
        <v>1</v>
      </c>
      <c r="D4" s="115" t="s">
        <v>2</v>
      </c>
      <c r="E4" s="115"/>
      <c r="F4" s="115"/>
      <c r="G4" s="2"/>
    </row>
    <row r="5" spans="1:11" ht="11.25" customHeight="1" x14ac:dyDescent="0.25">
      <c r="C5" s="1" t="s">
        <v>3</v>
      </c>
      <c r="D5" s="116" t="s">
        <v>4</v>
      </c>
      <c r="E5" s="116"/>
      <c r="F5" s="116"/>
      <c r="G5" s="3"/>
    </row>
    <row r="6" spans="1:11" ht="11.25" customHeight="1" x14ac:dyDescent="0.25">
      <c r="C6" s="3" t="s">
        <v>5</v>
      </c>
      <c r="D6" s="117" t="s">
        <v>6</v>
      </c>
      <c r="E6" s="117"/>
      <c r="F6" s="117"/>
      <c r="G6" s="4"/>
    </row>
    <row r="7" spans="1:11" ht="12" customHeight="1" x14ac:dyDescent="0.25">
      <c r="C7" s="3" t="s">
        <v>7</v>
      </c>
      <c r="D7" s="118" t="s">
        <v>8</v>
      </c>
      <c r="E7" s="118"/>
      <c r="F7" s="118"/>
      <c r="G7" s="4"/>
      <c r="K7" s="5"/>
    </row>
    <row r="8" spans="1:11" ht="10.5" customHeight="1" x14ac:dyDescent="0.25">
      <c r="A8" s="119"/>
      <c r="B8" s="119"/>
      <c r="C8" s="119"/>
      <c r="D8" s="119"/>
      <c r="E8" s="119"/>
      <c r="F8" s="119"/>
      <c r="G8" s="119"/>
      <c r="H8" s="119"/>
    </row>
    <row r="9" spans="1:11" s="6" customFormat="1" ht="15.95" customHeight="1" x14ac:dyDescent="0.25">
      <c r="B9" s="114" t="s">
        <v>9</v>
      </c>
      <c r="C9" s="114"/>
      <c r="D9" s="114"/>
      <c r="E9" s="114"/>
      <c r="F9" s="114"/>
      <c r="G9" s="114"/>
      <c r="H9" s="7"/>
    </row>
    <row r="10" spans="1:11" s="6" customFormat="1" ht="15.75" customHeight="1" x14ac:dyDescent="0.25">
      <c r="B10" s="114"/>
      <c r="C10" s="114"/>
      <c r="D10" s="114"/>
      <c r="E10" s="114"/>
      <c r="F10" s="114"/>
      <c r="G10" s="114"/>
      <c r="H10" s="7"/>
    </row>
    <row r="11" spans="1:11" s="12" customFormat="1" ht="12" customHeight="1" x14ac:dyDescent="0.25">
      <c r="A11" s="8" t="s">
        <v>10</v>
      </c>
      <c r="B11" s="102" t="s">
        <v>11</v>
      </c>
      <c r="C11" s="102"/>
      <c r="D11" s="102"/>
      <c r="E11" s="102"/>
      <c r="F11" s="9" t="s">
        <v>12</v>
      </c>
      <c r="G11" s="10"/>
      <c r="H11" s="11"/>
    </row>
    <row r="12" spans="1:11" s="12" customFormat="1" ht="12" customHeight="1" x14ac:dyDescent="0.25">
      <c r="A12" s="8"/>
      <c r="B12" s="102"/>
      <c r="C12" s="102"/>
      <c r="D12" s="102"/>
      <c r="E12" s="102"/>
      <c r="F12" s="102"/>
      <c r="G12" s="102"/>
      <c r="H12" s="11"/>
    </row>
    <row r="13" spans="1:11" s="12" customFormat="1" ht="12" customHeight="1" x14ac:dyDescent="0.25">
      <c r="A13" s="13"/>
      <c r="B13" s="102"/>
      <c r="C13" s="102"/>
      <c r="D13" s="102"/>
      <c r="E13" s="102"/>
      <c r="F13" s="102"/>
      <c r="G13" s="102"/>
      <c r="H13" s="11"/>
    </row>
    <row r="14" spans="1:11" s="12" customFormat="1" ht="12" customHeight="1" x14ac:dyDescent="0.25">
      <c r="A14" s="8" t="s">
        <v>87</v>
      </c>
      <c r="B14" s="41"/>
      <c r="C14" s="14" t="s">
        <v>13</v>
      </c>
      <c r="D14" s="15"/>
      <c r="E14" s="16" t="s">
        <v>14</v>
      </c>
      <c r="F14" s="14" t="s">
        <v>15</v>
      </c>
      <c r="G14" s="17"/>
      <c r="H14" s="11"/>
    </row>
    <row r="15" spans="1:11" s="12" customFormat="1" ht="12" customHeight="1" x14ac:dyDescent="0.25">
      <c r="A15" s="8" t="s">
        <v>16</v>
      </c>
      <c r="B15" s="102"/>
      <c r="C15" s="102"/>
      <c r="D15" s="102"/>
      <c r="E15" s="102"/>
      <c r="F15" s="14" t="s">
        <v>17</v>
      </c>
      <c r="G15" s="17"/>
      <c r="H15" s="11"/>
    </row>
    <row r="16" spans="1:11" s="12" customFormat="1" ht="12" customHeight="1" x14ac:dyDescent="0.25">
      <c r="A16" s="13"/>
      <c r="B16" s="103"/>
      <c r="C16" s="103"/>
      <c r="D16" s="103"/>
      <c r="E16" s="103"/>
      <c r="F16" s="14" t="s">
        <v>18</v>
      </c>
      <c r="G16" s="18"/>
      <c r="H16" s="11"/>
    </row>
    <row r="17" spans="1:8" s="12" customFormat="1" ht="12" customHeight="1" x14ac:dyDescent="0.25">
      <c r="A17" s="8" t="s">
        <v>19</v>
      </c>
      <c r="B17" s="102"/>
      <c r="C17" s="102"/>
      <c r="D17" s="19" t="s">
        <v>20</v>
      </c>
      <c r="E17" s="20">
        <f ca="1">TODAY()</f>
        <v>45870</v>
      </c>
      <c r="F17" s="16"/>
      <c r="G17" s="16"/>
      <c r="H17" s="16"/>
    </row>
    <row r="18" spans="1:8" s="12" customFormat="1" ht="12" customHeight="1" x14ac:dyDescent="0.25">
      <c r="A18" s="21"/>
      <c r="B18" s="104"/>
      <c r="C18" s="104"/>
      <c r="D18" s="104"/>
      <c r="E18" s="104"/>
      <c r="F18" s="104"/>
      <c r="G18" s="104"/>
      <c r="H18" s="21"/>
    </row>
    <row r="19" spans="1:8" s="24" customFormat="1" ht="12" customHeight="1" x14ac:dyDescent="0.25">
      <c r="A19" s="22"/>
      <c r="B19" s="105" t="s">
        <v>21</v>
      </c>
      <c r="C19" s="106"/>
      <c r="D19" s="107"/>
      <c r="E19" s="108"/>
      <c r="F19" s="108"/>
      <c r="G19" s="108"/>
      <c r="H19" s="23"/>
    </row>
    <row r="20" spans="1:8" s="24" customFormat="1" ht="12" customHeight="1" x14ac:dyDescent="0.25">
      <c r="A20" s="11"/>
      <c r="B20" s="109" t="s">
        <v>22</v>
      </c>
      <c r="C20" s="110"/>
      <c r="D20" s="111"/>
      <c r="E20" s="112" t="s">
        <v>23</v>
      </c>
      <c r="F20" s="112"/>
      <c r="G20" s="113"/>
      <c r="H20" s="11"/>
    </row>
    <row r="21" spans="1:8" s="24" customFormat="1" ht="12" customHeight="1" x14ac:dyDescent="0.25">
      <c r="A21" s="11"/>
      <c r="B21" s="69" t="s">
        <v>24</v>
      </c>
      <c r="C21" s="70"/>
      <c r="D21" s="71"/>
      <c r="E21" s="70" t="s">
        <v>25</v>
      </c>
      <c r="F21" s="70"/>
      <c r="G21" s="71"/>
      <c r="H21" s="11"/>
    </row>
    <row r="22" spans="1:8" s="24" customFormat="1" ht="12" customHeight="1" x14ac:dyDescent="0.25">
      <c r="A22" s="11"/>
      <c r="B22" s="59" t="s">
        <v>26</v>
      </c>
      <c r="C22" s="60"/>
      <c r="D22" s="60"/>
      <c r="E22" s="100"/>
      <c r="F22" s="100"/>
      <c r="G22" s="101"/>
      <c r="H22" s="11"/>
    </row>
    <row r="23" spans="1:8" s="24" customFormat="1" ht="12" customHeight="1" x14ac:dyDescent="0.25">
      <c r="A23" s="11"/>
      <c r="B23" s="69" t="s">
        <v>27</v>
      </c>
      <c r="C23" s="70"/>
      <c r="D23" s="71"/>
      <c r="E23" s="69" t="s">
        <v>28</v>
      </c>
      <c r="F23" s="70"/>
      <c r="G23" s="71"/>
      <c r="H23" s="11"/>
    </row>
    <row r="24" spans="1:8" s="24" customFormat="1" ht="12" customHeight="1" x14ac:dyDescent="0.25">
      <c r="A24" s="11"/>
      <c r="B24" s="69" t="s">
        <v>29</v>
      </c>
      <c r="C24" s="70"/>
      <c r="D24" s="71"/>
      <c r="E24" s="69" t="s">
        <v>30</v>
      </c>
      <c r="F24" s="70"/>
      <c r="G24" s="71"/>
      <c r="H24" s="11"/>
    </row>
    <row r="25" spans="1:8" s="24" customFormat="1" ht="12" customHeight="1" x14ac:dyDescent="0.25">
      <c r="A25" s="25"/>
      <c r="B25" s="69" t="s">
        <v>31</v>
      </c>
      <c r="C25" s="70"/>
      <c r="D25" s="71"/>
      <c r="E25" s="69" t="s">
        <v>32</v>
      </c>
      <c r="F25" s="70"/>
      <c r="G25" s="71"/>
      <c r="H25" s="11"/>
    </row>
    <row r="26" spans="1:8" s="24" customFormat="1" ht="12" customHeight="1" x14ac:dyDescent="0.25">
      <c r="A26" s="26"/>
      <c r="B26" s="69" t="s">
        <v>33</v>
      </c>
      <c r="C26" s="70"/>
      <c r="D26" s="71"/>
      <c r="E26" s="69" t="s">
        <v>34</v>
      </c>
      <c r="F26" s="70"/>
      <c r="G26" s="71"/>
      <c r="H26" s="11"/>
    </row>
    <row r="27" spans="1:8" s="24" customFormat="1" ht="12" customHeight="1" x14ac:dyDescent="0.25">
      <c r="A27" s="26"/>
      <c r="B27" s="75" t="s">
        <v>35</v>
      </c>
      <c r="C27" s="76"/>
      <c r="D27" s="77"/>
      <c r="E27" s="69" t="s">
        <v>36</v>
      </c>
      <c r="F27" s="70"/>
      <c r="G27" s="71"/>
      <c r="H27" s="11"/>
    </row>
    <row r="28" spans="1:8" s="24" customFormat="1" ht="12" customHeight="1" x14ac:dyDescent="0.25">
      <c r="A28" s="26"/>
      <c r="B28" s="53" t="s">
        <v>37</v>
      </c>
      <c r="C28" s="54"/>
      <c r="D28" s="55"/>
      <c r="E28" s="92" t="s">
        <v>38</v>
      </c>
      <c r="F28" s="93"/>
      <c r="G28" s="94"/>
      <c r="H28" s="11"/>
    </row>
    <row r="29" spans="1:8" s="24" customFormat="1" ht="12" customHeight="1" x14ac:dyDescent="0.25">
      <c r="A29" s="26"/>
      <c r="B29" s="59" t="s">
        <v>39</v>
      </c>
      <c r="C29" s="60"/>
      <c r="D29" s="60"/>
      <c r="E29" s="95"/>
      <c r="F29" s="95"/>
      <c r="G29" s="96"/>
      <c r="H29" s="11"/>
    </row>
    <row r="30" spans="1:8" s="24" customFormat="1" ht="12" customHeight="1" x14ac:dyDescent="0.25">
      <c r="A30" s="27"/>
      <c r="B30" s="97" t="s">
        <v>40</v>
      </c>
      <c r="C30" s="98"/>
      <c r="D30" s="99"/>
      <c r="E30" s="97" t="s">
        <v>41</v>
      </c>
      <c r="F30" s="98"/>
      <c r="G30" s="99"/>
      <c r="H30" s="11"/>
    </row>
    <row r="31" spans="1:8" s="24" customFormat="1" ht="12" customHeight="1" x14ac:dyDescent="0.25">
      <c r="A31" s="27"/>
      <c r="B31" s="86" t="s">
        <v>42</v>
      </c>
      <c r="C31" s="87"/>
      <c r="D31" s="88"/>
      <c r="E31" s="86" t="s">
        <v>43</v>
      </c>
      <c r="F31" s="87"/>
      <c r="G31" s="88"/>
      <c r="H31" s="11"/>
    </row>
    <row r="32" spans="1:8" s="24" customFormat="1" ht="12" customHeight="1" x14ac:dyDescent="0.25">
      <c r="A32" s="28"/>
      <c r="B32" s="66" t="s">
        <v>44</v>
      </c>
      <c r="C32" s="67"/>
      <c r="D32" s="68"/>
      <c r="E32" s="66" t="s">
        <v>45</v>
      </c>
      <c r="F32" s="67"/>
      <c r="G32" s="68"/>
      <c r="H32" s="11"/>
    </row>
    <row r="33" spans="1:8" s="24" customFormat="1" ht="12" customHeight="1" x14ac:dyDescent="0.25">
      <c r="A33" s="11"/>
      <c r="B33" s="66"/>
      <c r="C33" s="67"/>
      <c r="D33" s="68"/>
      <c r="E33" s="66"/>
      <c r="F33" s="67"/>
      <c r="G33" s="68"/>
      <c r="H33" s="11"/>
    </row>
    <row r="34" spans="1:8" s="24" customFormat="1" ht="12" customHeight="1" x14ac:dyDescent="0.25">
      <c r="A34" s="11"/>
      <c r="B34" s="75" t="s">
        <v>46</v>
      </c>
      <c r="C34" s="76"/>
      <c r="D34" s="77"/>
      <c r="E34" s="86" t="s">
        <v>47</v>
      </c>
      <c r="F34" s="87"/>
      <c r="G34" s="88"/>
      <c r="H34" s="11"/>
    </row>
    <row r="35" spans="1:8" s="24" customFormat="1" ht="12" customHeight="1" x14ac:dyDescent="0.25">
      <c r="A35" s="11"/>
      <c r="B35" s="66" t="s">
        <v>48</v>
      </c>
      <c r="C35" s="67"/>
      <c r="D35" s="68"/>
      <c r="E35" s="89" t="s">
        <v>49</v>
      </c>
      <c r="F35" s="90"/>
      <c r="G35" s="91"/>
      <c r="H35" s="11"/>
    </row>
    <row r="36" spans="1:8" s="24" customFormat="1" ht="12" customHeight="1" x14ac:dyDescent="0.25">
      <c r="A36" s="11"/>
      <c r="B36" s="66"/>
      <c r="C36" s="67"/>
      <c r="D36" s="68"/>
      <c r="E36" s="86" t="s">
        <v>50</v>
      </c>
      <c r="F36" s="87"/>
      <c r="G36" s="88"/>
      <c r="H36" s="11"/>
    </row>
    <row r="37" spans="1:8" s="24" customFormat="1" ht="12" customHeight="1" x14ac:dyDescent="0.25">
      <c r="A37" s="11"/>
      <c r="B37" s="66" t="s">
        <v>51</v>
      </c>
      <c r="C37" s="67"/>
      <c r="D37" s="68"/>
      <c r="E37" s="75" t="s">
        <v>52</v>
      </c>
      <c r="F37" s="76"/>
      <c r="G37" s="77"/>
      <c r="H37" s="11"/>
    </row>
    <row r="38" spans="1:8" s="24" customFormat="1" ht="12" customHeight="1" x14ac:dyDescent="0.25">
      <c r="A38" s="11"/>
      <c r="B38" s="66"/>
      <c r="C38" s="67"/>
      <c r="D38" s="68"/>
      <c r="E38" s="75" t="s">
        <v>53</v>
      </c>
      <c r="F38" s="76"/>
      <c r="G38" s="77"/>
      <c r="H38" s="11"/>
    </row>
    <row r="39" spans="1:8" s="24" customFormat="1" ht="12" customHeight="1" x14ac:dyDescent="0.25">
      <c r="A39" s="11"/>
      <c r="B39" s="75" t="s">
        <v>54</v>
      </c>
      <c r="C39" s="76"/>
      <c r="D39" s="77"/>
      <c r="E39" s="75" t="s">
        <v>55</v>
      </c>
      <c r="F39" s="76"/>
      <c r="G39" s="77"/>
      <c r="H39" s="11"/>
    </row>
    <row r="40" spans="1:8" s="24" customFormat="1" ht="12" customHeight="1" x14ac:dyDescent="0.25">
      <c r="A40" s="11"/>
      <c r="B40" s="75" t="s">
        <v>56</v>
      </c>
      <c r="C40" s="76"/>
      <c r="D40" s="77"/>
      <c r="E40" s="86" t="s">
        <v>57</v>
      </c>
      <c r="F40" s="87"/>
      <c r="G40" s="88"/>
      <c r="H40" s="11"/>
    </row>
    <row r="41" spans="1:8" s="24" customFormat="1" ht="12" customHeight="1" x14ac:dyDescent="0.25">
      <c r="A41" s="11"/>
      <c r="B41" s="53" t="s">
        <v>58</v>
      </c>
      <c r="C41" s="54"/>
      <c r="D41" s="55"/>
      <c r="E41" s="56"/>
      <c r="F41" s="57"/>
      <c r="G41" s="58"/>
      <c r="H41" s="11"/>
    </row>
    <row r="42" spans="1:8" s="24" customFormat="1" ht="12" customHeight="1" x14ac:dyDescent="0.25">
      <c r="B42" s="59" t="s">
        <v>59</v>
      </c>
      <c r="C42" s="60"/>
      <c r="D42" s="60"/>
      <c r="E42" s="61"/>
      <c r="F42" s="61"/>
      <c r="G42" s="62"/>
      <c r="H42" s="11"/>
    </row>
    <row r="43" spans="1:8" s="24" customFormat="1" ht="12" customHeight="1" x14ac:dyDescent="0.25">
      <c r="A43" s="11"/>
      <c r="B43" s="63" t="s">
        <v>60</v>
      </c>
      <c r="C43" s="64"/>
      <c r="D43" s="65"/>
      <c r="E43" s="69" t="s">
        <v>61</v>
      </c>
      <c r="F43" s="70"/>
      <c r="G43" s="71"/>
      <c r="H43" s="11"/>
    </row>
    <row r="44" spans="1:8" s="24" customFormat="1" ht="12" customHeight="1" x14ac:dyDescent="0.25">
      <c r="A44" s="11"/>
      <c r="B44" s="66"/>
      <c r="C44" s="67"/>
      <c r="D44" s="68"/>
      <c r="E44" s="72" t="s">
        <v>62</v>
      </c>
      <c r="F44" s="73"/>
      <c r="G44" s="74"/>
      <c r="H44" s="11"/>
    </row>
    <row r="45" spans="1:8" s="24" customFormat="1" ht="12" customHeight="1" x14ac:dyDescent="0.25">
      <c r="A45" s="11"/>
      <c r="B45" s="66"/>
      <c r="C45" s="67"/>
      <c r="D45" s="68"/>
      <c r="E45" s="75"/>
      <c r="F45" s="76"/>
      <c r="G45" s="77"/>
      <c r="H45" s="11"/>
    </row>
    <row r="46" spans="1:8" s="24" customFormat="1" ht="12" customHeight="1" x14ac:dyDescent="0.25">
      <c r="A46" s="11"/>
      <c r="B46" s="78" t="s">
        <v>63</v>
      </c>
      <c r="C46" s="79"/>
      <c r="D46" s="80"/>
      <c r="E46" s="81"/>
      <c r="F46" s="82"/>
      <c r="G46" s="83"/>
      <c r="H46" s="11"/>
    </row>
    <row r="47" spans="1:8" s="24" customFormat="1" ht="12" customHeight="1" x14ac:dyDescent="0.25">
      <c r="A47" s="11"/>
      <c r="B47" s="84"/>
      <c r="C47" s="84"/>
      <c r="D47" s="84"/>
      <c r="E47" s="84"/>
      <c r="F47" s="84"/>
      <c r="G47" s="84"/>
      <c r="H47" s="11"/>
    </row>
    <row r="48" spans="1:8" s="24" customFormat="1" ht="12" hidden="1" customHeight="1" x14ac:dyDescent="0.25">
      <c r="A48" s="11"/>
      <c r="B48" s="29"/>
      <c r="C48" s="29"/>
      <c r="D48" s="29"/>
      <c r="E48" s="29"/>
      <c r="F48" s="29"/>
      <c r="G48" s="29"/>
      <c r="H48" s="11"/>
    </row>
    <row r="49" spans="1:8" s="24" customFormat="1" ht="12" hidden="1" customHeight="1" x14ac:dyDescent="0.25">
      <c r="A49" s="11"/>
      <c r="B49" s="29"/>
      <c r="C49" s="29"/>
      <c r="D49" s="29"/>
      <c r="E49" s="29"/>
      <c r="F49" s="29"/>
      <c r="G49" s="29"/>
      <c r="H49" s="11"/>
    </row>
    <row r="50" spans="1:8" s="24" customFormat="1" ht="12" hidden="1" customHeight="1" x14ac:dyDescent="0.25">
      <c r="A50" s="11"/>
      <c r="B50" s="29"/>
      <c r="C50" s="29"/>
      <c r="D50" s="29"/>
      <c r="E50" s="29"/>
      <c r="F50" s="29"/>
      <c r="G50" s="29"/>
      <c r="H50" s="11"/>
    </row>
    <row r="51" spans="1:8" s="24" customFormat="1" ht="12" hidden="1" customHeight="1" x14ac:dyDescent="0.25">
      <c r="A51" s="11"/>
      <c r="B51" s="29"/>
      <c r="C51" s="29"/>
      <c r="D51" s="29"/>
      <c r="E51" s="29"/>
      <c r="F51" s="29"/>
      <c r="G51" s="29"/>
      <c r="H51" s="11"/>
    </row>
    <row r="52" spans="1:8" s="24" customFormat="1" ht="12" customHeight="1" x14ac:dyDescent="0.25">
      <c r="A52" s="11"/>
      <c r="B52" s="30" t="s">
        <v>64</v>
      </c>
      <c r="C52" s="85"/>
      <c r="D52" s="85"/>
      <c r="E52" s="85"/>
      <c r="F52" s="85"/>
      <c r="G52" s="85"/>
      <c r="H52" s="11"/>
    </row>
    <row r="53" spans="1:8" s="24" customFormat="1" ht="12" customHeight="1" x14ac:dyDescent="0.25">
      <c r="A53" s="11"/>
      <c r="B53" s="52"/>
      <c r="C53" s="52"/>
      <c r="D53" s="52"/>
      <c r="E53" s="52"/>
      <c r="F53" s="52"/>
      <c r="G53" s="52"/>
      <c r="H53" s="11"/>
    </row>
    <row r="54" spans="1:8" s="24" customFormat="1" ht="12" customHeight="1" x14ac:dyDescent="0.25">
      <c r="A54" s="11"/>
      <c r="B54" s="52"/>
      <c r="C54" s="52"/>
      <c r="D54" s="52"/>
      <c r="E54" s="52"/>
      <c r="F54" s="52"/>
      <c r="G54" s="52"/>
      <c r="H54" s="11"/>
    </row>
    <row r="55" spans="1:8" s="24" customFormat="1" ht="12" customHeight="1" x14ac:dyDescent="0.25">
      <c r="A55" s="11"/>
      <c r="B55" s="44"/>
      <c r="C55" s="44"/>
      <c r="D55" s="44"/>
      <c r="E55" s="44"/>
      <c r="F55" s="44"/>
      <c r="G55" s="44"/>
      <c r="H55" s="11"/>
    </row>
    <row r="56" spans="1:8" s="24" customFormat="1" ht="12" customHeight="1" x14ac:dyDescent="0.25">
      <c r="A56" s="22"/>
      <c r="B56" s="45" t="s">
        <v>65</v>
      </c>
      <c r="C56" s="45"/>
      <c r="D56" s="45"/>
      <c r="E56" s="45"/>
      <c r="F56" s="45"/>
      <c r="G56" s="45"/>
      <c r="H56" s="23"/>
    </row>
    <row r="57" spans="1:8" s="24" customFormat="1" ht="12" customHeight="1" x14ac:dyDescent="0.25">
      <c r="A57" s="23"/>
      <c r="B57" s="46" t="s">
        <v>66</v>
      </c>
      <c r="C57" s="46"/>
      <c r="D57" s="31">
        <v>7</v>
      </c>
      <c r="E57" s="21" t="s">
        <v>67</v>
      </c>
      <c r="F57" s="21"/>
      <c r="G57" s="21"/>
      <c r="H57" s="23"/>
    </row>
    <row r="58" spans="1:8" s="24" customFormat="1" ht="12" customHeight="1" x14ac:dyDescent="0.25">
      <c r="A58" s="22"/>
      <c r="B58" s="45" t="s">
        <v>68</v>
      </c>
      <c r="C58" s="45"/>
      <c r="D58" s="45"/>
      <c r="E58" s="45"/>
      <c r="F58" s="45"/>
      <c r="G58" s="45"/>
      <c r="H58" s="23"/>
    </row>
    <row r="59" spans="1:8" s="24" customFormat="1" ht="12" customHeight="1" x14ac:dyDescent="0.25">
      <c r="A59" s="23"/>
      <c r="B59" s="47" t="s">
        <v>69</v>
      </c>
      <c r="C59" s="47"/>
      <c r="D59" s="33">
        <f>C61+C62</f>
        <v>0</v>
      </c>
      <c r="E59" s="48" t="s">
        <v>70</v>
      </c>
      <c r="F59" s="48"/>
      <c r="G59" s="21"/>
      <c r="H59" s="23"/>
    </row>
    <row r="60" spans="1:8" s="24" customFormat="1" ht="12" customHeight="1" x14ac:dyDescent="0.25">
      <c r="A60" s="22"/>
      <c r="B60" s="45" t="s">
        <v>71</v>
      </c>
      <c r="C60" s="45"/>
      <c r="D60" s="45"/>
      <c r="E60" s="45"/>
      <c r="F60" s="45"/>
      <c r="G60" s="45"/>
      <c r="H60" s="23"/>
    </row>
    <row r="61" spans="1:8" s="24" customFormat="1" ht="12" customHeight="1" x14ac:dyDescent="0.25">
      <c r="A61" s="23"/>
      <c r="B61" s="32" t="s">
        <v>84</v>
      </c>
      <c r="C61" s="34"/>
      <c r="D61" s="49" t="s">
        <v>72</v>
      </c>
      <c r="E61" s="49"/>
      <c r="F61" s="49"/>
      <c r="G61" s="35">
        <f ca="1">E17</f>
        <v>45870</v>
      </c>
      <c r="H61" s="23"/>
    </row>
    <row r="62" spans="1:8" s="24" customFormat="1" ht="12" customHeight="1" x14ac:dyDescent="0.25">
      <c r="A62" s="23"/>
      <c r="B62" s="32" t="s">
        <v>85</v>
      </c>
      <c r="C62" s="36"/>
      <c r="D62" s="49" t="s">
        <v>73</v>
      </c>
      <c r="E62" s="49"/>
      <c r="F62" s="49"/>
      <c r="G62" s="35">
        <f ca="1">E17+15</f>
        <v>45885</v>
      </c>
      <c r="H62" s="37" t="s">
        <v>74</v>
      </c>
    </row>
    <row r="63" spans="1:8" s="24" customFormat="1" ht="12" customHeight="1" x14ac:dyDescent="0.25">
      <c r="A63" s="11"/>
      <c r="B63" s="50" t="s">
        <v>75</v>
      </c>
      <c r="C63" s="50"/>
      <c r="D63" s="50"/>
      <c r="E63" s="50"/>
      <c r="F63" s="50"/>
      <c r="G63" s="50"/>
      <c r="H63" s="38"/>
    </row>
    <row r="64" spans="1:8" s="24" customFormat="1" ht="12" customHeight="1" x14ac:dyDescent="0.2">
      <c r="A64" s="39" t="s">
        <v>76</v>
      </c>
      <c r="B64" s="51" t="s">
        <v>77</v>
      </c>
      <c r="C64" s="51"/>
      <c r="D64" s="51"/>
      <c r="E64" s="51"/>
      <c r="F64" s="51"/>
      <c r="G64" s="51"/>
    </row>
    <row r="65" spans="2:8" ht="12" customHeight="1" x14ac:dyDescent="0.25">
      <c r="B65" s="43" t="s">
        <v>86</v>
      </c>
      <c r="C65" s="43"/>
      <c r="D65" s="43"/>
      <c r="E65" s="43"/>
      <c r="F65" s="43" t="s">
        <v>78</v>
      </c>
      <c r="G65" s="43"/>
      <c r="H65" s="43"/>
    </row>
    <row r="66" spans="2:8" ht="12" customHeight="1" x14ac:dyDescent="0.25">
      <c r="B66" s="42" t="s">
        <v>79</v>
      </c>
      <c r="C66" s="42"/>
      <c r="D66" s="42"/>
      <c r="E66" s="42"/>
      <c r="F66" s="43" t="s">
        <v>80</v>
      </c>
      <c r="G66" s="43"/>
      <c r="H66" s="43"/>
    </row>
    <row r="67" spans="2:8" ht="12" customHeight="1" x14ac:dyDescent="0.25">
      <c r="B67" s="42" t="s">
        <v>81</v>
      </c>
      <c r="C67" s="42"/>
      <c r="D67" s="42"/>
      <c r="E67" s="42"/>
      <c r="F67" s="43" t="s">
        <v>82</v>
      </c>
      <c r="G67" s="43"/>
      <c r="H67" s="43"/>
    </row>
    <row r="68" spans="2:8" ht="12" customHeight="1" x14ac:dyDescent="0.25">
      <c r="B68" s="43" t="s">
        <v>83</v>
      </c>
      <c r="C68" s="43"/>
      <c r="D68" s="43"/>
      <c r="E68" s="43"/>
      <c r="F68" s="43"/>
      <c r="G68" s="43"/>
    </row>
    <row r="69" spans="2:8" ht="12" customHeight="1" x14ac:dyDescent="0.25">
      <c r="B69" s="40"/>
      <c r="C69" s="40"/>
      <c r="D69" s="40"/>
      <c r="E69" s="40"/>
      <c r="F69" s="40"/>
      <c r="G69" s="40"/>
      <c r="H69" s="40"/>
    </row>
    <row r="72" spans="2:8" ht="15" customHeight="1" x14ac:dyDescent="0.25"/>
    <row r="73" spans="2:8" ht="15" customHeight="1" x14ac:dyDescent="0.25"/>
    <row r="74" spans="2:8" ht="15" customHeight="1" x14ac:dyDescent="0.25"/>
    <row r="75" spans="2:8" ht="15" customHeight="1" x14ac:dyDescent="0.25"/>
    <row r="76" spans="2:8" ht="15" customHeight="1" x14ac:dyDescent="0.25"/>
    <row r="77" spans="2:8" ht="15" customHeight="1" x14ac:dyDescent="0.25"/>
    <row r="78" spans="2:8" ht="15" customHeight="1" x14ac:dyDescent="0.25"/>
    <row r="79" spans="2:8" ht="15" customHeight="1" x14ac:dyDescent="0.25"/>
  </sheetData>
  <protectedRanges>
    <protectedRange algorithmName="SHA-512" hashValue="1IwEtpPovyRjspz9ti3J5udl070IPZ9gDlGmM3ZH/lFyQlLVVL2qbaMds7kHvZZkPq7VvowLV2MqpNnf8owpjQ==" saltValue="SwYyjj//I75seGLqQP0hyQ==" spinCount="100000" sqref="B31:D32 F31:G32 E32:E34" name="Rango2"/>
    <protectedRange algorithmName="SHA-512" hashValue="jRsd99E24Wg0cREusBHWfr8AogbmoKcBAiIEI/AkVrYZ6d3Zv1r365CvDnomnIuIagvCXHSwta3CL7/ZYpI/1A==" saltValue="4GoUJy3q9tod8g93O8nnng==" spinCount="100000" sqref="B17:C17 E17 G15 G16:H16 D14 B14 B13:H13 B23:D23 B21:D21 E20:G22 B25:D27 E31 B45:D45 F30:G30 F33:G40 E35:E40" name="Rango1"/>
    <protectedRange algorithmName="SHA-512" hashValue="zUrWTGEZiJFMgzDqDTBlVt+5/9aQcTuJw4/Tg0qXKmOEBmnAPkc2PftdRKWEJAjo6Tejl/2GECle77oEWrFAIQ==" saltValue="IwcVdvVtxL7J72Vc6oLNHQ==" spinCount="100000" sqref="E47:G51" name="Rango1_6"/>
  </protectedRanges>
  <mergeCells count="84">
    <mergeCell ref="B9:G10"/>
    <mergeCell ref="D4:F4"/>
    <mergeCell ref="D5:F5"/>
    <mergeCell ref="D6:F6"/>
    <mergeCell ref="D7:F7"/>
    <mergeCell ref="A8:H8"/>
    <mergeCell ref="B21:D21"/>
    <mergeCell ref="E21:G21"/>
    <mergeCell ref="B11:E11"/>
    <mergeCell ref="B12:G12"/>
    <mergeCell ref="B13:G13"/>
    <mergeCell ref="B15:E15"/>
    <mergeCell ref="B16:E16"/>
    <mergeCell ref="B17:C17"/>
    <mergeCell ref="B18:G18"/>
    <mergeCell ref="B19:D19"/>
    <mergeCell ref="E19:G19"/>
    <mergeCell ref="B20:D20"/>
    <mergeCell ref="E20:G20"/>
    <mergeCell ref="B22:D22"/>
    <mergeCell ref="E22:G22"/>
    <mergeCell ref="B23:D23"/>
    <mergeCell ref="E23:G23"/>
    <mergeCell ref="B24:D24"/>
    <mergeCell ref="E24:G24"/>
    <mergeCell ref="B31:D31"/>
    <mergeCell ref="E31:G31"/>
    <mergeCell ref="B25:D25"/>
    <mergeCell ref="E25:G25"/>
    <mergeCell ref="B26:D26"/>
    <mergeCell ref="E26:G26"/>
    <mergeCell ref="B27:D27"/>
    <mergeCell ref="E27:G27"/>
    <mergeCell ref="B28:D28"/>
    <mergeCell ref="E28:G28"/>
    <mergeCell ref="B29:G29"/>
    <mergeCell ref="B30:D30"/>
    <mergeCell ref="E30:G30"/>
    <mergeCell ref="B40:D40"/>
    <mergeCell ref="E40:G40"/>
    <mergeCell ref="B32:D33"/>
    <mergeCell ref="E32:G33"/>
    <mergeCell ref="B34:D34"/>
    <mergeCell ref="E34:G34"/>
    <mergeCell ref="B35:D36"/>
    <mergeCell ref="E35:G35"/>
    <mergeCell ref="E36:G36"/>
    <mergeCell ref="B37:D38"/>
    <mergeCell ref="E37:G37"/>
    <mergeCell ref="E38:G38"/>
    <mergeCell ref="B39:D39"/>
    <mergeCell ref="E39:G39"/>
    <mergeCell ref="B54:G54"/>
    <mergeCell ref="B41:D41"/>
    <mergeCell ref="E41:G41"/>
    <mergeCell ref="B42:G42"/>
    <mergeCell ref="B43:D45"/>
    <mergeCell ref="E43:G43"/>
    <mergeCell ref="E44:G44"/>
    <mergeCell ref="E45:G45"/>
    <mergeCell ref="B46:D46"/>
    <mergeCell ref="E46:G46"/>
    <mergeCell ref="B47:G47"/>
    <mergeCell ref="C52:G52"/>
    <mergeCell ref="B53:G53"/>
    <mergeCell ref="B65:E65"/>
    <mergeCell ref="F65:H65"/>
    <mergeCell ref="B55:G55"/>
    <mergeCell ref="B56:G56"/>
    <mergeCell ref="B57:C57"/>
    <mergeCell ref="B58:G58"/>
    <mergeCell ref="B59:C59"/>
    <mergeCell ref="E59:F59"/>
    <mergeCell ref="B60:G60"/>
    <mergeCell ref="D61:F61"/>
    <mergeCell ref="D62:F62"/>
    <mergeCell ref="B63:G63"/>
    <mergeCell ref="B64:G64"/>
    <mergeCell ref="B66:E66"/>
    <mergeCell ref="F66:H66"/>
    <mergeCell ref="B67:E67"/>
    <mergeCell ref="F67:H67"/>
    <mergeCell ref="B68:E68"/>
    <mergeCell ref="F68:G68"/>
  </mergeCells>
  <hyperlinks>
    <hyperlink ref="D7" r:id="rId1" xr:uid="{A4CE1860-A35B-4504-9E10-D3DBBCDEA6F8}"/>
  </hyperlinks>
  <printOptions horizontalCentered="1"/>
  <pageMargins left="0.59055118110236227" right="0.59055118110236227" top="0.59055118110236227" bottom="0" header="0" footer="0"/>
  <pageSetup paperSize="9" scale="93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NOT-NOT</vt:lpstr>
      <vt:lpstr>'NOT-NOT'!Print_Area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Yoga 13</dc:creator>
  <cp:lastModifiedBy>ALUMNO - JORGE BRIAN VELEZ DE VILLA ARISTA</cp:lastModifiedBy>
  <dcterms:created xsi:type="dcterms:W3CDTF">2025-04-28T14:23:17Z</dcterms:created>
  <dcterms:modified xsi:type="dcterms:W3CDTF">2025-08-01T13:46:37Z</dcterms:modified>
</cp:coreProperties>
</file>