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ING STOCK" sheetId="1" r:id="rId4"/>
    <sheet state="visible" name="SALES" sheetId="2" r:id="rId5"/>
    <sheet state="visible" name="PURCHASES" sheetId="3" r:id="rId6"/>
    <sheet state="visible" name="CLOSING STOCK" sheetId="4" r:id="rId7"/>
  </sheets>
  <definedNames>
    <definedName name="INVENTORY">'OPENING STOCK'!$B$3:$F$15</definedName>
  </definedNames>
  <calcPr/>
</workbook>
</file>

<file path=xl/sharedStrings.xml><?xml version="1.0" encoding="utf-8"?>
<sst xmlns="http://schemas.openxmlformats.org/spreadsheetml/2006/main" count="82" uniqueCount="38">
  <si>
    <t>OPENING INVENTORY AS AT 31/10/2024</t>
  </si>
  <si>
    <t>No.</t>
  </si>
  <si>
    <t>Code</t>
  </si>
  <si>
    <t>Item</t>
  </si>
  <si>
    <t>Price/Unit</t>
  </si>
  <si>
    <t>Units</t>
  </si>
  <si>
    <t>Stock value</t>
  </si>
  <si>
    <t>MRO1</t>
  </si>
  <si>
    <t xml:space="preserve">GASKETS </t>
  </si>
  <si>
    <t>MRO2</t>
  </si>
  <si>
    <t>BEARINGS</t>
  </si>
  <si>
    <t>MRO3</t>
  </si>
  <si>
    <t>FASTENERS</t>
  </si>
  <si>
    <t>SE1</t>
  </si>
  <si>
    <t>HELMETS</t>
  </si>
  <si>
    <t>SE2</t>
  </si>
  <si>
    <t>FIRE EXTINGUISHERS</t>
  </si>
  <si>
    <t>TE1</t>
  </si>
  <si>
    <t>MULTIMETERS</t>
  </si>
  <si>
    <t>TE2</t>
  </si>
  <si>
    <t>DRILL PRESSES</t>
  </si>
  <si>
    <t>VT1</t>
  </si>
  <si>
    <t>BATTERIES</t>
  </si>
  <si>
    <t>VT2</t>
  </si>
  <si>
    <t>TIRES</t>
  </si>
  <si>
    <t>OS1</t>
  </si>
  <si>
    <t>CATRIDGES</t>
  </si>
  <si>
    <t>OS2</t>
  </si>
  <si>
    <t>PRINTERS</t>
  </si>
  <si>
    <t>TOTAL</t>
  </si>
  <si>
    <t>SALES/ STOCK OUT</t>
  </si>
  <si>
    <t xml:space="preserve">Date </t>
  </si>
  <si>
    <t>PURCHASES/ STOCK IN</t>
  </si>
  <si>
    <t>CURRENT STATUS</t>
  </si>
  <si>
    <t>Opening Inventory</t>
  </si>
  <si>
    <t>Purchases</t>
  </si>
  <si>
    <t>Sales</t>
  </si>
  <si>
    <t>Closing Inventory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</si>
</sst>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########0.00"/>
    <numFmt numFmtId="166" formatCode="###,###,##0.00"/>
  </numFmts>
  <fonts count="9">
    <font>
      <sz val="11.0"/>
      <color/>
      <name val="Arial"/>
      <scheme val="minor"/>
    </font>
    <font>
      <sz val="16.0"/>
      <color/>
      <name val="Calibri"/>
    </font>
    <font/>
    <font>
      <b/>
      <sz val="10.0"/>
      <name val="Arial"/>
    </font>
    <font>
      <b/>
      <sz val="11.0"/>
      <color/>
      <name val="Calibri"/>
    </font>
    <font>
      <sz val="10.0"/>
      <name val="Arial Narrow"/>
    </font>
    <font>
      <sz val="10.0"/>
      <name val="Arial"/>
    </font>
    <font>
      <sz val="11.0"/>
      <color/>
      <name val="Calibri"/>
    </font>
    <font>
      <sz val="10.0"/>
      <name val="Courier New"/>
    </font>
  </fonts>
  <fills count="2">
    <fill>
      <patternFill patternType="none"/>
    </fill>
    <fill>
      <patternFill patternType="lightGray"/>
    </fill>
  </fills>
  <borders count="5">
    <border/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164" xfId="0" applyFont="1" applyNumberFormat="1"/>
    <xf borderId="0" fillId="0" fontId="6" numFmtId="165" xfId="0" applyAlignment="1" applyFont="1" applyNumberFormat="1">
      <alignment horizontal="right"/>
    </xf>
    <xf borderId="0" fillId="0" fontId="7" numFmtId="164" xfId="0" applyFont="1" applyNumberFormat="1"/>
    <xf borderId="0" fillId="0" fontId="8" numFmtId="0" xfId="0" applyFont="1"/>
    <xf borderId="0" fillId="0" fontId="3" numFmtId="165" xfId="0" applyAlignment="1" applyFont="1" applyNumberFormat="1">
      <alignment horizontal="right"/>
    </xf>
    <xf borderId="4" fillId="0" fontId="4" numFmtId="164" xfId="0" applyBorder="1" applyFont="1" applyNumberFormat="1"/>
    <xf borderId="0" fillId="0" fontId="3" numFmtId="166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0"/>
    <col customWidth="1" min="3" max="3" width="16.13"/>
    <col customWidth="1" min="4" max="4" width="11.75"/>
    <col customWidth="1" min="5" max="5" width="15.0"/>
    <col customWidth="1" min="6" max="6" width="11.88"/>
    <col customWidth="1" min="7" max="11" width="7.63"/>
  </cols>
  <sheetData>
    <row r="1" ht="34.5" customHeight="1">
      <c r="A1" s="1" t="s">
        <v>0</v>
      </c>
      <c r="B1" s="2"/>
      <c r="C1" s="2"/>
      <c r="D1" s="2"/>
      <c r="E1" s="2"/>
      <c r="F1" s="3"/>
    </row>
    <row r="2" ht="21.0" customHeight="1">
      <c r="A2" s="4"/>
      <c r="B2" s="4"/>
      <c r="C2" s="4"/>
      <c r="D2" s="4"/>
      <c r="E2" s="4"/>
      <c r="F2" s="4"/>
    </row>
    <row r="3">
      <c r="A3" t="s">
        <v>1</v>
      </c>
      <c r="B3" s="5" t="s">
        <v>2</v>
      </c>
      <c r="C3" s="5" t="s">
        <v>3</v>
      </c>
      <c r="D3" s="6" t="s">
        <v>4</v>
      </c>
      <c r="E3" s="6" t="s">
        <v>5</v>
      </c>
      <c r="F3" s="7" t="s">
        <v>6</v>
      </c>
    </row>
    <row r="4">
      <c r="A4">
        <v>1.0</v>
      </c>
      <c r="B4" s="8" t="s">
        <v>7</v>
      </c>
      <c r="C4" s="8" t="s">
        <v>8</v>
      </c>
      <c r="D4" s="9">
        <v>5.0</v>
      </c>
      <c r="E4" s="10">
        <v>500.0</v>
      </c>
      <c r="F4" s="11" t="str">
        <f t="shared" ref="F4:F15" si="1">D4*E4</f>
        <v>  2,500.00 </v>
      </c>
    </row>
    <row r="5">
      <c r="A5">
        <v>2.0</v>
      </c>
      <c r="B5" s="8" t="s">
        <v>9</v>
      </c>
      <c r="C5" s="8" t="s">
        <v>10</v>
      </c>
      <c r="D5" s="9">
        <v>6.0</v>
      </c>
      <c r="E5" s="10">
        <v>350.0</v>
      </c>
      <c r="F5" s="11" t="str">
        <f t="shared" si="1"/>
        <v>  2,100.00 </v>
      </c>
    </row>
    <row r="6">
      <c r="A6">
        <v>3.0</v>
      </c>
      <c r="B6" s="8" t="s">
        <v>11</v>
      </c>
      <c r="C6" s="8" t="s">
        <v>12</v>
      </c>
      <c r="D6" s="9">
        <v>3.0</v>
      </c>
      <c r="E6" s="10">
        <v>250.0</v>
      </c>
      <c r="F6" s="11" t="str">
        <f t="shared" si="1"/>
        <v>  750.00 </v>
      </c>
    </row>
    <row r="7">
      <c r="A7">
        <v>4.0</v>
      </c>
      <c r="B7" s="8" t="s">
        <v>13</v>
      </c>
      <c r="C7" s="8" t="s">
        <v>14</v>
      </c>
      <c r="D7" s="9">
        <v>7.0</v>
      </c>
      <c r="E7" s="10">
        <v>85.0</v>
      </c>
      <c r="F7" s="11" t="str">
        <f t="shared" si="1"/>
        <v>  595.00 </v>
      </c>
    </row>
    <row r="8">
      <c r="A8">
        <v>5.0</v>
      </c>
      <c r="B8" s="8" t="s">
        <v>15</v>
      </c>
      <c r="C8" s="8" t="s">
        <v>16</v>
      </c>
      <c r="D8" s="9">
        <v>10.0</v>
      </c>
      <c r="E8" s="10">
        <v>220.0</v>
      </c>
      <c r="F8" s="11" t="str">
        <f t="shared" si="1"/>
        <v>  2,200.00 </v>
      </c>
    </row>
    <row r="9">
      <c r="A9">
        <v>6.0</v>
      </c>
      <c r="B9" s="8" t="s">
        <v>17</v>
      </c>
      <c r="C9" s="8" t="s">
        <v>18</v>
      </c>
      <c r="D9" s="9">
        <v>4.0</v>
      </c>
      <c r="E9" s="10">
        <v>1000.0</v>
      </c>
      <c r="F9" s="11" t="str">
        <f t="shared" si="1"/>
        <v>  4,000.00 </v>
      </c>
    </row>
    <row r="10">
      <c r="A10">
        <v>7.0</v>
      </c>
      <c r="B10" s="8" t="s">
        <v>19</v>
      </c>
      <c r="C10" s="8" t="s">
        <v>20</v>
      </c>
      <c r="D10" s="9">
        <v>12.0</v>
      </c>
      <c r="E10" s="10">
        <v>32.0</v>
      </c>
      <c r="F10" s="11" t="str">
        <f t="shared" si="1"/>
        <v>  384.00 </v>
      </c>
    </row>
    <row r="11">
      <c r="A11">
        <v>8.0</v>
      </c>
      <c r="B11" s="8" t="s">
        <v>21</v>
      </c>
      <c r="C11" s="8" t="s">
        <v>22</v>
      </c>
      <c r="D11" s="9">
        <v>20.0</v>
      </c>
      <c r="E11" s="10">
        <v>11.0</v>
      </c>
      <c r="F11" s="11" t="str">
        <f t="shared" si="1"/>
        <v>  220.00 </v>
      </c>
    </row>
    <row r="12">
      <c r="A12">
        <v>9.0</v>
      </c>
      <c r="B12" s="8" t="s">
        <v>23</v>
      </c>
      <c r="C12" s="8" t="s">
        <v>24</v>
      </c>
      <c r="D12" s="9">
        <v>50.0</v>
      </c>
      <c r="E12" s="10">
        <v>16.0</v>
      </c>
      <c r="F12" s="11" t="str">
        <f t="shared" si="1"/>
        <v>  800.00 </v>
      </c>
    </row>
    <row r="13">
      <c r="A13">
        <v>10.0</v>
      </c>
      <c r="B13" s="8" t="s">
        <v>25</v>
      </c>
      <c r="C13" s="8" t="s">
        <v>26</v>
      </c>
      <c r="D13" s="9">
        <v>10.0</v>
      </c>
      <c r="E13" s="10">
        <v>8.0</v>
      </c>
      <c r="F13" s="11" t="str">
        <f t="shared" si="1"/>
        <v>  80.00 </v>
      </c>
    </row>
    <row r="14">
      <c r="A14">
        <v>11.0</v>
      </c>
      <c r="B14" s="8" t="s">
        <v>27</v>
      </c>
      <c r="C14" s="8" t="s">
        <v>28</v>
      </c>
      <c r="D14" s="9">
        <v>100.0</v>
      </c>
      <c r="E14" s="10">
        <v>3.0</v>
      </c>
      <c r="F14" s="11" t="str">
        <f t="shared" si="1"/>
        <v>  300.00 </v>
      </c>
    </row>
    <row r="15">
      <c r="B15" s="8"/>
      <c r="C15" s="8"/>
      <c r="D15" s="9"/>
      <c r="E15" s="10"/>
      <c r="F15" s="11" t="str">
        <f t="shared" si="1"/>
        <v>  -   </v>
      </c>
    </row>
    <row r="16">
      <c r="B16" s="8"/>
      <c r="C16" s="12"/>
      <c r="D16" s="13"/>
      <c r="E16" s="12"/>
    </row>
    <row r="17">
      <c r="B17" s="12" t="s">
        <v>29</v>
      </c>
      <c r="C17" s="12"/>
      <c r="D17" s="12"/>
      <c r="E17" s="12"/>
      <c r="F17" s="14" t="str">
        <f>SUM(F4:F15)</f>
        <v>  13,929.00 </v>
      </c>
    </row>
    <row r="18">
      <c r="B18" s="8"/>
      <c r="C18" s="12"/>
      <c r="D18" s="12"/>
      <c r="E18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F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2.75"/>
    <col customWidth="1" min="6" max="6" width="13.75"/>
    <col customWidth="1" min="7" max="7" width="15.75"/>
    <col customWidth="1" min="8" max="11" width="7.63"/>
  </cols>
  <sheetData>
    <row r="1">
      <c r="A1" s="1" t="s">
        <v>30</v>
      </c>
      <c r="B1" s="2"/>
      <c r="C1" s="2"/>
      <c r="D1" s="2"/>
      <c r="E1" s="2"/>
      <c r="F1" s="2"/>
      <c r="G1" s="3"/>
    </row>
    <row r="2">
      <c r="A2" s="4"/>
      <c r="B2" s="4"/>
      <c r="C2" s="4"/>
      <c r="D2" s="4"/>
      <c r="E2" s="4"/>
      <c r="F2" s="4"/>
      <c r="G2" s="4"/>
    </row>
    <row r="3">
      <c r="A3" s="7" t="s">
        <v>1</v>
      </c>
      <c r="B3" s="7" t="s">
        <v>31</v>
      </c>
      <c r="C3" s="5" t="s">
        <v>2</v>
      </c>
      <c r="D3" s="5" t="s">
        <v>3</v>
      </c>
      <c r="E3" s="6" t="s">
        <v>4</v>
      </c>
      <c r="F3" s="6" t="s">
        <v>5</v>
      </c>
      <c r="G3" s="7" t="s">
        <v>6</v>
      </c>
    </row>
    <row r="4">
      <c r="C4" t="s">
        <v>7</v>
      </c>
      <c r="D4" t="str">
        <f>IFERROR(VLOOKUP(C4,INVENTORY,2,FALSE),"")</f>
        <v>GASKETS </v>
      </c>
      <c r="E4" t="str">
        <f>IFERROR(VLOOKUP(C4,INVENTORY,3,FALSE),"")</f>
        <v>5</v>
      </c>
      <c r="F4">
        <v>2.0</v>
      </c>
      <c r="G4" t="str">
        <f t="shared" ref="G4:G213" si="1">IFERROR(E4*F4,"")</f>
        <v>10</v>
      </c>
    </row>
    <row r="5">
      <c r="C5" s="16" t="s">
        <v>23</v>
      </c>
      <c r="D5" t="str">
        <f>IFERROR(VLOOKUP(C5,INVENTORY,2,FALSE),"")</f>
        <v>TIRES</v>
      </c>
      <c r="E5" t="str">
        <f>IFERROR(VLOOKUP(C5,INVENTORY,3,FALSE),"")</f>
        <v>50</v>
      </c>
      <c r="F5" s="16">
        <v>5.0</v>
      </c>
      <c r="G5" t="str">
        <f t="shared" si="1"/>
        <v>250</v>
      </c>
    </row>
    <row r="6">
      <c r="D6" t="str">
        <f>IFERROR(VLOOKUP(C6,INVENTORY,2,FALSE),"")</f>
        <v/>
      </c>
      <c r="E6" t="str">
        <f>IFERROR(VLOOKUP(C6,INVENTORY,3,FALSE),"")</f>
        <v/>
      </c>
      <c r="G6" t="str">
        <f t="shared" si="1"/>
        <v>0</v>
      </c>
    </row>
    <row r="7">
      <c r="D7" t="str">
        <f>IFERROR(VLOOKUP(C7,INVENTORY,2,FALSE),"")</f>
        <v/>
      </c>
      <c r="E7" t="str">
        <f>IFERROR(VLOOKUP(C7,INVENTORY,3,FALSE),"")</f>
        <v/>
      </c>
      <c r="G7" t="str">
        <f t="shared" si="1"/>
        <v>0</v>
      </c>
    </row>
    <row r="8">
      <c r="D8" t="str">
        <f>IFERROR(VLOOKUP(C8,INVENTORY,2,FALSE),"")</f>
        <v/>
      </c>
      <c r="E8" t="str">
        <f>IFERROR(VLOOKUP(C8,INVENTORY,3,FALSE),"")</f>
        <v/>
      </c>
      <c r="G8" t="str">
        <f t="shared" si="1"/>
        <v>0</v>
      </c>
    </row>
    <row r="9">
      <c r="D9" t="str">
        <f>IFERROR(VLOOKUP(C9,INVENTORY,2,FALSE),"")</f>
        <v/>
      </c>
      <c r="E9" t="str">
        <f>IFERROR(VLOOKUP(C9,INVENTORY,3,FALSE),"")</f>
        <v/>
      </c>
      <c r="G9" t="str">
        <f t="shared" si="1"/>
        <v>0</v>
      </c>
    </row>
    <row r="10">
      <c r="D10" t="str">
        <f>IFERROR(VLOOKUP(C10,INVENTORY,2,FALSE),"")</f>
        <v/>
      </c>
      <c r="E10" t="str">
        <f>IFERROR(VLOOKUP(C10,INVENTORY,3,FALSE),"")</f>
        <v/>
      </c>
      <c r="G10" t="str">
        <f t="shared" si="1"/>
        <v>0</v>
      </c>
    </row>
    <row r="11">
      <c r="D11" t="str">
        <f>IFERROR(VLOOKUP(C11,INVENTORY,2,FALSE),"")</f>
        <v/>
      </c>
      <c r="E11" t="str">
        <f>IFERROR(VLOOKUP(C11,INVENTORY,3,FALSE),"")</f>
        <v/>
      </c>
      <c r="G11" t="str">
        <f t="shared" si="1"/>
        <v>0</v>
      </c>
    </row>
    <row r="12">
      <c r="D12" t="str">
        <f>IFERROR(VLOOKUP(C12,INVENTORY,2,FALSE),"")</f>
        <v/>
      </c>
      <c r="E12" t="str">
        <f>IFERROR(VLOOKUP(C12,INVENTORY,3,FALSE),"")</f>
        <v/>
      </c>
      <c r="G12" t="str">
        <f t="shared" si="1"/>
        <v>0</v>
      </c>
    </row>
    <row r="13">
      <c r="D13" t="str">
        <f>IFERROR(VLOOKUP(C13,INVENTORY,2,FALSE),"")</f>
        <v/>
      </c>
      <c r="E13" t="str">
        <f>IFERROR(VLOOKUP(C13,INVENTORY,3,FALSE),"")</f>
        <v/>
      </c>
      <c r="G13" t="str">
        <f t="shared" si="1"/>
        <v>0</v>
      </c>
    </row>
    <row r="14">
      <c r="D14" t="str">
        <f>IFERROR(VLOOKUP(C14,INVENTORY,2,FALSE),"")</f>
        <v/>
      </c>
      <c r="E14" t="str">
        <f>IFERROR(VLOOKUP(C14,INVENTORY,3,FALSE),"")</f>
        <v/>
      </c>
      <c r="G14" t="str">
        <f t="shared" si="1"/>
        <v>0</v>
      </c>
    </row>
    <row r="15">
      <c r="D15" t="str">
        <f>IFERROR(VLOOKUP(C15,INVENTORY,2,FALSE),"")</f>
        <v/>
      </c>
      <c r="E15" t="str">
        <f>IFERROR(VLOOKUP(C15,INVENTORY,3,FALSE),"")</f>
        <v/>
      </c>
      <c r="G15" t="str">
        <f t="shared" si="1"/>
        <v>0</v>
      </c>
    </row>
    <row r="16">
      <c r="D16" t="str">
        <f>IFERROR(VLOOKUP(C16,INVENTORY,2,FALSE),"")</f>
        <v/>
      </c>
      <c r="E16" t="str">
        <f>IFERROR(VLOOKUP(C16,INVENTORY,3,FALSE),"")</f>
        <v/>
      </c>
      <c r="G16" t="str">
        <f t="shared" si="1"/>
        <v>0</v>
      </c>
    </row>
    <row r="17">
      <c r="D17" t="str">
        <f>IFERROR(VLOOKUP(C17,INVENTORY,2,FALSE),"")</f>
        <v/>
      </c>
      <c r="E17" t="str">
        <f>IFERROR(VLOOKUP(C17,INVENTORY,3,FALSE),"")</f>
        <v/>
      </c>
      <c r="G17" t="str">
        <f t="shared" si="1"/>
        <v>0</v>
      </c>
    </row>
    <row r="18">
      <c r="D18" t="str">
        <f>IFERROR(VLOOKUP(C18,INVENTORY,2,FALSE),"")</f>
        <v/>
      </c>
      <c r="E18" t="str">
        <f>IFERROR(VLOOKUP(C18,INVENTORY,3,FALSE),"")</f>
        <v/>
      </c>
      <c r="G18" t="str">
        <f t="shared" si="1"/>
        <v>0</v>
      </c>
    </row>
    <row r="19">
      <c r="D19" t="str">
        <f>IFERROR(VLOOKUP(C19,INVENTORY,2,FALSE),"")</f>
        <v/>
      </c>
      <c r="E19" t="str">
        <f>IFERROR(VLOOKUP(C19,INVENTORY,3,FALSE),"")</f>
        <v/>
      </c>
      <c r="G19" t="str">
        <f t="shared" si="1"/>
        <v>0</v>
      </c>
    </row>
    <row r="20">
      <c r="D20" t="str">
        <f>IFERROR(VLOOKUP(C20,INVENTORY,2,FALSE),"")</f>
        <v/>
      </c>
      <c r="E20" t="str">
        <f>IFERROR(VLOOKUP(C20,INVENTORY,3,FALSE),"")</f>
        <v/>
      </c>
      <c r="G20" t="str">
        <f t="shared" si="1"/>
        <v>0</v>
      </c>
    </row>
    <row r="21" ht="15.75" customHeight="1">
      <c r="D21" t="str">
        <f>IFERROR(VLOOKUP(C21,INVENTORY,2,FALSE),"")</f>
        <v/>
      </c>
      <c r="E21" t="str">
        <f>IFERROR(VLOOKUP(C21,INVENTORY,3,FALSE),"")</f>
        <v/>
      </c>
      <c r="G21" t="str">
        <f t="shared" si="1"/>
        <v>0</v>
      </c>
    </row>
    <row r="22" ht="15.75" customHeight="1">
      <c r="D22" t="str">
        <f>IFERROR(VLOOKUP(C22,INVENTORY,2,FALSE),"")</f>
        <v/>
      </c>
      <c r="E22" t="str">
        <f>IFERROR(VLOOKUP(C22,INVENTORY,3,FALSE),"")</f>
        <v/>
      </c>
      <c r="G22" t="str">
        <f t="shared" si="1"/>
        <v>0</v>
      </c>
    </row>
    <row r="23" ht="15.75" customHeight="1">
      <c r="D23" t="str">
        <f>IFERROR(VLOOKUP(C23,INVENTORY,2,FALSE),"")</f>
        <v/>
      </c>
      <c r="E23" t="str">
        <f>IFERROR(VLOOKUP(C23,INVENTORY,3,FALSE),"")</f>
        <v/>
      </c>
      <c r="G23" t="str">
        <f t="shared" si="1"/>
        <v>0</v>
      </c>
    </row>
    <row r="24" ht="15.75" customHeight="1">
      <c r="D24" t="str">
        <f>IFERROR(VLOOKUP(C24,INVENTORY,2,FALSE),"")</f>
        <v/>
      </c>
      <c r="E24" t="str">
        <f>IFERROR(VLOOKUP(C24,INVENTORY,3,FALSE),"")</f>
        <v/>
      </c>
      <c r="G24" t="str">
        <f t="shared" si="1"/>
        <v>0</v>
      </c>
    </row>
    <row r="25" ht="15.75" customHeight="1">
      <c r="D25" t="str">
        <f>IFERROR(VLOOKUP(C25,INVENTORY,2,FALSE),"")</f>
        <v/>
      </c>
      <c r="E25" t="str">
        <f>IFERROR(VLOOKUP(C25,INVENTORY,3,FALSE),"")</f>
        <v/>
      </c>
      <c r="G25" t="str">
        <f t="shared" si="1"/>
        <v>0</v>
      </c>
    </row>
    <row r="26" ht="15.75" customHeight="1">
      <c r="D26" t="str">
        <f>IFERROR(VLOOKUP(C26,INVENTORY,2,FALSE),"")</f>
        <v/>
      </c>
      <c r="E26" t="str">
        <f>IFERROR(VLOOKUP(C26,INVENTORY,3,FALSE),"")</f>
        <v/>
      </c>
      <c r="G26" t="str">
        <f t="shared" si="1"/>
        <v>0</v>
      </c>
    </row>
    <row r="27" ht="15.75" customHeight="1">
      <c r="D27" t="str">
        <f>IFERROR(VLOOKUP(C27,INVENTORY,2,FALSE),"")</f>
        <v/>
      </c>
      <c r="E27" t="str">
        <f>IFERROR(VLOOKUP(C27,INVENTORY,3,FALSE),"")</f>
        <v/>
      </c>
      <c r="G27" t="str">
        <f t="shared" si="1"/>
        <v>0</v>
      </c>
    </row>
    <row r="28" ht="15.75" customHeight="1">
      <c r="D28" t="str">
        <f>IFERROR(VLOOKUP(C28,INVENTORY,2,FALSE),"")</f>
        <v/>
      </c>
      <c r="E28" t="str">
        <f>IFERROR(VLOOKUP(C28,INVENTORY,3,FALSE),"")</f>
        <v/>
      </c>
      <c r="G28" t="str">
        <f t="shared" si="1"/>
        <v>0</v>
      </c>
    </row>
    <row r="29" ht="15.75" customHeight="1">
      <c r="D29" t="str">
        <f>IFERROR(VLOOKUP(C29,INVENTORY,2,FALSE),"")</f>
        <v/>
      </c>
      <c r="E29" t="str">
        <f>IFERROR(VLOOKUP(C29,INVENTORY,3,FALSE),"")</f>
        <v/>
      </c>
      <c r="G29" t="str">
        <f t="shared" si="1"/>
        <v>0</v>
      </c>
    </row>
    <row r="30" ht="15.75" customHeight="1">
      <c r="D30" t="str">
        <f>IFERROR(VLOOKUP(C30,INVENTORY,2,FALSE),"")</f>
        <v/>
      </c>
      <c r="E30" t="str">
        <f>IFERROR(VLOOKUP(C30,INVENTORY,3,FALSE),"")</f>
        <v/>
      </c>
      <c r="G30" t="str">
        <f t="shared" si="1"/>
        <v>0</v>
      </c>
    </row>
    <row r="31" ht="15.75" customHeight="1">
      <c r="D31" t="str">
        <f>IFERROR(VLOOKUP(C31,INVENTORY,2,FALSE),"")</f>
        <v/>
      </c>
      <c r="E31" t="str">
        <f>IFERROR(VLOOKUP(C31,INVENTORY,3,FALSE),"")</f>
        <v/>
      </c>
      <c r="G31" t="str">
        <f t="shared" si="1"/>
        <v>0</v>
      </c>
    </row>
    <row r="32" ht="15.75" customHeight="1">
      <c r="D32" t="str">
        <f>IFERROR(VLOOKUP(C32,INVENTORY,2,FALSE),"")</f>
        <v/>
      </c>
      <c r="E32" t="str">
        <f>IFERROR(VLOOKUP(C32,INVENTORY,3,FALSE),"")</f>
        <v/>
      </c>
      <c r="G32" t="str">
        <f t="shared" si="1"/>
        <v>0</v>
      </c>
    </row>
    <row r="33" ht="15.75" customHeight="1">
      <c r="D33" t="str">
        <f>IFERROR(VLOOKUP(C33,INVENTORY,2,FALSE),"")</f>
        <v/>
      </c>
      <c r="E33" t="str">
        <f>IFERROR(VLOOKUP(C33,INVENTORY,3,FALSE),"")</f>
        <v/>
      </c>
      <c r="G33" t="str">
        <f t="shared" si="1"/>
        <v>0</v>
      </c>
    </row>
    <row r="34" ht="15.75" customHeight="1">
      <c r="D34" t="str">
        <f>IFERROR(VLOOKUP(C34,INVENTORY,2,FALSE),"")</f>
        <v/>
      </c>
      <c r="E34" t="str">
        <f>IFERROR(VLOOKUP(C34,INVENTORY,3,FALSE),"")</f>
        <v/>
      </c>
      <c r="G34" t="str">
        <f t="shared" si="1"/>
        <v>0</v>
      </c>
    </row>
    <row r="35" ht="15.75" customHeight="1">
      <c r="D35" t="str">
        <f>IFERROR(VLOOKUP(C35,INVENTORY,2,FALSE),"")</f>
        <v/>
      </c>
      <c r="E35" t="str">
        <f>IFERROR(VLOOKUP(C35,INVENTORY,3,FALSE),"")</f>
        <v/>
      </c>
      <c r="G35" t="str">
        <f t="shared" si="1"/>
        <v>0</v>
      </c>
    </row>
    <row r="36" ht="15.75" customHeight="1">
      <c r="D36" t="str">
        <f>IFERROR(VLOOKUP(C36,INVENTORY,2,FALSE),"")</f>
        <v/>
      </c>
      <c r="E36" t="str">
        <f>IFERROR(VLOOKUP(C36,INVENTORY,3,FALSE),"")</f>
        <v/>
      </c>
      <c r="G36" t="str">
        <f t="shared" si="1"/>
        <v>0</v>
      </c>
    </row>
    <row r="37" ht="15.75" customHeight="1">
      <c r="D37" t="str">
        <f>IFERROR(VLOOKUP(C37,INVENTORY,2,FALSE),"")</f>
        <v/>
      </c>
      <c r="E37" t="str">
        <f>IFERROR(VLOOKUP(C37,INVENTORY,3,FALSE),"")</f>
        <v/>
      </c>
      <c r="G37" t="str">
        <f t="shared" si="1"/>
        <v>0</v>
      </c>
    </row>
    <row r="38" ht="15.75" customHeight="1">
      <c r="D38" t="str">
        <f>IFERROR(VLOOKUP(C38,INVENTORY,2,FALSE),"")</f>
        <v/>
      </c>
      <c r="E38" t="str">
        <f>IFERROR(VLOOKUP(C38,INVENTORY,3,FALSE),"")</f>
        <v/>
      </c>
      <c r="G38" t="str">
        <f t="shared" si="1"/>
        <v>0</v>
      </c>
    </row>
    <row r="39" ht="15.75" customHeight="1">
      <c r="D39" t="str">
        <f>IFERROR(VLOOKUP(C39,INVENTORY,2,FALSE),"")</f>
        <v/>
      </c>
      <c r="E39" t="str">
        <f>IFERROR(VLOOKUP(C39,INVENTORY,3,FALSE),"")</f>
        <v/>
      </c>
      <c r="G39" t="str">
        <f t="shared" si="1"/>
        <v>0</v>
      </c>
    </row>
    <row r="40" ht="15.75" customHeight="1">
      <c r="D40" t="str">
        <f>IFERROR(VLOOKUP(C40,INVENTORY,2,FALSE),"")</f>
        <v/>
      </c>
      <c r="E40" t="str">
        <f>IFERROR(VLOOKUP(C40,INVENTORY,3,FALSE),"")</f>
        <v/>
      </c>
      <c r="G40" t="str">
        <f t="shared" si="1"/>
        <v>0</v>
      </c>
    </row>
    <row r="41" ht="15.75" customHeight="1">
      <c r="D41" t="str">
        <f>IFERROR(VLOOKUP(C41,INVENTORY,2,FALSE),"")</f>
        <v/>
      </c>
      <c r="E41" t="str">
        <f>IFERROR(VLOOKUP(C41,INVENTORY,3,FALSE),"")</f>
        <v/>
      </c>
      <c r="G41" t="str">
        <f t="shared" si="1"/>
        <v>0</v>
      </c>
    </row>
    <row r="42" ht="15.75" customHeight="1">
      <c r="D42" t="str">
        <f>IFERROR(VLOOKUP(C42,INVENTORY,2,FALSE),"")</f>
        <v/>
      </c>
      <c r="E42" t="str">
        <f>IFERROR(VLOOKUP(C42,INVENTORY,3,FALSE),"")</f>
        <v/>
      </c>
      <c r="G42" t="str">
        <f t="shared" si="1"/>
        <v>0</v>
      </c>
    </row>
    <row r="43" ht="15.75" customHeight="1">
      <c r="D43" t="str">
        <f>IFERROR(VLOOKUP(C43,INVENTORY,2,FALSE),"")</f>
        <v/>
      </c>
      <c r="E43" t="str">
        <f>IFERROR(VLOOKUP(C43,INVENTORY,3,FALSE),"")</f>
        <v/>
      </c>
      <c r="G43" t="str">
        <f t="shared" si="1"/>
        <v>0</v>
      </c>
    </row>
    <row r="44" ht="15.75" customHeight="1">
      <c r="D44" t="str">
        <f>IFERROR(VLOOKUP(C44,INVENTORY,2,FALSE),"")</f>
        <v/>
      </c>
      <c r="E44" t="str">
        <f>IFERROR(VLOOKUP(C44,INVENTORY,3,FALSE),"")</f>
        <v/>
      </c>
      <c r="G44" t="str">
        <f t="shared" si="1"/>
        <v>0</v>
      </c>
    </row>
    <row r="45" ht="15.75" customHeight="1">
      <c r="D45" t="str">
        <f>IFERROR(VLOOKUP(C45,INVENTORY,2,FALSE),"")</f>
        <v/>
      </c>
      <c r="E45" t="str">
        <f>IFERROR(VLOOKUP(C45,INVENTORY,3,FALSE),"")</f>
        <v/>
      </c>
      <c r="G45" t="str">
        <f t="shared" si="1"/>
        <v>0</v>
      </c>
    </row>
    <row r="46" ht="15.75" customHeight="1">
      <c r="D46" t="str">
        <f>IFERROR(VLOOKUP(C46,INVENTORY,2,FALSE),"")</f>
        <v/>
      </c>
      <c r="E46" t="str">
        <f>IFERROR(VLOOKUP(C46,INVENTORY,3,FALSE),"")</f>
        <v/>
      </c>
      <c r="G46" t="str">
        <f t="shared" si="1"/>
        <v>0</v>
      </c>
    </row>
    <row r="47" ht="15.75" customHeight="1">
      <c r="D47" t="str">
        <f>IFERROR(VLOOKUP(C47,INVENTORY,2,FALSE),"")</f>
        <v/>
      </c>
      <c r="E47" t="str">
        <f>IFERROR(VLOOKUP(C47,INVENTORY,3,FALSE),"")</f>
        <v/>
      </c>
      <c r="G47" t="str">
        <f t="shared" si="1"/>
        <v>0</v>
      </c>
    </row>
    <row r="48" ht="15.75" customHeight="1">
      <c r="D48" t="str">
        <f>IFERROR(VLOOKUP(C48,INVENTORY,2,FALSE),"")</f>
        <v/>
      </c>
      <c r="E48" t="str">
        <f>IFERROR(VLOOKUP(C48,INVENTORY,3,FALSE),"")</f>
        <v/>
      </c>
      <c r="G48" t="str">
        <f t="shared" si="1"/>
        <v>0</v>
      </c>
    </row>
    <row r="49" ht="15.75" customHeight="1">
      <c r="D49" t="str">
        <f>IFERROR(VLOOKUP(C49,INVENTORY,2,FALSE),"")</f>
        <v/>
      </c>
      <c r="E49" t="str">
        <f>IFERROR(VLOOKUP(C49,INVENTORY,3,FALSE),"")</f>
        <v/>
      </c>
      <c r="G49" t="str">
        <f t="shared" si="1"/>
        <v>0</v>
      </c>
    </row>
    <row r="50" ht="15.75" customHeight="1">
      <c r="D50" t="str">
        <f>IFERROR(VLOOKUP(C50,INVENTORY,2,FALSE),"")</f>
        <v/>
      </c>
      <c r="E50" t="str">
        <f>IFERROR(VLOOKUP(C50,INVENTORY,3,FALSE),"")</f>
        <v/>
      </c>
      <c r="G50" t="str">
        <f t="shared" si="1"/>
        <v>0</v>
      </c>
    </row>
    <row r="51" ht="15.75" customHeight="1">
      <c r="D51" t="str">
        <f>IFERROR(VLOOKUP(C51,INVENTORY,2,FALSE),"")</f>
        <v/>
      </c>
      <c r="E51" t="str">
        <f>IFERROR(VLOOKUP(C51,INVENTORY,3,FALSE),"")</f>
        <v/>
      </c>
      <c r="G51" t="str">
        <f t="shared" si="1"/>
        <v>0</v>
      </c>
    </row>
    <row r="52" ht="15.75" customHeight="1">
      <c r="D52" t="str">
        <f>IFERROR(VLOOKUP(C52,INVENTORY,2,FALSE),"")</f>
        <v/>
      </c>
      <c r="E52" t="str">
        <f>IFERROR(VLOOKUP(C52,INVENTORY,3,FALSE),"")</f>
        <v/>
      </c>
      <c r="G52" t="str">
        <f t="shared" si="1"/>
        <v>0</v>
      </c>
    </row>
    <row r="53" ht="15.75" customHeight="1">
      <c r="D53" t="str">
        <f>IFERROR(VLOOKUP(C53,INVENTORY,2,FALSE),"")</f>
        <v/>
      </c>
      <c r="E53" t="str">
        <f>IFERROR(VLOOKUP(C53,INVENTORY,3,FALSE),"")</f>
        <v/>
      </c>
      <c r="G53" t="str">
        <f t="shared" si="1"/>
        <v>0</v>
      </c>
    </row>
    <row r="54" ht="15.75" customHeight="1">
      <c r="D54" t="str">
        <f>IFERROR(VLOOKUP(C54,INVENTORY,2,FALSE),"")</f>
        <v/>
      </c>
      <c r="E54" t="str">
        <f>IFERROR(VLOOKUP(C54,INVENTORY,3,FALSE),"")</f>
        <v/>
      </c>
      <c r="G54" t="str">
        <f t="shared" si="1"/>
        <v>0</v>
      </c>
    </row>
    <row r="55" ht="15.75" customHeight="1">
      <c r="D55" t="str">
        <f>IFERROR(VLOOKUP(C55,INVENTORY,2,FALSE),"")</f>
        <v/>
      </c>
      <c r="E55" t="str">
        <f>IFERROR(VLOOKUP(C55,INVENTORY,3,FALSE),"")</f>
        <v/>
      </c>
      <c r="G55" t="str">
        <f t="shared" si="1"/>
        <v>0</v>
      </c>
    </row>
    <row r="56" ht="15.75" customHeight="1">
      <c r="D56" t="str">
        <f>IFERROR(VLOOKUP(C56,INVENTORY,2,FALSE),"")</f>
        <v/>
      </c>
      <c r="E56" t="str">
        <f>IFERROR(VLOOKUP(C56,INVENTORY,3,FALSE),"")</f>
        <v/>
      </c>
      <c r="G56" t="str">
        <f t="shared" si="1"/>
        <v>0</v>
      </c>
    </row>
    <row r="57" ht="15.75" customHeight="1">
      <c r="D57" t="str">
        <f>IFERROR(VLOOKUP(C57,INVENTORY,2,FALSE),"")</f>
        <v/>
      </c>
      <c r="E57" t="str">
        <f>IFERROR(VLOOKUP(C57,INVENTORY,3,FALSE),"")</f>
        <v/>
      </c>
      <c r="G57" t="str">
        <f t="shared" si="1"/>
        <v>0</v>
      </c>
    </row>
    <row r="58" ht="15.75" customHeight="1">
      <c r="D58" t="str">
        <f>IFERROR(VLOOKUP(C58,INVENTORY,2,FALSE),"")</f>
        <v/>
      </c>
      <c r="E58" t="str">
        <f>IFERROR(VLOOKUP(C58,INVENTORY,3,FALSE),"")</f>
        <v/>
      </c>
      <c r="G58" t="str">
        <f t="shared" si="1"/>
        <v>0</v>
      </c>
    </row>
    <row r="59" ht="15.75" customHeight="1">
      <c r="D59" t="str">
        <f>IFERROR(VLOOKUP(C59,INVENTORY,2,FALSE),"")</f>
        <v/>
      </c>
      <c r="E59" t="str">
        <f>IFERROR(VLOOKUP(C59,INVENTORY,3,FALSE),"")</f>
        <v/>
      </c>
      <c r="G59" t="str">
        <f t="shared" si="1"/>
        <v>0</v>
      </c>
    </row>
    <row r="60" ht="15.75" customHeight="1">
      <c r="D60" t="str">
        <f>IFERROR(VLOOKUP(C60,INVENTORY,2,FALSE),"")</f>
        <v/>
      </c>
      <c r="E60" t="str">
        <f>IFERROR(VLOOKUP(C60,INVENTORY,3,FALSE),"")</f>
        <v/>
      </c>
      <c r="G60" t="str">
        <f t="shared" si="1"/>
        <v>0</v>
      </c>
    </row>
    <row r="61" ht="15.75" customHeight="1">
      <c r="D61" t="str">
        <f>IFERROR(VLOOKUP(C61,INVENTORY,2,FALSE),"")</f>
        <v/>
      </c>
      <c r="E61" t="str">
        <f>IFERROR(VLOOKUP(C61,INVENTORY,3,FALSE),"")</f>
        <v/>
      </c>
      <c r="G61" t="str">
        <f t="shared" si="1"/>
        <v>0</v>
      </c>
    </row>
    <row r="62" ht="15.75" customHeight="1">
      <c r="D62" t="str">
        <f>IFERROR(VLOOKUP(C62,INVENTORY,2,FALSE),"")</f>
        <v/>
      </c>
      <c r="E62" t="str">
        <f>IFERROR(VLOOKUP(C62,INVENTORY,3,FALSE),"")</f>
        <v/>
      </c>
      <c r="G62" t="str">
        <f t="shared" si="1"/>
        <v>0</v>
      </c>
    </row>
    <row r="63" ht="15.75" customHeight="1">
      <c r="D63" t="str">
        <f>IFERROR(VLOOKUP(C63,INVENTORY,2,FALSE),"")</f>
        <v/>
      </c>
      <c r="E63" t="str">
        <f>IFERROR(VLOOKUP(C63,INVENTORY,3,FALSE),"")</f>
        <v/>
      </c>
      <c r="G63" t="str">
        <f t="shared" si="1"/>
        <v>0</v>
      </c>
    </row>
    <row r="64" ht="15.75" customHeight="1">
      <c r="D64" t="str">
        <f>IFERROR(VLOOKUP(C64,INVENTORY,2,FALSE),"")</f>
        <v/>
      </c>
      <c r="E64" t="str">
        <f>IFERROR(VLOOKUP(C64,INVENTORY,3,FALSE),"")</f>
        <v/>
      </c>
      <c r="G64" t="str">
        <f t="shared" si="1"/>
        <v>0</v>
      </c>
    </row>
    <row r="65" ht="15.75" customHeight="1">
      <c r="D65" t="str">
        <f>IFERROR(VLOOKUP(C65,INVENTORY,2,FALSE),"")</f>
        <v/>
      </c>
      <c r="E65" t="str">
        <f>IFERROR(VLOOKUP(C65,INVENTORY,3,FALSE),"")</f>
        <v/>
      </c>
      <c r="G65" t="str">
        <f t="shared" si="1"/>
        <v>0</v>
      </c>
    </row>
    <row r="66" ht="15.75" customHeight="1">
      <c r="D66" t="str">
        <f>IFERROR(VLOOKUP(C66,INVENTORY,2,FALSE),"")</f>
        <v/>
      </c>
      <c r="E66" t="str">
        <f>IFERROR(VLOOKUP(C66,INVENTORY,3,FALSE),"")</f>
        <v/>
      </c>
      <c r="G66" t="str">
        <f t="shared" si="1"/>
        <v>0</v>
      </c>
    </row>
    <row r="67" ht="15.75" customHeight="1">
      <c r="D67" t="str">
        <f>IFERROR(VLOOKUP(C67,INVENTORY,2,FALSE),"")</f>
        <v/>
      </c>
      <c r="E67" t="str">
        <f>IFERROR(VLOOKUP(C67,INVENTORY,3,FALSE),"")</f>
        <v/>
      </c>
      <c r="G67" t="str">
        <f t="shared" si="1"/>
        <v>0</v>
      </c>
    </row>
    <row r="68" ht="15.75" customHeight="1">
      <c r="D68" t="str">
        <f>IFERROR(VLOOKUP(C68,INVENTORY,2,FALSE),"")</f>
        <v/>
      </c>
      <c r="E68" t="str">
        <f>IFERROR(VLOOKUP(C68,INVENTORY,3,FALSE),"")</f>
        <v/>
      </c>
      <c r="G68" t="str">
        <f t="shared" si="1"/>
        <v>0</v>
      </c>
    </row>
    <row r="69" ht="15.75" customHeight="1">
      <c r="D69" t="str">
        <f>IFERROR(VLOOKUP(C69,INVENTORY,2,FALSE),"")</f>
        <v/>
      </c>
      <c r="E69" t="str">
        <f>IFERROR(VLOOKUP(C69,INVENTORY,3,FALSE),"")</f>
        <v/>
      </c>
      <c r="G69" t="str">
        <f t="shared" si="1"/>
        <v>0</v>
      </c>
    </row>
    <row r="70" ht="15.75" customHeight="1">
      <c r="D70" t="str">
        <f>IFERROR(VLOOKUP(C70,INVENTORY,2,FALSE),"")</f>
        <v/>
      </c>
      <c r="E70" t="str">
        <f>IFERROR(VLOOKUP(C70,INVENTORY,3,FALSE),"")</f>
        <v/>
      </c>
      <c r="G70" t="str">
        <f t="shared" si="1"/>
        <v>0</v>
      </c>
    </row>
    <row r="71" ht="15.75" customHeight="1">
      <c r="D71" t="str">
        <f>IFERROR(VLOOKUP(C71,INVENTORY,2,FALSE),"")</f>
        <v/>
      </c>
      <c r="E71" t="str">
        <f>IFERROR(VLOOKUP(C71,INVENTORY,3,FALSE),"")</f>
        <v/>
      </c>
      <c r="G71" t="str">
        <f t="shared" si="1"/>
        <v>0</v>
      </c>
    </row>
    <row r="72" ht="15.75" customHeight="1">
      <c r="D72" t="str">
        <f>IFERROR(VLOOKUP(C72,INVENTORY,2,FALSE),"")</f>
        <v/>
      </c>
      <c r="E72" t="str">
        <f>IFERROR(VLOOKUP(C72,INVENTORY,3,FALSE),"")</f>
        <v/>
      </c>
      <c r="G72" t="str">
        <f t="shared" si="1"/>
        <v>0</v>
      </c>
    </row>
    <row r="73" ht="15.75" customHeight="1">
      <c r="D73" t="str">
        <f>IFERROR(VLOOKUP(C73,INVENTORY,2,FALSE),"")</f>
        <v/>
      </c>
      <c r="E73" t="str">
        <f>IFERROR(VLOOKUP(C73,INVENTORY,3,FALSE),"")</f>
        <v/>
      </c>
      <c r="G73" t="str">
        <f t="shared" si="1"/>
        <v>0</v>
      </c>
    </row>
    <row r="74" ht="15.75" customHeight="1">
      <c r="D74" t="str">
        <f>IFERROR(VLOOKUP(C74,INVENTORY,2,FALSE),"")</f>
        <v/>
      </c>
      <c r="E74" t="str">
        <f>IFERROR(VLOOKUP(C74,INVENTORY,3,FALSE),"")</f>
        <v/>
      </c>
      <c r="G74" t="str">
        <f t="shared" si="1"/>
        <v>0</v>
      </c>
    </row>
    <row r="75" ht="15.75" customHeight="1">
      <c r="D75" t="str">
        <f>IFERROR(VLOOKUP(C75,INVENTORY,2,FALSE),"")</f>
        <v/>
      </c>
      <c r="E75" t="str">
        <f>IFERROR(VLOOKUP(C75,INVENTORY,3,FALSE),"")</f>
        <v/>
      </c>
      <c r="G75" t="str">
        <f t="shared" si="1"/>
        <v>0</v>
      </c>
    </row>
    <row r="76" ht="15.75" customHeight="1">
      <c r="D76" t="str">
        <f>IFERROR(VLOOKUP(C76,INVENTORY,2,FALSE),"")</f>
        <v/>
      </c>
      <c r="E76" t="str">
        <f>IFERROR(VLOOKUP(C76,INVENTORY,3,FALSE),"")</f>
        <v/>
      </c>
      <c r="G76" t="str">
        <f t="shared" si="1"/>
        <v>0</v>
      </c>
    </row>
    <row r="77" ht="15.75" customHeight="1">
      <c r="D77" t="str">
        <f>IFERROR(VLOOKUP(C77,INVENTORY,2,FALSE),"")</f>
        <v/>
      </c>
      <c r="E77" t="str">
        <f>IFERROR(VLOOKUP(C77,INVENTORY,3,FALSE),"")</f>
        <v/>
      </c>
      <c r="G77" t="str">
        <f t="shared" si="1"/>
        <v>0</v>
      </c>
    </row>
    <row r="78" ht="15.75" customHeight="1">
      <c r="D78" t="str">
        <f>IFERROR(VLOOKUP(C78,INVENTORY,2,FALSE),"")</f>
        <v/>
      </c>
      <c r="E78" t="str">
        <f>IFERROR(VLOOKUP(C78,INVENTORY,3,FALSE),"")</f>
        <v/>
      </c>
      <c r="G78" t="str">
        <f t="shared" si="1"/>
        <v>0</v>
      </c>
    </row>
    <row r="79" ht="15.75" customHeight="1">
      <c r="D79" t="str">
        <f>IFERROR(VLOOKUP(C79,INVENTORY,2,FALSE),"")</f>
        <v/>
      </c>
      <c r="E79" t="str">
        <f>IFERROR(VLOOKUP(C79,INVENTORY,3,FALSE),"")</f>
        <v/>
      </c>
      <c r="G79" t="str">
        <f t="shared" si="1"/>
        <v>0</v>
      </c>
    </row>
    <row r="80" ht="15.75" customHeight="1">
      <c r="D80" t="str">
        <f>IFERROR(VLOOKUP(C80,INVENTORY,2,FALSE),"")</f>
        <v/>
      </c>
      <c r="E80" t="str">
        <f>IFERROR(VLOOKUP(C80,INVENTORY,3,FALSE),"")</f>
        <v/>
      </c>
      <c r="G80" t="str">
        <f t="shared" si="1"/>
        <v>0</v>
      </c>
    </row>
    <row r="81" ht="15.75" customHeight="1">
      <c r="D81" t="str">
        <f>IFERROR(VLOOKUP(C81,INVENTORY,2,FALSE),"")</f>
        <v/>
      </c>
      <c r="E81" t="str">
        <f>IFERROR(VLOOKUP(C81,INVENTORY,3,FALSE),"")</f>
        <v/>
      </c>
      <c r="G81" t="str">
        <f t="shared" si="1"/>
        <v>0</v>
      </c>
    </row>
    <row r="82" ht="15.75" customHeight="1">
      <c r="D82" t="str">
        <f>IFERROR(VLOOKUP(C82,INVENTORY,2,FALSE),"")</f>
        <v/>
      </c>
      <c r="E82" t="str">
        <f>IFERROR(VLOOKUP(C82,INVENTORY,3,FALSE),"")</f>
        <v/>
      </c>
      <c r="G82" t="str">
        <f t="shared" si="1"/>
        <v>0</v>
      </c>
    </row>
    <row r="83" ht="15.75" customHeight="1">
      <c r="D83" t="str">
        <f>IFERROR(VLOOKUP(C83,INVENTORY,2,FALSE),"")</f>
        <v/>
      </c>
      <c r="E83" t="str">
        <f>IFERROR(VLOOKUP(C83,INVENTORY,3,FALSE),"")</f>
        <v/>
      </c>
      <c r="G83" t="str">
        <f t="shared" si="1"/>
        <v>0</v>
      </c>
    </row>
    <row r="84" ht="15.75" customHeight="1">
      <c r="D84" t="str">
        <f>IFERROR(VLOOKUP(C84,INVENTORY,2,FALSE),"")</f>
        <v/>
      </c>
      <c r="E84" t="str">
        <f>IFERROR(VLOOKUP(C84,INVENTORY,3,FALSE),"")</f>
        <v/>
      </c>
      <c r="G84" t="str">
        <f t="shared" si="1"/>
        <v>0</v>
      </c>
    </row>
    <row r="85" ht="15.75" customHeight="1">
      <c r="D85" t="str">
        <f>IFERROR(VLOOKUP(C85,INVENTORY,2,FALSE),"")</f>
        <v/>
      </c>
      <c r="E85" t="str">
        <f>IFERROR(VLOOKUP(C85,INVENTORY,3,FALSE),"")</f>
        <v/>
      </c>
      <c r="G85" t="str">
        <f t="shared" si="1"/>
        <v>0</v>
      </c>
    </row>
    <row r="86" ht="15.75" customHeight="1">
      <c r="D86" t="str">
        <f>IFERROR(VLOOKUP(C86,INVENTORY,2,FALSE),"")</f>
        <v/>
      </c>
      <c r="E86" t="str">
        <f>IFERROR(VLOOKUP(C86,INVENTORY,3,FALSE),"")</f>
        <v/>
      </c>
      <c r="G86" t="str">
        <f t="shared" si="1"/>
        <v>0</v>
      </c>
    </row>
    <row r="87" ht="15.75" customHeight="1">
      <c r="D87" t="str">
        <f>IFERROR(VLOOKUP(C87,INVENTORY,2,FALSE),"")</f>
        <v/>
      </c>
      <c r="E87" t="str">
        <f>IFERROR(VLOOKUP(C87,INVENTORY,3,FALSE),"")</f>
        <v/>
      </c>
      <c r="G87" t="str">
        <f t="shared" si="1"/>
        <v>0</v>
      </c>
    </row>
    <row r="88" ht="15.75" customHeight="1">
      <c r="D88" t="str">
        <f>IFERROR(VLOOKUP(C88,INVENTORY,2,FALSE),"")</f>
        <v/>
      </c>
      <c r="E88" t="str">
        <f>IFERROR(VLOOKUP(C88,INVENTORY,3,FALSE),"")</f>
        <v/>
      </c>
      <c r="G88" t="str">
        <f t="shared" si="1"/>
        <v>0</v>
      </c>
    </row>
    <row r="89" ht="15.75" customHeight="1">
      <c r="D89" t="str">
        <f>IFERROR(VLOOKUP(C89,INVENTORY,2,FALSE),"")</f>
        <v/>
      </c>
      <c r="E89" t="str">
        <f>IFERROR(VLOOKUP(C89,INVENTORY,3,FALSE),"")</f>
        <v/>
      </c>
      <c r="G89" t="str">
        <f t="shared" si="1"/>
        <v>0</v>
      </c>
    </row>
    <row r="90" ht="15.75" customHeight="1">
      <c r="D90" t="str">
        <f>IFERROR(VLOOKUP(C90,INVENTORY,2,FALSE),"")</f>
        <v/>
      </c>
      <c r="E90" t="str">
        <f>IFERROR(VLOOKUP(C90,INVENTORY,3,FALSE),"")</f>
        <v/>
      </c>
      <c r="G90" t="str">
        <f t="shared" si="1"/>
        <v>0</v>
      </c>
    </row>
    <row r="91" ht="15.75" customHeight="1">
      <c r="D91" t="str">
        <f>IFERROR(VLOOKUP(C91,INVENTORY,2,FALSE),"")</f>
        <v/>
      </c>
      <c r="E91" t="str">
        <f>IFERROR(VLOOKUP(C91,INVENTORY,3,FALSE),"")</f>
        <v/>
      </c>
      <c r="G91" t="str">
        <f t="shared" si="1"/>
        <v>0</v>
      </c>
    </row>
    <row r="92" ht="15.75" customHeight="1">
      <c r="D92" t="str">
        <f>IFERROR(VLOOKUP(C92,INVENTORY,2,FALSE),"")</f>
        <v/>
      </c>
      <c r="E92" t="str">
        <f>IFERROR(VLOOKUP(C92,INVENTORY,3,FALSE),"")</f>
        <v/>
      </c>
      <c r="G92" t="str">
        <f t="shared" si="1"/>
        <v>0</v>
      </c>
    </row>
    <row r="93" ht="15.75" customHeight="1">
      <c r="D93" t="str">
        <f>IFERROR(VLOOKUP(C93,INVENTORY,2,FALSE),"")</f>
        <v/>
      </c>
      <c r="E93" t="str">
        <f>IFERROR(VLOOKUP(C93,INVENTORY,3,FALSE),"")</f>
        <v/>
      </c>
      <c r="G93" t="str">
        <f t="shared" si="1"/>
        <v>0</v>
      </c>
    </row>
    <row r="94" ht="15.75" customHeight="1">
      <c r="D94" t="str">
        <f>IFERROR(VLOOKUP(C94,INVENTORY,2,FALSE),"")</f>
        <v/>
      </c>
      <c r="E94" t="str">
        <f>IFERROR(VLOOKUP(C94,INVENTORY,3,FALSE),"")</f>
        <v/>
      </c>
      <c r="G94" t="str">
        <f t="shared" si="1"/>
        <v>0</v>
      </c>
    </row>
    <row r="95" ht="15.75" customHeight="1">
      <c r="D95" t="str">
        <f>IFERROR(VLOOKUP(C95,INVENTORY,2,FALSE),"")</f>
        <v/>
      </c>
      <c r="E95" t="str">
        <f>IFERROR(VLOOKUP(C95,INVENTORY,3,FALSE),"")</f>
        <v/>
      </c>
      <c r="G95" t="str">
        <f t="shared" si="1"/>
        <v>0</v>
      </c>
    </row>
    <row r="96" ht="15.75" customHeight="1">
      <c r="D96" t="str">
        <f>IFERROR(VLOOKUP(C96,INVENTORY,2,FALSE),"")</f>
        <v/>
      </c>
      <c r="E96" t="str">
        <f>IFERROR(VLOOKUP(C96,INVENTORY,3,FALSE),"")</f>
        <v/>
      </c>
      <c r="G96" t="str">
        <f t="shared" si="1"/>
        <v>0</v>
      </c>
    </row>
    <row r="97" ht="15.75" customHeight="1">
      <c r="D97" t="str">
        <f>IFERROR(VLOOKUP(C97,INVENTORY,2,FALSE),"")</f>
        <v/>
      </c>
      <c r="E97" t="str">
        <f>IFERROR(VLOOKUP(C97,INVENTORY,3,FALSE),"")</f>
        <v/>
      </c>
      <c r="G97" t="str">
        <f t="shared" si="1"/>
        <v>0</v>
      </c>
    </row>
    <row r="98" ht="15.75" customHeight="1">
      <c r="D98" t="str">
        <f>IFERROR(VLOOKUP(C98,INVENTORY,2,FALSE),"")</f>
        <v/>
      </c>
      <c r="E98" t="str">
        <f>IFERROR(VLOOKUP(C98,INVENTORY,3,FALSE),"")</f>
        <v/>
      </c>
      <c r="G98" t="str">
        <f t="shared" si="1"/>
        <v>0</v>
      </c>
    </row>
    <row r="99" ht="15.75" customHeight="1">
      <c r="D99" t="str">
        <f>IFERROR(VLOOKUP(C99,INVENTORY,2,FALSE),"")</f>
        <v/>
      </c>
      <c r="E99" t="str">
        <f>IFERROR(VLOOKUP(C99,INVENTORY,3,FALSE),"")</f>
        <v/>
      </c>
      <c r="G99" t="str">
        <f t="shared" si="1"/>
        <v>0</v>
      </c>
    </row>
    <row r="100" ht="15.75" customHeight="1">
      <c r="D100" t="str">
        <f>IFERROR(VLOOKUP(C100,INVENTORY,2,FALSE),"")</f>
        <v/>
      </c>
      <c r="E100" t="str">
        <f>IFERROR(VLOOKUP(C100,INVENTORY,3,FALSE),"")</f>
        <v/>
      </c>
      <c r="G100" t="str">
        <f t="shared" si="1"/>
        <v>0</v>
      </c>
    </row>
    <row r="101" ht="15.75" customHeight="1">
      <c r="D101" t="str">
        <f>IFERROR(VLOOKUP(C101,INVENTORY,2,FALSE),"")</f>
        <v/>
      </c>
      <c r="E101" t="str">
        <f>IFERROR(VLOOKUP(C101,INVENTORY,3,FALSE),"")</f>
        <v/>
      </c>
      <c r="G101" t="str">
        <f t="shared" si="1"/>
        <v>0</v>
      </c>
    </row>
    <row r="102" ht="15.75" customHeight="1">
      <c r="D102" t="str">
        <f>IFERROR(VLOOKUP(C102,INVENTORY,2,FALSE),"")</f>
        <v/>
      </c>
      <c r="E102" t="str">
        <f>IFERROR(VLOOKUP(C102,INVENTORY,3,FALSE),"")</f>
        <v/>
      </c>
      <c r="G102" t="str">
        <f t="shared" si="1"/>
        <v>0</v>
      </c>
    </row>
    <row r="103" ht="15.75" customHeight="1">
      <c r="D103" t="str">
        <f>IFERROR(VLOOKUP(C103,INVENTORY,2,FALSE),"")</f>
        <v/>
      </c>
      <c r="E103" t="str">
        <f>IFERROR(VLOOKUP(C103,INVENTORY,3,FALSE),"")</f>
        <v/>
      </c>
      <c r="G103" t="str">
        <f t="shared" si="1"/>
        <v>0</v>
      </c>
    </row>
    <row r="104" ht="15.75" customHeight="1">
      <c r="D104" t="str">
        <f>IFERROR(VLOOKUP(C104,INVENTORY,2,FALSE),"")</f>
        <v/>
      </c>
      <c r="E104" t="str">
        <f>IFERROR(VLOOKUP(C104,INVENTORY,3,FALSE),"")</f>
        <v/>
      </c>
      <c r="G104" t="str">
        <f t="shared" si="1"/>
        <v>0</v>
      </c>
    </row>
    <row r="105" ht="15.75" customHeight="1">
      <c r="D105" t="str">
        <f>IFERROR(VLOOKUP(C105,INVENTORY,2,FALSE),"")</f>
        <v/>
      </c>
      <c r="E105" t="str">
        <f>IFERROR(VLOOKUP(C105,INVENTORY,3,FALSE),"")</f>
        <v/>
      </c>
      <c r="G105" t="str">
        <f t="shared" si="1"/>
        <v>0</v>
      </c>
    </row>
    <row r="106" ht="15.75" customHeight="1">
      <c r="D106" t="str">
        <f>IFERROR(VLOOKUP(C106,INVENTORY,2,FALSE),"")</f>
        <v/>
      </c>
      <c r="E106" t="str">
        <f>IFERROR(VLOOKUP(C106,INVENTORY,3,FALSE),"")</f>
        <v/>
      </c>
      <c r="G106" t="str">
        <f t="shared" si="1"/>
        <v>0</v>
      </c>
    </row>
    <row r="107" ht="15.75" customHeight="1">
      <c r="D107" t="str">
        <f>IFERROR(VLOOKUP(C107,INVENTORY,2,FALSE),"")</f>
        <v/>
      </c>
      <c r="E107" t="str">
        <f>IFERROR(VLOOKUP(C107,INVENTORY,3,FALSE),"")</f>
        <v/>
      </c>
      <c r="G107" t="str">
        <f t="shared" si="1"/>
        <v>0</v>
      </c>
    </row>
    <row r="108" ht="15.75" customHeight="1">
      <c r="D108" t="str">
        <f>IFERROR(VLOOKUP(C108,INVENTORY,2,FALSE),"")</f>
        <v/>
      </c>
      <c r="E108" t="str">
        <f>IFERROR(VLOOKUP(C108,INVENTORY,3,FALSE),"")</f>
        <v/>
      </c>
      <c r="G108" t="str">
        <f t="shared" si="1"/>
        <v>0</v>
      </c>
    </row>
    <row r="109" ht="15.75" customHeight="1">
      <c r="D109" t="str">
        <f>IFERROR(VLOOKUP(C109,INVENTORY,2,FALSE),"")</f>
        <v/>
      </c>
      <c r="E109" t="str">
        <f>IFERROR(VLOOKUP(C109,INVENTORY,3,FALSE),"")</f>
        <v/>
      </c>
      <c r="G109" t="str">
        <f t="shared" si="1"/>
        <v>0</v>
      </c>
    </row>
    <row r="110" ht="15.75" customHeight="1">
      <c r="D110" t="str">
        <f>IFERROR(VLOOKUP(C110,INVENTORY,2,FALSE),"")</f>
        <v/>
      </c>
      <c r="E110" t="str">
        <f>IFERROR(VLOOKUP(C110,INVENTORY,3,FALSE),"")</f>
        <v/>
      </c>
      <c r="G110" t="str">
        <f t="shared" si="1"/>
        <v>0</v>
      </c>
    </row>
    <row r="111" ht="15.75" customHeight="1">
      <c r="D111" t="str">
        <f>IFERROR(VLOOKUP(C111,INVENTORY,2,FALSE),"")</f>
        <v/>
      </c>
      <c r="E111" t="str">
        <f>IFERROR(VLOOKUP(C111,INVENTORY,3,FALSE),"")</f>
        <v/>
      </c>
      <c r="G111" t="str">
        <f t="shared" si="1"/>
        <v>0</v>
      </c>
    </row>
    <row r="112" ht="15.75" customHeight="1">
      <c r="D112" t="str">
        <f>IFERROR(VLOOKUP(C112,INVENTORY,2,FALSE),"")</f>
        <v/>
      </c>
      <c r="E112" t="str">
        <f>IFERROR(VLOOKUP(C112,INVENTORY,3,FALSE),"")</f>
        <v/>
      </c>
      <c r="G112" t="str">
        <f t="shared" si="1"/>
        <v>0</v>
      </c>
    </row>
    <row r="113" ht="15.75" customHeight="1">
      <c r="D113" t="str">
        <f>IFERROR(VLOOKUP(C113,INVENTORY,2,FALSE),"")</f>
        <v/>
      </c>
      <c r="E113" t="str">
        <f>IFERROR(VLOOKUP(C113,INVENTORY,3,FALSE),"")</f>
        <v/>
      </c>
      <c r="G113" t="str">
        <f t="shared" si="1"/>
        <v>0</v>
      </c>
    </row>
    <row r="114" ht="15.75" customHeight="1">
      <c r="D114" t="str">
        <f>IFERROR(VLOOKUP(C114,INVENTORY,2,FALSE),"")</f>
        <v/>
      </c>
      <c r="E114" t="str">
        <f>IFERROR(VLOOKUP(C114,INVENTORY,3,FALSE),"")</f>
        <v/>
      </c>
      <c r="G114" t="str">
        <f t="shared" si="1"/>
        <v>0</v>
      </c>
    </row>
    <row r="115" ht="15.75" customHeight="1">
      <c r="D115" t="str">
        <f>IFERROR(VLOOKUP(C115,INVENTORY,2,FALSE),"")</f>
        <v/>
      </c>
      <c r="E115" t="str">
        <f>IFERROR(VLOOKUP(C115,INVENTORY,3,FALSE),"")</f>
        <v/>
      </c>
      <c r="G115" t="str">
        <f t="shared" si="1"/>
        <v>0</v>
      </c>
    </row>
    <row r="116" ht="15.75" customHeight="1">
      <c r="D116" t="str">
        <f>IFERROR(VLOOKUP(C116,INVENTORY,2,FALSE),"")</f>
        <v/>
      </c>
      <c r="E116" t="str">
        <f>IFERROR(VLOOKUP(C116,INVENTORY,3,FALSE),"")</f>
        <v/>
      </c>
      <c r="G116" t="str">
        <f t="shared" si="1"/>
        <v>0</v>
      </c>
    </row>
    <row r="117" ht="15.75" customHeight="1">
      <c r="D117" t="str">
        <f>IFERROR(VLOOKUP(C117,INVENTORY,2,FALSE),"")</f>
        <v/>
      </c>
      <c r="E117" t="str">
        <f>IFERROR(VLOOKUP(C117,INVENTORY,3,FALSE),"")</f>
        <v/>
      </c>
      <c r="G117" t="str">
        <f t="shared" si="1"/>
        <v>0</v>
      </c>
    </row>
    <row r="118" ht="15.75" customHeight="1">
      <c r="D118" t="str">
        <f>IFERROR(VLOOKUP(C118,INVENTORY,2,FALSE),"")</f>
        <v/>
      </c>
      <c r="E118" t="str">
        <f>IFERROR(VLOOKUP(C118,INVENTORY,3,FALSE),"")</f>
        <v/>
      </c>
      <c r="G118" t="str">
        <f t="shared" si="1"/>
        <v>0</v>
      </c>
    </row>
    <row r="119" ht="15.75" customHeight="1">
      <c r="D119" t="str">
        <f>IFERROR(VLOOKUP(C119,INVENTORY,2,FALSE),"")</f>
        <v/>
      </c>
      <c r="E119" t="str">
        <f>IFERROR(VLOOKUP(C119,INVENTORY,3,FALSE),"")</f>
        <v/>
      </c>
      <c r="G119" t="str">
        <f t="shared" si="1"/>
        <v>0</v>
      </c>
    </row>
    <row r="120" ht="15.75" customHeight="1">
      <c r="D120" t="str">
        <f>IFERROR(VLOOKUP(C120,INVENTORY,2,FALSE),"")</f>
        <v/>
      </c>
      <c r="E120" t="str">
        <f>IFERROR(VLOOKUP(C120,INVENTORY,3,FALSE),"")</f>
        <v/>
      </c>
      <c r="G120" t="str">
        <f t="shared" si="1"/>
        <v>0</v>
      </c>
    </row>
    <row r="121" ht="15.75" customHeight="1">
      <c r="D121" t="str">
        <f>IFERROR(VLOOKUP(C121,INVENTORY,2,FALSE),"")</f>
        <v/>
      </c>
      <c r="E121" t="str">
        <f>IFERROR(VLOOKUP(C121,INVENTORY,3,FALSE),"")</f>
        <v/>
      </c>
      <c r="G121" t="str">
        <f t="shared" si="1"/>
        <v>0</v>
      </c>
    </row>
    <row r="122" ht="15.75" customHeight="1">
      <c r="D122" t="str">
        <f>IFERROR(VLOOKUP(C122,INVENTORY,2,FALSE),"")</f>
        <v/>
      </c>
      <c r="E122" t="str">
        <f>IFERROR(VLOOKUP(C122,INVENTORY,3,FALSE),"")</f>
        <v/>
      </c>
      <c r="G122" t="str">
        <f t="shared" si="1"/>
        <v>0</v>
      </c>
    </row>
    <row r="123" ht="15.75" customHeight="1">
      <c r="D123" t="str">
        <f>IFERROR(VLOOKUP(C123,INVENTORY,2,FALSE),"")</f>
        <v/>
      </c>
      <c r="E123" t="str">
        <f>IFERROR(VLOOKUP(C123,INVENTORY,3,FALSE),"")</f>
        <v/>
      </c>
      <c r="G123" t="str">
        <f t="shared" si="1"/>
        <v>0</v>
      </c>
    </row>
    <row r="124" ht="15.75" customHeight="1">
      <c r="D124" t="str">
        <f>IFERROR(VLOOKUP(C124,INVENTORY,2,FALSE),"")</f>
        <v/>
      </c>
      <c r="E124" t="str">
        <f>IFERROR(VLOOKUP(C124,INVENTORY,3,FALSE),"")</f>
        <v/>
      </c>
      <c r="G124" t="str">
        <f t="shared" si="1"/>
        <v>0</v>
      </c>
    </row>
    <row r="125" ht="15.75" customHeight="1">
      <c r="D125" t="str">
        <f>IFERROR(VLOOKUP(C125,INVENTORY,2,FALSE),"")</f>
        <v/>
      </c>
      <c r="E125" t="str">
        <f>IFERROR(VLOOKUP(C125,INVENTORY,3,FALSE),"")</f>
        <v/>
      </c>
      <c r="G125" t="str">
        <f t="shared" si="1"/>
        <v>0</v>
      </c>
    </row>
    <row r="126" ht="15.75" customHeight="1">
      <c r="D126" t="str">
        <f>IFERROR(VLOOKUP(C126,INVENTORY,2,FALSE),"")</f>
        <v/>
      </c>
      <c r="E126" t="str">
        <f>IFERROR(VLOOKUP(C126,INVENTORY,3,FALSE),"")</f>
        <v/>
      </c>
      <c r="G126" t="str">
        <f t="shared" si="1"/>
        <v>0</v>
      </c>
    </row>
    <row r="127" ht="15.75" customHeight="1">
      <c r="D127" t="str">
        <f>IFERROR(VLOOKUP(C127,INVENTORY,2,FALSE),"")</f>
        <v/>
      </c>
      <c r="E127" t="str">
        <f>IFERROR(VLOOKUP(C127,INVENTORY,3,FALSE),"")</f>
        <v/>
      </c>
      <c r="G127" t="str">
        <f t="shared" si="1"/>
        <v>0</v>
      </c>
    </row>
    <row r="128" ht="15.75" customHeight="1">
      <c r="D128" t="str">
        <f>IFERROR(VLOOKUP(C128,INVENTORY,2,FALSE),"")</f>
        <v/>
      </c>
      <c r="E128" t="str">
        <f>IFERROR(VLOOKUP(C128,INVENTORY,3,FALSE),"")</f>
        <v/>
      </c>
      <c r="G128" t="str">
        <f t="shared" si="1"/>
        <v>0</v>
      </c>
    </row>
    <row r="129" ht="15.75" customHeight="1">
      <c r="D129" t="str">
        <f>IFERROR(VLOOKUP(C129,INVENTORY,2,FALSE),"")</f>
        <v/>
      </c>
      <c r="E129" t="str">
        <f>IFERROR(VLOOKUP(C129,INVENTORY,3,FALSE),"")</f>
        <v/>
      </c>
      <c r="G129" t="str">
        <f t="shared" si="1"/>
        <v>0</v>
      </c>
    </row>
    <row r="130" ht="15.75" customHeight="1">
      <c r="D130" t="str">
        <f>IFERROR(VLOOKUP(C130,INVENTORY,2,FALSE),"")</f>
        <v/>
      </c>
      <c r="E130" t="str">
        <f>IFERROR(VLOOKUP(C130,INVENTORY,3,FALSE),"")</f>
        <v/>
      </c>
      <c r="G130" t="str">
        <f t="shared" si="1"/>
        <v>0</v>
      </c>
    </row>
    <row r="131" ht="15.75" customHeight="1">
      <c r="D131" t="str">
        <f>IFERROR(VLOOKUP(C131,INVENTORY,2,FALSE),"")</f>
        <v/>
      </c>
      <c r="E131" t="str">
        <f>IFERROR(VLOOKUP(C131,INVENTORY,3,FALSE),"")</f>
        <v/>
      </c>
      <c r="G131" t="str">
        <f t="shared" si="1"/>
        <v>0</v>
      </c>
    </row>
    <row r="132" ht="15.75" customHeight="1">
      <c r="D132" t="str">
        <f>IFERROR(VLOOKUP(C132,INVENTORY,2,FALSE),"")</f>
        <v/>
      </c>
      <c r="E132" t="str">
        <f>IFERROR(VLOOKUP(C132,INVENTORY,3,FALSE),"")</f>
        <v/>
      </c>
      <c r="G132" t="str">
        <f t="shared" si="1"/>
        <v>0</v>
      </c>
    </row>
    <row r="133" ht="15.75" customHeight="1">
      <c r="D133" t="str">
        <f>IFERROR(VLOOKUP(C133,INVENTORY,2,FALSE),"")</f>
        <v/>
      </c>
      <c r="E133" t="str">
        <f>IFERROR(VLOOKUP(C133,INVENTORY,3,FALSE),"")</f>
        <v/>
      </c>
      <c r="G133" t="str">
        <f t="shared" si="1"/>
        <v>0</v>
      </c>
    </row>
    <row r="134" ht="15.75" customHeight="1">
      <c r="D134" t="str">
        <f>IFERROR(VLOOKUP(C134,INVENTORY,2,FALSE),"")</f>
        <v/>
      </c>
      <c r="E134" t="str">
        <f>IFERROR(VLOOKUP(C134,INVENTORY,3,FALSE),"")</f>
        <v/>
      </c>
      <c r="G134" t="str">
        <f t="shared" si="1"/>
        <v>0</v>
      </c>
    </row>
    <row r="135" ht="15.75" customHeight="1">
      <c r="D135" t="str">
        <f>IFERROR(VLOOKUP(C135,INVENTORY,2,FALSE),"")</f>
        <v/>
      </c>
      <c r="E135" t="str">
        <f>IFERROR(VLOOKUP(C135,INVENTORY,3,FALSE),"")</f>
        <v/>
      </c>
      <c r="G135" t="str">
        <f t="shared" si="1"/>
        <v>0</v>
      </c>
    </row>
    <row r="136" ht="15.75" customHeight="1">
      <c r="D136" t="str">
        <f>IFERROR(VLOOKUP(C136,INVENTORY,2,FALSE),"")</f>
        <v/>
      </c>
      <c r="E136" t="str">
        <f>IFERROR(VLOOKUP(C136,INVENTORY,3,FALSE),"")</f>
        <v/>
      </c>
      <c r="G136" t="str">
        <f t="shared" si="1"/>
        <v>0</v>
      </c>
    </row>
    <row r="137" ht="15.75" customHeight="1">
      <c r="D137" t="str">
        <f>IFERROR(VLOOKUP(C137,INVENTORY,2,FALSE),"")</f>
        <v/>
      </c>
      <c r="E137" t="str">
        <f>IFERROR(VLOOKUP(C137,INVENTORY,3,FALSE),"")</f>
        <v/>
      </c>
      <c r="G137" t="str">
        <f t="shared" si="1"/>
        <v>0</v>
      </c>
    </row>
    <row r="138" ht="15.75" customHeight="1">
      <c r="D138" t="str">
        <f>IFERROR(VLOOKUP(C138,INVENTORY,2,FALSE),"")</f>
        <v/>
      </c>
      <c r="E138" t="str">
        <f>IFERROR(VLOOKUP(C138,INVENTORY,3,FALSE),"")</f>
        <v/>
      </c>
      <c r="G138" t="str">
        <f t="shared" si="1"/>
        <v>0</v>
      </c>
    </row>
    <row r="139" ht="15.75" customHeight="1">
      <c r="D139" t="str">
        <f>IFERROR(VLOOKUP(C139,INVENTORY,2,FALSE),"")</f>
        <v/>
      </c>
      <c r="E139" t="str">
        <f>IFERROR(VLOOKUP(C139,INVENTORY,3,FALSE),"")</f>
        <v/>
      </c>
      <c r="G139" t="str">
        <f t="shared" si="1"/>
        <v>0</v>
      </c>
    </row>
    <row r="140" ht="15.75" customHeight="1">
      <c r="D140" t="str">
        <f>IFERROR(VLOOKUP(C140,INVENTORY,2,FALSE),"")</f>
        <v/>
      </c>
      <c r="E140" t="str">
        <f>IFERROR(VLOOKUP(C140,INVENTORY,3,FALSE),"")</f>
        <v/>
      </c>
      <c r="G140" t="str">
        <f t="shared" si="1"/>
        <v>0</v>
      </c>
    </row>
    <row r="141" ht="15.75" customHeight="1">
      <c r="D141" t="str">
        <f>IFERROR(VLOOKUP(C141,INVENTORY,2,FALSE),"")</f>
        <v/>
      </c>
      <c r="E141" t="str">
        <f>IFERROR(VLOOKUP(C141,INVENTORY,3,FALSE),"")</f>
        <v/>
      </c>
      <c r="G141" t="str">
        <f t="shared" si="1"/>
        <v>0</v>
      </c>
    </row>
    <row r="142" ht="15.75" customHeight="1">
      <c r="D142" t="str">
        <f>IFERROR(VLOOKUP(C142,INVENTORY,2,FALSE),"")</f>
        <v/>
      </c>
      <c r="E142" t="str">
        <f>IFERROR(VLOOKUP(C142,INVENTORY,3,FALSE),"")</f>
        <v/>
      </c>
      <c r="G142" t="str">
        <f t="shared" si="1"/>
        <v>0</v>
      </c>
    </row>
    <row r="143" ht="15.75" customHeight="1">
      <c r="D143" t="str">
        <f>IFERROR(VLOOKUP(C143,INVENTORY,2,FALSE),"")</f>
        <v/>
      </c>
      <c r="E143" t="str">
        <f>IFERROR(VLOOKUP(C143,INVENTORY,3,FALSE),"")</f>
        <v/>
      </c>
      <c r="G143" t="str">
        <f t="shared" si="1"/>
        <v>0</v>
      </c>
    </row>
    <row r="144" ht="15.75" customHeight="1">
      <c r="D144" t="str">
        <f>IFERROR(VLOOKUP(C144,INVENTORY,2,FALSE),"")</f>
        <v/>
      </c>
      <c r="E144" t="str">
        <f>IFERROR(VLOOKUP(C144,INVENTORY,3,FALSE),"")</f>
        <v/>
      </c>
      <c r="G144" t="str">
        <f t="shared" si="1"/>
        <v>0</v>
      </c>
    </row>
    <row r="145" ht="15.75" customHeight="1">
      <c r="D145" t="str">
        <f>IFERROR(VLOOKUP(C145,INVENTORY,2,FALSE),"")</f>
        <v/>
      </c>
      <c r="E145" t="str">
        <f>IFERROR(VLOOKUP(C145,INVENTORY,3,FALSE),"")</f>
        <v/>
      </c>
      <c r="G145" t="str">
        <f t="shared" si="1"/>
        <v>0</v>
      </c>
    </row>
    <row r="146" ht="15.75" customHeight="1">
      <c r="D146" t="str">
        <f>IFERROR(VLOOKUP(C146,INVENTORY,2,FALSE),"")</f>
        <v/>
      </c>
      <c r="E146" t="str">
        <f>IFERROR(VLOOKUP(C146,INVENTORY,3,FALSE),"")</f>
        <v/>
      </c>
      <c r="G146" t="str">
        <f t="shared" si="1"/>
        <v>0</v>
      </c>
    </row>
    <row r="147" ht="15.75" customHeight="1">
      <c r="D147" t="str">
        <f>IFERROR(VLOOKUP(C147,INVENTORY,2,FALSE),"")</f>
        <v/>
      </c>
      <c r="E147" t="str">
        <f>IFERROR(VLOOKUP(C147,INVENTORY,3,FALSE),"")</f>
        <v/>
      </c>
      <c r="G147" t="str">
        <f t="shared" si="1"/>
        <v>0</v>
      </c>
    </row>
    <row r="148" ht="15.75" customHeight="1">
      <c r="D148" t="str">
        <f>IFERROR(VLOOKUP(C148,INVENTORY,2,FALSE),"")</f>
        <v/>
      </c>
      <c r="E148" t="str">
        <f>IFERROR(VLOOKUP(C148,INVENTORY,3,FALSE),"")</f>
        <v/>
      </c>
      <c r="G148" t="str">
        <f t="shared" si="1"/>
        <v>0</v>
      </c>
    </row>
    <row r="149" ht="15.75" customHeight="1">
      <c r="D149" t="str">
        <f>IFERROR(VLOOKUP(C149,INVENTORY,2,FALSE),"")</f>
        <v/>
      </c>
      <c r="E149" t="str">
        <f>IFERROR(VLOOKUP(C149,INVENTORY,3,FALSE),"")</f>
        <v/>
      </c>
      <c r="G149" t="str">
        <f t="shared" si="1"/>
        <v>0</v>
      </c>
    </row>
    <row r="150" ht="15.75" customHeight="1">
      <c r="D150" t="str">
        <f>IFERROR(VLOOKUP(C150,INVENTORY,2,FALSE),"")</f>
        <v/>
      </c>
      <c r="E150" t="str">
        <f>IFERROR(VLOOKUP(C150,INVENTORY,3,FALSE),"")</f>
        <v/>
      </c>
      <c r="G150" t="str">
        <f t="shared" si="1"/>
        <v>0</v>
      </c>
    </row>
    <row r="151" ht="15.75" customHeight="1">
      <c r="D151" t="str">
        <f>IFERROR(VLOOKUP(C151,INVENTORY,2,FALSE),"")</f>
        <v/>
      </c>
      <c r="E151" t="str">
        <f>IFERROR(VLOOKUP(C151,INVENTORY,3,FALSE),"")</f>
        <v/>
      </c>
      <c r="G151" t="str">
        <f t="shared" si="1"/>
        <v>0</v>
      </c>
    </row>
    <row r="152" ht="15.75" customHeight="1">
      <c r="D152" t="str">
        <f>IFERROR(VLOOKUP(C152,INVENTORY,2,FALSE),"")</f>
        <v/>
      </c>
      <c r="E152" t="str">
        <f>IFERROR(VLOOKUP(C152,INVENTORY,3,FALSE),"")</f>
        <v/>
      </c>
      <c r="G152" t="str">
        <f t="shared" si="1"/>
        <v>0</v>
      </c>
    </row>
    <row r="153" ht="15.75" customHeight="1">
      <c r="D153" t="str">
        <f>IFERROR(VLOOKUP(C153,INVENTORY,2,FALSE),"")</f>
        <v/>
      </c>
      <c r="E153" t="str">
        <f>IFERROR(VLOOKUP(C153,INVENTORY,3,FALSE),"")</f>
        <v/>
      </c>
      <c r="G153" t="str">
        <f t="shared" si="1"/>
        <v>0</v>
      </c>
    </row>
    <row r="154" ht="15.75" customHeight="1">
      <c r="D154" t="str">
        <f>IFERROR(VLOOKUP(C154,INVENTORY,2,FALSE),"")</f>
        <v/>
      </c>
      <c r="E154" t="str">
        <f>IFERROR(VLOOKUP(C154,INVENTORY,3,FALSE),"")</f>
        <v/>
      </c>
      <c r="G154" t="str">
        <f t="shared" si="1"/>
        <v>0</v>
      </c>
    </row>
    <row r="155" ht="15.75" customHeight="1">
      <c r="D155" t="str">
        <f>IFERROR(VLOOKUP(C155,INVENTORY,2,FALSE),"")</f>
        <v/>
      </c>
      <c r="E155" t="str">
        <f>IFERROR(VLOOKUP(C155,INVENTORY,3,FALSE),"")</f>
        <v/>
      </c>
      <c r="G155" t="str">
        <f t="shared" si="1"/>
        <v>0</v>
      </c>
    </row>
    <row r="156" ht="15.75" customHeight="1">
      <c r="D156" t="str">
        <f>IFERROR(VLOOKUP(C156,INVENTORY,2,FALSE),"")</f>
        <v/>
      </c>
      <c r="E156" t="str">
        <f>IFERROR(VLOOKUP(C156,INVENTORY,3,FALSE),"")</f>
        <v/>
      </c>
      <c r="G156" t="str">
        <f t="shared" si="1"/>
        <v>0</v>
      </c>
    </row>
    <row r="157" ht="15.75" customHeight="1">
      <c r="D157" t="str">
        <f>IFERROR(VLOOKUP(C157,INVENTORY,2,FALSE),"")</f>
        <v/>
      </c>
      <c r="E157" t="str">
        <f>IFERROR(VLOOKUP(C157,INVENTORY,3,FALSE),"")</f>
        <v/>
      </c>
      <c r="G157" t="str">
        <f t="shared" si="1"/>
        <v>0</v>
      </c>
    </row>
    <row r="158" ht="15.75" customHeight="1">
      <c r="D158" t="str">
        <f>IFERROR(VLOOKUP(C158,INVENTORY,2,FALSE),"")</f>
        <v/>
      </c>
      <c r="E158" t="str">
        <f>IFERROR(VLOOKUP(C158,INVENTORY,3,FALSE),"")</f>
        <v/>
      </c>
      <c r="G158" t="str">
        <f t="shared" si="1"/>
        <v>0</v>
      </c>
    </row>
    <row r="159" ht="15.75" customHeight="1">
      <c r="D159" t="str">
        <f>IFERROR(VLOOKUP(C159,INVENTORY,2,FALSE),"")</f>
        <v/>
      </c>
      <c r="E159" t="str">
        <f>IFERROR(VLOOKUP(C159,INVENTORY,3,FALSE),"")</f>
        <v/>
      </c>
      <c r="G159" t="str">
        <f t="shared" si="1"/>
        <v>0</v>
      </c>
    </row>
    <row r="160" ht="15.75" customHeight="1">
      <c r="D160" t="str">
        <f>IFERROR(VLOOKUP(C160,INVENTORY,2,FALSE),"")</f>
        <v/>
      </c>
      <c r="E160" t="str">
        <f>IFERROR(VLOOKUP(C160,INVENTORY,3,FALSE),"")</f>
        <v/>
      </c>
      <c r="G160" t="str">
        <f t="shared" si="1"/>
        <v>0</v>
      </c>
    </row>
    <row r="161" ht="15.75" customHeight="1">
      <c r="D161" t="str">
        <f>IFERROR(VLOOKUP(C161,INVENTORY,2,FALSE),"")</f>
        <v/>
      </c>
      <c r="E161" t="str">
        <f>IFERROR(VLOOKUP(C161,INVENTORY,3,FALSE),"")</f>
        <v/>
      </c>
      <c r="G161" t="str">
        <f t="shared" si="1"/>
        <v>0</v>
      </c>
    </row>
    <row r="162" ht="15.75" customHeight="1">
      <c r="D162" t="str">
        <f>IFERROR(VLOOKUP(C162,INVENTORY,2,FALSE),"")</f>
        <v/>
      </c>
      <c r="E162" t="str">
        <f>IFERROR(VLOOKUP(C162,INVENTORY,3,FALSE),"")</f>
        <v/>
      </c>
      <c r="G162" t="str">
        <f t="shared" si="1"/>
        <v>0</v>
      </c>
    </row>
    <row r="163" ht="15.75" customHeight="1">
      <c r="D163" t="str">
        <f>IFERROR(VLOOKUP(C163,INVENTORY,2,FALSE),"")</f>
        <v/>
      </c>
      <c r="E163" t="str">
        <f>IFERROR(VLOOKUP(C163,INVENTORY,3,FALSE),"")</f>
        <v/>
      </c>
      <c r="G163" t="str">
        <f t="shared" si="1"/>
        <v>0</v>
      </c>
    </row>
    <row r="164" ht="15.75" customHeight="1">
      <c r="D164" t="str">
        <f>IFERROR(VLOOKUP(C164,INVENTORY,2,FALSE),"")</f>
        <v/>
      </c>
      <c r="E164" t="str">
        <f>IFERROR(VLOOKUP(C164,INVENTORY,3,FALSE),"")</f>
        <v/>
      </c>
      <c r="G164" t="str">
        <f t="shared" si="1"/>
        <v>0</v>
      </c>
    </row>
    <row r="165" ht="15.75" customHeight="1">
      <c r="D165" t="str">
        <f>IFERROR(VLOOKUP(C165,INVENTORY,2,FALSE),"")</f>
        <v/>
      </c>
      <c r="E165" t="str">
        <f>IFERROR(VLOOKUP(C165,INVENTORY,3,FALSE),"")</f>
        <v/>
      </c>
      <c r="G165" t="str">
        <f t="shared" si="1"/>
        <v>0</v>
      </c>
    </row>
    <row r="166" ht="15.75" customHeight="1">
      <c r="D166" t="str">
        <f>IFERROR(VLOOKUP(C166,INVENTORY,2,FALSE),"")</f>
        <v/>
      </c>
      <c r="E166" t="str">
        <f>IFERROR(VLOOKUP(C166,INVENTORY,3,FALSE),"")</f>
        <v/>
      </c>
      <c r="G166" t="str">
        <f t="shared" si="1"/>
        <v>0</v>
      </c>
    </row>
    <row r="167" ht="15.75" customHeight="1">
      <c r="D167" t="str">
        <f>IFERROR(VLOOKUP(C167,INVENTORY,2,FALSE),"")</f>
        <v/>
      </c>
      <c r="E167" t="str">
        <f>IFERROR(VLOOKUP(C167,INVENTORY,3,FALSE),"")</f>
        <v/>
      </c>
      <c r="G167" t="str">
        <f t="shared" si="1"/>
        <v>0</v>
      </c>
    </row>
    <row r="168" ht="15.75" customHeight="1">
      <c r="D168" t="str">
        <f>IFERROR(VLOOKUP(C168,INVENTORY,2,FALSE),"")</f>
        <v/>
      </c>
      <c r="E168" t="str">
        <f>IFERROR(VLOOKUP(C168,INVENTORY,3,FALSE),"")</f>
        <v/>
      </c>
      <c r="G168" t="str">
        <f t="shared" si="1"/>
        <v>0</v>
      </c>
    </row>
    <row r="169" ht="15.75" customHeight="1">
      <c r="D169" t="str">
        <f>IFERROR(VLOOKUP(C169,INVENTORY,2,FALSE),"")</f>
        <v/>
      </c>
      <c r="E169" t="str">
        <f>IFERROR(VLOOKUP(C169,INVENTORY,3,FALSE),"")</f>
        <v/>
      </c>
      <c r="G169" t="str">
        <f t="shared" si="1"/>
        <v>0</v>
      </c>
    </row>
    <row r="170" ht="15.75" customHeight="1">
      <c r="D170" t="str">
        <f>IFERROR(VLOOKUP(C170,INVENTORY,2,FALSE),"")</f>
        <v/>
      </c>
      <c r="E170" t="str">
        <f>IFERROR(VLOOKUP(C170,INVENTORY,3,FALSE),"")</f>
        <v/>
      </c>
      <c r="G170" t="str">
        <f t="shared" si="1"/>
        <v>0</v>
      </c>
    </row>
    <row r="171" ht="15.75" customHeight="1">
      <c r="D171" t="str">
        <f>IFERROR(VLOOKUP(C171,INVENTORY,2,FALSE),"")</f>
        <v/>
      </c>
      <c r="E171" t="str">
        <f>IFERROR(VLOOKUP(C171,INVENTORY,3,FALSE),"")</f>
        <v/>
      </c>
      <c r="G171" t="str">
        <f t="shared" si="1"/>
        <v>0</v>
      </c>
    </row>
    <row r="172" ht="15.75" customHeight="1">
      <c r="D172" t="str">
        <f>IFERROR(VLOOKUP(C172,INVENTORY,2,FALSE),"")</f>
        <v/>
      </c>
      <c r="E172" t="str">
        <f>IFERROR(VLOOKUP(C172,INVENTORY,3,FALSE),"")</f>
        <v/>
      </c>
      <c r="G172" t="str">
        <f t="shared" si="1"/>
        <v>0</v>
      </c>
    </row>
    <row r="173" ht="15.75" customHeight="1">
      <c r="D173" t="str">
        <f>IFERROR(VLOOKUP(C173,INVENTORY,2,FALSE),"")</f>
        <v/>
      </c>
      <c r="E173" t="str">
        <f>IFERROR(VLOOKUP(C173,INVENTORY,3,FALSE),"")</f>
        <v/>
      </c>
      <c r="G173" t="str">
        <f t="shared" si="1"/>
        <v>0</v>
      </c>
    </row>
    <row r="174" ht="15.75" customHeight="1">
      <c r="D174" t="str">
        <f>IFERROR(VLOOKUP(C174,INVENTORY,2,FALSE),"")</f>
        <v/>
      </c>
      <c r="E174" t="str">
        <f>IFERROR(VLOOKUP(C174,INVENTORY,3,FALSE),"")</f>
        <v/>
      </c>
      <c r="G174" t="str">
        <f t="shared" si="1"/>
        <v>0</v>
      </c>
    </row>
    <row r="175" ht="15.75" customHeight="1">
      <c r="D175" t="str">
        <f>IFERROR(VLOOKUP(C175,INVENTORY,2,FALSE),"")</f>
        <v/>
      </c>
      <c r="E175" t="str">
        <f>IFERROR(VLOOKUP(C175,INVENTORY,3,FALSE),"")</f>
        <v/>
      </c>
      <c r="G175" t="str">
        <f t="shared" si="1"/>
        <v>0</v>
      </c>
    </row>
    <row r="176" ht="15.75" customHeight="1">
      <c r="D176" t="str">
        <f>IFERROR(VLOOKUP(C176,INVENTORY,2,FALSE),"")</f>
        <v/>
      </c>
      <c r="E176" t="str">
        <f>IFERROR(VLOOKUP(C176,INVENTORY,3,FALSE),"")</f>
        <v/>
      </c>
      <c r="G176" t="str">
        <f t="shared" si="1"/>
        <v>0</v>
      </c>
    </row>
    <row r="177" ht="15.75" customHeight="1">
      <c r="D177" t="str">
        <f>IFERROR(VLOOKUP(C177,INVENTORY,2,FALSE),"")</f>
        <v/>
      </c>
      <c r="E177" t="str">
        <f>IFERROR(VLOOKUP(C177,INVENTORY,3,FALSE),"")</f>
        <v/>
      </c>
      <c r="G177" t="str">
        <f t="shared" si="1"/>
        <v>0</v>
      </c>
    </row>
    <row r="178" ht="15.75" customHeight="1">
      <c r="D178" t="str">
        <f>IFERROR(VLOOKUP(C178,INVENTORY,2,FALSE),"")</f>
        <v/>
      </c>
      <c r="E178" t="str">
        <f>IFERROR(VLOOKUP(C178,INVENTORY,3,FALSE),"")</f>
        <v/>
      </c>
      <c r="G178" t="str">
        <f t="shared" si="1"/>
        <v>0</v>
      </c>
    </row>
    <row r="179" ht="15.75" customHeight="1">
      <c r="D179" t="str">
        <f>IFERROR(VLOOKUP(C179,INVENTORY,2,FALSE),"")</f>
        <v/>
      </c>
      <c r="E179" t="str">
        <f>IFERROR(VLOOKUP(C179,INVENTORY,3,FALSE),"")</f>
        <v/>
      </c>
      <c r="G179" t="str">
        <f t="shared" si="1"/>
        <v>0</v>
      </c>
    </row>
    <row r="180" ht="15.75" customHeight="1">
      <c r="D180" t="str">
        <f>IFERROR(VLOOKUP(C180,INVENTORY,2,FALSE),"")</f>
        <v/>
      </c>
      <c r="E180" t="str">
        <f>IFERROR(VLOOKUP(C180,INVENTORY,3,FALSE),"")</f>
        <v/>
      </c>
      <c r="G180" t="str">
        <f t="shared" si="1"/>
        <v>0</v>
      </c>
    </row>
    <row r="181" ht="15.75" customHeight="1">
      <c r="D181" t="str">
        <f>IFERROR(VLOOKUP(C181,INVENTORY,2,FALSE),"")</f>
        <v/>
      </c>
      <c r="E181" t="str">
        <f>IFERROR(VLOOKUP(C181,INVENTORY,3,FALSE),"")</f>
        <v/>
      </c>
      <c r="G181" t="str">
        <f t="shared" si="1"/>
        <v>0</v>
      </c>
    </row>
    <row r="182" ht="15.75" customHeight="1">
      <c r="D182" t="str">
        <f>IFERROR(VLOOKUP(C182,INVENTORY,2,FALSE),"")</f>
        <v/>
      </c>
      <c r="E182" t="str">
        <f>IFERROR(VLOOKUP(C182,INVENTORY,3,FALSE),"")</f>
        <v/>
      </c>
      <c r="G182" t="str">
        <f t="shared" si="1"/>
        <v>0</v>
      </c>
    </row>
    <row r="183" ht="15.75" customHeight="1">
      <c r="D183" t="str">
        <f>IFERROR(VLOOKUP(C183,INVENTORY,2,FALSE),"")</f>
        <v/>
      </c>
      <c r="E183" t="str">
        <f>IFERROR(VLOOKUP(C183,INVENTORY,3,FALSE),"")</f>
        <v/>
      </c>
      <c r="G183" t="str">
        <f t="shared" si="1"/>
        <v>0</v>
      </c>
    </row>
    <row r="184" ht="15.75" customHeight="1">
      <c r="D184" t="str">
        <f>IFERROR(VLOOKUP(C184,INVENTORY,2,FALSE),"")</f>
        <v/>
      </c>
      <c r="E184" t="str">
        <f>IFERROR(VLOOKUP(C184,INVENTORY,3,FALSE),"")</f>
        <v/>
      </c>
      <c r="G184" t="str">
        <f t="shared" si="1"/>
        <v>0</v>
      </c>
    </row>
    <row r="185" ht="15.75" customHeight="1">
      <c r="D185" t="str">
        <f>IFERROR(VLOOKUP(C185,INVENTORY,2,FALSE),"")</f>
        <v/>
      </c>
      <c r="E185" t="str">
        <f>IFERROR(VLOOKUP(C185,INVENTORY,3,FALSE),"")</f>
        <v/>
      </c>
      <c r="G185" t="str">
        <f t="shared" si="1"/>
        <v>0</v>
      </c>
    </row>
    <row r="186" ht="15.75" customHeight="1">
      <c r="D186" t="str">
        <f>IFERROR(VLOOKUP(C186,INVENTORY,2,FALSE),"")</f>
        <v/>
      </c>
      <c r="E186" t="str">
        <f>IFERROR(VLOOKUP(C186,INVENTORY,3,FALSE),"")</f>
        <v/>
      </c>
      <c r="G186" t="str">
        <f t="shared" si="1"/>
        <v>0</v>
      </c>
    </row>
    <row r="187" ht="15.75" customHeight="1">
      <c r="D187" t="str">
        <f>IFERROR(VLOOKUP(C187,INVENTORY,2,FALSE),"")</f>
        <v/>
      </c>
      <c r="E187" t="str">
        <f>IFERROR(VLOOKUP(C187,INVENTORY,3,FALSE),"")</f>
        <v/>
      </c>
      <c r="G187" t="str">
        <f t="shared" si="1"/>
        <v>0</v>
      </c>
    </row>
    <row r="188" ht="15.75" customHeight="1">
      <c r="D188" t="str">
        <f>IFERROR(VLOOKUP(C188,INVENTORY,2,FALSE),"")</f>
        <v/>
      </c>
      <c r="E188" t="str">
        <f>IFERROR(VLOOKUP(C188,INVENTORY,3,FALSE),"")</f>
        <v/>
      </c>
      <c r="G188" t="str">
        <f t="shared" si="1"/>
        <v>0</v>
      </c>
    </row>
    <row r="189" ht="15.75" customHeight="1">
      <c r="D189" t="str">
        <f>IFERROR(VLOOKUP(C189,INVENTORY,2,FALSE),"")</f>
        <v/>
      </c>
      <c r="E189" t="str">
        <f>IFERROR(VLOOKUP(C189,INVENTORY,3,FALSE),"")</f>
        <v/>
      </c>
      <c r="G189" t="str">
        <f t="shared" si="1"/>
        <v>0</v>
      </c>
    </row>
    <row r="190" ht="15.75" customHeight="1">
      <c r="D190" t="str">
        <f>IFERROR(VLOOKUP(C190,INVENTORY,2,FALSE),"")</f>
        <v/>
      </c>
      <c r="E190" t="str">
        <f>IFERROR(VLOOKUP(C190,INVENTORY,3,FALSE),"")</f>
        <v/>
      </c>
      <c r="G190" t="str">
        <f t="shared" si="1"/>
        <v>0</v>
      </c>
    </row>
    <row r="191" ht="15.75" customHeight="1">
      <c r="D191" t="str">
        <f>IFERROR(VLOOKUP(C191,INVENTORY,2,FALSE),"")</f>
        <v/>
      </c>
      <c r="E191" t="str">
        <f>IFERROR(VLOOKUP(C191,INVENTORY,3,FALSE),"")</f>
        <v/>
      </c>
      <c r="G191" t="str">
        <f t="shared" si="1"/>
        <v>0</v>
      </c>
    </row>
    <row r="192" ht="15.75" customHeight="1">
      <c r="D192" t="str">
        <f>IFERROR(VLOOKUP(C192,INVENTORY,2,FALSE),"")</f>
        <v/>
      </c>
      <c r="E192" t="str">
        <f>IFERROR(VLOOKUP(C192,INVENTORY,3,FALSE),"")</f>
        <v/>
      </c>
      <c r="G192" t="str">
        <f t="shared" si="1"/>
        <v>0</v>
      </c>
    </row>
    <row r="193" ht="15.75" customHeight="1">
      <c r="D193" t="str">
        <f>IFERROR(VLOOKUP(C193,INVENTORY,2,FALSE),"")</f>
        <v/>
      </c>
      <c r="E193" t="str">
        <f>IFERROR(VLOOKUP(C193,INVENTORY,3,FALSE),"")</f>
        <v/>
      </c>
      <c r="G193" t="str">
        <f t="shared" si="1"/>
        <v>0</v>
      </c>
    </row>
    <row r="194" ht="15.75" customHeight="1">
      <c r="D194" t="str">
        <f>IFERROR(VLOOKUP(C194,INVENTORY,2,FALSE),"")</f>
        <v/>
      </c>
      <c r="E194" t="str">
        <f>IFERROR(VLOOKUP(C194,INVENTORY,3,FALSE),"")</f>
        <v/>
      </c>
      <c r="G194" t="str">
        <f t="shared" si="1"/>
        <v>0</v>
      </c>
    </row>
    <row r="195" ht="15.75" customHeight="1">
      <c r="D195" t="str">
        <f>IFERROR(VLOOKUP(C195,INVENTORY,2,FALSE),"")</f>
        <v/>
      </c>
      <c r="E195" t="str">
        <f>IFERROR(VLOOKUP(C195,INVENTORY,3,FALSE),"")</f>
        <v/>
      </c>
      <c r="G195" t="str">
        <f t="shared" si="1"/>
        <v>0</v>
      </c>
    </row>
    <row r="196" ht="15.75" customHeight="1">
      <c r="D196" t="str">
        <f>IFERROR(VLOOKUP(C196,INVENTORY,2,FALSE),"")</f>
        <v/>
      </c>
      <c r="E196" t="str">
        <f>IFERROR(VLOOKUP(C196,INVENTORY,3,FALSE),"")</f>
        <v/>
      </c>
      <c r="G196" t="str">
        <f t="shared" si="1"/>
        <v>0</v>
      </c>
    </row>
    <row r="197" ht="15.75" customHeight="1">
      <c r="D197" t="str">
        <f>IFERROR(VLOOKUP(C197,INVENTORY,2,FALSE),"")</f>
        <v/>
      </c>
      <c r="E197" t="str">
        <f>IFERROR(VLOOKUP(C197,INVENTORY,3,FALSE),"")</f>
        <v/>
      </c>
      <c r="G197" t="str">
        <f t="shared" si="1"/>
        <v>0</v>
      </c>
    </row>
    <row r="198" ht="15.75" customHeight="1">
      <c r="D198" t="str">
        <f>IFERROR(VLOOKUP(C198,INVENTORY,2,FALSE),"")</f>
        <v/>
      </c>
      <c r="E198" t="str">
        <f>IFERROR(VLOOKUP(C198,INVENTORY,3,FALSE),"")</f>
        <v/>
      </c>
      <c r="G198" t="str">
        <f t="shared" si="1"/>
        <v>0</v>
      </c>
    </row>
    <row r="199" ht="15.75" customHeight="1">
      <c r="D199" t="str">
        <f>IFERROR(VLOOKUP(C199,INVENTORY,2,FALSE),"")</f>
        <v/>
      </c>
      <c r="E199" t="str">
        <f>IFERROR(VLOOKUP(C199,INVENTORY,3,FALSE),"")</f>
        <v/>
      </c>
      <c r="G199" t="str">
        <f t="shared" si="1"/>
        <v>0</v>
      </c>
    </row>
    <row r="200" ht="15.75" customHeight="1">
      <c r="D200" t="str">
        <f>IFERROR(VLOOKUP(C200,INVENTORY,2,FALSE),"")</f>
        <v/>
      </c>
      <c r="E200" t="str">
        <f>IFERROR(VLOOKUP(C200,INVENTORY,3,FALSE),"")</f>
        <v/>
      </c>
      <c r="G200" t="str">
        <f t="shared" si="1"/>
        <v>0</v>
      </c>
    </row>
    <row r="201" ht="15.75" customHeight="1">
      <c r="D201" t="str">
        <f>IFERROR(VLOOKUP(C201,INVENTORY,2,FALSE),"")</f>
        <v/>
      </c>
      <c r="E201" t="str">
        <f>IFERROR(VLOOKUP(C201,INVENTORY,3,FALSE),"")</f>
        <v/>
      </c>
      <c r="G201" t="str">
        <f t="shared" si="1"/>
        <v>0</v>
      </c>
    </row>
    <row r="202" ht="15.75" customHeight="1">
      <c r="D202" t="str">
        <f>IFERROR(VLOOKUP(C202,INVENTORY,2,FALSE),"")</f>
        <v/>
      </c>
      <c r="E202" t="str">
        <f>IFERROR(VLOOKUP(C202,INVENTORY,3,FALSE),"")</f>
        <v/>
      </c>
      <c r="G202" t="str">
        <f t="shared" si="1"/>
        <v>0</v>
      </c>
    </row>
    <row r="203" ht="15.75" customHeight="1">
      <c r="D203" t="str">
        <f>IFERROR(VLOOKUP(C203,INVENTORY,2,FALSE),"")</f>
        <v/>
      </c>
      <c r="E203" t="str">
        <f>IFERROR(VLOOKUP(C203,INVENTORY,3,FALSE),"")</f>
        <v/>
      </c>
      <c r="G203" t="str">
        <f t="shared" si="1"/>
        <v>0</v>
      </c>
    </row>
    <row r="204" ht="15.75" customHeight="1">
      <c r="D204" t="str">
        <f>IFERROR(VLOOKUP(C204,INVENTORY,2,FALSE),"")</f>
        <v/>
      </c>
      <c r="E204" t="str">
        <f>IFERROR(VLOOKUP(C204,INVENTORY,3,FALSE),"")</f>
        <v/>
      </c>
      <c r="G204" t="str">
        <f t="shared" si="1"/>
        <v>0</v>
      </c>
    </row>
    <row r="205" ht="15.75" customHeight="1">
      <c r="D205" t="str">
        <f>IFERROR(VLOOKUP(C205,INVENTORY,2,FALSE),"")</f>
        <v/>
      </c>
      <c r="E205" t="str">
        <f>IFERROR(VLOOKUP(C205,INVENTORY,3,FALSE),"")</f>
        <v/>
      </c>
      <c r="G205" t="str">
        <f t="shared" si="1"/>
        <v>0</v>
      </c>
    </row>
    <row r="206" ht="15.75" customHeight="1">
      <c r="D206" t="str">
        <f>IFERROR(VLOOKUP(C206,INVENTORY,2,FALSE),"")</f>
        <v/>
      </c>
      <c r="E206" t="str">
        <f>IFERROR(VLOOKUP(C206,INVENTORY,3,FALSE),"")</f>
        <v/>
      </c>
      <c r="G206" t="str">
        <f t="shared" si="1"/>
        <v>0</v>
      </c>
    </row>
    <row r="207" ht="15.75" customHeight="1">
      <c r="D207" t="str">
        <f>IFERROR(VLOOKUP(C207,INVENTORY,2,FALSE),"")</f>
        <v/>
      </c>
      <c r="E207" t="str">
        <f>IFERROR(VLOOKUP(C207,INVENTORY,3,FALSE),"")</f>
        <v/>
      </c>
      <c r="G207" t="str">
        <f t="shared" si="1"/>
        <v>0</v>
      </c>
    </row>
    <row r="208" ht="15.75" customHeight="1">
      <c r="D208" t="str">
        <f>IFERROR(VLOOKUP(C208,INVENTORY,2,FALSE),"")</f>
        <v/>
      </c>
      <c r="E208" t="str">
        <f>IFERROR(VLOOKUP(C208,INVENTORY,3,FALSE),"")</f>
        <v/>
      </c>
      <c r="G208" t="str">
        <f t="shared" si="1"/>
        <v>0</v>
      </c>
    </row>
    <row r="209" ht="15.75" customHeight="1">
      <c r="D209" t="str">
        <f>IFERROR(VLOOKUP(C209,INVENTORY,2,FALSE),"")</f>
        <v/>
      </c>
      <c r="E209" t="str">
        <f>IFERROR(VLOOKUP(C209,INVENTORY,3,FALSE),"")</f>
        <v/>
      </c>
      <c r="G209" t="str">
        <f t="shared" si="1"/>
        <v>0</v>
      </c>
    </row>
    <row r="210" ht="15.75" customHeight="1">
      <c r="D210" t="str">
        <f>IFERROR(VLOOKUP(C210,INVENTORY,2,FALSE),"")</f>
        <v/>
      </c>
      <c r="E210" t="str">
        <f>IFERROR(VLOOKUP(C210,INVENTORY,3,FALSE),"")</f>
        <v/>
      </c>
      <c r="G210" t="str">
        <f t="shared" si="1"/>
        <v>0</v>
      </c>
    </row>
    <row r="211" ht="15.75" customHeight="1">
      <c r="D211" t="str">
        <f>IFERROR(VLOOKUP(C211,INVENTORY,2,FALSE),"")</f>
        <v/>
      </c>
      <c r="E211" t="str">
        <f>IFERROR(VLOOKUP(C211,INVENTORY,3,FALSE),"")</f>
        <v/>
      </c>
      <c r="G211" t="str">
        <f t="shared" si="1"/>
        <v>0</v>
      </c>
    </row>
    <row r="212" ht="15.75" customHeight="1">
      <c r="D212" t="str">
        <f>IFERROR(VLOOKUP(C212,INVENTORY,2,FALSE),"")</f>
        <v/>
      </c>
      <c r="E212" t="str">
        <f>IFERROR(VLOOKUP(C212,INVENTORY,3,FALSE),"")</f>
        <v/>
      </c>
      <c r="G212" t="str">
        <f t="shared" si="1"/>
        <v>0</v>
      </c>
    </row>
    <row r="213" ht="15.75" customHeight="1">
      <c r="D213" t="str">
        <f>IFERROR(VLOOKUP(C213,INVENTORY,2,FALSE),"")</f>
        <v/>
      </c>
      <c r="E213" t="str">
        <f>IFERROR(VLOOKUP(C213,INVENTORY,3,FALSE),"")</f>
        <v/>
      </c>
      <c r="G213" t="str">
        <f t="shared" si="1"/>
        <v>0</v>
      </c>
    </row>
    <row r="214" ht="15.75" customHeight="1">
      <c r="D214" t="str">
        <f>IFERROR(VLOOKUP(C214,INVENTORY,2,FALSE),"")</f>
        <v/>
      </c>
      <c r="E214" t="str">
        <f>IFERROR(VLOOKUP(C214,INVENTORY,3,FALSE),"")</f>
        <v/>
      </c>
    </row>
    <row r="215" ht="15.75" customHeight="1">
      <c r="D215" t="str">
        <f>IFERROR(VLOOKUP(C215,INVENTORY,2,FALSE),"")</f>
        <v/>
      </c>
    </row>
    <row r="216" ht="15.75" customHeight="1">
      <c r="D216" t="str">
        <f>IFERROR(VLOOKUP(C216,INVENTORY,2,FALSE),"")</f>
        <v/>
      </c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0"/>
    <col customWidth="1" min="3" max="3" width="10.75"/>
    <col customWidth="1" min="4" max="4" width="21.25"/>
    <col customWidth="1" min="5" max="6" width="7.63"/>
    <col customWidth="1" min="7" max="7" width="13.88"/>
    <col customWidth="1" min="8" max="11" width="7.63"/>
  </cols>
  <sheetData>
    <row r="1">
      <c r="A1" s="1" t="s">
        <v>32</v>
      </c>
      <c r="B1" s="2"/>
      <c r="C1" s="2"/>
      <c r="D1" s="2"/>
      <c r="E1" s="2"/>
      <c r="F1" s="2"/>
      <c r="G1" s="3"/>
    </row>
    <row r="2">
      <c r="A2" s="4"/>
      <c r="B2" s="4"/>
      <c r="C2" s="4"/>
      <c r="D2" s="4"/>
      <c r="E2" s="4"/>
      <c r="F2" s="4"/>
      <c r="G2" s="4"/>
    </row>
    <row r="3">
      <c r="A3" s="7" t="s">
        <v>1</v>
      </c>
      <c r="B3" s="7" t="s">
        <v>31</v>
      </c>
      <c r="C3" s="5" t="s">
        <v>2</v>
      </c>
      <c r="D3" s="5" t="s">
        <v>3</v>
      </c>
      <c r="E3" s="6" t="s">
        <v>4</v>
      </c>
      <c r="F3" s="6" t="s">
        <v>5</v>
      </c>
      <c r="G3" s="7" t="s">
        <v>6</v>
      </c>
    </row>
    <row r="4">
      <c r="C4" t="s">
        <v>7</v>
      </c>
      <c r="D4" t="str">
        <f>IFERROR(VLOOKUP(C4,INVENTORY,2,FALSE),"")</f>
        <v>GASKETS </v>
      </c>
      <c r="E4" t="str">
        <f>IFERROR(VLOOKUP(C4,INVENTORY,3,FALSE),"")</f>
        <v>5</v>
      </c>
      <c r="F4">
        <v>7.0</v>
      </c>
      <c r="G4" t="str">
        <f t="shared" ref="G4:G559" si="1">IFERROR(E4*F4,"")</f>
        <v>35</v>
      </c>
    </row>
    <row r="5">
      <c r="C5" s="16" t="s">
        <v>23</v>
      </c>
      <c r="D5" t="str">
        <f>IFERROR(VLOOKUP(C5,INVENTORY,2,FALSE),"")</f>
        <v>TIRES</v>
      </c>
      <c r="E5" t="str">
        <f>IFERROR(VLOOKUP(C5,INVENTORY,3,FALSE),"")</f>
        <v>50</v>
      </c>
      <c r="F5" s="16">
        <v>4.0</v>
      </c>
      <c r="G5" t="str">
        <f t="shared" si="1"/>
        <v>200</v>
      </c>
    </row>
    <row r="6">
      <c r="D6" t="str">
        <f>IFERROR(VLOOKUP(C6,INVENTORY,2,FALSE),"")</f>
        <v/>
      </c>
      <c r="E6" t="str">
        <f>IFERROR(VLOOKUP(C6,INVENTORY,3,FALSE),"")</f>
        <v/>
      </c>
      <c r="G6" t="str">
        <f t="shared" si="1"/>
        <v>0</v>
      </c>
    </row>
    <row r="7">
      <c r="D7" t="str">
        <f>IFERROR(VLOOKUP(C7,INVENTORY,2,FALSE),"")</f>
        <v/>
      </c>
      <c r="E7" t="str">
        <f>IFERROR(VLOOKUP(C7,INVENTORY,3,FALSE),"")</f>
        <v/>
      </c>
      <c r="G7" t="str">
        <f t="shared" si="1"/>
        <v>0</v>
      </c>
    </row>
    <row r="8">
      <c r="D8" t="str">
        <f>IFERROR(VLOOKUP(C8,INVENTORY,2,FALSE),"")</f>
        <v/>
      </c>
      <c r="E8" t="str">
        <f>IFERROR(VLOOKUP(C8,INVENTORY,3,FALSE),"")</f>
        <v/>
      </c>
      <c r="G8" t="str">
        <f t="shared" si="1"/>
        <v>0</v>
      </c>
    </row>
    <row r="9">
      <c r="D9" t="str">
        <f>IFERROR(VLOOKUP(C9,INVENTORY,2,FALSE),"")</f>
        <v/>
      </c>
      <c r="E9" t="str">
        <f>IFERROR(VLOOKUP(C9,INVENTORY,3,FALSE),"")</f>
        <v/>
      </c>
      <c r="G9" t="str">
        <f t="shared" si="1"/>
        <v>0</v>
      </c>
    </row>
    <row r="10">
      <c r="D10" t="str">
        <f>IFERROR(VLOOKUP(C10,INVENTORY,2,FALSE),"")</f>
        <v/>
      </c>
      <c r="E10" t="str">
        <f>IFERROR(VLOOKUP(C10,INVENTORY,3,FALSE),"")</f>
        <v/>
      </c>
      <c r="G10" t="str">
        <f t="shared" si="1"/>
        <v>0</v>
      </c>
    </row>
    <row r="11">
      <c r="D11" t="str">
        <f>IFERROR(VLOOKUP(C11,INVENTORY,2,FALSE),"")</f>
        <v/>
      </c>
      <c r="E11" t="str">
        <f>IFERROR(VLOOKUP(C11,INVENTORY,3,FALSE),"")</f>
        <v/>
      </c>
      <c r="G11" t="str">
        <f t="shared" si="1"/>
        <v>0</v>
      </c>
    </row>
    <row r="12">
      <c r="D12" t="str">
        <f>IFERROR(VLOOKUP(C12,INVENTORY,2,FALSE),"")</f>
        <v/>
      </c>
      <c r="E12" t="str">
        <f>IFERROR(VLOOKUP(C12,INVENTORY,3,FALSE),"")</f>
        <v/>
      </c>
      <c r="G12" t="str">
        <f t="shared" si="1"/>
        <v>0</v>
      </c>
    </row>
    <row r="13">
      <c r="D13" t="str">
        <f>IFERROR(VLOOKUP(C13,INVENTORY,2,FALSE),"")</f>
        <v/>
      </c>
      <c r="E13" t="str">
        <f>IFERROR(VLOOKUP(C13,INVENTORY,3,FALSE),"")</f>
        <v/>
      </c>
      <c r="G13" t="str">
        <f t="shared" si="1"/>
        <v>0</v>
      </c>
    </row>
    <row r="14">
      <c r="D14" t="str">
        <f>IFERROR(VLOOKUP(C14,INVENTORY,2,FALSE),"")</f>
        <v/>
      </c>
      <c r="E14" t="str">
        <f>IFERROR(VLOOKUP(C14,INVENTORY,3,FALSE),"")</f>
        <v/>
      </c>
      <c r="G14" t="str">
        <f t="shared" si="1"/>
        <v>0</v>
      </c>
    </row>
    <row r="15">
      <c r="D15" t="str">
        <f>IFERROR(VLOOKUP(C15,INVENTORY,2,FALSE),"")</f>
        <v/>
      </c>
      <c r="E15" t="str">
        <f>IFERROR(VLOOKUP(C15,INVENTORY,3,FALSE),"")</f>
        <v/>
      </c>
      <c r="G15" t="str">
        <f t="shared" si="1"/>
        <v>0</v>
      </c>
    </row>
    <row r="16">
      <c r="D16" t="str">
        <f>IFERROR(VLOOKUP(C16,INVENTORY,2,FALSE),"")</f>
        <v/>
      </c>
      <c r="E16" t="str">
        <f>IFERROR(VLOOKUP(C16,INVENTORY,3,FALSE),"")</f>
        <v/>
      </c>
      <c r="G16" t="str">
        <f t="shared" si="1"/>
        <v>0</v>
      </c>
    </row>
    <row r="17">
      <c r="D17" t="str">
        <f>IFERROR(VLOOKUP(C17,INVENTORY,2,FALSE),"")</f>
        <v/>
      </c>
      <c r="E17" t="str">
        <f>IFERROR(VLOOKUP(C17,INVENTORY,3,FALSE),"")</f>
        <v/>
      </c>
      <c r="G17" t="str">
        <f t="shared" si="1"/>
        <v>0</v>
      </c>
    </row>
    <row r="18">
      <c r="D18" t="str">
        <f>IFERROR(VLOOKUP(C18,INVENTORY,2,FALSE),"")</f>
        <v/>
      </c>
      <c r="E18" t="str">
        <f>IFERROR(VLOOKUP(C18,INVENTORY,3,FALSE),"")</f>
        <v/>
      </c>
      <c r="G18" t="str">
        <f t="shared" si="1"/>
        <v>0</v>
      </c>
    </row>
    <row r="19">
      <c r="D19" t="str">
        <f>IFERROR(VLOOKUP(C19,INVENTORY,2,FALSE),"")</f>
        <v/>
      </c>
      <c r="E19" t="str">
        <f>IFERROR(VLOOKUP(C19,INVENTORY,3,FALSE),"")</f>
        <v/>
      </c>
      <c r="G19" t="str">
        <f t="shared" si="1"/>
        <v>0</v>
      </c>
    </row>
    <row r="20">
      <c r="D20" t="str">
        <f>IFERROR(VLOOKUP(C20,INVENTORY,2,FALSE),"")</f>
        <v/>
      </c>
      <c r="E20" t="str">
        <f>IFERROR(VLOOKUP(C20,INVENTORY,3,FALSE),"")</f>
        <v/>
      </c>
      <c r="G20" t="str">
        <f t="shared" si="1"/>
        <v>0</v>
      </c>
    </row>
    <row r="21" ht="15.75" customHeight="1">
      <c r="D21" t="str">
        <f>IFERROR(VLOOKUP(C21,INVENTORY,2,FALSE),"")</f>
        <v/>
      </c>
      <c r="E21" t="str">
        <f>IFERROR(VLOOKUP(C21,INVENTORY,3,FALSE),"")</f>
        <v/>
      </c>
      <c r="G21" t="str">
        <f t="shared" si="1"/>
        <v>0</v>
      </c>
    </row>
    <row r="22" ht="15.75" customHeight="1">
      <c r="D22" t="str">
        <f>IFERROR(VLOOKUP(C22,INVENTORY,2,FALSE),"")</f>
        <v/>
      </c>
      <c r="E22" t="str">
        <f>IFERROR(VLOOKUP(C22,INVENTORY,3,FALSE),"")</f>
        <v/>
      </c>
      <c r="G22" t="str">
        <f t="shared" si="1"/>
        <v>0</v>
      </c>
    </row>
    <row r="23" ht="15.75" customHeight="1">
      <c r="D23" t="str">
        <f>IFERROR(VLOOKUP(C23,INVENTORY,2,FALSE),"")</f>
        <v/>
      </c>
      <c r="E23" t="str">
        <f>IFERROR(VLOOKUP(C23,INVENTORY,3,FALSE),"")</f>
        <v/>
      </c>
      <c r="G23" t="str">
        <f t="shared" si="1"/>
        <v>0</v>
      </c>
    </row>
    <row r="24" ht="15.75" customHeight="1">
      <c r="D24" t="str">
        <f>IFERROR(VLOOKUP(C24,INVENTORY,2,FALSE),"")</f>
        <v/>
      </c>
      <c r="E24" t="str">
        <f>IFERROR(VLOOKUP(C24,INVENTORY,3,FALSE),"")</f>
        <v/>
      </c>
      <c r="G24" t="str">
        <f t="shared" si="1"/>
        <v>0</v>
      </c>
    </row>
    <row r="25" ht="15.75" customHeight="1">
      <c r="D25" t="str">
        <f>IFERROR(VLOOKUP(C25,INVENTORY,2,FALSE),"")</f>
        <v/>
      </c>
      <c r="E25" t="str">
        <f>IFERROR(VLOOKUP(C25,INVENTORY,3,FALSE),"")</f>
        <v/>
      </c>
      <c r="G25" t="str">
        <f t="shared" si="1"/>
        <v>0</v>
      </c>
    </row>
    <row r="26" ht="15.75" customHeight="1">
      <c r="D26" t="str">
        <f>IFERROR(VLOOKUP(C26,INVENTORY,2,FALSE),"")</f>
        <v/>
      </c>
      <c r="E26" t="str">
        <f>IFERROR(VLOOKUP(C26,INVENTORY,3,FALSE),"")</f>
        <v/>
      </c>
      <c r="G26" t="str">
        <f t="shared" si="1"/>
        <v>0</v>
      </c>
    </row>
    <row r="27" ht="15.75" customHeight="1">
      <c r="D27" t="str">
        <f>IFERROR(VLOOKUP(C27,INVENTORY,2,FALSE),"")</f>
        <v/>
      </c>
      <c r="E27" t="str">
        <f>IFERROR(VLOOKUP(C27,INVENTORY,3,FALSE),"")</f>
        <v/>
      </c>
      <c r="G27" t="str">
        <f t="shared" si="1"/>
        <v>0</v>
      </c>
    </row>
    <row r="28" ht="15.75" customHeight="1">
      <c r="D28" t="str">
        <f>IFERROR(VLOOKUP(C28,INVENTORY,2,FALSE),"")</f>
        <v/>
      </c>
      <c r="E28" t="str">
        <f>IFERROR(VLOOKUP(C28,INVENTORY,3,FALSE),"")</f>
        <v/>
      </c>
      <c r="G28" t="str">
        <f t="shared" si="1"/>
        <v>0</v>
      </c>
    </row>
    <row r="29" ht="15.75" customHeight="1">
      <c r="D29" t="str">
        <f>IFERROR(VLOOKUP(C29,INVENTORY,2,FALSE),"")</f>
        <v/>
      </c>
      <c r="E29" t="str">
        <f>IFERROR(VLOOKUP(C29,INVENTORY,3,FALSE),"")</f>
        <v/>
      </c>
      <c r="G29" t="str">
        <f t="shared" si="1"/>
        <v>0</v>
      </c>
    </row>
    <row r="30" ht="15.75" customHeight="1">
      <c r="D30" t="str">
        <f>IFERROR(VLOOKUP(C30,INVENTORY,2,FALSE),"")</f>
        <v/>
      </c>
      <c r="E30" t="str">
        <f>IFERROR(VLOOKUP(C30,INVENTORY,3,FALSE),"")</f>
        <v/>
      </c>
      <c r="G30" t="str">
        <f t="shared" si="1"/>
        <v>0</v>
      </c>
    </row>
    <row r="31" ht="15.75" customHeight="1">
      <c r="D31" t="str">
        <f>IFERROR(VLOOKUP(C31,INVENTORY,2,FALSE),"")</f>
        <v/>
      </c>
      <c r="E31" t="str">
        <f>IFERROR(VLOOKUP(C31,INVENTORY,3,FALSE),"")</f>
        <v/>
      </c>
      <c r="G31" t="str">
        <f t="shared" si="1"/>
        <v>0</v>
      </c>
    </row>
    <row r="32" ht="15.75" customHeight="1">
      <c r="D32" t="str">
        <f>IFERROR(VLOOKUP(C32,INVENTORY,2,FALSE),"")</f>
        <v/>
      </c>
      <c r="E32" t="str">
        <f>IFERROR(VLOOKUP(C32,INVENTORY,3,FALSE),"")</f>
        <v/>
      </c>
      <c r="G32" t="str">
        <f t="shared" si="1"/>
        <v>0</v>
      </c>
    </row>
    <row r="33" ht="15.75" customHeight="1">
      <c r="D33" t="str">
        <f>IFERROR(VLOOKUP(C33,INVENTORY,2,FALSE),"")</f>
        <v/>
      </c>
      <c r="E33" t="str">
        <f>IFERROR(VLOOKUP(C33,INVENTORY,3,FALSE),"")</f>
        <v/>
      </c>
      <c r="G33" t="str">
        <f t="shared" si="1"/>
        <v>0</v>
      </c>
    </row>
    <row r="34" ht="15.75" customHeight="1">
      <c r="D34" t="str">
        <f>IFERROR(VLOOKUP(C34,INVENTORY,2,FALSE),"")</f>
        <v/>
      </c>
      <c r="E34" t="str">
        <f>IFERROR(VLOOKUP(C34,INVENTORY,3,FALSE),"")</f>
        <v/>
      </c>
      <c r="G34" t="str">
        <f t="shared" si="1"/>
        <v>0</v>
      </c>
    </row>
    <row r="35" ht="15.75" customHeight="1">
      <c r="D35" t="str">
        <f>IFERROR(VLOOKUP(C35,INVENTORY,2,FALSE),"")</f>
        <v/>
      </c>
      <c r="E35" t="str">
        <f>IFERROR(VLOOKUP(C35,INVENTORY,3,FALSE),"")</f>
        <v/>
      </c>
      <c r="G35" t="str">
        <f t="shared" si="1"/>
        <v>0</v>
      </c>
    </row>
    <row r="36" ht="15.75" customHeight="1">
      <c r="D36" t="str">
        <f>IFERROR(VLOOKUP(C36,INVENTORY,2,FALSE),"")</f>
        <v/>
      </c>
      <c r="E36" t="str">
        <f>IFERROR(VLOOKUP(C36,INVENTORY,3,FALSE),"")</f>
        <v/>
      </c>
      <c r="G36" t="str">
        <f t="shared" si="1"/>
        <v>0</v>
      </c>
    </row>
    <row r="37" ht="15.75" customHeight="1">
      <c r="D37" t="str">
        <f>IFERROR(VLOOKUP(C37,INVENTORY,2,FALSE),"")</f>
        <v/>
      </c>
      <c r="E37" t="str">
        <f>IFERROR(VLOOKUP(C37,INVENTORY,3,FALSE),"")</f>
        <v/>
      </c>
      <c r="G37" t="str">
        <f t="shared" si="1"/>
        <v>0</v>
      </c>
    </row>
    <row r="38" ht="15.75" customHeight="1">
      <c r="D38" t="str">
        <f>IFERROR(VLOOKUP(C38,INVENTORY,2,FALSE),"")</f>
        <v/>
      </c>
      <c r="E38" t="str">
        <f>IFERROR(VLOOKUP(C38,INVENTORY,3,FALSE),"")</f>
        <v/>
      </c>
      <c r="G38" t="str">
        <f t="shared" si="1"/>
        <v>0</v>
      </c>
    </row>
    <row r="39" ht="15.75" customHeight="1">
      <c r="D39" t="str">
        <f>IFERROR(VLOOKUP(C39,INVENTORY,2,FALSE),"")</f>
        <v/>
      </c>
      <c r="E39" t="str">
        <f>IFERROR(VLOOKUP(C39,INVENTORY,3,FALSE),"")</f>
        <v/>
      </c>
      <c r="G39" t="str">
        <f t="shared" si="1"/>
        <v>0</v>
      </c>
    </row>
    <row r="40" ht="15.75" customHeight="1">
      <c r="D40" t="str">
        <f>IFERROR(VLOOKUP(C40,INVENTORY,2,FALSE),"")</f>
        <v/>
      </c>
      <c r="E40" t="str">
        <f>IFERROR(VLOOKUP(C40,INVENTORY,3,FALSE),"")</f>
        <v/>
      </c>
      <c r="G40" t="str">
        <f t="shared" si="1"/>
        <v>0</v>
      </c>
    </row>
    <row r="41" ht="15.75" customHeight="1">
      <c r="D41" t="str">
        <f>IFERROR(VLOOKUP(C41,INVENTORY,2,FALSE),"")</f>
        <v/>
      </c>
      <c r="E41" t="str">
        <f>IFERROR(VLOOKUP(C41,INVENTORY,3,FALSE),"")</f>
        <v/>
      </c>
      <c r="G41" t="str">
        <f t="shared" si="1"/>
        <v>0</v>
      </c>
    </row>
    <row r="42" ht="15.75" customHeight="1">
      <c r="D42" t="str">
        <f>IFERROR(VLOOKUP(C42,INVENTORY,2,FALSE),"")</f>
        <v/>
      </c>
      <c r="E42" t="str">
        <f>IFERROR(VLOOKUP(C42,INVENTORY,3,FALSE),"")</f>
        <v/>
      </c>
      <c r="G42" t="str">
        <f t="shared" si="1"/>
        <v>0</v>
      </c>
    </row>
    <row r="43" ht="15.75" customHeight="1">
      <c r="D43" t="str">
        <f>IFERROR(VLOOKUP(C43,INVENTORY,2,FALSE),"")</f>
        <v/>
      </c>
      <c r="E43" t="str">
        <f>IFERROR(VLOOKUP(C43,INVENTORY,3,FALSE),"")</f>
        <v/>
      </c>
      <c r="G43" t="str">
        <f t="shared" si="1"/>
        <v>0</v>
      </c>
    </row>
    <row r="44" ht="15.75" customHeight="1">
      <c r="D44" t="str">
        <f>IFERROR(VLOOKUP(C44,INVENTORY,2,FALSE),"")</f>
        <v/>
      </c>
      <c r="E44" t="str">
        <f>IFERROR(VLOOKUP(C44,INVENTORY,3,FALSE),"")</f>
        <v/>
      </c>
      <c r="G44" t="str">
        <f t="shared" si="1"/>
        <v>0</v>
      </c>
    </row>
    <row r="45" ht="15.75" customHeight="1">
      <c r="D45" t="str">
        <f>IFERROR(VLOOKUP(C45,INVENTORY,2,FALSE),"")</f>
        <v/>
      </c>
      <c r="E45" t="str">
        <f>IFERROR(VLOOKUP(C45,INVENTORY,3,FALSE),"")</f>
        <v/>
      </c>
      <c r="G45" t="str">
        <f t="shared" si="1"/>
        <v>0</v>
      </c>
    </row>
    <row r="46" ht="15.75" customHeight="1">
      <c r="D46" t="str">
        <f>IFERROR(VLOOKUP(C46,INVENTORY,2,FALSE),"")</f>
        <v/>
      </c>
      <c r="E46" t="str">
        <f>IFERROR(VLOOKUP(C46,INVENTORY,3,FALSE),"")</f>
        <v/>
      </c>
      <c r="G46" t="str">
        <f t="shared" si="1"/>
        <v>0</v>
      </c>
    </row>
    <row r="47" ht="15.75" customHeight="1">
      <c r="D47" t="str">
        <f>IFERROR(VLOOKUP(C47,INVENTORY,2,FALSE),"")</f>
        <v/>
      </c>
      <c r="E47" t="str">
        <f>IFERROR(VLOOKUP(C47,INVENTORY,3,FALSE),"")</f>
        <v/>
      </c>
      <c r="G47" t="str">
        <f t="shared" si="1"/>
        <v>0</v>
      </c>
    </row>
    <row r="48" ht="15.75" customHeight="1">
      <c r="D48" t="str">
        <f>IFERROR(VLOOKUP(C48,INVENTORY,2,FALSE),"")</f>
        <v/>
      </c>
      <c r="E48" t="str">
        <f>IFERROR(VLOOKUP(C48,INVENTORY,3,FALSE),"")</f>
        <v/>
      </c>
      <c r="G48" t="str">
        <f t="shared" si="1"/>
        <v>0</v>
      </c>
    </row>
    <row r="49" ht="15.75" customHeight="1">
      <c r="D49" t="str">
        <f>IFERROR(VLOOKUP(C49,INVENTORY,2,FALSE),"")</f>
        <v/>
      </c>
      <c r="E49" t="str">
        <f>IFERROR(VLOOKUP(C49,INVENTORY,3,FALSE),"")</f>
        <v/>
      </c>
      <c r="G49" t="str">
        <f t="shared" si="1"/>
        <v>0</v>
      </c>
    </row>
    <row r="50" ht="15.75" customHeight="1">
      <c r="D50" t="str">
        <f>IFERROR(VLOOKUP(C50,INVENTORY,2,FALSE),"")</f>
        <v/>
      </c>
      <c r="E50" t="str">
        <f>IFERROR(VLOOKUP(C50,INVENTORY,3,FALSE),"")</f>
        <v/>
      </c>
      <c r="G50" t="str">
        <f t="shared" si="1"/>
        <v>0</v>
      </c>
    </row>
    <row r="51" ht="15.75" customHeight="1">
      <c r="D51" t="str">
        <f>IFERROR(VLOOKUP(C51,INVENTORY,2,FALSE),"")</f>
        <v/>
      </c>
      <c r="E51" t="str">
        <f>IFERROR(VLOOKUP(C51,INVENTORY,3,FALSE),"")</f>
        <v/>
      </c>
      <c r="G51" t="str">
        <f t="shared" si="1"/>
        <v>0</v>
      </c>
    </row>
    <row r="52" ht="15.75" customHeight="1">
      <c r="D52" t="str">
        <f>IFERROR(VLOOKUP(C52,INVENTORY,2,FALSE),"")</f>
        <v/>
      </c>
      <c r="E52" t="str">
        <f>IFERROR(VLOOKUP(C52,INVENTORY,3,FALSE),"")</f>
        <v/>
      </c>
      <c r="G52" t="str">
        <f t="shared" si="1"/>
        <v>0</v>
      </c>
    </row>
    <row r="53" ht="15.75" customHeight="1">
      <c r="D53" t="str">
        <f>IFERROR(VLOOKUP(C53,INVENTORY,2,FALSE),"")</f>
        <v/>
      </c>
      <c r="E53" t="str">
        <f>IFERROR(VLOOKUP(C53,INVENTORY,3,FALSE),"")</f>
        <v/>
      </c>
      <c r="G53" t="str">
        <f t="shared" si="1"/>
        <v>0</v>
      </c>
    </row>
    <row r="54" ht="15.75" customHeight="1">
      <c r="D54" t="str">
        <f>IFERROR(VLOOKUP(C54,INVENTORY,2,FALSE),"")</f>
        <v/>
      </c>
      <c r="E54" t="str">
        <f>IFERROR(VLOOKUP(C54,INVENTORY,3,FALSE),"")</f>
        <v/>
      </c>
      <c r="G54" t="str">
        <f t="shared" si="1"/>
        <v>0</v>
      </c>
    </row>
    <row r="55" ht="15.75" customHeight="1">
      <c r="D55" t="str">
        <f>IFERROR(VLOOKUP(C55,INVENTORY,2,FALSE),"")</f>
        <v/>
      </c>
      <c r="E55" t="str">
        <f>IFERROR(VLOOKUP(C55,INVENTORY,3,FALSE),"")</f>
        <v/>
      </c>
      <c r="G55" t="str">
        <f t="shared" si="1"/>
        <v>0</v>
      </c>
    </row>
    <row r="56" ht="15.75" customHeight="1">
      <c r="D56" t="str">
        <f>IFERROR(VLOOKUP(C56,INVENTORY,2,FALSE),"")</f>
        <v/>
      </c>
      <c r="E56" t="str">
        <f>IFERROR(VLOOKUP(C56,INVENTORY,3,FALSE),"")</f>
        <v/>
      </c>
      <c r="G56" t="str">
        <f t="shared" si="1"/>
        <v>0</v>
      </c>
    </row>
    <row r="57" ht="15.75" customHeight="1">
      <c r="D57" t="str">
        <f>IFERROR(VLOOKUP(C57,INVENTORY,2,FALSE),"")</f>
        <v/>
      </c>
      <c r="E57" t="str">
        <f>IFERROR(VLOOKUP(C57,INVENTORY,3,FALSE),"")</f>
        <v/>
      </c>
      <c r="G57" t="str">
        <f t="shared" si="1"/>
        <v>0</v>
      </c>
    </row>
    <row r="58" ht="15.75" customHeight="1">
      <c r="D58" t="str">
        <f>IFERROR(VLOOKUP(C58,INVENTORY,2,FALSE),"")</f>
        <v/>
      </c>
      <c r="E58" t="str">
        <f>IFERROR(VLOOKUP(C58,INVENTORY,3,FALSE),"")</f>
        <v/>
      </c>
      <c r="G58" t="str">
        <f t="shared" si="1"/>
        <v>0</v>
      </c>
    </row>
    <row r="59" ht="15.75" customHeight="1">
      <c r="D59" t="str">
        <f>IFERROR(VLOOKUP(C59,INVENTORY,2,FALSE),"")</f>
        <v/>
      </c>
      <c r="E59" t="str">
        <f>IFERROR(VLOOKUP(C59,INVENTORY,3,FALSE),"")</f>
        <v/>
      </c>
      <c r="G59" t="str">
        <f t="shared" si="1"/>
        <v>0</v>
      </c>
    </row>
    <row r="60" ht="15.75" customHeight="1">
      <c r="D60" t="str">
        <f>IFERROR(VLOOKUP(C60,INVENTORY,2,FALSE),"")</f>
        <v/>
      </c>
      <c r="E60" t="str">
        <f>IFERROR(VLOOKUP(C60,INVENTORY,3,FALSE),"")</f>
        <v/>
      </c>
      <c r="G60" t="str">
        <f t="shared" si="1"/>
        <v>0</v>
      </c>
    </row>
    <row r="61" ht="15.75" customHeight="1">
      <c r="D61" t="str">
        <f>IFERROR(VLOOKUP(C61,INVENTORY,2,FALSE),"")</f>
        <v/>
      </c>
      <c r="E61" t="str">
        <f>IFERROR(VLOOKUP(C61,INVENTORY,3,FALSE),"")</f>
        <v/>
      </c>
      <c r="G61" t="str">
        <f t="shared" si="1"/>
        <v>0</v>
      </c>
    </row>
    <row r="62" ht="15.75" customHeight="1">
      <c r="D62" t="str">
        <f>IFERROR(VLOOKUP(C62,INVENTORY,2,FALSE),"")</f>
        <v/>
      </c>
      <c r="E62" t="str">
        <f>IFERROR(VLOOKUP(C62,INVENTORY,3,FALSE),"")</f>
        <v/>
      </c>
      <c r="G62" t="str">
        <f t="shared" si="1"/>
        <v>0</v>
      </c>
    </row>
    <row r="63" ht="15.75" customHeight="1">
      <c r="D63" t="str">
        <f>IFERROR(VLOOKUP(C63,INVENTORY,2,FALSE),"")</f>
        <v/>
      </c>
      <c r="E63" t="str">
        <f>IFERROR(VLOOKUP(C63,INVENTORY,3,FALSE),"")</f>
        <v/>
      </c>
      <c r="G63" t="str">
        <f t="shared" si="1"/>
        <v>0</v>
      </c>
    </row>
    <row r="64" ht="15.75" customHeight="1">
      <c r="D64" t="str">
        <f>IFERROR(VLOOKUP(C64,INVENTORY,2,FALSE),"")</f>
        <v/>
      </c>
      <c r="E64" t="str">
        <f>IFERROR(VLOOKUP(C64,INVENTORY,3,FALSE),"")</f>
        <v/>
      </c>
      <c r="G64" t="str">
        <f t="shared" si="1"/>
        <v>0</v>
      </c>
    </row>
    <row r="65" ht="15.75" customHeight="1">
      <c r="D65" t="str">
        <f>IFERROR(VLOOKUP(C65,INVENTORY,2,FALSE),"")</f>
        <v/>
      </c>
      <c r="E65" t="str">
        <f>IFERROR(VLOOKUP(C65,INVENTORY,3,FALSE),"")</f>
        <v/>
      </c>
      <c r="G65" t="str">
        <f t="shared" si="1"/>
        <v>0</v>
      </c>
    </row>
    <row r="66" ht="15.75" customHeight="1">
      <c r="D66" t="str">
        <f>IFERROR(VLOOKUP(C66,INVENTORY,2,FALSE),"")</f>
        <v/>
      </c>
      <c r="E66" t="str">
        <f>IFERROR(VLOOKUP(C66,INVENTORY,3,FALSE),"")</f>
        <v/>
      </c>
      <c r="G66" t="str">
        <f t="shared" si="1"/>
        <v>0</v>
      </c>
    </row>
    <row r="67" ht="15.75" customHeight="1">
      <c r="D67" t="str">
        <f>IFERROR(VLOOKUP(C67,INVENTORY,2,FALSE),"")</f>
        <v/>
      </c>
      <c r="E67" t="str">
        <f>IFERROR(VLOOKUP(C67,INVENTORY,3,FALSE),"")</f>
        <v/>
      </c>
      <c r="G67" t="str">
        <f t="shared" si="1"/>
        <v>0</v>
      </c>
    </row>
    <row r="68" ht="15.75" customHeight="1">
      <c r="D68" t="str">
        <f>IFERROR(VLOOKUP(C68,INVENTORY,2,FALSE),"")</f>
        <v/>
      </c>
      <c r="E68" t="str">
        <f>IFERROR(VLOOKUP(C68,INVENTORY,3,FALSE),"")</f>
        <v/>
      </c>
      <c r="G68" t="str">
        <f t="shared" si="1"/>
        <v>0</v>
      </c>
    </row>
    <row r="69" ht="15.75" customHeight="1">
      <c r="D69" t="str">
        <f>IFERROR(VLOOKUP(C69,INVENTORY,2,FALSE),"")</f>
        <v/>
      </c>
      <c r="E69" t="str">
        <f>IFERROR(VLOOKUP(C69,INVENTORY,3,FALSE),"")</f>
        <v/>
      </c>
      <c r="G69" t="str">
        <f t="shared" si="1"/>
        <v>0</v>
      </c>
    </row>
    <row r="70" ht="15.75" customHeight="1">
      <c r="D70" t="str">
        <f>IFERROR(VLOOKUP(C70,INVENTORY,2,FALSE),"")</f>
        <v/>
      </c>
      <c r="E70" t="str">
        <f>IFERROR(VLOOKUP(C70,INVENTORY,3,FALSE),"")</f>
        <v/>
      </c>
      <c r="G70" t="str">
        <f t="shared" si="1"/>
        <v>0</v>
      </c>
    </row>
    <row r="71" ht="15.75" customHeight="1">
      <c r="D71" t="str">
        <f>IFERROR(VLOOKUP(C71,INVENTORY,2,FALSE),"")</f>
        <v/>
      </c>
      <c r="E71" t="str">
        <f>IFERROR(VLOOKUP(C71,INVENTORY,3,FALSE),"")</f>
        <v/>
      </c>
      <c r="G71" t="str">
        <f t="shared" si="1"/>
        <v>0</v>
      </c>
    </row>
    <row r="72" ht="15.75" customHeight="1">
      <c r="D72" t="str">
        <f>IFERROR(VLOOKUP(C72,INVENTORY,2,FALSE),"")</f>
        <v/>
      </c>
      <c r="E72" t="str">
        <f>IFERROR(VLOOKUP(C72,INVENTORY,3,FALSE),"")</f>
        <v/>
      </c>
      <c r="G72" t="str">
        <f t="shared" si="1"/>
        <v>0</v>
      </c>
    </row>
    <row r="73" ht="15.75" customHeight="1">
      <c r="D73" t="str">
        <f>IFERROR(VLOOKUP(C73,INVENTORY,2,FALSE),"")</f>
        <v/>
      </c>
      <c r="E73" t="str">
        <f>IFERROR(VLOOKUP(C73,INVENTORY,3,FALSE),"")</f>
        <v/>
      </c>
      <c r="G73" t="str">
        <f t="shared" si="1"/>
        <v>0</v>
      </c>
    </row>
    <row r="74" ht="15.75" customHeight="1">
      <c r="D74" t="str">
        <f>IFERROR(VLOOKUP(C74,INVENTORY,2,FALSE),"")</f>
        <v/>
      </c>
      <c r="E74" t="str">
        <f>IFERROR(VLOOKUP(C74,INVENTORY,3,FALSE),"")</f>
        <v/>
      </c>
      <c r="G74" t="str">
        <f t="shared" si="1"/>
        <v>0</v>
      </c>
    </row>
    <row r="75" ht="15.75" customHeight="1">
      <c r="D75" t="str">
        <f>IFERROR(VLOOKUP(C75,INVENTORY,2,FALSE),"")</f>
        <v/>
      </c>
      <c r="E75" t="str">
        <f>IFERROR(VLOOKUP(C75,INVENTORY,3,FALSE),"")</f>
        <v/>
      </c>
      <c r="G75" t="str">
        <f t="shared" si="1"/>
        <v>0</v>
      </c>
    </row>
    <row r="76" ht="15.75" customHeight="1">
      <c r="D76" t="str">
        <f>IFERROR(VLOOKUP(C76,INVENTORY,2,FALSE),"")</f>
        <v/>
      </c>
      <c r="E76" t="str">
        <f>IFERROR(VLOOKUP(C76,INVENTORY,3,FALSE),"")</f>
        <v/>
      </c>
      <c r="G76" t="str">
        <f t="shared" si="1"/>
        <v>0</v>
      </c>
    </row>
    <row r="77" ht="15.75" customHeight="1">
      <c r="D77" t="str">
        <f>IFERROR(VLOOKUP(C77,INVENTORY,2,FALSE),"")</f>
        <v/>
      </c>
      <c r="E77" t="str">
        <f>IFERROR(VLOOKUP(C77,INVENTORY,3,FALSE),"")</f>
        <v/>
      </c>
      <c r="G77" t="str">
        <f t="shared" si="1"/>
        <v>0</v>
      </c>
    </row>
    <row r="78" ht="15.75" customHeight="1">
      <c r="D78" t="str">
        <f>IFERROR(VLOOKUP(C78,INVENTORY,2,FALSE),"")</f>
        <v/>
      </c>
      <c r="E78" t="str">
        <f>IFERROR(VLOOKUP(C78,INVENTORY,3,FALSE),"")</f>
        <v/>
      </c>
      <c r="G78" t="str">
        <f t="shared" si="1"/>
        <v>0</v>
      </c>
    </row>
    <row r="79" ht="15.75" customHeight="1">
      <c r="D79" t="str">
        <f>IFERROR(VLOOKUP(C79,INVENTORY,2,FALSE),"")</f>
        <v/>
      </c>
      <c r="E79" t="str">
        <f>IFERROR(VLOOKUP(C79,INVENTORY,3,FALSE),"")</f>
        <v/>
      </c>
      <c r="G79" t="str">
        <f t="shared" si="1"/>
        <v>0</v>
      </c>
    </row>
    <row r="80" ht="15.75" customHeight="1">
      <c r="D80" t="str">
        <f>IFERROR(VLOOKUP(C80,INVENTORY,2,FALSE),"")</f>
        <v/>
      </c>
      <c r="E80" t="str">
        <f>IFERROR(VLOOKUP(C80,INVENTORY,3,FALSE),"")</f>
        <v/>
      </c>
      <c r="G80" t="str">
        <f t="shared" si="1"/>
        <v>0</v>
      </c>
    </row>
    <row r="81" ht="15.75" customHeight="1">
      <c r="D81" t="str">
        <f>IFERROR(VLOOKUP(C81,INVENTORY,2,FALSE),"")</f>
        <v/>
      </c>
      <c r="E81" t="str">
        <f>IFERROR(VLOOKUP(C81,INVENTORY,3,FALSE),"")</f>
        <v/>
      </c>
      <c r="G81" t="str">
        <f t="shared" si="1"/>
        <v>0</v>
      </c>
    </row>
    <row r="82" ht="15.75" customHeight="1">
      <c r="D82" t="str">
        <f>IFERROR(VLOOKUP(C82,INVENTORY,2,FALSE),"")</f>
        <v/>
      </c>
      <c r="E82" t="str">
        <f>IFERROR(VLOOKUP(C82,INVENTORY,3,FALSE),"")</f>
        <v/>
      </c>
      <c r="G82" t="str">
        <f t="shared" si="1"/>
        <v>0</v>
      </c>
    </row>
    <row r="83" ht="15.75" customHeight="1">
      <c r="D83" t="str">
        <f>IFERROR(VLOOKUP(C83,INVENTORY,2,FALSE),"")</f>
        <v/>
      </c>
      <c r="E83" t="str">
        <f>IFERROR(VLOOKUP(C83,INVENTORY,3,FALSE),"")</f>
        <v/>
      </c>
      <c r="G83" t="str">
        <f t="shared" si="1"/>
        <v>0</v>
      </c>
    </row>
    <row r="84" ht="15.75" customHeight="1">
      <c r="D84" t="str">
        <f>IFERROR(VLOOKUP(C84,INVENTORY,2,FALSE),"")</f>
        <v/>
      </c>
      <c r="E84" t="str">
        <f>IFERROR(VLOOKUP(C84,INVENTORY,3,FALSE),"")</f>
        <v/>
      </c>
      <c r="G84" t="str">
        <f t="shared" si="1"/>
        <v>0</v>
      </c>
    </row>
    <row r="85" ht="15.75" customHeight="1">
      <c r="D85" t="str">
        <f>IFERROR(VLOOKUP(C85,INVENTORY,2,FALSE),"")</f>
        <v/>
      </c>
      <c r="E85" t="str">
        <f>IFERROR(VLOOKUP(C85,INVENTORY,3,FALSE),"")</f>
        <v/>
      </c>
      <c r="G85" t="str">
        <f t="shared" si="1"/>
        <v>0</v>
      </c>
    </row>
    <row r="86" ht="15.75" customHeight="1">
      <c r="D86" t="str">
        <f>IFERROR(VLOOKUP(C86,INVENTORY,2,FALSE),"")</f>
        <v/>
      </c>
      <c r="E86" t="str">
        <f>IFERROR(VLOOKUP(C86,INVENTORY,3,FALSE),"")</f>
        <v/>
      </c>
      <c r="G86" t="str">
        <f t="shared" si="1"/>
        <v>0</v>
      </c>
    </row>
    <row r="87" ht="15.75" customHeight="1">
      <c r="D87" t="str">
        <f>IFERROR(VLOOKUP(C87,INVENTORY,2,FALSE),"")</f>
        <v/>
      </c>
      <c r="E87" t="str">
        <f>IFERROR(VLOOKUP(C87,INVENTORY,3,FALSE),"")</f>
        <v/>
      </c>
      <c r="G87" t="str">
        <f t="shared" si="1"/>
        <v>0</v>
      </c>
    </row>
    <row r="88" ht="15.75" customHeight="1">
      <c r="D88" t="str">
        <f>IFERROR(VLOOKUP(C88,INVENTORY,2,FALSE),"")</f>
        <v/>
      </c>
      <c r="E88" t="str">
        <f>IFERROR(VLOOKUP(C88,INVENTORY,3,FALSE),"")</f>
        <v/>
      </c>
      <c r="G88" t="str">
        <f t="shared" si="1"/>
        <v>0</v>
      </c>
    </row>
    <row r="89" ht="15.75" customHeight="1">
      <c r="D89" t="str">
        <f>IFERROR(VLOOKUP(C89,INVENTORY,2,FALSE),"")</f>
        <v/>
      </c>
      <c r="E89" t="str">
        <f>IFERROR(VLOOKUP(C89,INVENTORY,3,FALSE),"")</f>
        <v/>
      </c>
      <c r="G89" t="str">
        <f t="shared" si="1"/>
        <v>0</v>
      </c>
    </row>
    <row r="90" ht="15.75" customHeight="1">
      <c r="D90" t="str">
        <f>IFERROR(VLOOKUP(C90,INVENTORY,2,FALSE),"")</f>
        <v/>
      </c>
      <c r="E90" t="str">
        <f>IFERROR(VLOOKUP(C90,INVENTORY,3,FALSE),"")</f>
        <v/>
      </c>
      <c r="G90" t="str">
        <f t="shared" si="1"/>
        <v>0</v>
      </c>
    </row>
    <row r="91" ht="15.75" customHeight="1">
      <c r="D91" t="str">
        <f>IFERROR(VLOOKUP(C91,INVENTORY,2,FALSE),"")</f>
        <v/>
      </c>
      <c r="E91" t="str">
        <f>IFERROR(VLOOKUP(C91,INVENTORY,3,FALSE),"")</f>
        <v/>
      </c>
      <c r="G91" t="str">
        <f t="shared" si="1"/>
        <v>0</v>
      </c>
    </row>
    <row r="92" ht="15.75" customHeight="1">
      <c r="D92" t="str">
        <f>IFERROR(VLOOKUP(C92,INVENTORY,2,FALSE),"")</f>
        <v/>
      </c>
      <c r="E92" t="str">
        <f>IFERROR(VLOOKUP(C92,INVENTORY,3,FALSE),"")</f>
        <v/>
      </c>
      <c r="G92" t="str">
        <f t="shared" si="1"/>
        <v>0</v>
      </c>
    </row>
    <row r="93" ht="15.75" customHeight="1">
      <c r="D93" t="str">
        <f>IFERROR(VLOOKUP(C93,INVENTORY,2,FALSE),"")</f>
        <v/>
      </c>
      <c r="E93" t="str">
        <f>IFERROR(VLOOKUP(C93,INVENTORY,3,FALSE),"")</f>
        <v/>
      </c>
      <c r="G93" t="str">
        <f t="shared" si="1"/>
        <v>0</v>
      </c>
    </row>
    <row r="94" ht="15.75" customHeight="1">
      <c r="D94" t="str">
        <f>IFERROR(VLOOKUP(C94,INVENTORY,2,FALSE),"")</f>
        <v/>
      </c>
      <c r="E94" t="str">
        <f>IFERROR(VLOOKUP(C94,INVENTORY,3,FALSE),"")</f>
        <v/>
      </c>
      <c r="G94" t="str">
        <f t="shared" si="1"/>
        <v>0</v>
      </c>
    </row>
    <row r="95" ht="15.75" customHeight="1">
      <c r="D95" t="str">
        <f>IFERROR(VLOOKUP(C95,INVENTORY,2,FALSE),"")</f>
        <v/>
      </c>
      <c r="E95" t="str">
        <f>IFERROR(VLOOKUP(C95,INVENTORY,3,FALSE),"")</f>
        <v/>
      </c>
      <c r="G95" t="str">
        <f t="shared" si="1"/>
        <v>0</v>
      </c>
    </row>
    <row r="96" ht="15.75" customHeight="1">
      <c r="D96" t="str">
        <f>IFERROR(VLOOKUP(C96,INVENTORY,2,FALSE),"")</f>
        <v/>
      </c>
      <c r="E96" t="str">
        <f>IFERROR(VLOOKUP(C96,INVENTORY,3,FALSE),"")</f>
        <v/>
      </c>
      <c r="G96" t="str">
        <f t="shared" si="1"/>
        <v>0</v>
      </c>
    </row>
    <row r="97" ht="15.75" customHeight="1">
      <c r="D97" t="str">
        <f>IFERROR(VLOOKUP(C97,INVENTORY,2,FALSE),"")</f>
        <v/>
      </c>
      <c r="E97" t="str">
        <f>IFERROR(VLOOKUP(C97,INVENTORY,3,FALSE),"")</f>
        <v/>
      </c>
      <c r="G97" t="str">
        <f t="shared" si="1"/>
        <v>0</v>
      </c>
    </row>
    <row r="98" ht="15.75" customHeight="1">
      <c r="D98" t="str">
        <f>IFERROR(VLOOKUP(C98,INVENTORY,2,FALSE),"")</f>
        <v/>
      </c>
      <c r="E98" t="str">
        <f>IFERROR(VLOOKUP(C98,INVENTORY,3,FALSE),"")</f>
        <v/>
      </c>
      <c r="G98" t="str">
        <f t="shared" si="1"/>
        <v>0</v>
      </c>
    </row>
    <row r="99" ht="15.75" customHeight="1">
      <c r="D99" t="str">
        <f>IFERROR(VLOOKUP(C99,INVENTORY,2,FALSE),"")</f>
        <v/>
      </c>
      <c r="E99" t="str">
        <f>IFERROR(VLOOKUP(C99,INVENTORY,3,FALSE),"")</f>
        <v/>
      </c>
      <c r="G99" t="str">
        <f t="shared" si="1"/>
        <v>0</v>
      </c>
    </row>
    <row r="100" ht="15.75" customHeight="1">
      <c r="D100" t="str">
        <f>IFERROR(VLOOKUP(C100,INVENTORY,2,FALSE),"")</f>
        <v/>
      </c>
      <c r="E100" t="str">
        <f>IFERROR(VLOOKUP(C100,INVENTORY,3,FALSE),"")</f>
        <v/>
      </c>
      <c r="G100" t="str">
        <f t="shared" si="1"/>
        <v>0</v>
      </c>
    </row>
    <row r="101" ht="15.75" customHeight="1">
      <c r="D101" t="str">
        <f>IFERROR(VLOOKUP(C101,INVENTORY,2,FALSE),"")</f>
        <v/>
      </c>
      <c r="E101" t="str">
        <f>IFERROR(VLOOKUP(C101,INVENTORY,3,FALSE),"")</f>
        <v/>
      </c>
      <c r="G101" t="str">
        <f t="shared" si="1"/>
        <v>0</v>
      </c>
    </row>
    <row r="102" ht="15.75" customHeight="1">
      <c r="D102" t="str">
        <f>IFERROR(VLOOKUP(C102,INVENTORY,2,FALSE),"")</f>
        <v/>
      </c>
      <c r="E102" t="str">
        <f>IFERROR(VLOOKUP(C102,INVENTORY,3,FALSE),"")</f>
        <v/>
      </c>
      <c r="G102" t="str">
        <f t="shared" si="1"/>
        <v>0</v>
      </c>
    </row>
    <row r="103" ht="15.75" customHeight="1">
      <c r="D103" t="str">
        <f>IFERROR(VLOOKUP(C103,INVENTORY,2,FALSE),"")</f>
        <v/>
      </c>
      <c r="E103" t="str">
        <f>IFERROR(VLOOKUP(C103,INVENTORY,3,FALSE),"")</f>
        <v/>
      </c>
      <c r="G103" t="str">
        <f t="shared" si="1"/>
        <v>0</v>
      </c>
    </row>
    <row r="104" ht="15.75" customHeight="1">
      <c r="D104" t="str">
        <f>IFERROR(VLOOKUP(C104,INVENTORY,2,FALSE),"")</f>
        <v/>
      </c>
      <c r="E104" t="str">
        <f>IFERROR(VLOOKUP(C104,INVENTORY,3,FALSE),"")</f>
        <v/>
      </c>
      <c r="G104" t="str">
        <f t="shared" si="1"/>
        <v>0</v>
      </c>
    </row>
    <row r="105" ht="15.75" customHeight="1">
      <c r="D105" t="str">
        <f>IFERROR(VLOOKUP(C105,INVENTORY,2,FALSE),"")</f>
        <v/>
      </c>
      <c r="E105" t="str">
        <f>IFERROR(VLOOKUP(C105,INVENTORY,3,FALSE),"")</f>
        <v/>
      </c>
      <c r="G105" t="str">
        <f t="shared" si="1"/>
        <v>0</v>
      </c>
    </row>
    <row r="106" ht="15.75" customHeight="1">
      <c r="D106" t="str">
        <f>IFERROR(VLOOKUP(C106,INVENTORY,2,FALSE),"")</f>
        <v/>
      </c>
      <c r="E106" t="str">
        <f>IFERROR(VLOOKUP(C106,INVENTORY,3,FALSE),"")</f>
        <v/>
      </c>
      <c r="G106" t="str">
        <f t="shared" si="1"/>
        <v>0</v>
      </c>
    </row>
    <row r="107" ht="15.75" customHeight="1">
      <c r="D107" t="str">
        <f>IFERROR(VLOOKUP(C107,INVENTORY,2,FALSE),"")</f>
        <v/>
      </c>
      <c r="E107" t="str">
        <f>IFERROR(VLOOKUP(C107,INVENTORY,3,FALSE),"")</f>
        <v/>
      </c>
      <c r="G107" t="str">
        <f t="shared" si="1"/>
        <v>0</v>
      </c>
    </row>
    <row r="108" ht="15.75" customHeight="1">
      <c r="D108" t="str">
        <f>IFERROR(VLOOKUP(C108,INVENTORY,2,FALSE),"")</f>
        <v/>
      </c>
      <c r="E108" t="str">
        <f>IFERROR(VLOOKUP(C108,INVENTORY,3,FALSE),"")</f>
        <v/>
      </c>
      <c r="G108" t="str">
        <f t="shared" si="1"/>
        <v>0</v>
      </c>
    </row>
    <row r="109" ht="15.75" customHeight="1">
      <c r="D109" t="str">
        <f>IFERROR(VLOOKUP(C109,INVENTORY,2,FALSE),"")</f>
        <v/>
      </c>
      <c r="E109" t="str">
        <f>IFERROR(VLOOKUP(C109,INVENTORY,3,FALSE),"")</f>
        <v/>
      </c>
      <c r="G109" t="str">
        <f t="shared" si="1"/>
        <v>0</v>
      </c>
    </row>
    <row r="110" ht="15.75" customHeight="1">
      <c r="D110" t="str">
        <f>IFERROR(VLOOKUP(C110,INVENTORY,2,FALSE),"")</f>
        <v/>
      </c>
      <c r="E110" t="str">
        <f>IFERROR(VLOOKUP(C110,INVENTORY,3,FALSE),"")</f>
        <v/>
      </c>
      <c r="G110" t="str">
        <f t="shared" si="1"/>
        <v>0</v>
      </c>
    </row>
    <row r="111" ht="15.75" customHeight="1">
      <c r="D111" t="str">
        <f>IFERROR(VLOOKUP(C111,INVENTORY,2,FALSE),"")</f>
        <v/>
      </c>
      <c r="E111" t="str">
        <f>IFERROR(VLOOKUP(C111,INVENTORY,3,FALSE),"")</f>
        <v/>
      </c>
      <c r="G111" t="str">
        <f t="shared" si="1"/>
        <v>0</v>
      </c>
    </row>
    <row r="112" ht="15.75" customHeight="1">
      <c r="D112" t="str">
        <f>IFERROR(VLOOKUP(C112,INVENTORY,2,FALSE),"")</f>
        <v/>
      </c>
      <c r="E112" t="str">
        <f>IFERROR(VLOOKUP(C112,INVENTORY,3,FALSE),"")</f>
        <v/>
      </c>
      <c r="G112" t="str">
        <f t="shared" si="1"/>
        <v>0</v>
      </c>
    </row>
    <row r="113" ht="15.75" customHeight="1">
      <c r="D113" t="str">
        <f>IFERROR(VLOOKUP(C113,INVENTORY,2,FALSE),"")</f>
        <v/>
      </c>
      <c r="E113" t="str">
        <f>IFERROR(VLOOKUP(C113,INVENTORY,3,FALSE),"")</f>
        <v/>
      </c>
      <c r="G113" t="str">
        <f t="shared" si="1"/>
        <v>0</v>
      </c>
    </row>
    <row r="114" ht="15.75" customHeight="1">
      <c r="D114" t="str">
        <f>IFERROR(VLOOKUP(C114,INVENTORY,2,FALSE),"")</f>
        <v/>
      </c>
      <c r="E114" t="str">
        <f>IFERROR(VLOOKUP(C114,INVENTORY,3,FALSE),"")</f>
        <v/>
      </c>
      <c r="G114" t="str">
        <f t="shared" si="1"/>
        <v>0</v>
      </c>
    </row>
    <row r="115" ht="15.75" customHeight="1">
      <c r="D115" t="str">
        <f>IFERROR(VLOOKUP(C115,INVENTORY,2,FALSE),"")</f>
        <v/>
      </c>
      <c r="E115" t="str">
        <f>IFERROR(VLOOKUP(C115,INVENTORY,3,FALSE),"")</f>
        <v/>
      </c>
      <c r="G115" t="str">
        <f t="shared" si="1"/>
        <v>0</v>
      </c>
    </row>
    <row r="116" ht="15.75" customHeight="1">
      <c r="D116" t="str">
        <f>IFERROR(VLOOKUP(C116,INVENTORY,2,FALSE),"")</f>
        <v/>
      </c>
      <c r="E116" t="str">
        <f>IFERROR(VLOOKUP(C116,INVENTORY,3,FALSE),"")</f>
        <v/>
      </c>
      <c r="G116" t="str">
        <f t="shared" si="1"/>
        <v>0</v>
      </c>
    </row>
    <row r="117" ht="15.75" customHeight="1">
      <c r="D117" t="str">
        <f>IFERROR(VLOOKUP(C117,INVENTORY,2,FALSE),"")</f>
        <v/>
      </c>
      <c r="E117" t="str">
        <f>IFERROR(VLOOKUP(C117,INVENTORY,3,FALSE),"")</f>
        <v/>
      </c>
      <c r="G117" t="str">
        <f t="shared" si="1"/>
        <v>0</v>
      </c>
    </row>
    <row r="118" ht="15.75" customHeight="1">
      <c r="D118" t="str">
        <f>IFERROR(VLOOKUP(C118,INVENTORY,2,FALSE),"")</f>
        <v/>
      </c>
      <c r="E118" t="str">
        <f>IFERROR(VLOOKUP(C118,INVENTORY,3,FALSE),"")</f>
        <v/>
      </c>
      <c r="G118" t="str">
        <f t="shared" si="1"/>
        <v>0</v>
      </c>
    </row>
    <row r="119" ht="15.75" customHeight="1">
      <c r="D119" t="str">
        <f>IFERROR(VLOOKUP(C119,INVENTORY,2,FALSE),"")</f>
        <v/>
      </c>
      <c r="E119" t="str">
        <f>IFERROR(VLOOKUP(C119,INVENTORY,3,FALSE),"")</f>
        <v/>
      </c>
      <c r="G119" t="str">
        <f t="shared" si="1"/>
        <v>0</v>
      </c>
    </row>
    <row r="120" ht="15.75" customHeight="1">
      <c r="D120" t="str">
        <f>IFERROR(VLOOKUP(C120,INVENTORY,2,FALSE),"")</f>
        <v/>
      </c>
      <c r="E120" t="str">
        <f>IFERROR(VLOOKUP(C120,INVENTORY,3,FALSE),"")</f>
        <v/>
      </c>
      <c r="G120" t="str">
        <f t="shared" si="1"/>
        <v>0</v>
      </c>
    </row>
    <row r="121" ht="15.75" customHeight="1">
      <c r="D121" t="str">
        <f>IFERROR(VLOOKUP(C121,INVENTORY,2,FALSE),"")</f>
        <v/>
      </c>
      <c r="E121" t="str">
        <f>IFERROR(VLOOKUP(C121,INVENTORY,3,FALSE),"")</f>
        <v/>
      </c>
      <c r="G121" t="str">
        <f t="shared" si="1"/>
        <v>0</v>
      </c>
    </row>
    <row r="122" ht="15.75" customHeight="1">
      <c r="D122" t="str">
        <f>IFERROR(VLOOKUP(C122,INVENTORY,2,FALSE),"")</f>
        <v/>
      </c>
      <c r="E122" t="str">
        <f>IFERROR(VLOOKUP(C122,INVENTORY,3,FALSE),"")</f>
        <v/>
      </c>
      <c r="G122" t="str">
        <f t="shared" si="1"/>
        <v>0</v>
      </c>
    </row>
    <row r="123" ht="15.75" customHeight="1">
      <c r="D123" t="str">
        <f>IFERROR(VLOOKUP(C123,INVENTORY,2,FALSE),"")</f>
        <v/>
      </c>
      <c r="E123" t="str">
        <f>IFERROR(VLOOKUP(C123,INVENTORY,3,FALSE),"")</f>
        <v/>
      </c>
      <c r="G123" t="str">
        <f t="shared" si="1"/>
        <v>0</v>
      </c>
    </row>
    <row r="124" ht="15.75" customHeight="1">
      <c r="D124" t="str">
        <f>IFERROR(VLOOKUP(C124,INVENTORY,2,FALSE),"")</f>
        <v/>
      </c>
      <c r="E124" t="str">
        <f>IFERROR(VLOOKUP(C124,INVENTORY,3,FALSE),"")</f>
        <v/>
      </c>
      <c r="G124" t="str">
        <f t="shared" si="1"/>
        <v>0</v>
      </c>
    </row>
    <row r="125" ht="15.75" customHeight="1">
      <c r="D125" t="str">
        <f>IFERROR(VLOOKUP(C125,INVENTORY,2,FALSE),"")</f>
        <v/>
      </c>
      <c r="E125" t="str">
        <f>IFERROR(VLOOKUP(C125,INVENTORY,3,FALSE),"")</f>
        <v/>
      </c>
      <c r="G125" t="str">
        <f t="shared" si="1"/>
        <v>0</v>
      </c>
    </row>
    <row r="126" ht="15.75" customHeight="1">
      <c r="D126" t="str">
        <f>IFERROR(VLOOKUP(C126,INVENTORY,2,FALSE),"")</f>
        <v/>
      </c>
      <c r="E126" t="str">
        <f>IFERROR(VLOOKUP(C126,INVENTORY,3,FALSE),"")</f>
        <v/>
      </c>
      <c r="G126" t="str">
        <f t="shared" si="1"/>
        <v>0</v>
      </c>
    </row>
    <row r="127" ht="15.75" customHeight="1">
      <c r="D127" t="str">
        <f>IFERROR(VLOOKUP(C127,INVENTORY,2,FALSE),"")</f>
        <v/>
      </c>
      <c r="E127" t="str">
        <f>IFERROR(VLOOKUP(C127,INVENTORY,3,FALSE),"")</f>
        <v/>
      </c>
      <c r="G127" t="str">
        <f t="shared" si="1"/>
        <v>0</v>
      </c>
    </row>
    <row r="128" ht="15.75" customHeight="1">
      <c r="D128" t="str">
        <f>IFERROR(VLOOKUP(C128,INVENTORY,2,FALSE),"")</f>
        <v/>
      </c>
      <c r="E128" t="str">
        <f>IFERROR(VLOOKUP(C128,INVENTORY,3,FALSE),"")</f>
        <v/>
      </c>
      <c r="G128" t="str">
        <f t="shared" si="1"/>
        <v>0</v>
      </c>
    </row>
    <row r="129" ht="15.75" customHeight="1">
      <c r="D129" t="str">
        <f>IFERROR(VLOOKUP(C129,INVENTORY,2,FALSE),"")</f>
        <v/>
      </c>
      <c r="E129" t="str">
        <f>IFERROR(VLOOKUP(C129,INVENTORY,3,FALSE),"")</f>
        <v/>
      </c>
      <c r="G129" t="str">
        <f t="shared" si="1"/>
        <v>0</v>
      </c>
    </row>
    <row r="130" ht="15.75" customHeight="1">
      <c r="D130" t="str">
        <f>IFERROR(VLOOKUP(C130,INVENTORY,2,FALSE),"")</f>
        <v/>
      </c>
      <c r="E130" t="str">
        <f>IFERROR(VLOOKUP(C130,INVENTORY,3,FALSE),"")</f>
        <v/>
      </c>
      <c r="G130" t="str">
        <f t="shared" si="1"/>
        <v>0</v>
      </c>
    </row>
    <row r="131" ht="15.75" customHeight="1">
      <c r="D131" t="str">
        <f>IFERROR(VLOOKUP(C131,INVENTORY,2,FALSE),"")</f>
        <v/>
      </c>
      <c r="E131" t="str">
        <f>IFERROR(VLOOKUP(C131,INVENTORY,3,FALSE),"")</f>
        <v/>
      </c>
      <c r="G131" t="str">
        <f t="shared" si="1"/>
        <v>0</v>
      </c>
    </row>
    <row r="132" ht="15.75" customHeight="1">
      <c r="D132" t="str">
        <f>IFERROR(VLOOKUP(C132,INVENTORY,2,FALSE),"")</f>
        <v/>
      </c>
      <c r="E132" t="str">
        <f>IFERROR(VLOOKUP(C132,INVENTORY,3,FALSE),"")</f>
        <v/>
      </c>
      <c r="G132" t="str">
        <f t="shared" si="1"/>
        <v>0</v>
      </c>
    </row>
    <row r="133" ht="15.75" customHeight="1">
      <c r="D133" t="str">
        <f>IFERROR(VLOOKUP(C133,INVENTORY,2,FALSE),"")</f>
        <v/>
      </c>
      <c r="E133" t="str">
        <f>IFERROR(VLOOKUP(C133,INVENTORY,3,FALSE),"")</f>
        <v/>
      </c>
      <c r="G133" t="str">
        <f t="shared" si="1"/>
        <v>0</v>
      </c>
    </row>
    <row r="134" ht="15.75" customHeight="1">
      <c r="D134" t="str">
        <f>IFERROR(VLOOKUP(C134,INVENTORY,2,FALSE),"")</f>
        <v/>
      </c>
      <c r="E134" t="str">
        <f>IFERROR(VLOOKUP(C134,INVENTORY,3,FALSE),"")</f>
        <v/>
      </c>
      <c r="G134" t="str">
        <f t="shared" si="1"/>
        <v>0</v>
      </c>
    </row>
    <row r="135" ht="15.75" customHeight="1">
      <c r="D135" t="str">
        <f>IFERROR(VLOOKUP(C135,INVENTORY,2,FALSE),"")</f>
        <v/>
      </c>
      <c r="E135" t="str">
        <f>IFERROR(VLOOKUP(C135,INVENTORY,3,FALSE),"")</f>
        <v/>
      </c>
      <c r="G135" t="str">
        <f t="shared" si="1"/>
        <v>0</v>
      </c>
    </row>
    <row r="136" ht="15.75" customHeight="1">
      <c r="D136" t="str">
        <f>IFERROR(VLOOKUP(C136,INVENTORY,2,FALSE),"")</f>
        <v/>
      </c>
      <c r="E136" t="str">
        <f>IFERROR(VLOOKUP(C136,INVENTORY,3,FALSE),"")</f>
        <v/>
      </c>
      <c r="G136" t="str">
        <f t="shared" si="1"/>
        <v>0</v>
      </c>
    </row>
    <row r="137" ht="15.75" customHeight="1">
      <c r="D137" t="str">
        <f>IFERROR(VLOOKUP(C137,INVENTORY,2,FALSE),"")</f>
        <v/>
      </c>
      <c r="E137" t="str">
        <f>IFERROR(VLOOKUP(C137,INVENTORY,3,FALSE),"")</f>
        <v/>
      </c>
      <c r="G137" t="str">
        <f t="shared" si="1"/>
        <v>0</v>
      </c>
    </row>
    <row r="138" ht="15.75" customHeight="1">
      <c r="D138" t="str">
        <f>IFERROR(VLOOKUP(C138,INVENTORY,2,FALSE),"")</f>
        <v/>
      </c>
      <c r="E138" t="str">
        <f>IFERROR(VLOOKUP(C138,INVENTORY,3,FALSE),"")</f>
        <v/>
      </c>
      <c r="G138" t="str">
        <f t="shared" si="1"/>
        <v>0</v>
      </c>
    </row>
    <row r="139" ht="15.75" customHeight="1">
      <c r="D139" t="str">
        <f>IFERROR(VLOOKUP(C139,INVENTORY,2,FALSE),"")</f>
        <v/>
      </c>
      <c r="E139" t="str">
        <f>IFERROR(VLOOKUP(C139,INVENTORY,3,FALSE),"")</f>
        <v/>
      </c>
      <c r="G139" t="str">
        <f t="shared" si="1"/>
        <v>0</v>
      </c>
    </row>
    <row r="140" ht="15.75" customHeight="1">
      <c r="D140" t="str">
        <f>IFERROR(VLOOKUP(C140,INVENTORY,2,FALSE),"")</f>
        <v/>
      </c>
      <c r="E140" t="str">
        <f>IFERROR(VLOOKUP(C140,INVENTORY,3,FALSE),"")</f>
        <v/>
      </c>
      <c r="G140" t="str">
        <f t="shared" si="1"/>
        <v>0</v>
      </c>
    </row>
    <row r="141" ht="15.75" customHeight="1">
      <c r="D141" t="str">
        <f>IFERROR(VLOOKUP(C141,INVENTORY,2,FALSE),"")</f>
        <v/>
      </c>
      <c r="E141" t="str">
        <f>IFERROR(VLOOKUP(C141,INVENTORY,3,FALSE),"")</f>
        <v/>
      </c>
      <c r="G141" t="str">
        <f t="shared" si="1"/>
        <v>0</v>
      </c>
    </row>
    <row r="142" ht="15.75" customHeight="1">
      <c r="D142" t="str">
        <f>IFERROR(VLOOKUP(C142,INVENTORY,2,FALSE),"")</f>
        <v/>
      </c>
      <c r="E142" t="str">
        <f>IFERROR(VLOOKUP(C142,INVENTORY,3,FALSE),"")</f>
        <v/>
      </c>
      <c r="G142" t="str">
        <f t="shared" si="1"/>
        <v>0</v>
      </c>
    </row>
    <row r="143" ht="15.75" customHeight="1">
      <c r="D143" t="str">
        <f>IFERROR(VLOOKUP(C143,INVENTORY,2,FALSE),"")</f>
        <v/>
      </c>
      <c r="E143" t="str">
        <f>IFERROR(VLOOKUP(C143,INVENTORY,3,FALSE),"")</f>
        <v/>
      </c>
      <c r="G143" t="str">
        <f t="shared" si="1"/>
        <v>0</v>
      </c>
    </row>
    <row r="144" ht="15.75" customHeight="1">
      <c r="D144" t="str">
        <f>IFERROR(VLOOKUP(C144,INVENTORY,2,FALSE),"")</f>
        <v/>
      </c>
      <c r="E144" t="str">
        <f>IFERROR(VLOOKUP(C144,INVENTORY,3,FALSE),"")</f>
        <v/>
      </c>
      <c r="G144" t="str">
        <f t="shared" si="1"/>
        <v>0</v>
      </c>
    </row>
    <row r="145" ht="15.75" customHeight="1">
      <c r="D145" t="str">
        <f>IFERROR(VLOOKUP(C145,INVENTORY,2,FALSE),"")</f>
        <v/>
      </c>
      <c r="E145" t="str">
        <f>IFERROR(VLOOKUP(C145,INVENTORY,3,FALSE),"")</f>
        <v/>
      </c>
      <c r="G145" t="str">
        <f t="shared" si="1"/>
        <v>0</v>
      </c>
    </row>
    <row r="146" ht="15.75" customHeight="1">
      <c r="D146" t="str">
        <f>IFERROR(VLOOKUP(C146,INVENTORY,2,FALSE),"")</f>
        <v/>
      </c>
      <c r="E146" t="str">
        <f>IFERROR(VLOOKUP(C146,INVENTORY,3,FALSE),"")</f>
        <v/>
      </c>
      <c r="G146" t="str">
        <f t="shared" si="1"/>
        <v>0</v>
      </c>
    </row>
    <row r="147" ht="15.75" customHeight="1">
      <c r="D147" t="str">
        <f>IFERROR(VLOOKUP(C147,INVENTORY,2,FALSE),"")</f>
        <v/>
      </c>
      <c r="E147" t="str">
        <f>IFERROR(VLOOKUP(C147,INVENTORY,3,FALSE),"")</f>
        <v/>
      </c>
      <c r="G147" t="str">
        <f t="shared" si="1"/>
        <v>0</v>
      </c>
    </row>
    <row r="148" ht="15.75" customHeight="1">
      <c r="D148" t="str">
        <f>IFERROR(VLOOKUP(C148,INVENTORY,2,FALSE),"")</f>
        <v/>
      </c>
      <c r="E148" t="str">
        <f>IFERROR(VLOOKUP(C148,INVENTORY,3,FALSE),"")</f>
        <v/>
      </c>
      <c r="G148" t="str">
        <f t="shared" si="1"/>
        <v>0</v>
      </c>
    </row>
    <row r="149" ht="15.75" customHeight="1">
      <c r="D149" t="str">
        <f>IFERROR(VLOOKUP(C149,INVENTORY,2,FALSE),"")</f>
        <v/>
      </c>
      <c r="E149" t="str">
        <f>IFERROR(VLOOKUP(C149,INVENTORY,3,FALSE),"")</f>
        <v/>
      </c>
      <c r="G149" t="str">
        <f t="shared" si="1"/>
        <v>0</v>
      </c>
    </row>
    <row r="150" ht="15.75" customHeight="1">
      <c r="D150" t="str">
        <f>IFERROR(VLOOKUP(C150,INVENTORY,2,FALSE),"")</f>
        <v/>
      </c>
      <c r="E150" t="str">
        <f>IFERROR(VLOOKUP(C150,INVENTORY,3,FALSE),"")</f>
        <v/>
      </c>
      <c r="G150" t="str">
        <f t="shared" si="1"/>
        <v>0</v>
      </c>
    </row>
    <row r="151" ht="15.75" customHeight="1">
      <c r="D151" t="str">
        <f>IFERROR(VLOOKUP(C151,INVENTORY,2,FALSE),"")</f>
        <v/>
      </c>
      <c r="E151" t="str">
        <f>IFERROR(VLOOKUP(C151,INVENTORY,3,FALSE),"")</f>
        <v/>
      </c>
      <c r="G151" t="str">
        <f t="shared" si="1"/>
        <v>0</v>
      </c>
    </row>
    <row r="152" ht="15.75" customHeight="1">
      <c r="D152" t="str">
        <f>IFERROR(VLOOKUP(C152,INVENTORY,2,FALSE),"")</f>
        <v/>
      </c>
      <c r="E152" t="str">
        <f>IFERROR(VLOOKUP(C152,INVENTORY,3,FALSE),"")</f>
        <v/>
      </c>
      <c r="G152" t="str">
        <f t="shared" si="1"/>
        <v>0</v>
      </c>
    </row>
    <row r="153" ht="15.75" customHeight="1">
      <c r="D153" t="str">
        <f>IFERROR(VLOOKUP(C153,INVENTORY,2,FALSE),"")</f>
        <v/>
      </c>
      <c r="E153" t="str">
        <f>IFERROR(VLOOKUP(C153,INVENTORY,3,FALSE),"")</f>
        <v/>
      </c>
      <c r="G153" t="str">
        <f t="shared" si="1"/>
        <v>0</v>
      </c>
    </row>
    <row r="154" ht="15.75" customHeight="1">
      <c r="D154" t="str">
        <f>IFERROR(VLOOKUP(C154,INVENTORY,2,FALSE),"")</f>
        <v/>
      </c>
      <c r="E154" t="str">
        <f>IFERROR(VLOOKUP(C154,INVENTORY,3,FALSE),"")</f>
        <v/>
      </c>
      <c r="G154" t="str">
        <f t="shared" si="1"/>
        <v>0</v>
      </c>
    </row>
    <row r="155" ht="15.75" customHeight="1">
      <c r="D155" t="str">
        <f>IFERROR(VLOOKUP(C155,INVENTORY,2,FALSE),"")</f>
        <v/>
      </c>
      <c r="E155" t="str">
        <f>IFERROR(VLOOKUP(C155,INVENTORY,3,FALSE),"")</f>
        <v/>
      </c>
      <c r="G155" t="str">
        <f t="shared" si="1"/>
        <v>0</v>
      </c>
    </row>
    <row r="156" ht="15.75" customHeight="1">
      <c r="D156" t="str">
        <f>IFERROR(VLOOKUP(C156,INVENTORY,2,FALSE),"")</f>
        <v/>
      </c>
      <c r="E156" t="str">
        <f>IFERROR(VLOOKUP(C156,INVENTORY,3,FALSE),"")</f>
        <v/>
      </c>
      <c r="G156" t="str">
        <f t="shared" si="1"/>
        <v>0</v>
      </c>
    </row>
    <row r="157" ht="15.75" customHeight="1">
      <c r="D157" t="str">
        <f>IFERROR(VLOOKUP(C157,INVENTORY,2,FALSE),"")</f>
        <v/>
      </c>
      <c r="E157" t="str">
        <f>IFERROR(VLOOKUP(C157,INVENTORY,3,FALSE),"")</f>
        <v/>
      </c>
      <c r="G157" t="str">
        <f t="shared" si="1"/>
        <v>0</v>
      </c>
    </row>
    <row r="158" ht="15.75" customHeight="1">
      <c r="D158" t="str">
        <f>IFERROR(VLOOKUP(C158,INVENTORY,2,FALSE),"")</f>
        <v/>
      </c>
      <c r="E158" t="str">
        <f>IFERROR(VLOOKUP(C158,INVENTORY,3,FALSE),"")</f>
        <v/>
      </c>
      <c r="G158" t="str">
        <f t="shared" si="1"/>
        <v>0</v>
      </c>
    </row>
    <row r="159" ht="15.75" customHeight="1">
      <c r="D159" t="str">
        <f>IFERROR(VLOOKUP(C159,INVENTORY,2,FALSE),"")</f>
        <v/>
      </c>
      <c r="E159" t="str">
        <f>IFERROR(VLOOKUP(C159,INVENTORY,3,FALSE),"")</f>
        <v/>
      </c>
      <c r="G159" t="str">
        <f t="shared" si="1"/>
        <v>0</v>
      </c>
    </row>
    <row r="160" ht="15.75" customHeight="1">
      <c r="D160" t="str">
        <f>IFERROR(VLOOKUP(C160,INVENTORY,2,FALSE),"")</f>
        <v/>
      </c>
      <c r="E160" t="str">
        <f>IFERROR(VLOOKUP(C160,INVENTORY,3,FALSE),"")</f>
        <v/>
      </c>
      <c r="G160" t="str">
        <f t="shared" si="1"/>
        <v>0</v>
      </c>
    </row>
    <row r="161" ht="15.75" customHeight="1">
      <c r="D161" t="str">
        <f>IFERROR(VLOOKUP(C161,INVENTORY,2,FALSE),"")</f>
        <v/>
      </c>
      <c r="E161" t="str">
        <f>IFERROR(VLOOKUP(C161,INVENTORY,3,FALSE),"")</f>
        <v/>
      </c>
      <c r="G161" t="str">
        <f t="shared" si="1"/>
        <v>0</v>
      </c>
    </row>
    <row r="162" ht="15.75" customHeight="1">
      <c r="D162" t="str">
        <f>IFERROR(VLOOKUP(C162,INVENTORY,2,FALSE),"")</f>
        <v/>
      </c>
      <c r="E162" t="str">
        <f>IFERROR(VLOOKUP(C162,INVENTORY,3,FALSE),"")</f>
        <v/>
      </c>
      <c r="G162" t="str">
        <f t="shared" si="1"/>
        <v>0</v>
      </c>
    </row>
    <row r="163" ht="15.75" customHeight="1">
      <c r="D163" t="str">
        <f>IFERROR(VLOOKUP(C163,INVENTORY,2,FALSE),"")</f>
        <v/>
      </c>
      <c r="E163" t="str">
        <f>IFERROR(VLOOKUP(C163,INVENTORY,3,FALSE),"")</f>
        <v/>
      </c>
      <c r="G163" t="str">
        <f t="shared" si="1"/>
        <v>0</v>
      </c>
    </row>
    <row r="164" ht="15.75" customHeight="1">
      <c r="D164" t="str">
        <f>IFERROR(VLOOKUP(C164,INVENTORY,2,FALSE),"")</f>
        <v/>
      </c>
      <c r="E164" t="str">
        <f>IFERROR(VLOOKUP(C164,INVENTORY,3,FALSE),"")</f>
        <v/>
      </c>
      <c r="G164" t="str">
        <f t="shared" si="1"/>
        <v>0</v>
      </c>
    </row>
    <row r="165" ht="15.75" customHeight="1">
      <c r="D165" t="str">
        <f>IFERROR(VLOOKUP(C165,INVENTORY,2,FALSE),"")</f>
        <v/>
      </c>
      <c r="E165" t="str">
        <f>IFERROR(VLOOKUP(C165,INVENTORY,3,FALSE),"")</f>
        <v/>
      </c>
      <c r="G165" t="str">
        <f t="shared" si="1"/>
        <v>0</v>
      </c>
    </row>
    <row r="166" ht="15.75" customHeight="1">
      <c r="D166" t="str">
        <f>IFERROR(VLOOKUP(C166,INVENTORY,2,FALSE),"")</f>
        <v/>
      </c>
      <c r="E166" t="str">
        <f>IFERROR(VLOOKUP(C166,INVENTORY,3,FALSE),"")</f>
        <v/>
      </c>
      <c r="G166" t="str">
        <f t="shared" si="1"/>
        <v>0</v>
      </c>
    </row>
    <row r="167" ht="15.75" customHeight="1">
      <c r="D167" t="str">
        <f>IFERROR(VLOOKUP(C167,INVENTORY,2,FALSE),"")</f>
        <v/>
      </c>
      <c r="E167" t="str">
        <f>IFERROR(VLOOKUP(C167,INVENTORY,3,FALSE),"")</f>
        <v/>
      </c>
      <c r="G167" t="str">
        <f t="shared" si="1"/>
        <v>0</v>
      </c>
    </row>
    <row r="168" ht="15.75" customHeight="1">
      <c r="D168" t="str">
        <f>IFERROR(VLOOKUP(C168,INVENTORY,2,FALSE),"")</f>
        <v/>
      </c>
      <c r="E168" t="str">
        <f>IFERROR(VLOOKUP(C168,INVENTORY,3,FALSE),"")</f>
        <v/>
      </c>
      <c r="G168" t="str">
        <f t="shared" si="1"/>
        <v>0</v>
      </c>
    </row>
    <row r="169" ht="15.75" customHeight="1">
      <c r="D169" t="str">
        <f>IFERROR(VLOOKUP(C169,INVENTORY,2,FALSE),"")</f>
        <v/>
      </c>
      <c r="E169" t="str">
        <f>IFERROR(VLOOKUP(C169,INVENTORY,3,FALSE),"")</f>
        <v/>
      </c>
      <c r="G169" t="str">
        <f t="shared" si="1"/>
        <v>0</v>
      </c>
    </row>
    <row r="170" ht="15.75" customHeight="1">
      <c r="D170" t="str">
        <f>IFERROR(VLOOKUP(C170,INVENTORY,2,FALSE),"")</f>
        <v/>
      </c>
      <c r="E170" t="str">
        <f>IFERROR(VLOOKUP(C170,INVENTORY,3,FALSE),"")</f>
        <v/>
      </c>
      <c r="G170" t="str">
        <f t="shared" si="1"/>
        <v>0</v>
      </c>
    </row>
    <row r="171" ht="15.75" customHeight="1">
      <c r="D171" t="str">
        <f>IFERROR(VLOOKUP(C171,INVENTORY,2,FALSE),"")</f>
        <v/>
      </c>
      <c r="E171" t="str">
        <f>IFERROR(VLOOKUP(C171,INVENTORY,3,FALSE),"")</f>
        <v/>
      </c>
      <c r="G171" t="str">
        <f t="shared" si="1"/>
        <v>0</v>
      </c>
    </row>
    <row r="172" ht="15.75" customHeight="1">
      <c r="D172" t="str">
        <f>IFERROR(VLOOKUP(C172,INVENTORY,2,FALSE),"")</f>
        <v/>
      </c>
      <c r="E172" t="str">
        <f>IFERROR(VLOOKUP(C172,INVENTORY,3,FALSE),"")</f>
        <v/>
      </c>
      <c r="G172" t="str">
        <f t="shared" si="1"/>
        <v>0</v>
      </c>
    </row>
    <row r="173" ht="15.75" customHeight="1">
      <c r="D173" t="str">
        <f>IFERROR(VLOOKUP(C173,INVENTORY,2,FALSE),"")</f>
        <v/>
      </c>
      <c r="E173" t="str">
        <f>IFERROR(VLOOKUP(C173,INVENTORY,3,FALSE),"")</f>
        <v/>
      </c>
      <c r="G173" t="str">
        <f t="shared" si="1"/>
        <v>0</v>
      </c>
    </row>
    <row r="174" ht="15.75" customHeight="1">
      <c r="D174" t="str">
        <f>IFERROR(VLOOKUP(C174,INVENTORY,2,FALSE),"")</f>
        <v/>
      </c>
      <c r="E174" t="str">
        <f>IFERROR(VLOOKUP(C174,INVENTORY,3,FALSE),"")</f>
        <v/>
      </c>
      <c r="G174" t="str">
        <f t="shared" si="1"/>
        <v>0</v>
      </c>
    </row>
    <row r="175" ht="15.75" customHeight="1">
      <c r="D175" t="str">
        <f>IFERROR(VLOOKUP(C175,INVENTORY,2,FALSE),"")</f>
        <v/>
      </c>
      <c r="E175" t="str">
        <f>IFERROR(VLOOKUP(C175,INVENTORY,3,FALSE),"")</f>
        <v/>
      </c>
      <c r="G175" t="str">
        <f t="shared" si="1"/>
        <v>0</v>
      </c>
    </row>
    <row r="176" ht="15.75" customHeight="1">
      <c r="D176" t="str">
        <f>IFERROR(VLOOKUP(C176,INVENTORY,2,FALSE),"")</f>
        <v/>
      </c>
      <c r="E176" t="str">
        <f>IFERROR(VLOOKUP(C176,INVENTORY,3,FALSE),"")</f>
        <v/>
      </c>
      <c r="G176" t="str">
        <f t="shared" si="1"/>
        <v>0</v>
      </c>
    </row>
    <row r="177" ht="15.75" customHeight="1">
      <c r="D177" t="str">
        <f>IFERROR(VLOOKUP(C177,INVENTORY,2,FALSE),"")</f>
        <v/>
      </c>
      <c r="E177" t="str">
        <f>IFERROR(VLOOKUP(C177,INVENTORY,3,FALSE),"")</f>
        <v/>
      </c>
      <c r="G177" t="str">
        <f t="shared" si="1"/>
        <v>0</v>
      </c>
    </row>
    <row r="178" ht="15.75" customHeight="1">
      <c r="D178" t="str">
        <f>IFERROR(VLOOKUP(C178,INVENTORY,2,FALSE),"")</f>
        <v/>
      </c>
      <c r="E178" t="str">
        <f>IFERROR(VLOOKUP(C178,INVENTORY,3,FALSE),"")</f>
        <v/>
      </c>
      <c r="G178" t="str">
        <f t="shared" si="1"/>
        <v>0</v>
      </c>
    </row>
    <row r="179" ht="15.75" customHeight="1">
      <c r="D179" t="str">
        <f>IFERROR(VLOOKUP(C179,INVENTORY,2,FALSE),"")</f>
        <v/>
      </c>
      <c r="E179" t="str">
        <f>IFERROR(VLOOKUP(C179,INVENTORY,3,FALSE),"")</f>
        <v/>
      </c>
      <c r="G179" t="str">
        <f t="shared" si="1"/>
        <v>0</v>
      </c>
    </row>
    <row r="180" ht="15.75" customHeight="1">
      <c r="D180" t="str">
        <f>IFERROR(VLOOKUP(C180,INVENTORY,2,FALSE),"")</f>
        <v/>
      </c>
      <c r="E180" t="str">
        <f>IFERROR(VLOOKUP(C180,INVENTORY,3,FALSE),"")</f>
        <v/>
      </c>
      <c r="G180" t="str">
        <f t="shared" si="1"/>
        <v>0</v>
      </c>
    </row>
    <row r="181" ht="15.75" customHeight="1">
      <c r="D181" t="str">
        <f>IFERROR(VLOOKUP(C181,INVENTORY,2,FALSE),"")</f>
        <v/>
      </c>
      <c r="E181" t="str">
        <f>IFERROR(VLOOKUP(C181,INVENTORY,3,FALSE),"")</f>
        <v/>
      </c>
      <c r="G181" t="str">
        <f t="shared" si="1"/>
        <v>0</v>
      </c>
    </row>
    <row r="182" ht="15.75" customHeight="1">
      <c r="D182" t="str">
        <f>IFERROR(VLOOKUP(C182,INVENTORY,2,FALSE),"")</f>
        <v/>
      </c>
      <c r="E182" t="str">
        <f>IFERROR(VLOOKUP(C182,INVENTORY,3,FALSE),"")</f>
        <v/>
      </c>
      <c r="G182" t="str">
        <f t="shared" si="1"/>
        <v>0</v>
      </c>
    </row>
    <row r="183" ht="15.75" customHeight="1">
      <c r="D183" t="str">
        <f>IFERROR(VLOOKUP(C183,INVENTORY,2,FALSE),"")</f>
        <v/>
      </c>
      <c r="E183" t="str">
        <f>IFERROR(VLOOKUP(C183,INVENTORY,3,FALSE),"")</f>
        <v/>
      </c>
      <c r="G183" t="str">
        <f t="shared" si="1"/>
        <v>0</v>
      </c>
    </row>
    <row r="184" ht="15.75" customHeight="1">
      <c r="D184" t="str">
        <f>IFERROR(VLOOKUP(C184,INVENTORY,2,FALSE),"")</f>
        <v/>
      </c>
      <c r="E184" t="str">
        <f>IFERROR(VLOOKUP(C184,INVENTORY,3,FALSE),"")</f>
        <v/>
      </c>
      <c r="G184" t="str">
        <f t="shared" si="1"/>
        <v>0</v>
      </c>
    </row>
    <row r="185" ht="15.75" customHeight="1">
      <c r="D185" t="str">
        <f>IFERROR(VLOOKUP(C185,INVENTORY,2,FALSE),"")</f>
        <v/>
      </c>
      <c r="E185" t="str">
        <f>IFERROR(VLOOKUP(C185,INVENTORY,3,FALSE),"")</f>
        <v/>
      </c>
      <c r="G185" t="str">
        <f t="shared" si="1"/>
        <v>0</v>
      </c>
    </row>
    <row r="186" ht="15.75" customHeight="1">
      <c r="D186" t="str">
        <f>IFERROR(VLOOKUP(C186,INVENTORY,2,FALSE),"")</f>
        <v/>
      </c>
      <c r="E186" t="str">
        <f>IFERROR(VLOOKUP(C186,INVENTORY,3,FALSE),"")</f>
        <v/>
      </c>
      <c r="G186" t="str">
        <f t="shared" si="1"/>
        <v>0</v>
      </c>
    </row>
    <row r="187" ht="15.75" customHeight="1">
      <c r="D187" t="str">
        <f>IFERROR(VLOOKUP(C187,INVENTORY,2,FALSE),"")</f>
        <v/>
      </c>
      <c r="E187" t="str">
        <f>IFERROR(VLOOKUP(C187,INVENTORY,3,FALSE),"")</f>
        <v/>
      </c>
      <c r="G187" t="str">
        <f t="shared" si="1"/>
        <v>0</v>
      </c>
    </row>
    <row r="188" ht="15.75" customHeight="1">
      <c r="D188" t="str">
        <f>IFERROR(VLOOKUP(C188,INVENTORY,2,FALSE),"")</f>
        <v/>
      </c>
      <c r="E188" t="str">
        <f>IFERROR(VLOOKUP(C188,INVENTORY,3,FALSE),"")</f>
        <v/>
      </c>
      <c r="G188" t="str">
        <f t="shared" si="1"/>
        <v>0</v>
      </c>
    </row>
    <row r="189" ht="15.75" customHeight="1">
      <c r="D189" t="str">
        <f>IFERROR(VLOOKUP(C189,INVENTORY,2,FALSE),"")</f>
        <v/>
      </c>
      <c r="E189" t="str">
        <f>IFERROR(VLOOKUP(C189,INVENTORY,3,FALSE),"")</f>
        <v/>
      </c>
      <c r="G189" t="str">
        <f t="shared" si="1"/>
        <v>0</v>
      </c>
    </row>
    <row r="190" ht="15.75" customHeight="1">
      <c r="D190" t="str">
        <f>IFERROR(VLOOKUP(C190,INVENTORY,2,FALSE),"")</f>
        <v/>
      </c>
      <c r="E190" t="str">
        <f>IFERROR(VLOOKUP(C190,INVENTORY,3,FALSE),"")</f>
        <v/>
      </c>
      <c r="G190" t="str">
        <f t="shared" si="1"/>
        <v>0</v>
      </c>
    </row>
    <row r="191" ht="15.75" customHeight="1">
      <c r="D191" t="str">
        <f>IFERROR(VLOOKUP(C191,INVENTORY,2,FALSE),"")</f>
        <v/>
      </c>
      <c r="E191" t="str">
        <f>IFERROR(VLOOKUP(C191,INVENTORY,3,FALSE),"")</f>
        <v/>
      </c>
      <c r="G191" t="str">
        <f t="shared" si="1"/>
        <v>0</v>
      </c>
    </row>
    <row r="192" ht="15.75" customHeight="1">
      <c r="D192" t="str">
        <f>IFERROR(VLOOKUP(C192,INVENTORY,2,FALSE),"")</f>
        <v/>
      </c>
      <c r="E192" t="str">
        <f>IFERROR(VLOOKUP(C192,INVENTORY,3,FALSE),"")</f>
        <v/>
      </c>
      <c r="G192" t="str">
        <f t="shared" si="1"/>
        <v>0</v>
      </c>
    </row>
    <row r="193" ht="15.75" customHeight="1">
      <c r="D193" t="str">
        <f>IFERROR(VLOOKUP(C193,INVENTORY,2,FALSE),"")</f>
        <v/>
      </c>
      <c r="E193" t="str">
        <f>IFERROR(VLOOKUP(C193,INVENTORY,3,FALSE),"")</f>
        <v/>
      </c>
      <c r="G193" t="str">
        <f t="shared" si="1"/>
        <v>0</v>
      </c>
    </row>
    <row r="194" ht="15.75" customHeight="1">
      <c r="D194" t="str">
        <f>IFERROR(VLOOKUP(C194,INVENTORY,2,FALSE),"")</f>
        <v/>
      </c>
      <c r="E194" t="str">
        <f>IFERROR(VLOOKUP(C194,INVENTORY,3,FALSE),"")</f>
        <v/>
      </c>
      <c r="G194" t="str">
        <f t="shared" si="1"/>
        <v>0</v>
      </c>
    </row>
    <row r="195" ht="15.75" customHeight="1">
      <c r="D195" t="str">
        <f>IFERROR(VLOOKUP(C195,INVENTORY,2,FALSE),"")</f>
        <v/>
      </c>
      <c r="E195" t="str">
        <f>IFERROR(VLOOKUP(C195,INVENTORY,3,FALSE),"")</f>
        <v/>
      </c>
      <c r="G195" t="str">
        <f t="shared" si="1"/>
        <v>0</v>
      </c>
    </row>
    <row r="196" ht="15.75" customHeight="1">
      <c r="D196" t="str">
        <f>IFERROR(VLOOKUP(C196,INVENTORY,2,FALSE),"")</f>
        <v/>
      </c>
      <c r="E196" t="str">
        <f>IFERROR(VLOOKUP(C196,INVENTORY,3,FALSE),"")</f>
        <v/>
      </c>
      <c r="G196" t="str">
        <f t="shared" si="1"/>
        <v>0</v>
      </c>
    </row>
    <row r="197" ht="15.75" customHeight="1">
      <c r="D197" t="str">
        <f>IFERROR(VLOOKUP(C197,INVENTORY,2,FALSE),"")</f>
        <v/>
      </c>
      <c r="E197" t="str">
        <f>IFERROR(VLOOKUP(C197,INVENTORY,3,FALSE),"")</f>
        <v/>
      </c>
      <c r="G197" t="str">
        <f t="shared" si="1"/>
        <v>0</v>
      </c>
    </row>
    <row r="198" ht="15.75" customHeight="1">
      <c r="D198" t="str">
        <f>IFERROR(VLOOKUP(C198,INVENTORY,2,FALSE),"")</f>
        <v/>
      </c>
      <c r="E198" t="str">
        <f>IFERROR(VLOOKUP(C198,INVENTORY,3,FALSE),"")</f>
        <v/>
      </c>
      <c r="G198" t="str">
        <f t="shared" si="1"/>
        <v>0</v>
      </c>
    </row>
    <row r="199" ht="15.75" customHeight="1">
      <c r="D199" t="str">
        <f>IFERROR(VLOOKUP(C199,INVENTORY,2,FALSE),"")</f>
        <v/>
      </c>
      <c r="E199" t="str">
        <f>IFERROR(VLOOKUP(C199,INVENTORY,3,FALSE),"")</f>
        <v/>
      </c>
      <c r="G199" t="str">
        <f t="shared" si="1"/>
        <v>0</v>
      </c>
    </row>
    <row r="200" ht="15.75" customHeight="1">
      <c r="D200" t="str">
        <f>IFERROR(VLOOKUP(C200,INVENTORY,2,FALSE),"")</f>
        <v/>
      </c>
      <c r="E200" t="str">
        <f>IFERROR(VLOOKUP(C200,INVENTORY,3,FALSE),"")</f>
        <v/>
      </c>
      <c r="G200" t="str">
        <f t="shared" si="1"/>
        <v>0</v>
      </c>
    </row>
    <row r="201" ht="15.75" customHeight="1">
      <c r="D201" t="str">
        <f>IFERROR(VLOOKUP(C201,INVENTORY,2,FALSE),"")</f>
        <v/>
      </c>
      <c r="E201" t="str">
        <f>IFERROR(VLOOKUP(C201,INVENTORY,3,FALSE),"")</f>
        <v/>
      </c>
      <c r="G201" t="str">
        <f t="shared" si="1"/>
        <v>0</v>
      </c>
    </row>
    <row r="202" ht="15.75" customHeight="1">
      <c r="D202" t="str">
        <f>IFERROR(VLOOKUP(C202,INVENTORY,2,FALSE),"")</f>
        <v/>
      </c>
      <c r="E202" t="str">
        <f>IFERROR(VLOOKUP(C202,INVENTORY,3,FALSE),"")</f>
        <v/>
      </c>
      <c r="G202" t="str">
        <f t="shared" si="1"/>
        <v>0</v>
      </c>
    </row>
    <row r="203" ht="15.75" customHeight="1">
      <c r="D203" t="str">
        <f>IFERROR(VLOOKUP(C203,INVENTORY,2,FALSE),"")</f>
        <v/>
      </c>
      <c r="E203" t="str">
        <f>IFERROR(VLOOKUP(C203,INVENTORY,3,FALSE),"")</f>
        <v/>
      </c>
      <c r="G203" t="str">
        <f t="shared" si="1"/>
        <v>0</v>
      </c>
    </row>
    <row r="204" ht="15.75" customHeight="1">
      <c r="D204" t="str">
        <f>IFERROR(VLOOKUP(C204,INVENTORY,2,FALSE),"")</f>
        <v/>
      </c>
      <c r="E204" t="str">
        <f>IFERROR(VLOOKUP(C204,INVENTORY,3,FALSE),"")</f>
        <v/>
      </c>
      <c r="G204" t="str">
        <f t="shared" si="1"/>
        <v>0</v>
      </c>
    </row>
    <row r="205" ht="15.75" customHeight="1">
      <c r="D205" t="str">
        <f>IFERROR(VLOOKUP(C205,INVENTORY,2,FALSE),"")</f>
        <v/>
      </c>
      <c r="E205" t="str">
        <f>IFERROR(VLOOKUP(C205,INVENTORY,3,FALSE),"")</f>
        <v/>
      </c>
      <c r="G205" t="str">
        <f t="shared" si="1"/>
        <v>0</v>
      </c>
    </row>
    <row r="206" ht="15.75" customHeight="1">
      <c r="D206" t="str">
        <f>IFERROR(VLOOKUP(C206,INVENTORY,2,FALSE),"")</f>
        <v/>
      </c>
      <c r="E206" t="str">
        <f>IFERROR(VLOOKUP(C206,INVENTORY,3,FALSE),"")</f>
        <v/>
      </c>
      <c r="G206" t="str">
        <f t="shared" si="1"/>
        <v>0</v>
      </c>
    </row>
    <row r="207" ht="15.75" customHeight="1">
      <c r="D207" t="str">
        <f>IFERROR(VLOOKUP(C207,INVENTORY,2,FALSE),"")</f>
        <v/>
      </c>
      <c r="E207" t="str">
        <f>IFERROR(VLOOKUP(C207,INVENTORY,3,FALSE),"")</f>
        <v/>
      </c>
      <c r="G207" t="str">
        <f t="shared" si="1"/>
        <v>0</v>
      </c>
    </row>
    <row r="208" ht="15.75" customHeight="1">
      <c r="D208" t="str">
        <f>IFERROR(VLOOKUP(C208,INVENTORY,2,FALSE),"")</f>
        <v/>
      </c>
      <c r="E208" t="str">
        <f>IFERROR(VLOOKUP(C208,INVENTORY,3,FALSE),"")</f>
        <v/>
      </c>
      <c r="G208" t="str">
        <f t="shared" si="1"/>
        <v>0</v>
      </c>
    </row>
    <row r="209" ht="15.75" customHeight="1">
      <c r="D209" t="str">
        <f>IFERROR(VLOOKUP(C209,INVENTORY,2,FALSE),"")</f>
        <v/>
      </c>
      <c r="E209" t="str">
        <f>IFERROR(VLOOKUP(C209,INVENTORY,3,FALSE),"")</f>
        <v/>
      </c>
      <c r="G209" t="str">
        <f t="shared" si="1"/>
        <v>0</v>
      </c>
    </row>
    <row r="210" ht="15.75" customHeight="1">
      <c r="D210" t="str">
        <f>IFERROR(VLOOKUP(C210,INVENTORY,2,FALSE),"")</f>
        <v/>
      </c>
      <c r="E210" t="str">
        <f>IFERROR(VLOOKUP(C210,INVENTORY,3,FALSE),"")</f>
        <v/>
      </c>
      <c r="G210" t="str">
        <f t="shared" si="1"/>
        <v>0</v>
      </c>
    </row>
    <row r="211" ht="15.75" customHeight="1">
      <c r="D211" t="str">
        <f>IFERROR(VLOOKUP(C211,INVENTORY,2,FALSE),"")</f>
        <v/>
      </c>
      <c r="E211" t="str">
        <f>IFERROR(VLOOKUP(C211,INVENTORY,3,FALSE),"")</f>
        <v/>
      </c>
      <c r="G211" t="str">
        <f t="shared" si="1"/>
        <v>0</v>
      </c>
    </row>
    <row r="212" ht="15.75" customHeight="1">
      <c r="D212" t="str">
        <f>IFERROR(VLOOKUP(C212,INVENTORY,2,FALSE),"")</f>
        <v/>
      </c>
      <c r="E212" t="str">
        <f>IFERROR(VLOOKUP(C212,INVENTORY,3,FALSE),"")</f>
        <v/>
      </c>
      <c r="G212" t="str">
        <f t="shared" si="1"/>
        <v>0</v>
      </c>
    </row>
    <row r="213" ht="15.75" customHeight="1">
      <c r="D213" t="str">
        <f>IFERROR(VLOOKUP(C213,INVENTORY,2,FALSE),"")</f>
        <v/>
      </c>
      <c r="E213" t="str">
        <f>IFERROR(VLOOKUP(C213,INVENTORY,3,FALSE),"")</f>
        <v/>
      </c>
      <c r="G213" t="str">
        <f t="shared" si="1"/>
        <v>0</v>
      </c>
    </row>
    <row r="214" ht="15.75" customHeight="1">
      <c r="D214" t="str">
        <f>IFERROR(VLOOKUP(C214,INVENTORY,2,FALSE),"")</f>
        <v/>
      </c>
      <c r="E214" t="str">
        <f>IFERROR(VLOOKUP(C214,INVENTORY,3,FALSE),"")</f>
        <v/>
      </c>
      <c r="G214" t="str">
        <f t="shared" si="1"/>
        <v>0</v>
      </c>
    </row>
    <row r="215" ht="15.75" customHeight="1">
      <c r="D215" t="str">
        <f>IFERROR(VLOOKUP(C215,INVENTORY,2,FALSE),"")</f>
        <v/>
      </c>
      <c r="E215" t="str">
        <f>IFERROR(VLOOKUP(C215,INVENTORY,3,FALSE),"")</f>
        <v/>
      </c>
      <c r="G215" t="str">
        <f t="shared" si="1"/>
        <v>0</v>
      </c>
    </row>
    <row r="216" ht="15.75" customHeight="1">
      <c r="D216" t="str">
        <f>IFERROR(VLOOKUP(C216,INVENTORY,2,FALSE),"")</f>
        <v/>
      </c>
      <c r="E216" t="str">
        <f>IFERROR(VLOOKUP(C216,INVENTORY,3,FALSE),"")</f>
        <v/>
      </c>
      <c r="G216" t="str">
        <f t="shared" si="1"/>
        <v>0</v>
      </c>
    </row>
    <row r="217" ht="15.75" customHeight="1">
      <c r="D217" t="str">
        <f>IFERROR(VLOOKUP(C217,INVENTORY,2,FALSE),"")</f>
        <v/>
      </c>
      <c r="E217" t="str">
        <f>IFERROR(VLOOKUP(C217,INVENTORY,3,FALSE),"")</f>
        <v/>
      </c>
      <c r="G217" t="str">
        <f t="shared" si="1"/>
        <v>0</v>
      </c>
    </row>
    <row r="218" ht="15.75" customHeight="1">
      <c r="D218" t="str">
        <f>IFERROR(VLOOKUP(C218,INVENTORY,2,FALSE),"")</f>
        <v/>
      </c>
      <c r="E218" t="str">
        <f>IFERROR(VLOOKUP(C218,INVENTORY,3,FALSE),"")</f>
        <v/>
      </c>
      <c r="G218" t="str">
        <f t="shared" si="1"/>
        <v>0</v>
      </c>
    </row>
    <row r="219" ht="15.75" customHeight="1">
      <c r="D219" t="str">
        <f>IFERROR(VLOOKUP(C219,INVENTORY,2,FALSE),"")</f>
        <v/>
      </c>
      <c r="E219" t="str">
        <f>IFERROR(VLOOKUP(C219,INVENTORY,3,FALSE),"")</f>
        <v/>
      </c>
      <c r="G219" t="str">
        <f t="shared" si="1"/>
        <v>0</v>
      </c>
    </row>
    <row r="220" ht="15.75" customHeight="1">
      <c r="D220" t="str">
        <f>IFERROR(VLOOKUP(C220,INVENTORY,2,FALSE),"")</f>
        <v/>
      </c>
      <c r="E220" t="str">
        <f>IFERROR(VLOOKUP(C220,INVENTORY,3,FALSE),"")</f>
        <v/>
      </c>
      <c r="G220" t="str">
        <f t="shared" si="1"/>
        <v>0</v>
      </c>
    </row>
    <row r="221" ht="15.75" customHeight="1">
      <c r="D221" t="str">
        <f>IFERROR(VLOOKUP(C221,INVENTORY,2,FALSE),"")</f>
        <v/>
      </c>
      <c r="E221" t="str">
        <f>IFERROR(VLOOKUP(C221,INVENTORY,3,FALSE),"")</f>
        <v/>
      </c>
      <c r="G221" t="str">
        <f t="shared" si="1"/>
        <v>0</v>
      </c>
    </row>
    <row r="222" ht="15.75" customHeight="1">
      <c r="D222" t="str">
        <f>IFERROR(VLOOKUP(C222,INVENTORY,2,FALSE),"")</f>
        <v/>
      </c>
      <c r="E222" t="str">
        <f>IFERROR(VLOOKUP(C222,INVENTORY,3,FALSE),"")</f>
        <v/>
      </c>
      <c r="G222" t="str">
        <f t="shared" si="1"/>
        <v>0</v>
      </c>
    </row>
    <row r="223" ht="15.75" customHeight="1">
      <c r="D223" t="str">
        <f>IFERROR(VLOOKUP(C223,INVENTORY,2,FALSE),"")</f>
        <v/>
      </c>
      <c r="E223" t="str">
        <f>IFERROR(VLOOKUP(C223,INVENTORY,3,FALSE),"")</f>
        <v/>
      </c>
      <c r="G223" t="str">
        <f t="shared" si="1"/>
        <v>0</v>
      </c>
    </row>
    <row r="224" ht="15.75" customHeight="1">
      <c r="D224" t="str">
        <f>IFERROR(VLOOKUP(C224,INVENTORY,2,FALSE),"")</f>
        <v/>
      </c>
      <c r="E224" t="str">
        <f>IFERROR(VLOOKUP(C224,INVENTORY,3,FALSE),"")</f>
        <v/>
      </c>
      <c r="G224" t="str">
        <f t="shared" si="1"/>
        <v>0</v>
      </c>
    </row>
    <row r="225" ht="15.75" customHeight="1">
      <c r="D225" t="str">
        <f>IFERROR(VLOOKUP(C225,INVENTORY,2,FALSE),"")</f>
        <v/>
      </c>
      <c r="E225" t="str">
        <f>IFERROR(VLOOKUP(C225,INVENTORY,3,FALSE),"")</f>
        <v/>
      </c>
      <c r="G225" t="str">
        <f t="shared" si="1"/>
        <v>0</v>
      </c>
    </row>
    <row r="226" ht="15.75" customHeight="1">
      <c r="D226" t="str">
        <f>IFERROR(VLOOKUP(C226,INVENTORY,2,FALSE),"")</f>
        <v/>
      </c>
      <c r="E226" t="str">
        <f>IFERROR(VLOOKUP(C226,INVENTORY,3,FALSE),"")</f>
        <v/>
      </c>
      <c r="G226" t="str">
        <f t="shared" si="1"/>
        <v>0</v>
      </c>
    </row>
    <row r="227" ht="15.75" customHeight="1">
      <c r="D227" t="str">
        <f>IFERROR(VLOOKUP(C227,INVENTORY,2,FALSE),"")</f>
        <v/>
      </c>
      <c r="E227" t="str">
        <f>IFERROR(VLOOKUP(C227,INVENTORY,3,FALSE),"")</f>
        <v/>
      </c>
      <c r="G227" t="str">
        <f t="shared" si="1"/>
        <v>0</v>
      </c>
    </row>
    <row r="228" ht="15.75" customHeight="1">
      <c r="D228" t="str">
        <f>IFERROR(VLOOKUP(C228,INVENTORY,2,FALSE),"")</f>
        <v/>
      </c>
      <c r="E228" t="str">
        <f>IFERROR(VLOOKUP(C228,INVENTORY,3,FALSE),"")</f>
        <v/>
      </c>
      <c r="G228" t="str">
        <f t="shared" si="1"/>
        <v>0</v>
      </c>
    </row>
    <row r="229" ht="15.75" customHeight="1">
      <c r="D229" t="str">
        <f>IFERROR(VLOOKUP(C229,INVENTORY,2,FALSE),"")</f>
        <v/>
      </c>
      <c r="E229" t="str">
        <f>IFERROR(VLOOKUP(C229,INVENTORY,3,FALSE),"")</f>
        <v/>
      </c>
      <c r="G229" t="str">
        <f t="shared" si="1"/>
        <v>0</v>
      </c>
    </row>
    <row r="230" ht="15.75" customHeight="1">
      <c r="D230" t="str">
        <f>IFERROR(VLOOKUP(C230,INVENTORY,2,FALSE),"")</f>
        <v/>
      </c>
      <c r="E230" t="str">
        <f>IFERROR(VLOOKUP(C230,INVENTORY,3,FALSE),"")</f>
        <v/>
      </c>
      <c r="G230" t="str">
        <f t="shared" si="1"/>
        <v>0</v>
      </c>
    </row>
    <row r="231" ht="15.75" customHeight="1">
      <c r="D231" t="str">
        <f>IFERROR(VLOOKUP(C231,INVENTORY,2,FALSE),"")</f>
        <v/>
      </c>
      <c r="E231" t="str">
        <f>IFERROR(VLOOKUP(C231,INVENTORY,3,FALSE),"")</f>
        <v/>
      </c>
      <c r="G231" t="str">
        <f t="shared" si="1"/>
        <v>0</v>
      </c>
    </row>
    <row r="232" ht="15.75" customHeight="1">
      <c r="D232" t="str">
        <f>IFERROR(VLOOKUP(C232,INVENTORY,2,FALSE),"")</f>
        <v/>
      </c>
      <c r="E232" t="str">
        <f>IFERROR(VLOOKUP(C232,INVENTORY,3,FALSE),"")</f>
        <v/>
      </c>
      <c r="G232" t="str">
        <f t="shared" si="1"/>
        <v>0</v>
      </c>
    </row>
    <row r="233" ht="15.75" customHeight="1">
      <c r="D233" t="str">
        <f>IFERROR(VLOOKUP(C233,INVENTORY,2,FALSE),"")</f>
        <v/>
      </c>
      <c r="E233" t="str">
        <f>IFERROR(VLOOKUP(C233,INVENTORY,3,FALSE),"")</f>
        <v/>
      </c>
      <c r="G233" t="str">
        <f t="shared" si="1"/>
        <v>0</v>
      </c>
    </row>
    <row r="234" ht="15.75" customHeight="1">
      <c r="D234" t="str">
        <f>IFERROR(VLOOKUP(C234,INVENTORY,2,FALSE),"")</f>
        <v/>
      </c>
      <c r="E234" t="str">
        <f>IFERROR(VLOOKUP(C234,INVENTORY,3,FALSE),"")</f>
        <v/>
      </c>
      <c r="G234" t="str">
        <f t="shared" si="1"/>
        <v>0</v>
      </c>
    </row>
    <row r="235" ht="15.75" customHeight="1">
      <c r="D235" t="str">
        <f>IFERROR(VLOOKUP(C235,INVENTORY,2,FALSE),"")</f>
        <v/>
      </c>
      <c r="E235" t="str">
        <f>IFERROR(VLOOKUP(C235,INVENTORY,3,FALSE),"")</f>
        <v/>
      </c>
      <c r="G235" t="str">
        <f t="shared" si="1"/>
        <v>0</v>
      </c>
    </row>
    <row r="236" ht="15.75" customHeight="1">
      <c r="D236" t="str">
        <f>IFERROR(VLOOKUP(C236,INVENTORY,2,FALSE),"")</f>
        <v/>
      </c>
      <c r="E236" t="str">
        <f>IFERROR(VLOOKUP(C236,INVENTORY,3,FALSE),"")</f>
        <v/>
      </c>
      <c r="G236" t="str">
        <f t="shared" si="1"/>
        <v>0</v>
      </c>
    </row>
    <row r="237" ht="15.75" customHeight="1">
      <c r="D237" t="str">
        <f>IFERROR(VLOOKUP(C237,INVENTORY,2,FALSE),"")</f>
        <v/>
      </c>
      <c r="E237" t="str">
        <f>IFERROR(VLOOKUP(C237,INVENTORY,3,FALSE),"")</f>
        <v/>
      </c>
      <c r="G237" t="str">
        <f t="shared" si="1"/>
        <v>0</v>
      </c>
    </row>
    <row r="238" ht="15.75" customHeight="1">
      <c r="D238" t="str">
        <f>IFERROR(VLOOKUP(C238,INVENTORY,2,FALSE),"")</f>
        <v/>
      </c>
      <c r="E238" t="str">
        <f>IFERROR(VLOOKUP(C238,INVENTORY,3,FALSE),"")</f>
        <v/>
      </c>
      <c r="G238" t="str">
        <f t="shared" si="1"/>
        <v>0</v>
      </c>
    </row>
    <row r="239" ht="15.75" customHeight="1">
      <c r="D239" t="str">
        <f>IFERROR(VLOOKUP(C239,INVENTORY,2,FALSE),"")</f>
        <v/>
      </c>
      <c r="E239" t="str">
        <f>IFERROR(VLOOKUP(C239,INVENTORY,3,FALSE),"")</f>
        <v/>
      </c>
      <c r="G239" t="str">
        <f t="shared" si="1"/>
        <v>0</v>
      </c>
    </row>
    <row r="240" ht="15.75" customHeight="1">
      <c r="E240" t="str">
        <f>IFERROR(VLOOKUP(C240,INVENTORY,3,FALSE),"")</f>
        <v/>
      </c>
      <c r="G240" t="str">
        <f t="shared" si="1"/>
        <v>0</v>
      </c>
    </row>
    <row r="241" ht="15.75" customHeight="1">
      <c r="E241" t="str">
        <f>IFERROR(VLOOKUP(C241,INVENTORY,3,FALSE),"")</f>
        <v/>
      </c>
      <c r="G241" t="str">
        <f t="shared" si="1"/>
        <v>0</v>
      </c>
    </row>
    <row r="242" ht="15.75" customHeight="1">
      <c r="E242" t="str">
        <f>IFERROR(VLOOKUP(C242,INVENTORY,3,FALSE),"")</f>
        <v/>
      </c>
      <c r="G242" t="str">
        <f t="shared" si="1"/>
        <v>0</v>
      </c>
    </row>
    <row r="243" ht="15.75" customHeight="1">
      <c r="E243" t="str">
        <f>IFERROR(VLOOKUP(C243,INVENTORY,3,FALSE),"")</f>
        <v/>
      </c>
      <c r="G243" t="str">
        <f t="shared" si="1"/>
        <v>0</v>
      </c>
    </row>
    <row r="244" ht="15.75" customHeight="1">
      <c r="E244" t="str">
        <f>IFERROR(VLOOKUP(C244,INVENTORY,3,FALSE),"")</f>
        <v/>
      </c>
      <c r="G244" t="str">
        <f t="shared" si="1"/>
        <v>0</v>
      </c>
    </row>
    <row r="245" ht="15.75" customHeight="1">
      <c r="E245" t="str">
        <f>IFERROR(VLOOKUP(C245,INVENTORY,3,FALSE),"")</f>
        <v/>
      </c>
      <c r="G245" t="str">
        <f t="shared" si="1"/>
        <v>0</v>
      </c>
    </row>
    <row r="246" ht="15.75" customHeight="1">
      <c r="E246" t="str">
        <f>IFERROR(VLOOKUP(C246,INVENTORY,3,FALSE),"")</f>
        <v/>
      </c>
      <c r="G246" t="str">
        <f t="shared" si="1"/>
        <v>0</v>
      </c>
    </row>
    <row r="247" ht="15.75" customHeight="1">
      <c r="E247" t="str">
        <f>IFERROR(VLOOKUP(C247,INVENTORY,3,FALSE),"")</f>
        <v/>
      </c>
      <c r="G247" t="str">
        <f t="shared" si="1"/>
        <v>0</v>
      </c>
    </row>
    <row r="248" ht="15.75" customHeight="1">
      <c r="E248" t="str">
        <f>IFERROR(VLOOKUP(C248,INVENTORY,3,FALSE),"")</f>
        <v/>
      </c>
      <c r="G248" t="str">
        <f t="shared" si="1"/>
        <v>0</v>
      </c>
    </row>
    <row r="249" ht="15.75" customHeight="1">
      <c r="E249" t="str">
        <f>IFERROR(VLOOKUP(C249,INVENTORY,3,FALSE),"")</f>
        <v/>
      </c>
      <c r="G249" t="str">
        <f t="shared" si="1"/>
        <v>0</v>
      </c>
    </row>
    <row r="250" ht="15.75" customHeight="1">
      <c r="E250" t="str">
        <f>IFERROR(VLOOKUP(C250,INVENTORY,3,FALSE),"")</f>
        <v/>
      </c>
      <c r="G250" t="str">
        <f t="shared" si="1"/>
        <v>0</v>
      </c>
    </row>
    <row r="251" ht="15.75" customHeight="1">
      <c r="E251" t="str">
        <f>IFERROR(VLOOKUP(C251,INVENTORY,3,FALSE),"")</f>
        <v/>
      </c>
      <c r="G251" t="str">
        <f t="shared" si="1"/>
        <v>0</v>
      </c>
    </row>
    <row r="252" ht="15.75" customHeight="1">
      <c r="E252" t="str">
        <f>IFERROR(VLOOKUP(C252,INVENTORY,3,FALSE),"")</f>
        <v/>
      </c>
      <c r="G252" t="str">
        <f t="shared" si="1"/>
        <v>0</v>
      </c>
    </row>
    <row r="253" ht="15.75" customHeight="1">
      <c r="E253" t="str">
        <f>IFERROR(VLOOKUP(C253,INVENTORY,3,FALSE),"")</f>
        <v/>
      </c>
      <c r="G253" t="str">
        <f t="shared" si="1"/>
        <v>0</v>
      </c>
    </row>
    <row r="254" ht="15.75" customHeight="1">
      <c r="E254" t="str">
        <f>IFERROR(VLOOKUP(C254,INVENTORY,3,FALSE),"")</f>
        <v/>
      </c>
      <c r="G254" t="str">
        <f t="shared" si="1"/>
        <v>0</v>
      </c>
    </row>
    <row r="255" ht="15.75" customHeight="1">
      <c r="E255" t="str">
        <f>IFERROR(VLOOKUP(C255,INVENTORY,3,FALSE),"")</f>
        <v/>
      </c>
      <c r="G255" t="str">
        <f t="shared" si="1"/>
        <v>0</v>
      </c>
    </row>
    <row r="256" ht="15.75" customHeight="1">
      <c r="E256" t="str">
        <f>IFERROR(VLOOKUP(C256,INVENTORY,3,FALSE),"")</f>
        <v/>
      </c>
      <c r="G256" t="str">
        <f t="shared" si="1"/>
        <v>0</v>
      </c>
    </row>
    <row r="257" ht="15.75" customHeight="1">
      <c r="E257" t="str">
        <f>IFERROR(VLOOKUP(C257,INVENTORY,3,FALSE),"")</f>
        <v/>
      </c>
      <c r="G257" t="str">
        <f t="shared" si="1"/>
        <v>0</v>
      </c>
    </row>
    <row r="258" ht="15.75" customHeight="1">
      <c r="E258" t="str">
        <f>IFERROR(VLOOKUP(C258,INVENTORY,3,FALSE),"")</f>
        <v/>
      </c>
      <c r="G258" t="str">
        <f t="shared" si="1"/>
        <v>0</v>
      </c>
    </row>
    <row r="259" ht="15.75" customHeight="1">
      <c r="E259" t="str">
        <f>IFERROR(VLOOKUP(C259,INVENTORY,3,FALSE),"")</f>
        <v/>
      </c>
      <c r="G259" t="str">
        <f t="shared" si="1"/>
        <v>0</v>
      </c>
    </row>
    <row r="260" ht="15.75" customHeight="1">
      <c r="E260" t="str">
        <f>IFERROR(VLOOKUP(C260,INVENTORY,3,FALSE),"")</f>
        <v/>
      </c>
      <c r="G260" t="str">
        <f t="shared" si="1"/>
        <v>0</v>
      </c>
    </row>
    <row r="261" ht="15.75" customHeight="1">
      <c r="E261" t="str">
        <f>IFERROR(VLOOKUP(C261,INVENTORY,3,FALSE),"")</f>
        <v/>
      </c>
      <c r="G261" t="str">
        <f t="shared" si="1"/>
        <v>0</v>
      </c>
    </row>
    <row r="262" ht="15.75" customHeight="1">
      <c r="E262" t="str">
        <f>IFERROR(VLOOKUP(C262,INVENTORY,3,FALSE),"")</f>
        <v/>
      </c>
      <c r="G262" t="str">
        <f t="shared" si="1"/>
        <v>0</v>
      </c>
    </row>
    <row r="263" ht="15.75" customHeight="1">
      <c r="E263" t="str">
        <f>IFERROR(VLOOKUP(C263,INVENTORY,3,FALSE),"")</f>
        <v/>
      </c>
      <c r="G263" t="str">
        <f t="shared" si="1"/>
        <v>0</v>
      </c>
    </row>
    <row r="264" ht="15.75" customHeight="1">
      <c r="E264" t="str">
        <f>IFERROR(VLOOKUP(C264,INVENTORY,3,FALSE),"")</f>
        <v/>
      </c>
      <c r="G264" t="str">
        <f t="shared" si="1"/>
        <v>0</v>
      </c>
    </row>
    <row r="265" ht="15.75" customHeight="1">
      <c r="E265" t="str">
        <f>IFERROR(VLOOKUP(C265,INVENTORY,3,FALSE),"")</f>
        <v/>
      </c>
      <c r="G265" t="str">
        <f t="shared" si="1"/>
        <v>0</v>
      </c>
    </row>
    <row r="266" ht="15.75" customHeight="1">
      <c r="E266" t="str">
        <f>IFERROR(VLOOKUP(C266,INVENTORY,3,FALSE),"")</f>
        <v/>
      </c>
      <c r="G266" t="str">
        <f t="shared" si="1"/>
        <v>0</v>
      </c>
    </row>
    <row r="267" ht="15.75" customHeight="1">
      <c r="E267" t="str">
        <f>IFERROR(VLOOKUP(C267,INVENTORY,3,FALSE),"")</f>
        <v/>
      </c>
      <c r="G267" t="str">
        <f t="shared" si="1"/>
        <v>0</v>
      </c>
    </row>
    <row r="268" ht="15.75" customHeight="1">
      <c r="E268" t="str">
        <f>IFERROR(VLOOKUP(C268,INVENTORY,3,FALSE),"")</f>
        <v/>
      </c>
      <c r="G268" t="str">
        <f t="shared" si="1"/>
        <v>0</v>
      </c>
    </row>
    <row r="269" ht="15.75" customHeight="1">
      <c r="E269" t="str">
        <f>IFERROR(VLOOKUP(C269,INVENTORY,3,FALSE),"")</f>
        <v/>
      </c>
      <c r="G269" t="str">
        <f t="shared" si="1"/>
        <v>0</v>
      </c>
    </row>
    <row r="270" ht="15.75" customHeight="1">
      <c r="E270" t="str">
        <f>IFERROR(VLOOKUP(C270,INVENTORY,3,FALSE),"")</f>
        <v/>
      </c>
      <c r="G270" t="str">
        <f t="shared" si="1"/>
        <v>0</v>
      </c>
    </row>
    <row r="271" ht="15.75" customHeight="1">
      <c r="E271" t="str">
        <f>IFERROR(VLOOKUP(C271,INVENTORY,3,FALSE),"")</f>
        <v/>
      </c>
      <c r="G271" t="str">
        <f t="shared" si="1"/>
        <v>0</v>
      </c>
    </row>
    <row r="272" ht="15.75" customHeight="1">
      <c r="E272" t="str">
        <f>IFERROR(VLOOKUP(C272,INVENTORY,3,FALSE),"")</f>
        <v/>
      </c>
      <c r="G272" t="str">
        <f t="shared" si="1"/>
        <v>0</v>
      </c>
    </row>
    <row r="273" ht="15.75" customHeight="1">
      <c r="E273" t="str">
        <f>IFERROR(VLOOKUP(C273,INVENTORY,3,FALSE),"")</f>
        <v/>
      </c>
      <c r="G273" t="str">
        <f t="shared" si="1"/>
        <v>0</v>
      </c>
    </row>
    <row r="274" ht="15.75" customHeight="1">
      <c r="E274" t="str">
        <f>IFERROR(VLOOKUP(C274,INVENTORY,3,FALSE),"")</f>
        <v/>
      </c>
      <c r="G274" t="str">
        <f t="shared" si="1"/>
        <v>0</v>
      </c>
    </row>
    <row r="275" ht="15.75" customHeight="1">
      <c r="E275" t="str">
        <f>IFERROR(VLOOKUP(C275,INVENTORY,3,FALSE),"")</f>
        <v/>
      </c>
      <c r="G275" t="str">
        <f t="shared" si="1"/>
        <v>0</v>
      </c>
    </row>
    <row r="276" ht="15.75" customHeight="1">
      <c r="E276" t="str">
        <f>IFERROR(VLOOKUP(C276,INVENTORY,3,FALSE),"")</f>
        <v/>
      </c>
      <c r="G276" t="str">
        <f t="shared" si="1"/>
        <v>0</v>
      </c>
    </row>
    <row r="277" ht="15.75" customHeight="1">
      <c r="E277" t="str">
        <f>IFERROR(VLOOKUP(C277,INVENTORY,3,FALSE),"")</f>
        <v/>
      </c>
      <c r="G277" t="str">
        <f t="shared" si="1"/>
        <v>0</v>
      </c>
    </row>
    <row r="278" ht="15.75" customHeight="1">
      <c r="E278" t="str">
        <f>IFERROR(VLOOKUP(C278,INVENTORY,3,FALSE),"")</f>
        <v/>
      </c>
      <c r="G278" t="str">
        <f t="shared" si="1"/>
        <v>0</v>
      </c>
    </row>
    <row r="279" ht="15.75" customHeight="1">
      <c r="E279" t="str">
        <f>IFERROR(VLOOKUP(C279,INVENTORY,3,FALSE),"")</f>
        <v/>
      </c>
      <c r="G279" t="str">
        <f t="shared" si="1"/>
        <v>0</v>
      </c>
    </row>
    <row r="280" ht="15.75" customHeight="1">
      <c r="E280" t="str">
        <f>IFERROR(VLOOKUP(C280,INVENTORY,3,FALSE),"")</f>
        <v/>
      </c>
      <c r="G280" t="str">
        <f t="shared" si="1"/>
        <v>0</v>
      </c>
    </row>
    <row r="281" ht="15.75" customHeight="1">
      <c r="E281" t="str">
        <f>IFERROR(VLOOKUP(C281,INVENTORY,3,FALSE),"")</f>
        <v/>
      </c>
      <c r="G281" t="str">
        <f t="shared" si="1"/>
        <v>0</v>
      </c>
    </row>
    <row r="282" ht="15.75" customHeight="1">
      <c r="E282" t="str">
        <f>IFERROR(VLOOKUP(C282,INVENTORY,3,FALSE),"")</f>
        <v/>
      </c>
      <c r="G282" t="str">
        <f t="shared" si="1"/>
        <v>0</v>
      </c>
    </row>
    <row r="283" ht="15.75" customHeight="1">
      <c r="E283" t="str">
        <f>IFERROR(VLOOKUP(C283,INVENTORY,3,FALSE),"")</f>
        <v/>
      </c>
      <c r="G283" t="str">
        <f t="shared" si="1"/>
        <v>0</v>
      </c>
    </row>
    <row r="284" ht="15.75" customHeight="1">
      <c r="E284" t="str">
        <f>IFERROR(VLOOKUP(C284,INVENTORY,3,FALSE),"")</f>
        <v/>
      </c>
      <c r="G284" t="str">
        <f t="shared" si="1"/>
        <v>0</v>
      </c>
    </row>
    <row r="285" ht="15.75" customHeight="1">
      <c r="E285" t="str">
        <f>IFERROR(VLOOKUP(C285,INVENTORY,3,FALSE),"")</f>
        <v/>
      </c>
      <c r="G285" t="str">
        <f t="shared" si="1"/>
        <v>0</v>
      </c>
    </row>
    <row r="286" ht="15.75" customHeight="1">
      <c r="E286" t="str">
        <f>IFERROR(VLOOKUP(C286,INVENTORY,3,FALSE),"")</f>
        <v/>
      </c>
      <c r="G286" t="str">
        <f t="shared" si="1"/>
        <v>0</v>
      </c>
    </row>
    <row r="287" ht="15.75" customHeight="1">
      <c r="E287" t="str">
        <f>IFERROR(VLOOKUP(C287,INVENTORY,3,FALSE),"")</f>
        <v/>
      </c>
      <c r="G287" t="str">
        <f t="shared" si="1"/>
        <v>0</v>
      </c>
    </row>
    <row r="288" ht="15.75" customHeight="1">
      <c r="E288" t="str">
        <f>IFERROR(VLOOKUP(C288,INVENTORY,3,FALSE),"")</f>
        <v/>
      </c>
      <c r="G288" t="str">
        <f t="shared" si="1"/>
        <v>0</v>
      </c>
    </row>
    <row r="289" ht="15.75" customHeight="1">
      <c r="E289" t="str">
        <f>IFERROR(VLOOKUP(C289,INVENTORY,3,FALSE),"")</f>
        <v/>
      </c>
      <c r="G289" t="str">
        <f t="shared" si="1"/>
        <v>0</v>
      </c>
    </row>
    <row r="290" ht="15.75" customHeight="1">
      <c r="E290" t="str">
        <f>IFERROR(VLOOKUP(C290,INVENTORY,3,FALSE),"")</f>
        <v/>
      </c>
      <c r="G290" t="str">
        <f t="shared" si="1"/>
        <v>0</v>
      </c>
    </row>
    <row r="291" ht="15.75" customHeight="1">
      <c r="E291" t="str">
        <f>IFERROR(VLOOKUP(C291,INVENTORY,3,FALSE),"")</f>
        <v/>
      </c>
      <c r="G291" t="str">
        <f t="shared" si="1"/>
        <v>0</v>
      </c>
    </row>
    <row r="292" ht="15.75" customHeight="1">
      <c r="E292" t="str">
        <f>IFERROR(VLOOKUP(C292,INVENTORY,3,FALSE),"")</f>
        <v/>
      </c>
      <c r="G292" t="str">
        <f t="shared" si="1"/>
        <v>0</v>
      </c>
    </row>
    <row r="293" ht="15.75" customHeight="1">
      <c r="E293" t="str">
        <f>IFERROR(VLOOKUP(C293,INVENTORY,3,FALSE),"")</f>
        <v/>
      </c>
      <c r="G293" t="str">
        <f t="shared" si="1"/>
        <v>0</v>
      </c>
    </row>
    <row r="294" ht="15.75" customHeight="1">
      <c r="E294" t="str">
        <f>IFERROR(VLOOKUP(C294,INVENTORY,3,FALSE),"")</f>
        <v/>
      </c>
      <c r="G294" t="str">
        <f t="shared" si="1"/>
        <v>0</v>
      </c>
    </row>
    <row r="295" ht="15.75" customHeight="1">
      <c r="E295" t="str">
        <f>IFERROR(VLOOKUP(C295,INVENTORY,3,FALSE),"")</f>
        <v/>
      </c>
      <c r="G295" t="str">
        <f t="shared" si="1"/>
        <v>0</v>
      </c>
    </row>
    <row r="296" ht="15.75" customHeight="1">
      <c r="E296" t="str">
        <f>IFERROR(VLOOKUP(C296,INVENTORY,3,FALSE),"")</f>
        <v/>
      </c>
      <c r="G296" t="str">
        <f t="shared" si="1"/>
        <v>0</v>
      </c>
    </row>
    <row r="297" ht="15.75" customHeight="1">
      <c r="E297" t="str">
        <f>IFERROR(VLOOKUP(C297,INVENTORY,3,FALSE),"")</f>
        <v/>
      </c>
      <c r="G297" t="str">
        <f t="shared" si="1"/>
        <v>0</v>
      </c>
    </row>
    <row r="298" ht="15.75" customHeight="1">
      <c r="E298" t="str">
        <f>IFERROR(VLOOKUP(C298,INVENTORY,3,FALSE),"")</f>
        <v/>
      </c>
      <c r="G298" t="str">
        <f t="shared" si="1"/>
        <v>0</v>
      </c>
    </row>
    <row r="299" ht="15.75" customHeight="1">
      <c r="E299" t="str">
        <f>IFERROR(VLOOKUP(C299,INVENTORY,3,FALSE),"")</f>
        <v/>
      </c>
      <c r="G299" t="str">
        <f t="shared" si="1"/>
        <v>0</v>
      </c>
    </row>
    <row r="300" ht="15.75" customHeight="1">
      <c r="E300" t="str">
        <f>IFERROR(VLOOKUP(C300,INVENTORY,3,FALSE),"")</f>
        <v/>
      </c>
      <c r="G300" t="str">
        <f t="shared" si="1"/>
        <v>0</v>
      </c>
    </row>
    <row r="301" ht="15.75" customHeight="1">
      <c r="E301" t="str">
        <f>IFERROR(VLOOKUP(C301,INVENTORY,3,FALSE),"")</f>
        <v/>
      </c>
      <c r="G301" t="str">
        <f t="shared" si="1"/>
        <v>0</v>
      </c>
    </row>
    <row r="302" ht="15.75" customHeight="1">
      <c r="E302" t="str">
        <f>IFERROR(VLOOKUP(C302,INVENTORY,3,FALSE),"")</f>
        <v/>
      </c>
      <c r="G302" t="str">
        <f t="shared" si="1"/>
        <v>0</v>
      </c>
    </row>
    <row r="303" ht="15.75" customHeight="1">
      <c r="E303" t="str">
        <f>IFERROR(VLOOKUP(C303,INVENTORY,3,FALSE),"")</f>
        <v/>
      </c>
      <c r="G303" t="str">
        <f t="shared" si="1"/>
        <v>0</v>
      </c>
    </row>
    <row r="304" ht="15.75" customHeight="1">
      <c r="E304" t="str">
        <f>IFERROR(VLOOKUP(C304,INVENTORY,3,FALSE),"")</f>
        <v/>
      </c>
      <c r="G304" t="str">
        <f t="shared" si="1"/>
        <v>0</v>
      </c>
    </row>
    <row r="305" ht="15.75" customHeight="1">
      <c r="E305" t="str">
        <f>IFERROR(VLOOKUP(C305,INVENTORY,3,FALSE),"")</f>
        <v/>
      </c>
      <c r="G305" t="str">
        <f t="shared" si="1"/>
        <v>0</v>
      </c>
    </row>
    <row r="306" ht="15.75" customHeight="1">
      <c r="E306" t="str">
        <f>IFERROR(VLOOKUP(C306,INVENTORY,3,FALSE),"")</f>
        <v/>
      </c>
      <c r="G306" t="str">
        <f t="shared" si="1"/>
        <v>0</v>
      </c>
    </row>
    <row r="307" ht="15.75" customHeight="1">
      <c r="E307" t="str">
        <f>IFERROR(VLOOKUP(C307,INVENTORY,3,FALSE),"")</f>
        <v/>
      </c>
      <c r="G307" t="str">
        <f t="shared" si="1"/>
        <v>0</v>
      </c>
    </row>
    <row r="308" ht="15.75" customHeight="1">
      <c r="E308" t="str">
        <f>IFERROR(VLOOKUP(C308,INVENTORY,3,FALSE),"")</f>
        <v/>
      </c>
      <c r="G308" t="str">
        <f t="shared" si="1"/>
        <v>0</v>
      </c>
    </row>
    <row r="309" ht="15.75" customHeight="1">
      <c r="E309" t="str">
        <f>IFERROR(VLOOKUP(C309,INVENTORY,3,FALSE),"")</f>
        <v/>
      </c>
      <c r="G309" t="str">
        <f t="shared" si="1"/>
        <v>0</v>
      </c>
    </row>
    <row r="310" ht="15.75" customHeight="1">
      <c r="E310" t="str">
        <f>IFERROR(VLOOKUP(C310,INVENTORY,3,FALSE),"")</f>
        <v/>
      </c>
      <c r="G310" t="str">
        <f t="shared" si="1"/>
        <v>0</v>
      </c>
    </row>
    <row r="311" ht="15.75" customHeight="1">
      <c r="E311" t="str">
        <f>IFERROR(VLOOKUP(C311,INVENTORY,3,FALSE),"")</f>
        <v/>
      </c>
      <c r="G311" t="str">
        <f t="shared" si="1"/>
        <v>0</v>
      </c>
    </row>
    <row r="312" ht="15.75" customHeight="1">
      <c r="E312" t="str">
        <f>IFERROR(VLOOKUP(C312,INVENTORY,3,FALSE),"")</f>
        <v/>
      </c>
      <c r="G312" t="str">
        <f t="shared" si="1"/>
        <v>0</v>
      </c>
    </row>
    <row r="313" ht="15.75" customHeight="1">
      <c r="E313" t="str">
        <f>IFERROR(VLOOKUP(C313,INVENTORY,3,FALSE),"")</f>
        <v/>
      </c>
      <c r="G313" t="str">
        <f t="shared" si="1"/>
        <v>0</v>
      </c>
    </row>
    <row r="314" ht="15.75" customHeight="1">
      <c r="E314" t="str">
        <f>IFERROR(VLOOKUP(C314,INVENTORY,3,FALSE),"")</f>
        <v/>
      </c>
      <c r="G314" t="str">
        <f t="shared" si="1"/>
        <v>0</v>
      </c>
    </row>
    <row r="315" ht="15.75" customHeight="1">
      <c r="E315" t="str">
        <f>IFERROR(VLOOKUP(C315,INVENTORY,3,FALSE),"")</f>
        <v/>
      </c>
      <c r="G315" t="str">
        <f t="shared" si="1"/>
        <v>0</v>
      </c>
    </row>
    <row r="316" ht="15.75" customHeight="1">
      <c r="E316" t="str">
        <f>IFERROR(VLOOKUP(C316,INVENTORY,3,FALSE),"")</f>
        <v/>
      </c>
      <c r="G316" t="str">
        <f t="shared" si="1"/>
        <v>0</v>
      </c>
    </row>
    <row r="317" ht="15.75" customHeight="1">
      <c r="E317" t="str">
        <f>IFERROR(VLOOKUP(C317,INVENTORY,3,FALSE),"")</f>
        <v/>
      </c>
      <c r="G317" t="str">
        <f t="shared" si="1"/>
        <v>0</v>
      </c>
    </row>
    <row r="318" ht="15.75" customHeight="1">
      <c r="E318" t="str">
        <f>IFERROR(VLOOKUP(C318,INVENTORY,3,FALSE),"")</f>
        <v/>
      </c>
      <c r="G318" t="str">
        <f t="shared" si="1"/>
        <v>0</v>
      </c>
    </row>
    <row r="319" ht="15.75" customHeight="1">
      <c r="E319" t="str">
        <f>IFERROR(VLOOKUP(C319,INVENTORY,3,FALSE),"")</f>
        <v/>
      </c>
      <c r="G319" t="str">
        <f t="shared" si="1"/>
        <v>0</v>
      </c>
    </row>
    <row r="320" ht="15.75" customHeight="1">
      <c r="E320" t="str">
        <f>IFERROR(VLOOKUP(C320,INVENTORY,3,FALSE),"")</f>
        <v/>
      </c>
      <c r="G320" t="str">
        <f t="shared" si="1"/>
        <v>0</v>
      </c>
    </row>
    <row r="321" ht="15.75" customHeight="1">
      <c r="E321" t="str">
        <f>IFERROR(VLOOKUP(C321,INVENTORY,3,FALSE),"")</f>
        <v/>
      </c>
      <c r="G321" t="str">
        <f t="shared" si="1"/>
        <v>0</v>
      </c>
    </row>
    <row r="322" ht="15.75" customHeight="1">
      <c r="E322" t="str">
        <f>IFERROR(VLOOKUP(C322,INVENTORY,3,FALSE),"")</f>
        <v/>
      </c>
      <c r="G322" t="str">
        <f t="shared" si="1"/>
        <v>0</v>
      </c>
    </row>
    <row r="323" ht="15.75" customHeight="1">
      <c r="E323" t="str">
        <f>IFERROR(VLOOKUP(C323,INVENTORY,3,FALSE),"")</f>
        <v/>
      </c>
      <c r="G323" t="str">
        <f t="shared" si="1"/>
        <v>0</v>
      </c>
    </row>
    <row r="324" ht="15.75" customHeight="1">
      <c r="E324" t="str">
        <f>IFERROR(VLOOKUP(C324,INVENTORY,3,FALSE),"")</f>
        <v/>
      </c>
      <c r="G324" t="str">
        <f t="shared" si="1"/>
        <v>0</v>
      </c>
    </row>
    <row r="325" ht="15.75" customHeight="1">
      <c r="E325" t="str">
        <f>IFERROR(VLOOKUP(C325,INVENTORY,3,FALSE),"")</f>
        <v/>
      </c>
      <c r="G325" t="str">
        <f t="shared" si="1"/>
        <v>0</v>
      </c>
    </row>
    <row r="326" ht="15.75" customHeight="1">
      <c r="E326" t="str">
        <f>IFERROR(VLOOKUP(C326,INVENTORY,3,FALSE),"")</f>
        <v/>
      </c>
      <c r="G326" t="str">
        <f t="shared" si="1"/>
        <v>0</v>
      </c>
    </row>
    <row r="327" ht="15.75" customHeight="1">
      <c r="E327" t="str">
        <f>IFERROR(VLOOKUP(C327,INVENTORY,3,FALSE),"")</f>
        <v/>
      </c>
      <c r="G327" t="str">
        <f t="shared" si="1"/>
        <v>0</v>
      </c>
    </row>
    <row r="328" ht="15.75" customHeight="1">
      <c r="E328" t="str">
        <f>IFERROR(VLOOKUP(C328,INVENTORY,3,FALSE),"")</f>
        <v/>
      </c>
      <c r="G328" t="str">
        <f t="shared" si="1"/>
        <v>0</v>
      </c>
    </row>
    <row r="329" ht="15.75" customHeight="1">
      <c r="E329" t="str">
        <f>IFERROR(VLOOKUP(C329,INVENTORY,3,FALSE),"")</f>
        <v/>
      </c>
      <c r="G329" t="str">
        <f t="shared" si="1"/>
        <v>0</v>
      </c>
    </row>
    <row r="330" ht="15.75" customHeight="1">
      <c r="E330" t="str">
        <f>IFERROR(VLOOKUP(C330,INVENTORY,3,FALSE),"")</f>
        <v/>
      </c>
      <c r="G330" t="str">
        <f t="shared" si="1"/>
        <v>0</v>
      </c>
    </row>
    <row r="331" ht="15.75" customHeight="1">
      <c r="E331" t="str">
        <f>IFERROR(VLOOKUP(C331,INVENTORY,3,FALSE),"")</f>
        <v/>
      </c>
      <c r="G331" t="str">
        <f t="shared" si="1"/>
        <v>0</v>
      </c>
    </row>
    <row r="332" ht="15.75" customHeight="1">
      <c r="E332" t="str">
        <f>IFERROR(VLOOKUP(C332,INVENTORY,3,FALSE),"")</f>
        <v/>
      </c>
      <c r="G332" t="str">
        <f t="shared" si="1"/>
        <v>0</v>
      </c>
    </row>
    <row r="333" ht="15.75" customHeight="1">
      <c r="E333" t="str">
        <f>IFERROR(VLOOKUP(C333,INVENTORY,3,FALSE),"")</f>
        <v/>
      </c>
      <c r="G333" t="str">
        <f t="shared" si="1"/>
        <v>0</v>
      </c>
    </row>
    <row r="334" ht="15.75" customHeight="1">
      <c r="E334" t="str">
        <f>IFERROR(VLOOKUP(C334,INVENTORY,3,FALSE),"")</f>
        <v/>
      </c>
      <c r="G334" t="str">
        <f t="shared" si="1"/>
        <v>0</v>
      </c>
    </row>
    <row r="335" ht="15.75" customHeight="1">
      <c r="E335" t="str">
        <f>IFERROR(VLOOKUP(C335,INVENTORY,3,FALSE),"")</f>
        <v/>
      </c>
      <c r="G335" t="str">
        <f t="shared" si="1"/>
        <v>0</v>
      </c>
    </row>
    <row r="336" ht="15.75" customHeight="1">
      <c r="E336" t="str">
        <f>IFERROR(VLOOKUP(C336,INVENTORY,3,FALSE),"")</f>
        <v/>
      </c>
      <c r="G336" t="str">
        <f t="shared" si="1"/>
        <v>0</v>
      </c>
    </row>
    <row r="337" ht="15.75" customHeight="1">
      <c r="E337" t="str">
        <f>IFERROR(VLOOKUP(C337,INVENTORY,3,FALSE),"")</f>
        <v/>
      </c>
      <c r="G337" t="str">
        <f t="shared" si="1"/>
        <v>0</v>
      </c>
    </row>
    <row r="338" ht="15.75" customHeight="1">
      <c r="E338" t="str">
        <f>IFERROR(VLOOKUP(C338,INVENTORY,3,FALSE),"")</f>
        <v/>
      </c>
      <c r="G338" t="str">
        <f t="shared" si="1"/>
        <v>0</v>
      </c>
    </row>
    <row r="339" ht="15.75" customHeight="1">
      <c r="E339" t="str">
        <f>IFERROR(VLOOKUP(C339,INVENTORY,3,FALSE),"")</f>
        <v/>
      </c>
      <c r="G339" t="str">
        <f t="shared" si="1"/>
        <v>0</v>
      </c>
    </row>
    <row r="340" ht="15.75" customHeight="1">
      <c r="E340" t="str">
        <f>IFERROR(VLOOKUP(C340,INVENTORY,3,FALSE),"")</f>
        <v/>
      </c>
      <c r="G340" t="str">
        <f t="shared" si="1"/>
        <v>0</v>
      </c>
    </row>
    <row r="341" ht="15.75" customHeight="1">
      <c r="E341" t="str">
        <f>IFERROR(VLOOKUP(C341,INVENTORY,3,FALSE),"")</f>
        <v/>
      </c>
      <c r="G341" t="str">
        <f t="shared" si="1"/>
        <v>0</v>
      </c>
    </row>
    <row r="342" ht="15.75" customHeight="1">
      <c r="E342" t="str">
        <f>IFERROR(VLOOKUP(C342,INVENTORY,3,FALSE),"")</f>
        <v/>
      </c>
      <c r="G342" t="str">
        <f t="shared" si="1"/>
        <v>0</v>
      </c>
    </row>
    <row r="343" ht="15.75" customHeight="1">
      <c r="E343" t="str">
        <f>IFERROR(VLOOKUP(C343,INVENTORY,3,FALSE),"")</f>
        <v/>
      </c>
      <c r="G343" t="str">
        <f t="shared" si="1"/>
        <v>0</v>
      </c>
    </row>
    <row r="344" ht="15.75" customHeight="1">
      <c r="E344" t="str">
        <f>IFERROR(VLOOKUP(C344,INVENTORY,3,FALSE),"")</f>
        <v/>
      </c>
      <c r="G344" t="str">
        <f t="shared" si="1"/>
        <v>0</v>
      </c>
    </row>
    <row r="345" ht="15.75" customHeight="1">
      <c r="E345" t="str">
        <f>IFERROR(VLOOKUP(C345,INVENTORY,3,FALSE),"")</f>
        <v/>
      </c>
      <c r="G345" t="str">
        <f t="shared" si="1"/>
        <v>0</v>
      </c>
    </row>
    <row r="346" ht="15.75" customHeight="1">
      <c r="G346" t="str">
        <f t="shared" si="1"/>
        <v>0</v>
      </c>
    </row>
    <row r="347" ht="15.75" customHeight="1">
      <c r="G347" t="str">
        <f t="shared" si="1"/>
        <v>0</v>
      </c>
    </row>
    <row r="348" ht="15.75" customHeight="1">
      <c r="G348" t="str">
        <f t="shared" si="1"/>
        <v>0</v>
      </c>
    </row>
    <row r="349" ht="15.75" customHeight="1">
      <c r="G349" t="str">
        <f t="shared" si="1"/>
        <v>0</v>
      </c>
    </row>
    <row r="350" ht="15.75" customHeight="1">
      <c r="G350" t="str">
        <f t="shared" si="1"/>
        <v>0</v>
      </c>
    </row>
    <row r="351" ht="15.75" customHeight="1">
      <c r="G351" t="str">
        <f t="shared" si="1"/>
        <v>0</v>
      </c>
    </row>
    <row r="352" ht="15.75" customHeight="1">
      <c r="G352" t="str">
        <f t="shared" si="1"/>
        <v>0</v>
      </c>
    </row>
    <row r="353" ht="15.75" customHeight="1">
      <c r="G353" t="str">
        <f t="shared" si="1"/>
        <v>0</v>
      </c>
    </row>
    <row r="354" ht="15.75" customHeight="1">
      <c r="G354" t="str">
        <f t="shared" si="1"/>
        <v>0</v>
      </c>
    </row>
    <row r="355" ht="15.75" customHeight="1">
      <c r="G355" t="str">
        <f t="shared" si="1"/>
        <v>0</v>
      </c>
    </row>
    <row r="356" ht="15.75" customHeight="1">
      <c r="G356" t="str">
        <f t="shared" si="1"/>
        <v>0</v>
      </c>
    </row>
    <row r="357" ht="15.75" customHeight="1">
      <c r="G357" t="str">
        <f t="shared" si="1"/>
        <v>0</v>
      </c>
    </row>
    <row r="358" ht="15.75" customHeight="1">
      <c r="G358" t="str">
        <f t="shared" si="1"/>
        <v>0</v>
      </c>
    </row>
    <row r="359" ht="15.75" customHeight="1">
      <c r="G359" t="str">
        <f t="shared" si="1"/>
        <v>0</v>
      </c>
    </row>
    <row r="360" ht="15.75" customHeight="1">
      <c r="G360" t="str">
        <f t="shared" si="1"/>
        <v>0</v>
      </c>
    </row>
    <row r="361" ht="15.75" customHeight="1">
      <c r="G361" t="str">
        <f t="shared" si="1"/>
        <v>0</v>
      </c>
    </row>
    <row r="362" ht="15.75" customHeight="1">
      <c r="G362" t="str">
        <f t="shared" si="1"/>
        <v>0</v>
      </c>
    </row>
    <row r="363" ht="15.75" customHeight="1">
      <c r="G363" t="str">
        <f t="shared" si="1"/>
        <v>0</v>
      </c>
    </row>
    <row r="364" ht="15.75" customHeight="1">
      <c r="G364" t="str">
        <f t="shared" si="1"/>
        <v>0</v>
      </c>
    </row>
    <row r="365" ht="15.75" customHeight="1">
      <c r="G365" t="str">
        <f t="shared" si="1"/>
        <v>0</v>
      </c>
    </row>
    <row r="366" ht="15.75" customHeight="1">
      <c r="G366" t="str">
        <f t="shared" si="1"/>
        <v>0</v>
      </c>
    </row>
    <row r="367" ht="15.75" customHeight="1">
      <c r="G367" t="str">
        <f t="shared" si="1"/>
        <v>0</v>
      </c>
    </row>
    <row r="368" ht="15.75" customHeight="1">
      <c r="G368" t="str">
        <f t="shared" si="1"/>
        <v>0</v>
      </c>
    </row>
    <row r="369" ht="15.75" customHeight="1">
      <c r="G369" t="str">
        <f t="shared" si="1"/>
        <v>0</v>
      </c>
    </row>
    <row r="370" ht="15.75" customHeight="1">
      <c r="G370" t="str">
        <f t="shared" si="1"/>
        <v>0</v>
      </c>
    </row>
    <row r="371" ht="15.75" customHeight="1">
      <c r="G371" t="str">
        <f t="shared" si="1"/>
        <v>0</v>
      </c>
    </row>
    <row r="372" ht="15.75" customHeight="1">
      <c r="G372" t="str">
        <f t="shared" si="1"/>
        <v>0</v>
      </c>
    </row>
    <row r="373" ht="15.75" customHeight="1">
      <c r="G373" t="str">
        <f t="shared" si="1"/>
        <v>0</v>
      </c>
    </row>
    <row r="374" ht="15.75" customHeight="1">
      <c r="G374" t="str">
        <f t="shared" si="1"/>
        <v>0</v>
      </c>
    </row>
    <row r="375" ht="15.75" customHeight="1">
      <c r="G375" t="str">
        <f t="shared" si="1"/>
        <v>0</v>
      </c>
    </row>
    <row r="376" ht="15.75" customHeight="1">
      <c r="G376" t="str">
        <f t="shared" si="1"/>
        <v>0</v>
      </c>
    </row>
    <row r="377" ht="15.75" customHeight="1">
      <c r="G377" t="str">
        <f t="shared" si="1"/>
        <v>0</v>
      </c>
    </row>
    <row r="378" ht="15.75" customHeight="1">
      <c r="G378" t="str">
        <f t="shared" si="1"/>
        <v>0</v>
      </c>
    </row>
    <row r="379" ht="15.75" customHeight="1">
      <c r="G379" t="str">
        <f t="shared" si="1"/>
        <v>0</v>
      </c>
    </row>
    <row r="380" ht="15.75" customHeight="1">
      <c r="G380" t="str">
        <f t="shared" si="1"/>
        <v>0</v>
      </c>
    </row>
    <row r="381" ht="15.75" customHeight="1">
      <c r="G381" t="str">
        <f t="shared" si="1"/>
        <v>0</v>
      </c>
    </row>
    <row r="382" ht="15.75" customHeight="1">
      <c r="G382" t="str">
        <f t="shared" si="1"/>
        <v>0</v>
      </c>
    </row>
    <row r="383" ht="15.75" customHeight="1">
      <c r="G383" t="str">
        <f t="shared" si="1"/>
        <v>0</v>
      </c>
    </row>
    <row r="384" ht="15.75" customHeight="1">
      <c r="G384" t="str">
        <f t="shared" si="1"/>
        <v>0</v>
      </c>
    </row>
    <row r="385" ht="15.75" customHeight="1">
      <c r="G385" t="str">
        <f t="shared" si="1"/>
        <v>0</v>
      </c>
    </row>
    <row r="386" ht="15.75" customHeight="1">
      <c r="G386" t="str">
        <f t="shared" si="1"/>
        <v>0</v>
      </c>
    </row>
    <row r="387" ht="15.75" customHeight="1">
      <c r="G387" t="str">
        <f t="shared" si="1"/>
        <v>0</v>
      </c>
    </row>
    <row r="388" ht="15.75" customHeight="1">
      <c r="G388" t="str">
        <f t="shared" si="1"/>
        <v>0</v>
      </c>
    </row>
    <row r="389" ht="15.75" customHeight="1">
      <c r="G389" t="str">
        <f t="shared" si="1"/>
        <v>0</v>
      </c>
    </row>
    <row r="390" ht="15.75" customHeight="1">
      <c r="G390" t="str">
        <f t="shared" si="1"/>
        <v>0</v>
      </c>
    </row>
    <row r="391" ht="15.75" customHeight="1">
      <c r="G391" t="str">
        <f t="shared" si="1"/>
        <v>0</v>
      </c>
    </row>
    <row r="392" ht="15.75" customHeight="1">
      <c r="G392" t="str">
        <f t="shared" si="1"/>
        <v>0</v>
      </c>
    </row>
    <row r="393" ht="15.75" customHeight="1">
      <c r="G393" t="str">
        <f t="shared" si="1"/>
        <v>0</v>
      </c>
    </row>
    <row r="394" ht="15.75" customHeight="1">
      <c r="G394" t="str">
        <f t="shared" si="1"/>
        <v>0</v>
      </c>
    </row>
    <row r="395" ht="15.75" customHeight="1">
      <c r="G395" t="str">
        <f t="shared" si="1"/>
        <v>0</v>
      </c>
    </row>
    <row r="396" ht="15.75" customHeight="1">
      <c r="G396" t="str">
        <f t="shared" si="1"/>
        <v>0</v>
      </c>
    </row>
    <row r="397" ht="15.75" customHeight="1">
      <c r="G397" t="str">
        <f t="shared" si="1"/>
        <v>0</v>
      </c>
    </row>
    <row r="398" ht="15.75" customHeight="1">
      <c r="G398" t="str">
        <f t="shared" si="1"/>
        <v>0</v>
      </c>
    </row>
    <row r="399" ht="15.75" customHeight="1">
      <c r="G399" t="str">
        <f t="shared" si="1"/>
        <v>0</v>
      </c>
    </row>
    <row r="400" ht="15.75" customHeight="1">
      <c r="G400" t="str">
        <f t="shared" si="1"/>
        <v>0</v>
      </c>
    </row>
    <row r="401" ht="15.75" customHeight="1">
      <c r="G401" t="str">
        <f t="shared" si="1"/>
        <v>0</v>
      </c>
    </row>
    <row r="402" ht="15.75" customHeight="1">
      <c r="G402" t="str">
        <f t="shared" si="1"/>
        <v>0</v>
      </c>
    </row>
    <row r="403" ht="15.75" customHeight="1">
      <c r="G403" t="str">
        <f t="shared" si="1"/>
        <v>0</v>
      </c>
    </row>
    <row r="404" ht="15.75" customHeight="1">
      <c r="G404" t="str">
        <f t="shared" si="1"/>
        <v>0</v>
      </c>
    </row>
    <row r="405" ht="15.75" customHeight="1">
      <c r="G405" t="str">
        <f t="shared" si="1"/>
        <v>0</v>
      </c>
    </row>
    <row r="406" ht="15.75" customHeight="1">
      <c r="G406" t="str">
        <f t="shared" si="1"/>
        <v>0</v>
      </c>
    </row>
    <row r="407" ht="15.75" customHeight="1">
      <c r="G407" t="str">
        <f t="shared" si="1"/>
        <v>0</v>
      </c>
    </row>
    <row r="408" ht="15.75" customHeight="1">
      <c r="G408" t="str">
        <f t="shared" si="1"/>
        <v>0</v>
      </c>
    </row>
    <row r="409" ht="15.75" customHeight="1">
      <c r="G409" t="str">
        <f t="shared" si="1"/>
        <v>0</v>
      </c>
    </row>
    <row r="410" ht="15.75" customHeight="1">
      <c r="G410" t="str">
        <f t="shared" si="1"/>
        <v>0</v>
      </c>
    </row>
    <row r="411" ht="15.75" customHeight="1">
      <c r="G411" t="str">
        <f t="shared" si="1"/>
        <v>0</v>
      </c>
    </row>
    <row r="412" ht="15.75" customHeight="1">
      <c r="G412" t="str">
        <f t="shared" si="1"/>
        <v>0</v>
      </c>
    </row>
    <row r="413" ht="15.75" customHeight="1">
      <c r="G413" t="str">
        <f t="shared" si="1"/>
        <v>0</v>
      </c>
    </row>
    <row r="414" ht="15.75" customHeight="1">
      <c r="G414" t="str">
        <f t="shared" si="1"/>
        <v>0</v>
      </c>
    </row>
    <row r="415" ht="15.75" customHeight="1">
      <c r="G415" t="str">
        <f t="shared" si="1"/>
        <v>0</v>
      </c>
    </row>
    <row r="416" ht="15.75" customHeight="1">
      <c r="G416" t="str">
        <f t="shared" si="1"/>
        <v>0</v>
      </c>
    </row>
    <row r="417" ht="15.75" customHeight="1">
      <c r="G417" t="str">
        <f t="shared" si="1"/>
        <v>0</v>
      </c>
    </row>
    <row r="418" ht="15.75" customHeight="1">
      <c r="G418" t="str">
        <f t="shared" si="1"/>
        <v>0</v>
      </c>
    </row>
    <row r="419" ht="15.75" customHeight="1">
      <c r="G419" t="str">
        <f t="shared" si="1"/>
        <v>0</v>
      </c>
    </row>
    <row r="420" ht="15.75" customHeight="1">
      <c r="G420" t="str">
        <f t="shared" si="1"/>
        <v>0</v>
      </c>
    </row>
    <row r="421" ht="15.75" customHeight="1">
      <c r="G421" t="str">
        <f t="shared" si="1"/>
        <v>0</v>
      </c>
    </row>
    <row r="422" ht="15.75" customHeight="1">
      <c r="G422" t="str">
        <f t="shared" si="1"/>
        <v>0</v>
      </c>
    </row>
    <row r="423" ht="15.75" customHeight="1">
      <c r="G423" t="str">
        <f t="shared" si="1"/>
        <v>0</v>
      </c>
    </row>
    <row r="424" ht="15.75" customHeight="1">
      <c r="G424" t="str">
        <f t="shared" si="1"/>
        <v>0</v>
      </c>
    </row>
    <row r="425" ht="15.75" customHeight="1">
      <c r="G425" t="str">
        <f t="shared" si="1"/>
        <v>0</v>
      </c>
    </row>
    <row r="426" ht="15.75" customHeight="1">
      <c r="G426" t="str">
        <f t="shared" si="1"/>
        <v>0</v>
      </c>
    </row>
    <row r="427" ht="15.75" customHeight="1">
      <c r="G427" t="str">
        <f t="shared" si="1"/>
        <v>0</v>
      </c>
    </row>
    <row r="428" ht="15.75" customHeight="1">
      <c r="G428" t="str">
        <f t="shared" si="1"/>
        <v>0</v>
      </c>
    </row>
    <row r="429" ht="15.75" customHeight="1">
      <c r="G429" t="str">
        <f t="shared" si="1"/>
        <v>0</v>
      </c>
    </row>
    <row r="430" ht="15.75" customHeight="1">
      <c r="G430" t="str">
        <f t="shared" si="1"/>
        <v>0</v>
      </c>
    </row>
    <row r="431" ht="15.75" customHeight="1">
      <c r="G431" t="str">
        <f t="shared" si="1"/>
        <v>0</v>
      </c>
    </row>
    <row r="432" ht="15.75" customHeight="1">
      <c r="G432" t="str">
        <f t="shared" si="1"/>
        <v>0</v>
      </c>
    </row>
    <row r="433" ht="15.75" customHeight="1">
      <c r="G433" t="str">
        <f t="shared" si="1"/>
        <v>0</v>
      </c>
    </row>
    <row r="434" ht="15.75" customHeight="1">
      <c r="G434" t="str">
        <f t="shared" si="1"/>
        <v>0</v>
      </c>
    </row>
    <row r="435" ht="15.75" customHeight="1">
      <c r="G435" t="str">
        <f t="shared" si="1"/>
        <v>0</v>
      </c>
    </row>
    <row r="436" ht="15.75" customHeight="1">
      <c r="G436" t="str">
        <f t="shared" si="1"/>
        <v>0</v>
      </c>
    </row>
    <row r="437" ht="15.75" customHeight="1">
      <c r="G437" t="str">
        <f t="shared" si="1"/>
        <v>0</v>
      </c>
    </row>
    <row r="438" ht="15.75" customHeight="1">
      <c r="G438" t="str">
        <f t="shared" si="1"/>
        <v>0</v>
      </c>
    </row>
    <row r="439" ht="15.75" customHeight="1">
      <c r="G439" t="str">
        <f t="shared" si="1"/>
        <v>0</v>
      </c>
    </row>
    <row r="440" ht="15.75" customHeight="1">
      <c r="G440" t="str">
        <f t="shared" si="1"/>
        <v>0</v>
      </c>
    </row>
    <row r="441" ht="15.75" customHeight="1">
      <c r="G441" t="str">
        <f t="shared" si="1"/>
        <v>0</v>
      </c>
    </row>
    <row r="442" ht="15.75" customHeight="1">
      <c r="G442" t="str">
        <f t="shared" si="1"/>
        <v>0</v>
      </c>
    </row>
    <row r="443" ht="15.75" customHeight="1">
      <c r="G443" t="str">
        <f t="shared" si="1"/>
        <v>0</v>
      </c>
    </row>
    <row r="444" ht="15.75" customHeight="1">
      <c r="G444" t="str">
        <f t="shared" si="1"/>
        <v>0</v>
      </c>
    </row>
    <row r="445" ht="15.75" customHeight="1">
      <c r="G445" t="str">
        <f t="shared" si="1"/>
        <v>0</v>
      </c>
    </row>
    <row r="446" ht="15.75" customHeight="1">
      <c r="G446" t="str">
        <f t="shared" si="1"/>
        <v>0</v>
      </c>
    </row>
    <row r="447" ht="15.75" customHeight="1">
      <c r="G447" t="str">
        <f t="shared" si="1"/>
        <v>0</v>
      </c>
    </row>
    <row r="448" ht="15.75" customHeight="1">
      <c r="G448" t="str">
        <f t="shared" si="1"/>
        <v>0</v>
      </c>
    </row>
    <row r="449" ht="15.75" customHeight="1">
      <c r="G449" t="str">
        <f t="shared" si="1"/>
        <v>0</v>
      </c>
    </row>
    <row r="450" ht="15.75" customHeight="1">
      <c r="G450" t="str">
        <f t="shared" si="1"/>
        <v>0</v>
      </c>
    </row>
    <row r="451" ht="15.75" customHeight="1">
      <c r="G451" t="str">
        <f t="shared" si="1"/>
        <v>0</v>
      </c>
    </row>
    <row r="452" ht="15.75" customHeight="1">
      <c r="G452" t="str">
        <f t="shared" si="1"/>
        <v>0</v>
      </c>
    </row>
    <row r="453" ht="15.75" customHeight="1">
      <c r="G453" t="str">
        <f t="shared" si="1"/>
        <v>0</v>
      </c>
    </row>
    <row r="454" ht="15.75" customHeight="1">
      <c r="G454" t="str">
        <f t="shared" si="1"/>
        <v>0</v>
      </c>
    </row>
    <row r="455" ht="15.75" customHeight="1">
      <c r="G455" t="str">
        <f t="shared" si="1"/>
        <v>0</v>
      </c>
    </row>
    <row r="456" ht="15.75" customHeight="1">
      <c r="G456" t="str">
        <f t="shared" si="1"/>
        <v>0</v>
      </c>
    </row>
    <row r="457" ht="15.75" customHeight="1">
      <c r="G457" t="str">
        <f t="shared" si="1"/>
        <v>0</v>
      </c>
    </row>
    <row r="458" ht="15.75" customHeight="1">
      <c r="G458" t="str">
        <f t="shared" si="1"/>
        <v>0</v>
      </c>
    </row>
    <row r="459" ht="15.75" customHeight="1">
      <c r="G459" t="str">
        <f t="shared" si="1"/>
        <v>0</v>
      </c>
    </row>
    <row r="460" ht="15.75" customHeight="1">
      <c r="G460" t="str">
        <f t="shared" si="1"/>
        <v>0</v>
      </c>
    </row>
    <row r="461" ht="15.75" customHeight="1">
      <c r="G461" t="str">
        <f t="shared" si="1"/>
        <v>0</v>
      </c>
    </row>
    <row r="462" ht="15.75" customHeight="1">
      <c r="G462" t="str">
        <f t="shared" si="1"/>
        <v>0</v>
      </c>
    </row>
    <row r="463" ht="15.75" customHeight="1">
      <c r="G463" t="str">
        <f t="shared" si="1"/>
        <v>0</v>
      </c>
    </row>
    <row r="464" ht="15.75" customHeight="1">
      <c r="G464" t="str">
        <f t="shared" si="1"/>
        <v>0</v>
      </c>
    </row>
    <row r="465" ht="15.75" customHeight="1">
      <c r="G465" t="str">
        <f t="shared" si="1"/>
        <v>0</v>
      </c>
    </row>
    <row r="466" ht="15.75" customHeight="1">
      <c r="G466" t="str">
        <f t="shared" si="1"/>
        <v>0</v>
      </c>
    </row>
    <row r="467" ht="15.75" customHeight="1">
      <c r="G467" t="str">
        <f t="shared" si="1"/>
        <v>0</v>
      </c>
    </row>
    <row r="468" ht="15.75" customHeight="1">
      <c r="G468" t="str">
        <f t="shared" si="1"/>
        <v>0</v>
      </c>
    </row>
    <row r="469" ht="15.75" customHeight="1">
      <c r="G469" t="str">
        <f t="shared" si="1"/>
        <v>0</v>
      </c>
    </row>
    <row r="470" ht="15.75" customHeight="1">
      <c r="G470" t="str">
        <f t="shared" si="1"/>
        <v>0</v>
      </c>
    </row>
    <row r="471" ht="15.75" customHeight="1">
      <c r="G471" t="str">
        <f t="shared" si="1"/>
        <v>0</v>
      </c>
    </row>
    <row r="472" ht="15.75" customHeight="1">
      <c r="G472" t="str">
        <f t="shared" si="1"/>
        <v>0</v>
      </c>
    </row>
    <row r="473" ht="15.75" customHeight="1">
      <c r="G473" t="str">
        <f t="shared" si="1"/>
        <v>0</v>
      </c>
    </row>
    <row r="474" ht="15.75" customHeight="1">
      <c r="G474" t="str">
        <f t="shared" si="1"/>
        <v>0</v>
      </c>
    </row>
    <row r="475" ht="15.75" customHeight="1">
      <c r="G475" t="str">
        <f t="shared" si="1"/>
        <v>0</v>
      </c>
    </row>
    <row r="476" ht="15.75" customHeight="1">
      <c r="G476" t="str">
        <f t="shared" si="1"/>
        <v>0</v>
      </c>
    </row>
    <row r="477" ht="15.75" customHeight="1">
      <c r="G477" t="str">
        <f t="shared" si="1"/>
        <v>0</v>
      </c>
    </row>
    <row r="478" ht="15.75" customHeight="1">
      <c r="G478" t="str">
        <f t="shared" si="1"/>
        <v>0</v>
      </c>
    </row>
    <row r="479" ht="15.75" customHeight="1">
      <c r="G479" t="str">
        <f t="shared" si="1"/>
        <v>0</v>
      </c>
    </row>
    <row r="480" ht="15.75" customHeight="1">
      <c r="G480" t="str">
        <f t="shared" si="1"/>
        <v>0</v>
      </c>
    </row>
    <row r="481" ht="15.75" customHeight="1">
      <c r="G481" t="str">
        <f t="shared" si="1"/>
        <v>0</v>
      </c>
    </row>
    <row r="482" ht="15.75" customHeight="1">
      <c r="G482" t="str">
        <f t="shared" si="1"/>
        <v>0</v>
      </c>
    </row>
    <row r="483" ht="15.75" customHeight="1">
      <c r="G483" t="str">
        <f t="shared" si="1"/>
        <v>0</v>
      </c>
    </row>
    <row r="484" ht="15.75" customHeight="1">
      <c r="G484" t="str">
        <f t="shared" si="1"/>
        <v>0</v>
      </c>
    </row>
    <row r="485" ht="15.75" customHeight="1">
      <c r="G485" t="str">
        <f t="shared" si="1"/>
        <v>0</v>
      </c>
    </row>
    <row r="486" ht="15.75" customHeight="1">
      <c r="G486" t="str">
        <f t="shared" si="1"/>
        <v>0</v>
      </c>
    </row>
    <row r="487" ht="15.75" customHeight="1">
      <c r="G487" t="str">
        <f t="shared" si="1"/>
        <v>0</v>
      </c>
    </row>
    <row r="488" ht="15.75" customHeight="1">
      <c r="G488" t="str">
        <f t="shared" si="1"/>
        <v>0</v>
      </c>
    </row>
    <row r="489" ht="15.75" customHeight="1">
      <c r="G489" t="str">
        <f t="shared" si="1"/>
        <v>0</v>
      </c>
    </row>
    <row r="490" ht="15.75" customHeight="1">
      <c r="G490" t="str">
        <f t="shared" si="1"/>
        <v>0</v>
      </c>
    </row>
    <row r="491" ht="15.75" customHeight="1">
      <c r="G491" t="str">
        <f t="shared" si="1"/>
        <v>0</v>
      </c>
    </row>
    <row r="492" ht="15.75" customHeight="1">
      <c r="G492" t="str">
        <f t="shared" si="1"/>
        <v>0</v>
      </c>
    </row>
    <row r="493" ht="15.75" customHeight="1">
      <c r="G493" t="str">
        <f t="shared" si="1"/>
        <v>0</v>
      </c>
    </row>
    <row r="494" ht="15.75" customHeight="1">
      <c r="G494" t="str">
        <f t="shared" si="1"/>
        <v>0</v>
      </c>
    </row>
    <row r="495" ht="15.75" customHeight="1">
      <c r="G495" t="str">
        <f t="shared" si="1"/>
        <v>0</v>
      </c>
    </row>
    <row r="496" ht="15.75" customHeight="1">
      <c r="G496" t="str">
        <f t="shared" si="1"/>
        <v>0</v>
      </c>
    </row>
    <row r="497" ht="15.75" customHeight="1">
      <c r="G497" t="str">
        <f t="shared" si="1"/>
        <v>0</v>
      </c>
    </row>
    <row r="498" ht="15.75" customHeight="1">
      <c r="G498" t="str">
        <f t="shared" si="1"/>
        <v>0</v>
      </c>
    </row>
    <row r="499" ht="15.75" customHeight="1">
      <c r="G499" t="str">
        <f t="shared" si="1"/>
        <v>0</v>
      </c>
    </row>
    <row r="500" ht="15.75" customHeight="1">
      <c r="G500" t="str">
        <f t="shared" si="1"/>
        <v>0</v>
      </c>
    </row>
    <row r="501" ht="15.75" customHeight="1">
      <c r="G501" t="str">
        <f t="shared" si="1"/>
        <v>0</v>
      </c>
    </row>
    <row r="502" ht="15.75" customHeight="1">
      <c r="G502" t="str">
        <f t="shared" si="1"/>
        <v>0</v>
      </c>
    </row>
    <row r="503" ht="15.75" customHeight="1">
      <c r="G503" t="str">
        <f t="shared" si="1"/>
        <v>0</v>
      </c>
    </row>
    <row r="504" ht="15.75" customHeight="1">
      <c r="G504" t="str">
        <f t="shared" si="1"/>
        <v>0</v>
      </c>
    </row>
    <row r="505" ht="15.75" customHeight="1">
      <c r="G505" t="str">
        <f t="shared" si="1"/>
        <v>0</v>
      </c>
    </row>
    <row r="506" ht="15.75" customHeight="1">
      <c r="G506" t="str">
        <f t="shared" si="1"/>
        <v>0</v>
      </c>
    </row>
    <row r="507" ht="15.75" customHeight="1">
      <c r="G507" t="str">
        <f t="shared" si="1"/>
        <v>0</v>
      </c>
    </row>
    <row r="508" ht="15.75" customHeight="1">
      <c r="G508" t="str">
        <f t="shared" si="1"/>
        <v>0</v>
      </c>
    </row>
    <row r="509" ht="15.75" customHeight="1">
      <c r="G509" t="str">
        <f t="shared" si="1"/>
        <v>0</v>
      </c>
    </row>
    <row r="510" ht="15.75" customHeight="1">
      <c r="G510" t="str">
        <f t="shared" si="1"/>
        <v>0</v>
      </c>
    </row>
    <row r="511" ht="15.75" customHeight="1">
      <c r="G511" t="str">
        <f t="shared" si="1"/>
        <v>0</v>
      </c>
    </row>
    <row r="512" ht="15.75" customHeight="1">
      <c r="G512" t="str">
        <f t="shared" si="1"/>
        <v>0</v>
      </c>
    </row>
    <row r="513" ht="15.75" customHeight="1">
      <c r="G513" t="str">
        <f t="shared" si="1"/>
        <v>0</v>
      </c>
    </row>
    <row r="514" ht="15.75" customHeight="1">
      <c r="G514" t="str">
        <f t="shared" si="1"/>
        <v>0</v>
      </c>
    </row>
    <row r="515" ht="15.75" customHeight="1">
      <c r="G515" t="str">
        <f t="shared" si="1"/>
        <v>0</v>
      </c>
    </row>
    <row r="516" ht="15.75" customHeight="1">
      <c r="G516" t="str">
        <f t="shared" si="1"/>
        <v>0</v>
      </c>
    </row>
    <row r="517" ht="15.75" customHeight="1">
      <c r="G517" t="str">
        <f t="shared" si="1"/>
        <v>0</v>
      </c>
    </row>
    <row r="518" ht="15.75" customHeight="1">
      <c r="G518" t="str">
        <f t="shared" si="1"/>
        <v>0</v>
      </c>
    </row>
    <row r="519" ht="15.75" customHeight="1">
      <c r="G519" t="str">
        <f t="shared" si="1"/>
        <v>0</v>
      </c>
    </row>
    <row r="520" ht="15.75" customHeight="1">
      <c r="G520" t="str">
        <f t="shared" si="1"/>
        <v>0</v>
      </c>
    </row>
    <row r="521" ht="15.75" customHeight="1">
      <c r="G521" t="str">
        <f t="shared" si="1"/>
        <v>0</v>
      </c>
    </row>
    <row r="522" ht="15.75" customHeight="1">
      <c r="G522" t="str">
        <f t="shared" si="1"/>
        <v>0</v>
      </c>
    </row>
    <row r="523" ht="15.75" customHeight="1">
      <c r="G523" t="str">
        <f t="shared" si="1"/>
        <v>0</v>
      </c>
    </row>
    <row r="524" ht="15.75" customHeight="1">
      <c r="G524" t="str">
        <f t="shared" si="1"/>
        <v>0</v>
      </c>
    </row>
    <row r="525" ht="15.75" customHeight="1">
      <c r="G525" t="str">
        <f t="shared" si="1"/>
        <v>0</v>
      </c>
    </row>
    <row r="526" ht="15.75" customHeight="1">
      <c r="G526" t="str">
        <f t="shared" si="1"/>
        <v>0</v>
      </c>
    </row>
    <row r="527" ht="15.75" customHeight="1">
      <c r="G527" t="str">
        <f t="shared" si="1"/>
        <v>0</v>
      </c>
    </row>
    <row r="528" ht="15.75" customHeight="1">
      <c r="G528" t="str">
        <f t="shared" si="1"/>
        <v>0</v>
      </c>
    </row>
    <row r="529" ht="15.75" customHeight="1">
      <c r="G529" t="str">
        <f t="shared" si="1"/>
        <v>0</v>
      </c>
    </row>
    <row r="530" ht="15.75" customHeight="1">
      <c r="G530" t="str">
        <f t="shared" si="1"/>
        <v>0</v>
      </c>
    </row>
    <row r="531" ht="15.75" customHeight="1">
      <c r="G531" t="str">
        <f t="shared" si="1"/>
        <v>0</v>
      </c>
    </row>
    <row r="532" ht="15.75" customHeight="1">
      <c r="G532" t="str">
        <f t="shared" si="1"/>
        <v>0</v>
      </c>
    </row>
    <row r="533" ht="15.75" customHeight="1">
      <c r="G533" t="str">
        <f t="shared" si="1"/>
        <v>0</v>
      </c>
    </row>
    <row r="534" ht="15.75" customHeight="1">
      <c r="G534" t="str">
        <f t="shared" si="1"/>
        <v>0</v>
      </c>
    </row>
    <row r="535" ht="15.75" customHeight="1">
      <c r="G535" t="str">
        <f t="shared" si="1"/>
        <v>0</v>
      </c>
    </row>
    <row r="536" ht="15.75" customHeight="1">
      <c r="G536" t="str">
        <f t="shared" si="1"/>
        <v>0</v>
      </c>
    </row>
    <row r="537" ht="15.75" customHeight="1">
      <c r="G537" t="str">
        <f t="shared" si="1"/>
        <v>0</v>
      </c>
    </row>
    <row r="538" ht="15.75" customHeight="1">
      <c r="G538" t="str">
        <f t="shared" si="1"/>
        <v>0</v>
      </c>
    </row>
    <row r="539" ht="15.75" customHeight="1">
      <c r="G539" t="str">
        <f t="shared" si="1"/>
        <v>0</v>
      </c>
    </row>
    <row r="540" ht="15.75" customHeight="1">
      <c r="G540" t="str">
        <f t="shared" si="1"/>
        <v>0</v>
      </c>
    </row>
    <row r="541" ht="15.75" customHeight="1">
      <c r="G541" t="str">
        <f t="shared" si="1"/>
        <v>0</v>
      </c>
    </row>
    <row r="542" ht="15.75" customHeight="1">
      <c r="G542" t="str">
        <f t="shared" si="1"/>
        <v>0</v>
      </c>
    </row>
    <row r="543" ht="15.75" customHeight="1">
      <c r="G543" t="str">
        <f t="shared" si="1"/>
        <v>0</v>
      </c>
    </row>
    <row r="544" ht="15.75" customHeight="1">
      <c r="G544" t="str">
        <f t="shared" si="1"/>
        <v>0</v>
      </c>
    </row>
    <row r="545" ht="15.75" customHeight="1">
      <c r="G545" t="str">
        <f t="shared" si="1"/>
        <v>0</v>
      </c>
    </row>
    <row r="546" ht="15.75" customHeight="1">
      <c r="G546" t="str">
        <f t="shared" si="1"/>
        <v>0</v>
      </c>
    </row>
    <row r="547" ht="15.75" customHeight="1">
      <c r="G547" t="str">
        <f t="shared" si="1"/>
        <v>0</v>
      </c>
    </row>
    <row r="548" ht="15.75" customHeight="1">
      <c r="G548" t="str">
        <f t="shared" si="1"/>
        <v>0</v>
      </c>
    </row>
    <row r="549" ht="15.75" customHeight="1">
      <c r="G549" t="str">
        <f t="shared" si="1"/>
        <v>0</v>
      </c>
    </row>
    <row r="550" ht="15.75" customHeight="1">
      <c r="G550" t="str">
        <f t="shared" si="1"/>
        <v>0</v>
      </c>
    </row>
    <row r="551" ht="15.75" customHeight="1">
      <c r="G551" t="str">
        <f t="shared" si="1"/>
        <v>0</v>
      </c>
    </row>
    <row r="552" ht="15.75" customHeight="1">
      <c r="G552" t="str">
        <f t="shared" si="1"/>
        <v>0</v>
      </c>
    </row>
    <row r="553" ht="15.75" customHeight="1">
      <c r="G553" t="str">
        <f t="shared" si="1"/>
        <v>0</v>
      </c>
    </row>
    <row r="554" ht="15.75" customHeight="1">
      <c r="G554" t="str">
        <f t="shared" si="1"/>
        <v>0</v>
      </c>
    </row>
    <row r="555" ht="15.75" customHeight="1">
      <c r="G555" t="str">
        <f t="shared" si="1"/>
        <v>0</v>
      </c>
    </row>
    <row r="556" ht="15.75" customHeight="1">
      <c r="G556" t="str">
        <f t="shared" si="1"/>
        <v>0</v>
      </c>
    </row>
    <row r="557" ht="15.75" customHeight="1">
      <c r="G557" t="str">
        <f t="shared" si="1"/>
        <v>0</v>
      </c>
    </row>
    <row r="558" ht="15.75" customHeight="1">
      <c r="G558" t="str">
        <f t="shared" si="1"/>
        <v>0</v>
      </c>
    </row>
    <row r="559" ht="15.75" customHeight="1">
      <c r="G559" t="str">
        <f t="shared" si="1"/>
        <v>0</v>
      </c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5.88"/>
    <col customWidth="1" min="4" max="4" width="14.5"/>
    <col customWidth="1" min="5" max="5" width="18.0"/>
    <col customWidth="1" min="6" max="7" width="11.38"/>
    <col customWidth="1" min="8" max="8" width="16.0"/>
    <col customWidth="1" min="9" max="9" width="13.63"/>
    <col customWidth="1" min="10" max="11" width="7.63"/>
  </cols>
  <sheetData>
    <row r="1">
      <c r="A1" s="1" t="s">
        <v>33</v>
      </c>
      <c r="B1" s="2"/>
      <c r="C1" s="2"/>
      <c r="D1" s="2"/>
      <c r="E1" s="2"/>
      <c r="F1" s="2"/>
      <c r="G1" s="2"/>
      <c r="H1" s="2"/>
      <c r="I1" s="3"/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7" t="s">
        <v>1</v>
      </c>
      <c r="B3" s="5" t="s">
        <v>2</v>
      </c>
      <c r="C3" s="5" t="s">
        <v>3</v>
      </c>
      <c r="D3" s="6" t="s">
        <v>4</v>
      </c>
      <c r="E3" s="6" t="s">
        <v>34</v>
      </c>
      <c r="F3" s="6" t="s">
        <v>35</v>
      </c>
      <c r="G3" s="6" t="s">
        <v>36</v>
      </c>
      <c r="H3" s="6" t="s">
        <v>37</v>
      </c>
      <c r="I3" s="7" t="s">
        <v>6</v>
      </c>
    </row>
    <row r="4">
      <c r="A4">
        <v>1.0</v>
      </c>
      <c r="B4" s="8" t="s">
        <v>7</v>
      </c>
      <c r="C4" s="8" t="s">
        <v>8</v>
      </c>
      <c r="D4" s="9">
        <v>5.0</v>
      </c>
      <c r="E4" s="10">
        <v>500.0</v>
      </c>
      <c r="F4" t="str">
        <f>IFERROR(SUMIFS(PURCHASES!$F$4:$F$200,PURCHASES!$D$4:$D$200,'CLOSING STOCK'!C4),"")</f>
        <v>7</v>
      </c>
      <c r="G4" t="str">
        <f>IFERROR(SUMIFS(SALES!$F$4:$F$200,SALES!$D$4:$D$200,'CLOSING STOCK'!C4),"")</f>
        <v>2</v>
      </c>
      <c r="H4" s="17" t="str">
        <f t="shared" ref="H4:H15" si="1">E4+F4-G4</f>
        <v>505.00</v>
      </c>
      <c r="I4" t="str">
        <f t="shared" ref="I4:I15" si="2">IFERROR(H4*D4,"")</f>
        <v>2525</v>
      </c>
    </row>
    <row r="5">
      <c r="A5">
        <v>2.0</v>
      </c>
      <c r="B5" s="8" t="s">
        <v>9</v>
      </c>
      <c r="C5" s="8" t="s">
        <v>10</v>
      </c>
      <c r="D5" s="9">
        <v>6.0</v>
      </c>
      <c r="E5" s="10">
        <v>350.0</v>
      </c>
      <c r="F5" t="str">
        <f>IFERROR(SUMIFS(PURCHASES!$F$4:$F$200,PURCHASES!$D$4:$D$200,'CLOSING STOCK'!C5),"")</f>
        <v>0</v>
      </c>
      <c r="G5" t="str">
        <f>IFERROR(SUMIFS(SALES!$F$4:$F$200,SALES!$D$4:$D$200,'CLOSING STOCK'!C5),"")</f>
        <v>0</v>
      </c>
      <c r="H5" s="17" t="str">
        <f t="shared" si="1"/>
        <v>350.00</v>
      </c>
      <c r="I5" t="str">
        <f t="shared" si="2"/>
        <v>2100</v>
      </c>
    </row>
    <row r="6">
      <c r="A6">
        <v>3.0</v>
      </c>
      <c r="B6" s="8" t="s">
        <v>11</v>
      </c>
      <c r="C6" s="8" t="s">
        <v>12</v>
      </c>
      <c r="D6" s="9">
        <v>3.0</v>
      </c>
      <c r="E6" s="10">
        <v>250.0</v>
      </c>
      <c r="F6" t="str">
        <f>IFERROR(SUMIFS(PURCHASES!$F$4:$F$200,PURCHASES!$D$4:$D$200,'CLOSING STOCK'!C6),"")</f>
        <v>0</v>
      </c>
      <c r="G6" t="str">
        <f>IFERROR(SUMIFS(SALES!$F$4:$F$200,SALES!$D$4:$D$200,'CLOSING STOCK'!C6),"")</f>
        <v>0</v>
      </c>
      <c r="H6" s="17" t="str">
        <f t="shared" si="1"/>
        <v>250.00</v>
      </c>
      <c r="I6" t="str">
        <f t="shared" si="2"/>
        <v>750</v>
      </c>
    </row>
    <row r="7">
      <c r="A7">
        <v>4.0</v>
      </c>
      <c r="B7" s="8" t="s">
        <v>13</v>
      </c>
      <c r="C7" s="8" t="s">
        <v>14</v>
      </c>
      <c r="D7" s="9">
        <v>7.0</v>
      </c>
      <c r="E7" s="10">
        <v>85.0</v>
      </c>
      <c r="F7" t="str">
        <f>IFERROR(SUMIFS(PURCHASES!$F$4:$F$200,PURCHASES!$D$4:$D$200,'CLOSING STOCK'!C7),"")</f>
        <v>0</v>
      </c>
      <c r="G7" t="str">
        <f>IFERROR(SUMIFS(SALES!$F$4:$F$200,SALES!$D$4:$D$200,'CLOSING STOCK'!C7),"")</f>
        <v>0</v>
      </c>
      <c r="H7" s="17" t="str">
        <f t="shared" si="1"/>
        <v>85.00</v>
      </c>
      <c r="I7" t="str">
        <f t="shared" si="2"/>
        <v>595</v>
      </c>
    </row>
    <row r="8">
      <c r="A8">
        <v>5.0</v>
      </c>
      <c r="B8" s="8" t="s">
        <v>15</v>
      </c>
      <c r="C8" s="8" t="s">
        <v>16</v>
      </c>
      <c r="D8" s="9">
        <v>10.0</v>
      </c>
      <c r="E8" s="10">
        <v>220.0</v>
      </c>
      <c r="F8" t="str">
        <f>IFERROR(SUMIFS(PURCHASES!$F$4:$F$200,PURCHASES!$D$4:$D$200,'CLOSING STOCK'!C8),"")</f>
        <v>0</v>
      </c>
      <c r="G8" t="str">
        <f>IFERROR(SUMIFS(SALES!$F$4:$F$200,SALES!$D$4:$D$200,'CLOSING STOCK'!C8),"")</f>
        <v>0</v>
      </c>
      <c r="H8" s="17" t="str">
        <f t="shared" si="1"/>
        <v>220.00</v>
      </c>
      <c r="I8" t="str">
        <f t="shared" si="2"/>
        <v>2200</v>
      </c>
    </row>
    <row r="9">
      <c r="A9">
        <v>6.0</v>
      </c>
      <c r="B9" s="8" t="s">
        <v>17</v>
      </c>
      <c r="C9" s="8" t="s">
        <v>18</v>
      </c>
      <c r="D9" s="9">
        <v>4.0</v>
      </c>
      <c r="E9" s="10">
        <v>1000.0</v>
      </c>
      <c r="F9" t="str">
        <f>IFERROR(SUMIFS(PURCHASES!$F$4:$F$200,PURCHASES!$D$4:$D$200,'CLOSING STOCK'!C9),"")</f>
        <v>0</v>
      </c>
      <c r="G9" t="str">
        <f>IFERROR(SUMIFS(SALES!$F$4:$F$200,SALES!$D$4:$D$200,'CLOSING STOCK'!C9),"")</f>
        <v>0</v>
      </c>
      <c r="H9" s="17" t="str">
        <f t="shared" si="1"/>
        <v>1000.00</v>
      </c>
      <c r="I9" t="str">
        <f t="shared" si="2"/>
        <v>4000</v>
      </c>
    </row>
    <row r="10">
      <c r="A10">
        <v>7.0</v>
      </c>
      <c r="B10" s="8" t="s">
        <v>19</v>
      </c>
      <c r="C10" s="8" t="s">
        <v>20</v>
      </c>
      <c r="D10" s="9">
        <v>12.0</v>
      </c>
      <c r="E10" s="10">
        <v>32.0</v>
      </c>
      <c r="F10" t="str">
        <f>IFERROR(SUMIFS(PURCHASES!$F$4:$F$200,PURCHASES!$D$4:$D$200,'CLOSING STOCK'!C10),"")</f>
        <v>0</v>
      </c>
      <c r="G10" t="str">
        <f>IFERROR(SUMIFS(SALES!$F$4:$F$200,SALES!$D$4:$D$200,'CLOSING STOCK'!C10),"")</f>
        <v>0</v>
      </c>
      <c r="H10" s="17" t="str">
        <f t="shared" si="1"/>
        <v>32.00</v>
      </c>
      <c r="I10" t="str">
        <f t="shared" si="2"/>
        <v>384</v>
      </c>
    </row>
    <row r="11">
      <c r="A11">
        <v>8.0</v>
      </c>
      <c r="B11" s="8" t="s">
        <v>21</v>
      </c>
      <c r="C11" s="8" t="s">
        <v>22</v>
      </c>
      <c r="D11" s="9">
        <v>20.0</v>
      </c>
      <c r="E11" s="10">
        <v>11.0</v>
      </c>
      <c r="F11" t="str">
        <f>IFERROR(SUMIFS(PURCHASES!$F$4:$F$200,PURCHASES!$D$4:$D$200,'CLOSING STOCK'!C11),"")</f>
        <v>0</v>
      </c>
      <c r="G11" t="str">
        <f>IFERROR(SUMIFS(SALES!$F$4:$F$200,SALES!$D$4:$D$200,'CLOSING STOCK'!C11),"")</f>
        <v>0</v>
      </c>
      <c r="H11" s="17" t="str">
        <f t="shared" si="1"/>
        <v>11.00</v>
      </c>
      <c r="I11" t="str">
        <f t="shared" si="2"/>
        <v>220</v>
      </c>
    </row>
    <row r="12">
      <c r="A12">
        <v>9.0</v>
      </c>
      <c r="B12" s="8" t="s">
        <v>23</v>
      </c>
      <c r="C12" s="8" t="s">
        <v>24</v>
      </c>
      <c r="D12" s="9">
        <v>50.0</v>
      </c>
      <c r="E12" s="10">
        <v>16.0</v>
      </c>
      <c r="F12" t="str">
        <f>IFERROR(SUMIFS(PURCHASES!$F$4:$F$200,PURCHASES!$D$4:$D$200,'CLOSING STOCK'!C12),"")</f>
        <v>4</v>
      </c>
      <c r="G12" t="str">
        <f>IFERROR(SUMIFS(SALES!$F$4:$F$200,SALES!$D$4:$D$200,'CLOSING STOCK'!C12),"")</f>
        <v>5</v>
      </c>
      <c r="H12" s="17" t="str">
        <f t="shared" si="1"/>
        <v>15.00</v>
      </c>
      <c r="I12" t="str">
        <f t="shared" si="2"/>
        <v>750</v>
      </c>
    </row>
    <row r="13">
      <c r="A13">
        <v>10.0</v>
      </c>
      <c r="B13" s="8" t="s">
        <v>25</v>
      </c>
      <c r="C13" s="8" t="s">
        <v>26</v>
      </c>
      <c r="D13" s="9">
        <v>10.0</v>
      </c>
      <c r="E13" s="10">
        <v>8.0</v>
      </c>
      <c r="F13" t="str">
        <f>IFERROR(SUMIFS(PURCHASES!$F$4:$F$200,PURCHASES!$D$4:$D$200,'CLOSING STOCK'!C13),"")</f>
        <v>0</v>
      </c>
      <c r="G13" t="str">
        <f>IFERROR(SUMIFS(SALES!$F$4:$F$200,SALES!$D$4:$D$200,'CLOSING STOCK'!C13),"")</f>
        <v>0</v>
      </c>
      <c r="H13" s="17" t="str">
        <f t="shared" si="1"/>
        <v>8.00</v>
      </c>
      <c r="I13" t="str">
        <f t="shared" si="2"/>
        <v>80</v>
      </c>
    </row>
    <row r="14">
      <c r="A14">
        <v>11.0</v>
      </c>
      <c r="B14" s="8" t="s">
        <v>27</v>
      </c>
      <c r="C14" s="8" t="s">
        <v>28</v>
      </c>
      <c r="D14" s="9">
        <v>100.0</v>
      </c>
      <c r="E14" s="10">
        <v>3.0</v>
      </c>
      <c r="F14" t="str">
        <f>IFERROR(SUMIFS(PURCHASES!$F$4:$F$200,PURCHASES!$D$4:$D$200,'CLOSING STOCK'!C14),"")</f>
        <v>0</v>
      </c>
      <c r="G14" t="str">
        <f>IFERROR(SUMIFS(SALES!$F$4:$F$200,SALES!$D$4:$D$200,'CLOSING STOCK'!C14),"")</f>
        <v>0</v>
      </c>
      <c r="H14" s="17" t="str">
        <f t="shared" si="1"/>
        <v>3.00</v>
      </c>
      <c r="I14" t="str">
        <f t="shared" si="2"/>
        <v>300</v>
      </c>
    </row>
    <row r="15">
      <c r="B15" s="8"/>
      <c r="C15" s="8"/>
      <c r="D15" s="9"/>
      <c r="E15" s="10"/>
      <c r="F15" t="str">
        <f>IFERROR(SUMIFS(PURCHASES!$F$4:$F$200,PURCHASES!$D$4:$D$200,'CLOSING STOCK'!C15),"")</f>
        <v>0</v>
      </c>
      <c r="G15" t="str">
        <f>IFERROR(SUMIFS(SALES!$F$4:$F$200,SALES!$D$4:$D$200,'CLOSING STOCK'!C15),"")</f>
        <v>0</v>
      </c>
      <c r="H15" s="17" t="str">
        <f t="shared" si="1"/>
        <v>0.00</v>
      </c>
      <c r="I15" t="str">
        <f t="shared" si="2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baseType="lpstr" size="5">
      <vt:lpstr>OPENING STOCK</vt:lpstr>
      <vt:lpstr>SALES</vt:lpstr>
      <vt:lpstr>PURCHASES</vt:lpstr>
      <vt:lpstr>CLOSING STOCK</vt:lpstr>
      <vt:lpstr>INVENTORY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2024-11-04T15:09:17Z</dcterms:created>
  <dc:creator>Tsapo Group Work</dc:creator>
  <cp:lastModifiedBy>Anna Mutimhodyo</cp:lastModifiedBy>
  <dcterms:modified xsi:type="dcterms:W3CDTF">2025-07-20T13:45:39Z</dcterms:modified>
</cp:coreProperties>
</file>