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OJ 001\Desktop\DataScience\"/>
    </mc:Choice>
  </mc:AlternateContent>
  <xr:revisionPtr revIDLastSave="0" documentId="13_ncr:1_{78D6B4DD-8B2E-4BE1-BFA3-7B5C96DBA0C5}" xr6:coauthVersionLast="47" xr6:coauthVersionMax="47" xr10:uidLastSave="{00000000-0000-0000-0000-000000000000}"/>
  <bookViews>
    <workbookView xWindow="-110" yWindow="-110" windowWidth="19420" windowHeight="10300" xr2:uid="{00000000-000D-0000-FFFF-FFFF00000000}"/>
  </bookViews>
  <sheets>
    <sheet name="Pivot Table" sheetId="2" r:id="rId1"/>
    <sheet name="Sales" sheetId="1" r:id="rId2"/>
  </sheets>
  <definedNames>
    <definedName name="Sales">Sales!$B$9</definedName>
    <definedName name="Slicer_Department">#N/A</definedName>
    <definedName name="Slicer_Region">#N/A</definedName>
  </definedNames>
  <calcPr calcId="0"/>
  <pivotCaches>
    <pivotCache cacheId="41"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<sst xmlns="http://schemas.openxmlformats.org/spreadsheetml/2006/main" count="163" uniqueCount="82">
  <si>
    <t>Date</t>
  </si>
  <si>
    <t>Client</t>
  </si>
  <si>
    <t>Contact</t>
  </si>
  <si>
    <t>Department</t>
  </si>
  <si>
    <t>Region</t>
  </si>
  <si>
    <t>Payment</t>
  </si>
  <si>
    <t>Revenue</t>
  </si>
  <si>
    <t>Profit Margin</t>
  </si>
  <si>
    <t>Bill Smith</t>
  </si>
  <si>
    <t>Cloud Tech</t>
  </si>
  <si>
    <t>Texas</t>
  </si>
  <si>
    <t>Transfer</t>
  </si>
  <si>
    <t>Ken Singh</t>
  </si>
  <si>
    <t>Strategy</t>
  </si>
  <si>
    <t>New York</t>
  </si>
  <si>
    <t>PayPal</t>
  </si>
  <si>
    <t>Harley Fritz</t>
  </si>
  <si>
    <t>N/A</t>
  </si>
  <si>
    <t xml:space="preserve">THE PROCTER &amp; GAMBLE COMPANY </t>
  </si>
  <si>
    <t>Nyla Novak</t>
  </si>
  <si>
    <t>Operations</t>
  </si>
  <si>
    <t>Florida</t>
  </si>
  <si>
    <t>David Rasmussen</t>
  </si>
  <si>
    <t>Check</t>
  </si>
  <si>
    <t xml:space="preserve">JPMORGAN CHASE &amp; CO. </t>
  </si>
  <si>
    <t>Ivan Hiney</t>
  </si>
  <si>
    <t xml:space="preserve">MORGAN STANLEY </t>
  </si>
  <si>
    <t>Jonha Ma</t>
  </si>
  <si>
    <t xml:space="preserve">CITIGROUP INC. </t>
  </si>
  <si>
    <t>Jordan Boone</t>
  </si>
  <si>
    <t xml:space="preserve">BANK OF AMERICA CORPORATION </t>
  </si>
  <si>
    <t>Kylee Townsend</t>
  </si>
  <si>
    <t>Card</t>
  </si>
  <si>
    <t xml:space="preserve">WALMART INC. </t>
  </si>
  <si>
    <t>Nora Rollins</t>
  </si>
  <si>
    <t xml:space="preserve">TARGET CORPORATION </t>
  </si>
  <si>
    <t>Brendan Wallace</t>
  </si>
  <si>
    <t xml:space="preserve">COSTCO WHOLESALE CORPORATION </t>
  </si>
  <si>
    <t>Conor Wise</t>
  </si>
  <si>
    <t xml:space="preserve">MCDONALD'S CORPORATION </t>
  </si>
  <si>
    <t>Steven Michael</t>
  </si>
  <si>
    <t>Big Data</t>
  </si>
  <si>
    <t>California</t>
  </si>
  <si>
    <t xml:space="preserve">EXXON MOBIL CORPORATION </t>
  </si>
  <si>
    <t>Lucia Mckay</t>
  </si>
  <si>
    <t xml:space="preserve">VERIZON COMMUNICATIONS INC. </t>
  </si>
  <si>
    <t>Jose Roach</t>
  </si>
  <si>
    <t>Franklin Wrigt</t>
  </si>
  <si>
    <t>Alia Thornton</t>
  </si>
  <si>
    <t xml:space="preserve">CHEVRON CORPORATION </t>
  </si>
  <si>
    <t>Denzel Flores</t>
  </si>
  <si>
    <t xml:space="preserve">AT&amp;T INC. </t>
  </si>
  <si>
    <t>Bruno Cordova</t>
  </si>
  <si>
    <t xml:space="preserve">INTEL CORPORATION </t>
  </si>
  <si>
    <t>Jaylynn Napp</t>
  </si>
  <si>
    <t xml:space="preserve">GENERAL MOTORS COMPANY </t>
  </si>
  <si>
    <t>Bruce Rich</t>
  </si>
  <si>
    <t xml:space="preserve">MICROSOFT CORPORATION </t>
  </si>
  <si>
    <t>Arturo Moore</t>
  </si>
  <si>
    <t xml:space="preserve">COMCAST CORPORATION </t>
  </si>
  <si>
    <t>Bryce Carpenter</t>
  </si>
  <si>
    <t xml:space="preserve">DELL TECHNOLOGIES INC. </t>
  </si>
  <si>
    <t>Jaidyn Andersen</t>
  </si>
  <si>
    <t xml:space="preserve">JOHNSON &amp; JOHNSON </t>
  </si>
  <si>
    <t>Mark Walm</t>
  </si>
  <si>
    <t xml:space="preserve">FEDEX CORPORATION </t>
  </si>
  <si>
    <t>Harry Lee</t>
  </si>
  <si>
    <t xml:space="preserve">GENERAL ELECTRIC COMPANY </t>
  </si>
  <si>
    <t>Josh Johnson</t>
  </si>
  <si>
    <t xml:space="preserve">LOCKHEED MARTIN CORPORATION </t>
  </si>
  <si>
    <t>Mik Naam</t>
  </si>
  <si>
    <t xml:space="preserve">AMAZON.COM INC. </t>
  </si>
  <si>
    <t xml:space="preserve">TESLA INC. </t>
  </si>
  <si>
    <t xml:space="preserve">NETFLIX INC. </t>
  </si>
  <si>
    <t xml:space="preserve">THE GOLDMAN SACHS GROUP INC. </t>
  </si>
  <si>
    <t xml:space="preserve">THE HOME DEPOT INC. </t>
  </si>
  <si>
    <t xml:space="preserve">CISCO SYSTEMS INC. </t>
  </si>
  <si>
    <t>Row Labels</t>
  </si>
  <si>
    <t>Grand Total</t>
  </si>
  <si>
    <t>Sum of Revenue</t>
  </si>
  <si>
    <t>Sum of Profit Margin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</si>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</sst>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 x14ac:knownFonts="1">
    <font>
      <sz val="11"/>
      <color theme="1"/>
      <name val="Calibri"/>
      <family val="2"/>
      <scheme val="minor"/>
    </font>
    <font>
      <sz val="11"/>
      <color theme="0"/>
      <name val="Calibri"/>
      <family val="2"/>
      <scheme val="minor"/>
    </font>
    <font>
      <b/>
      <sz val="11"/>
      <color theme="0"/>
      <name val="Calibri"/>
      <family val="2"/>
    </font>
  </fonts>
  <fills count="3">
    <fill>
      <patternFill patternType="none"/>
    </fill>
    <fill>
      <patternFill patternType="gray125"/>
    </fill>
    <fill>
      <patternFill patternType="solid">
        <fgColor theme="3"/>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4">
    <xf numFmtId="0" fontId="0" fillId="0" borderId="0" xfId="0"/>
    <xf numFmtId="0" fontId="1" fillId="0" borderId="0" xfId="0" applyFont="1"/>
    <xf numFmtId="0" fontId="1" fillId="2" borderId="0" xfId="0" applyFont="1" applyFill="1"/>
    <xf numFmtId="10" fontId="0" fillId="0" borderId="0" xfId="0" applyNumberFormat="1"/>
    <xf numFmtId="164" fontId="0" fillId="0" borderId="0" xfId="0" applyNumberFormat="1"/>
    <xf numFmtId="14" fontId="0" fillId="0" borderId="0" xfId="0" applyNumberFormat="1"/>
    <xf numFmtId="14" fontId="2" fillId="2" borderId="1" xfId="0" applyNumberFormat="1" applyFont="1" applyFill="1" applyBorder="1" applyAlignment="1">
      <alignment horizontal="center" vertical="top"/>
    </xf>
    <xf numFmtId="0" fontId="2" fillId="2" borderId="1" xfId="0" applyFont="1" applyFill="1" applyBorder="1" applyAlignment="1">
      <alignment horizontal="center" vertical="top"/>
    </xf>
    <xf numFmtId="164" fontId="2" fillId="2" borderId="1" xfId="0" applyNumberFormat="1" applyFont="1" applyFill="1" applyBorder="1" applyAlignment="1">
      <alignment horizontal="center" vertical="top"/>
    </xf>
    <xf numFmtId="10" fontId="2" fillId="2" borderId="1" xfId="0" applyNumberFormat="1" applyFont="1" applyFill="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1">
    <cellStyle name="Normal" xfId="0" builtinId="0"/>
  </cellStyles>
  <dxfs count="5">
    <dxf>
      <numFmt numFmtId="14" formatCode="0.00%"/>
    </dxf>
    <dxf>
      <numFmt numFmtId="164" formatCode="&quot;$&quot;#,##0.00"/>
    </dxf>
    <dxf>
      <numFmt numFmtId="19" formatCode="m/d/yyyy"/>
    </dxf>
    <dxf>
      <border outline="0">
        <top style="thin">
          <color auto="1"/>
        </top>
      </border>
    </dxf>
    <dxf>
      <border outline="0">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4</xdr:col>
      <xdr:colOff>406400</xdr:colOff>
      <xdr:row>1</xdr:row>
      <xdr:rowOff>12700</xdr:rowOff>
    </xdr:from>
    <xdr:to>
      <xdr:col>7</xdr:col>
      <xdr:colOff>406400</xdr:colOff>
      <xdr:row>14</xdr:row>
      <xdr:rowOff>142875</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D6FAC387-33FA-1A56-885C-8418A60D509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4184650" y="196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247650</xdr:colOff>
      <xdr:row>0</xdr:row>
      <xdr:rowOff>177800</xdr:rowOff>
    </xdr:from>
    <xdr:to>
      <xdr:col>11</xdr:col>
      <xdr:colOff>247650</xdr:colOff>
      <xdr:row>14</xdr:row>
      <xdr:rowOff>104775</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B495267E-8EE7-3ED4-2D4E-05D54AC87AF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464300" y="177800"/>
              <a:ext cx="1828800" cy="2505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J 001" refreshedDate="45768.78577800926" createdVersion="8" refreshedVersion="8" minRefreshableVersion="3" recordCount="28" xr:uid="{FA7D546F-56CD-4EC6-A37A-46D1E8B58E94}">
  <cacheSource type="worksheet">
    <worksheetSource name="Table1"/>
  </cacheSource>
  <cacheFields count="8">
    <cacheField name="Date" numFmtId="14">
      <sharedItems containsSemiMixedTypes="0" containsNonDate="0" containsDate="1" containsString="0" minDate="2023-05-30T00:00:00" maxDate="2023-06-03T00:00:00"/>
    </cacheField>
    <cacheField name="Client" numFmtId="0">
      <sharedItems/>
    </cacheField>
    <cacheField name="Contact" numFmtId="0">
      <sharedItems/>
    </cacheField>
    <cacheField name="Department" numFmtId="0">
      <sharedItems count="4">
        <s v="Cloud Tech"/>
        <s v="Strategy"/>
        <s v="Operations"/>
        <s v="Big Data"/>
      </sharedItems>
    </cacheField>
    <cacheField name="Region" numFmtId="0">
      <sharedItems count="4">
        <s v="Texas"/>
        <s v="New York"/>
        <s v="Florida"/>
        <s v="California"/>
      </sharedItems>
    </cacheField>
    <cacheField name="Payment" numFmtId="0">
      <sharedItems/>
    </cacheField>
    <cacheField name="Revenue" numFmtId="164">
      <sharedItems containsSemiMixedTypes="0" containsString="0" containsNumber="1" minValue="0" maxValue="7500"/>
    </cacheField>
    <cacheField name="Profit Margin" numFmtId="10">
      <sharedItems containsMixedTypes="1" containsNumber="1" minValue="8.9180327868852466E-2" maxValue="0.53815789473684206" count="27">
        <n v="0.13288888888888889"/>
        <n v="0.27500000000000002"/>
        <n v="0.2717845117845118"/>
        <s v="N/A"/>
        <n v="0.1368"/>
        <n v="8.9180327868852466E-2"/>
        <n v="0.14486486486486491"/>
        <n v="0.53815789473684206"/>
        <n v="0.43444444444444452"/>
        <n v="0.23921568627450979"/>
        <n v="0.30210526315789471"/>
        <n v="0.16633333333333331"/>
        <n v="0.17333333333333331"/>
        <n v="0.32915824915824909"/>
        <n v="0.21515151515151509"/>
        <n v="0.17052631578947369"/>
        <n v="0.12745901639344259"/>
        <n v="0.12874692874692881"/>
        <n v="0.16044444444444439"/>
        <n v="0.21199999999999999"/>
        <n v="0.25695238095238088"/>
        <n v="0.19815384615384621"/>
        <n v="0.22186666666666671"/>
        <n v="0.24"/>
        <n v="0.2164324324324324"/>
        <n v="0.21333333333333329"/>
        <n v="0.1"/>
      </sharedItems>
    </cacheField>
  </cacheFields>
  <extLst>
    <ext xmlns:x14="http://schemas.microsoft.com/office/spreadsheetml/2009/9/main" uri="{725AE2AE-9491-48be-B2B4-4EB974FC3084}">
      <x14:pivotCacheDefinition pivotCacheId="20723523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d v="2023-05-30T00:00:00"/>
    <s v="AMAZON.COM INC. "/>
    <s v="Bill Smith"/>
    <x v="0"/>
    <x v="0"/>
    <s v="Transfer"/>
    <n v="4500"/>
    <x v="0"/>
  </r>
  <r>
    <d v="2023-05-30T00:00:00"/>
    <s v="TESLA INC. "/>
    <s v="Ken Singh"/>
    <x v="1"/>
    <x v="1"/>
    <s v="PayPal"/>
    <n v="3800"/>
    <x v="1"/>
  </r>
  <r>
    <d v="2023-05-30T00:00:00"/>
    <s v="NETFLIX INC. "/>
    <s v="Harley Fritz"/>
    <x v="1"/>
    <x v="1"/>
    <s v="N/A"/>
    <n v="3712.5"/>
    <x v="2"/>
  </r>
  <r>
    <d v="2023-05-30T00:00:00"/>
    <s v="THE PROCTER &amp; GAMBLE COMPANY "/>
    <s v="Nyla Novak"/>
    <x v="2"/>
    <x v="2"/>
    <s v="N/A"/>
    <n v="0"/>
    <x v="3"/>
  </r>
  <r>
    <d v="2023-05-30T00:00:00"/>
    <s v="THE GOLDMAN SACHS GROUP INC. "/>
    <s v="David Rasmussen"/>
    <x v="2"/>
    <x v="2"/>
    <s v="Check"/>
    <n v="5000"/>
    <x v="4"/>
  </r>
  <r>
    <d v="2023-05-31T00:00:00"/>
    <s v="JPMORGAN CHASE &amp; CO. "/>
    <s v="Ivan Hiney"/>
    <x v="0"/>
    <x v="0"/>
    <s v="Transfer"/>
    <n v="6100"/>
    <x v="5"/>
  </r>
  <r>
    <d v="2023-05-31T00:00:00"/>
    <s v="MORGAN STANLEY "/>
    <s v="Jonha Ma"/>
    <x v="0"/>
    <x v="0"/>
    <s v="Transfer"/>
    <n v="4625"/>
    <x v="6"/>
  </r>
  <r>
    <d v="2023-05-31T00:00:00"/>
    <s v="CITIGROUP INC. "/>
    <s v="Jordan Boone"/>
    <x v="0"/>
    <x v="0"/>
    <s v="Transfer"/>
    <n v="3800"/>
    <x v="7"/>
  </r>
  <r>
    <d v="2023-05-31T00:00:00"/>
    <s v="BANK OF AMERICA CORPORATION "/>
    <s v="Kylee Townsend"/>
    <x v="0"/>
    <x v="0"/>
    <s v="Card"/>
    <n v="3600"/>
    <x v="8"/>
  </r>
  <r>
    <d v="2023-05-31T00:00:00"/>
    <s v="WALMART INC. "/>
    <s v="Nora Rollins"/>
    <x v="0"/>
    <x v="0"/>
    <s v="Check"/>
    <n v="5100"/>
    <x v="9"/>
  </r>
  <r>
    <d v="2023-05-31T00:00:00"/>
    <s v="TARGET CORPORATION "/>
    <s v="Brendan Wallace"/>
    <x v="0"/>
    <x v="0"/>
    <s v="Check"/>
    <n v="4750"/>
    <x v="10"/>
  </r>
  <r>
    <d v="2023-05-31T00:00:00"/>
    <s v="COSTCO WHOLESALE CORPORATION "/>
    <s v="Conor Wise"/>
    <x v="2"/>
    <x v="2"/>
    <s v="Transfer"/>
    <n v="6000"/>
    <x v="11"/>
  </r>
  <r>
    <d v="2023-05-31T00:00:00"/>
    <s v="MCDONALD'S CORPORATION "/>
    <s v="Steven Michael"/>
    <x v="3"/>
    <x v="3"/>
    <s v="Check"/>
    <n v="4500"/>
    <x v="12"/>
  </r>
  <r>
    <d v="2023-06-01T00:00:00"/>
    <s v="EXXON MOBIL CORPORATION "/>
    <s v="Lucia Mckay"/>
    <x v="3"/>
    <x v="3"/>
    <s v="Card"/>
    <n v="0"/>
    <x v="3"/>
  </r>
  <r>
    <d v="2023-06-01T00:00:00"/>
    <s v="VERIZON COMMUNICATIONS INC. "/>
    <s v="Jose Roach"/>
    <x v="3"/>
    <x v="3"/>
    <s v="Transfer"/>
    <n v="3712.5"/>
    <x v="13"/>
  </r>
  <r>
    <d v="2023-06-01T00:00:00"/>
    <s v="THE HOME DEPOT INC. "/>
    <s v="Franklin Wrigt"/>
    <x v="3"/>
    <x v="3"/>
    <s v="Transfer"/>
    <n v="4950"/>
    <x v="14"/>
  </r>
  <r>
    <d v="2023-06-01T00:00:00"/>
    <s v="CISCO SYSTEMS INC. "/>
    <s v="Alia Thornton"/>
    <x v="2"/>
    <x v="2"/>
    <s v="Transfer"/>
    <n v="4750"/>
    <x v="15"/>
  </r>
  <r>
    <d v="2023-06-01T00:00:00"/>
    <s v="CHEVRON CORPORATION "/>
    <s v="Denzel Flores"/>
    <x v="2"/>
    <x v="2"/>
    <s v="Transfer"/>
    <n v="7320"/>
    <x v="16"/>
  </r>
  <r>
    <d v="2023-06-01T00:00:00"/>
    <s v="AT&amp;T INC. "/>
    <s v="Bruno Cordova"/>
    <x v="3"/>
    <x v="3"/>
    <s v="Transfer"/>
    <n v="5087.5"/>
    <x v="17"/>
  </r>
  <r>
    <d v="2023-06-01T00:00:00"/>
    <s v="INTEL CORPORATION "/>
    <s v="Jaylynn Napp"/>
    <x v="3"/>
    <x v="3"/>
    <s v="Transfer"/>
    <n v="4500"/>
    <x v="18"/>
  </r>
  <r>
    <d v="2023-06-01T00:00:00"/>
    <s v="GENERAL MOTORS COMPANY "/>
    <s v="Bruce Rich"/>
    <x v="3"/>
    <x v="3"/>
    <s v="Card"/>
    <n v="4250"/>
    <x v="19"/>
  </r>
  <r>
    <d v="2023-06-02T00:00:00"/>
    <s v="MICROSOFT CORPORATION "/>
    <s v="Arturo Moore"/>
    <x v="3"/>
    <x v="3"/>
    <s v="PayPal"/>
    <n v="5250"/>
    <x v="20"/>
  </r>
  <r>
    <d v="2023-06-02T00:00:00"/>
    <s v="COMCAST CORPORATION "/>
    <s v="Bryce Carpenter"/>
    <x v="1"/>
    <x v="1"/>
    <s v="PayPal"/>
    <n v="6500"/>
    <x v="21"/>
  </r>
  <r>
    <d v="2023-06-02T00:00:00"/>
    <s v="DELL TECHNOLOGIES INC. "/>
    <s v="Jaidyn Andersen"/>
    <x v="1"/>
    <x v="1"/>
    <s v="PayPal"/>
    <n v="7500"/>
    <x v="22"/>
  </r>
  <r>
    <d v="2023-06-02T00:00:00"/>
    <s v="JOHNSON &amp; JOHNSON "/>
    <s v="Mark Walm"/>
    <x v="1"/>
    <x v="1"/>
    <s v="Transfer"/>
    <n v="5500"/>
    <x v="23"/>
  </r>
  <r>
    <d v="2023-06-02T00:00:00"/>
    <s v="FEDEX CORPORATION "/>
    <s v="Harry Lee"/>
    <x v="1"/>
    <x v="1"/>
    <s v="Transfer"/>
    <n v="4625"/>
    <x v="24"/>
  </r>
  <r>
    <d v="2023-06-02T00:00:00"/>
    <s v="GENERAL ELECTRIC COMPANY "/>
    <s v="Josh Johnson"/>
    <x v="1"/>
    <x v="1"/>
    <s v="Transfer"/>
    <n v="4500"/>
    <x v="25"/>
  </r>
  <r>
    <d v="2023-06-02T00:00:00"/>
    <s v="LOCKHEED MARTIN CORPORATION "/>
    <s v="Mik Naam"/>
    <x v="1"/>
    <x v="1"/>
    <s v="Card"/>
    <n v="5400"/>
    <x v="2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84AC0B-98D8-449A-98F4-4AD107499E3B}" name="PivotTable6" cacheId="4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C12" firstHeaderRow="0" firstDataRow="1" firstDataCol="1"/>
  <pivotFields count="8">
    <pivotField numFmtId="14" showAll="0"/>
    <pivotField showAll="0"/>
    <pivotField showAll="0"/>
    <pivotField axis="axisRow" showAll="0">
      <items count="5">
        <item x="3"/>
        <item x="0"/>
        <item x="2"/>
        <item x="1"/>
        <item t="default"/>
      </items>
    </pivotField>
    <pivotField axis="axisRow" showAll="0">
      <items count="5">
        <item x="3"/>
        <item x="2"/>
        <item x="1"/>
        <item x="0"/>
        <item t="default"/>
      </items>
    </pivotField>
    <pivotField showAll="0"/>
    <pivotField dataField="1" numFmtId="164" showAll="0"/>
    <pivotField dataField="1" showAll="0">
      <items count="28">
        <item x="5"/>
        <item x="26"/>
        <item x="16"/>
        <item x="17"/>
        <item x="0"/>
        <item x="4"/>
        <item x="6"/>
        <item x="18"/>
        <item x="11"/>
        <item x="15"/>
        <item x="12"/>
        <item x="21"/>
        <item x="19"/>
        <item x="25"/>
        <item x="14"/>
        <item x="24"/>
        <item x="22"/>
        <item x="9"/>
        <item x="23"/>
        <item x="20"/>
        <item x="2"/>
        <item x="1"/>
        <item x="10"/>
        <item x="13"/>
        <item x="8"/>
        <item x="7"/>
        <item x="3"/>
        <item t="default"/>
      </items>
    </pivotField>
  </pivotFields>
  <rowFields count="2">
    <field x="3"/>
    <field x="4"/>
  </rowFields>
  <rowItems count="9">
    <i>
      <x/>
    </i>
    <i r="1">
      <x/>
    </i>
    <i>
      <x v="1"/>
    </i>
    <i r="1">
      <x v="3"/>
    </i>
    <i>
      <x v="2"/>
    </i>
    <i r="1">
      <x v="1"/>
    </i>
    <i>
      <x v="3"/>
    </i>
    <i r="1">
      <x v="2"/>
    </i>
    <i t="grand">
      <x/>
    </i>
  </rowItems>
  <colFields count="1">
    <field x="-2"/>
  </colFields>
  <colItems count="2">
    <i>
      <x/>
    </i>
    <i i="1">
      <x v="1"/>
    </i>
  </colItems>
  <dataFields count="2">
    <dataField name="Sum of Revenue" fld="6" baseField="0" baseItem="0" numFmtId="164"/>
    <dataField name="Sum of Profit Margin" fld="7"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93D70268-9EB4-4415-BD73-3155529D8AE9}" sourceName="Department">
  <pivotTables>
    <pivotTable tabId="2" name="PivotTable6"/>
  </pivotTables>
  <data>
    <tabular pivotCacheId="2072352352">
      <items count="4">
        <i x="3" s="1"/>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BB45842-FBE4-46D1-B7C1-C4FCF5EBEDE5}" sourceName="Region">
  <pivotTables>
    <pivotTable tabId="2" name="PivotTable6"/>
  </pivotTables>
  <data>
    <tabular pivotCacheId="2072352352">
      <items count="4">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E4FCA833-1478-48F5-A0C0-0E7EEC42BDAA}" cache="Slicer_Department" caption="Department" rowHeight="241300"/>
  <slicer name="Region" xr10:uid="{2564273B-7374-459B-9F66-D79F9D360D18}"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9952C8-2B30-43A7-8A44-7EB8E64E5250}" name="Table1" displayName="Table1" ref="A1:H29" totalsRowShown="0" headerRowBorderDxfId="4" tableBorderDxfId="3">
  <autoFilter ref="A1:H29" xr:uid="{C19952C8-2B30-43A7-8A44-7EB8E64E5250}"/>
  <tableColumns count="8">
    <tableColumn id="1" xr3:uid="{9491DA09-F32C-4590-AA93-B19E17F57ECA}" name="Date" dataDxfId="2"/>
    <tableColumn id="2" xr3:uid="{4078C0EF-1A9E-405F-8225-BD69C9AAE85F}" name="Client"/>
    <tableColumn id="3" xr3:uid="{4FE45419-8861-4BF1-8A70-06CAE3134A75}" name="Contact"/>
    <tableColumn id="4" xr3:uid="{7F9999C8-4945-4886-BB65-3A4593D32393}" name="Department"/>
    <tableColumn id="5" xr3:uid="{40C98D67-DEB6-437F-8AFF-46816689164A}" name="Region"/>
    <tableColumn id="6" xr3:uid="{50A71D0B-FB1B-4B57-8DCC-C454125958D0}" name="Payment"/>
    <tableColumn id="7" xr3:uid="{D20536B8-1AD7-4FE9-AEF1-44DA21D051C9}" name="Revenue" dataDxfId="1"/>
    <tableColumn id="9" xr3:uid="{597A03FE-E274-4313-9B35-8AE5CD2148CB}" name="Profit Margi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C0F99-DF0B-4939-93FE-39C752A548AA}">
  <dimension ref="A3:C17"/>
  <sheetViews>
    <sheetView tabSelected="1" workbookViewId="0">
      <selection activeCell="B17" sqref="B17"/>
    </sheetView>
  </sheetViews>
  <sheetFormatPr defaultRowHeight="14.5" x14ac:dyDescent="0.35"/>
  <cols>
    <col min="1" max="1" width="12.6328125" bestFit="1" customWidth="1"/>
    <col min="2" max="2" width="14.36328125" bestFit="1" customWidth="1"/>
    <col min="3" max="3" width="18.36328125" bestFit="1" customWidth="1"/>
  </cols>
  <sheetData>
    <row r="3" spans="1:3" x14ac:dyDescent="0.35">
      <c r="A3" s="10" t="s">
        <v>77</v>
      </c>
      <c r="B3" t="s">
        <v>79</v>
      </c>
      <c r="C3" t="s">
        <v>80</v>
      </c>
    </row>
    <row r="4" spans="1:3" x14ac:dyDescent="0.35">
      <c r="A4" s="11" t="s">
        <v>41</v>
      </c>
      <c r="B4" s="4">
        <v>32250</v>
      </c>
      <c r="C4" s="13">
        <v>1.4757868517868515</v>
      </c>
    </row>
    <row r="5" spans="1:3" x14ac:dyDescent="0.35">
      <c r="A5" s="12" t="s">
        <v>42</v>
      </c>
      <c r="B5" s="4">
        <v>32250</v>
      </c>
      <c r="C5" s="13">
        <v>1.4757868517868515</v>
      </c>
    </row>
    <row r="6" spans="1:3" x14ac:dyDescent="0.35">
      <c r="A6" s="11" t="s">
        <v>9</v>
      </c>
      <c r="B6" s="4">
        <v>32475</v>
      </c>
      <c r="C6" s="13">
        <v>1.8808573702362974</v>
      </c>
    </row>
    <row r="7" spans="1:3" x14ac:dyDescent="0.35">
      <c r="A7" s="12" t="s">
        <v>10</v>
      </c>
      <c r="B7" s="4">
        <v>32475</v>
      </c>
      <c r="C7" s="13">
        <v>1.8808573702362974</v>
      </c>
    </row>
    <row r="8" spans="1:3" x14ac:dyDescent="0.35">
      <c r="A8" s="11" t="s">
        <v>20</v>
      </c>
      <c r="B8" s="4">
        <v>23070</v>
      </c>
      <c r="C8" s="13">
        <v>0.6011186655162496</v>
      </c>
    </row>
    <row r="9" spans="1:3" x14ac:dyDescent="0.35">
      <c r="A9" s="12" t="s">
        <v>21</v>
      </c>
      <c r="B9" s="4">
        <v>23070</v>
      </c>
      <c r="C9" s="13">
        <v>0.6011186655162496</v>
      </c>
    </row>
    <row r="10" spans="1:3" x14ac:dyDescent="0.35">
      <c r="A10" s="11" t="s">
        <v>13</v>
      </c>
      <c r="B10" s="4">
        <v>41537.5</v>
      </c>
      <c r="C10" s="13">
        <v>1.7365707903707908</v>
      </c>
    </row>
    <row r="11" spans="1:3" x14ac:dyDescent="0.35">
      <c r="A11" s="12" t="s">
        <v>14</v>
      </c>
      <c r="B11" s="4">
        <v>41537.5</v>
      </c>
      <c r="C11" s="13">
        <v>1.7365707903707908</v>
      </c>
    </row>
    <row r="12" spans="1:3" x14ac:dyDescent="0.35">
      <c r="A12" s="11" t="s">
        <v>78</v>
      </c>
      <c r="B12" s="4">
        <v>129332.5</v>
      </c>
      <c r="C12" s="13">
        <v>5.6943336779101896</v>
      </c>
    </row>
    <row r="17" spans="2:2" x14ac:dyDescent="0.35">
      <c r="B17" t="s">
        <v>81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9"/>
  <sheetViews>
    <sheetView workbookViewId="0">
      <selection activeCell="F10" sqref="F10"/>
    </sheetView>
  </sheetViews>
  <sheetFormatPr defaultRowHeight="14.5" x14ac:dyDescent="0.35"/>
  <cols>
    <col min="1" max="1" width="17.81640625" style="5" bestFit="1" customWidth="1"/>
    <col min="2" max="2" width="32" bestFit="1" customWidth="1"/>
    <col min="3" max="3" width="15.453125" bestFit="1" customWidth="1"/>
    <col min="4" max="4" width="13.08984375" customWidth="1"/>
    <col min="5" max="5" width="8.81640625" bestFit="1" customWidth="1"/>
    <col min="6" max="6" width="10.26953125" customWidth="1"/>
    <col min="7" max="7" width="10" style="4" customWidth="1"/>
    <col min="8" max="8" width="13.90625" style="3" customWidth="1"/>
  </cols>
  <sheetData>
    <row r="1" spans="1:8" s="2" customFormat="1" x14ac:dyDescent="0.35">
      <c r="A1" s="6" t="s">
        <v>0</v>
      </c>
      <c r="B1" s="7" t="s">
        <v>1</v>
      </c>
      <c r="C1" s="7" t="s">
        <v>2</v>
      </c>
      <c r="D1" s="7" t="s">
        <v>3</v>
      </c>
      <c r="E1" s="7" t="s">
        <v>4</v>
      </c>
      <c r="F1" s="7" t="s">
        <v>5</v>
      </c>
      <c r="G1" s="8" t="s">
        <v>6</v>
      </c>
      <c r="H1" s="9" t="s">
        <v>7</v>
      </c>
    </row>
    <row r="2" spans="1:8" x14ac:dyDescent="0.35">
      <c r="A2" s="5">
        <v>45076</v>
      </c>
      <c r="B2" t="s">
        <v>71</v>
      </c>
      <c r="C2" t="s">
        <v>8</v>
      </c>
      <c r="D2" t="s">
        <v>9</v>
      </c>
      <c r="E2" t="s">
        <v>10</v>
      </c>
      <c r="F2" t="s">
        <v>11</v>
      </c>
      <c r="G2" s="4">
        <v>4500</v>
      </c>
      <c r="H2" s="3">
        <v>0.13288888888888889</v>
      </c>
    </row>
    <row r="3" spans="1:8" x14ac:dyDescent="0.35">
      <c r="A3" s="5">
        <v>45076</v>
      </c>
      <c r="B3" t="s">
        <v>72</v>
      </c>
      <c r="C3" t="s">
        <v>12</v>
      </c>
      <c r="D3" t="s">
        <v>13</v>
      </c>
      <c r="E3" t="s">
        <v>14</v>
      </c>
      <c r="F3" t="s">
        <v>15</v>
      </c>
      <c r="G3" s="4">
        <v>3800</v>
      </c>
      <c r="H3" s="3">
        <v>0.27500000000000002</v>
      </c>
    </row>
    <row r="4" spans="1:8" x14ac:dyDescent="0.35">
      <c r="A4" s="5">
        <v>45076</v>
      </c>
      <c r="B4" t="s">
        <v>73</v>
      </c>
      <c r="C4" t="s">
        <v>16</v>
      </c>
      <c r="D4" t="s">
        <v>13</v>
      </c>
      <c r="E4" t="s">
        <v>14</v>
      </c>
      <c r="F4" t="s">
        <v>17</v>
      </c>
      <c r="G4" s="4">
        <v>3712.5</v>
      </c>
      <c r="H4" s="3">
        <v>0.2717845117845118</v>
      </c>
    </row>
    <row r="5" spans="1:8" x14ac:dyDescent="0.35">
      <c r="A5" s="5">
        <v>45076</v>
      </c>
      <c r="B5" t="s">
        <v>18</v>
      </c>
      <c r="C5" t="s">
        <v>19</v>
      </c>
      <c r="D5" t="s">
        <v>20</v>
      </c>
      <c r="E5" t="s">
        <v>21</v>
      </c>
      <c r="F5" t="s">
        <v>17</v>
      </c>
      <c r="G5" s="4">
        <v>0</v>
      </c>
      <c r="H5" s="3" t="s">
        <v>17</v>
      </c>
    </row>
    <row r="6" spans="1:8" x14ac:dyDescent="0.35">
      <c r="A6" s="5">
        <v>45076</v>
      </c>
      <c r="B6" t="s">
        <v>74</v>
      </c>
      <c r="C6" t="s">
        <v>22</v>
      </c>
      <c r="D6" t="s">
        <v>20</v>
      </c>
      <c r="E6" t="s">
        <v>21</v>
      </c>
      <c r="F6" t="s">
        <v>23</v>
      </c>
      <c r="G6" s="4">
        <v>5000</v>
      </c>
      <c r="H6" s="3">
        <v>0.1368</v>
      </c>
    </row>
    <row r="7" spans="1:8" x14ac:dyDescent="0.35">
      <c r="A7" s="5">
        <v>45077</v>
      </c>
      <c r="B7" t="s">
        <v>24</v>
      </c>
      <c r="C7" t="s">
        <v>25</v>
      </c>
      <c r="D7" t="s">
        <v>9</v>
      </c>
      <c r="E7" t="s">
        <v>10</v>
      </c>
      <c r="F7" t="s">
        <v>11</v>
      </c>
      <c r="G7" s="4">
        <v>6100</v>
      </c>
      <c r="H7" s="3">
        <v>8.9180327868852466E-2</v>
      </c>
    </row>
    <row r="8" spans="1:8" x14ac:dyDescent="0.35">
      <c r="A8" s="5">
        <v>45077</v>
      </c>
      <c r="B8" t="s">
        <v>26</v>
      </c>
      <c r="C8" t="s">
        <v>27</v>
      </c>
      <c r="D8" t="s">
        <v>9</v>
      </c>
      <c r="E8" t="s">
        <v>10</v>
      </c>
      <c r="F8" t="s">
        <v>11</v>
      </c>
      <c r="G8" s="4">
        <v>4625</v>
      </c>
      <c r="H8" s="3">
        <v>0.14486486486486491</v>
      </c>
    </row>
    <row r="9" spans="1:8" x14ac:dyDescent="0.35">
      <c r="A9" s="5">
        <v>45077</v>
      </c>
      <c r="B9" s="1" t="s">
        <v>28</v>
      </c>
      <c r="C9" t="s">
        <v>29</v>
      </c>
      <c r="D9" t="s">
        <v>9</v>
      </c>
      <c r="E9" t="s">
        <v>10</v>
      </c>
      <c r="F9" t="s">
        <v>11</v>
      </c>
      <c r="G9" s="4">
        <v>3800</v>
      </c>
      <c r="H9" s="3">
        <v>0.53815789473684206</v>
      </c>
    </row>
    <row r="10" spans="1:8" x14ac:dyDescent="0.35">
      <c r="A10" s="5">
        <v>45077</v>
      </c>
      <c r="B10" t="s">
        <v>30</v>
      </c>
      <c r="C10" t="s">
        <v>31</v>
      </c>
      <c r="D10" t="s">
        <v>9</v>
      </c>
      <c r="E10" t="s">
        <v>10</v>
      </c>
      <c r="F10" t="s">
        <v>32</v>
      </c>
      <c r="G10" s="4">
        <v>3600</v>
      </c>
      <c r="H10" s="3">
        <v>0.43444444444444452</v>
      </c>
    </row>
    <row r="11" spans="1:8" x14ac:dyDescent="0.35">
      <c r="A11" s="5">
        <v>45077</v>
      </c>
      <c r="B11" t="s">
        <v>33</v>
      </c>
      <c r="C11" t="s">
        <v>34</v>
      </c>
      <c r="D11" t="s">
        <v>9</v>
      </c>
      <c r="E11" t="s">
        <v>10</v>
      </c>
      <c r="F11" t="s">
        <v>23</v>
      </c>
      <c r="G11" s="4">
        <v>5100</v>
      </c>
      <c r="H11" s="3">
        <v>0.23921568627450979</v>
      </c>
    </row>
    <row r="12" spans="1:8" x14ac:dyDescent="0.35">
      <c r="A12" s="5">
        <v>45077</v>
      </c>
      <c r="B12" t="s">
        <v>35</v>
      </c>
      <c r="C12" t="s">
        <v>36</v>
      </c>
      <c r="D12" t="s">
        <v>9</v>
      </c>
      <c r="E12" t="s">
        <v>10</v>
      </c>
      <c r="F12" t="s">
        <v>23</v>
      </c>
      <c r="G12" s="4">
        <v>4750</v>
      </c>
      <c r="H12" s="3">
        <v>0.30210526315789471</v>
      </c>
    </row>
    <row r="13" spans="1:8" x14ac:dyDescent="0.35">
      <c r="A13" s="5">
        <v>45077</v>
      </c>
      <c r="B13" t="s">
        <v>37</v>
      </c>
      <c r="C13" t="s">
        <v>38</v>
      </c>
      <c r="D13" t="s">
        <v>20</v>
      </c>
      <c r="E13" t="s">
        <v>21</v>
      </c>
      <c r="F13" t="s">
        <v>11</v>
      </c>
      <c r="G13" s="4">
        <v>6000</v>
      </c>
      <c r="H13" s="3">
        <v>0.16633333333333331</v>
      </c>
    </row>
    <row r="14" spans="1:8" x14ac:dyDescent="0.35">
      <c r="A14" s="5">
        <v>45077</v>
      </c>
      <c r="B14" t="s">
        <v>39</v>
      </c>
      <c r="C14" t="s">
        <v>40</v>
      </c>
      <c r="D14" t="s">
        <v>41</v>
      </c>
      <c r="E14" t="s">
        <v>42</v>
      </c>
      <c r="F14" t="s">
        <v>23</v>
      </c>
      <c r="G14" s="4">
        <v>4500</v>
      </c>
      <c r="H14" s="3">
        <v>0.17333333333333331</v>
      </c>
    </row>
    <row r="15" spans="1:8" x14ac:dyDescent="0.35">
      <c r="A15" s="5">
        <v>45078</v>
      </c>
      <c r="B15" t="s">
        <v>43</v>
      </c>
      <c r="C15" t="s">
        <v>44</v>
      </c>
      <c r="D15" t="s">
        <v>41</v>
      </c>
      <c r="E15" t="s">
        <v>42</v>
      </c>
      <c r="F15" t="s">
        <v>32</v>
      </c>
      <c r="G15" s="4">
        <v>0</v>
      </c>
      <c r="H15" s="3" t="s">
        <v>17</v>
      </c>
    </row>
    <row r="16" spans="1:8" x14ac:dyDescent="0.35">
      <c r="A16" s="5">
        <v>45078</v>
      </c>
      <c r="B16" t="s">
        <v>45</v>
      </c>
      <c r="C16" t="s">
        <v>46</v>
      </c>
      <c r="D16" t="s">
        <v>41</v>
      </c>
      <c r="E16" t="s">
        <v>42</v>
      </c>
      <c r="F16" t="s">
        <v>11</v>
      </c>
      <c r="G16" s="4">
        <v>3712.5</v>
      </c>
      <c r="H16" s="3">
        <v>0.32915824915824909</v>
      </c>
    </row>
    <row r="17" spans="1:8" x14ac:dyDescent="0.35">
      <c r="A17" s="5">
        <v>45078</v>
      </c>
      <c r="B17" t="s">
        <v>75</v>
      </c>
      <c r="C17" t="s">
        <v>47</v>
      </c>
      <c r="D17" t="s">
        <v>41</v>
      </c>
      <c r="E17" t="s">
        <v>42</v>
      </c>
      <c r="F17" t="s">
        <v>11</v>
      </c>
      <c r="G17" s="4">
        <v>4950</v>
      </c>
      <c r="H17" s="3">
        <v>0.21515151515151509</v>
      </c>
    </row>
    <row r="18" spans="1:8" x14ac:dyDescent="0.35">
      <c r="A18" s="5">
        <v>45078</v>
      </c>
      <c r="B18" t="s">
        <v>76</v>
      </c>
      <c r="C18" t="s">
        <v>48</v>
      </c>
      <c r="D18" t="s">
        <v>20</v>
      </c>
      <c r="E18" t="s">
        <v>21</v>
      </c>
      <c r="F18" t="s">
        <v>11</v>
      </c>
      <c r="G18" s="4">
        <v>4750</v>
      </c>
      <c r="H18" s="3">
        <v>0.17052631578947369</v>
      </c>
    </row>
    <row r="19" spans="1:8" x14ac:dyDescent="0.35">
      <c r="A19" s="5">
        <v>45078</v>
      </c>
      <c r="B19" t="s">
        <v>49</v>
      </c>
      <c r="C19" t="s">
        <v>50</v>
      </c>
      <c r="D19" t="s">
        <v>20</v>
      </c>
      <c r="E19" t="s">
        <v>21</v>
      </c>
      <c r="F19" t="s">
        <v>11</v>
      </c>
      <c r="G19" s="4">
        <v>7320</v>
      </c>
      <c r="H19" s="3">
        <v>0.12745901639344259</v>
      </c>
    </row>
    <row r="20" spans="1:8" x14ac:dyDescent="0.35">
      <c r="A20" s="5">
        <v>45078</v>
      </c>
      <c r="B20" t="s">
        <v>51</v>
      </c>
      <c r="C20" t="s">
        <v>52</v>
      </c>
      <c r="D20" t="s">
        <v>41</v>
      </c>
      <c r="E20" t="s">
        <v>42</v>
      </c>
      <c r="F20" t="s">
        <v>11</v>
      </c>
      <c r="G20" s="4">
        <v>5087.5</v>
      </c>
      <c r="H20" s="3">
        <v>0.12874692874692881</v>
      </c>
    </row>
    <row r="21" spans="1:8" x14ac:dyDescent="0.35">
      <c r="A21" s="5">
        <v>45078</v>
      </c>
      <c r="B21" t="s">
        <v>53</v>
      </c>
      <c r="C21" t="s">
        <v>54</v>
      </c>
      <c r="D21" t="s">
        <v>41</v>
      </c>
      <c r="E21" t="s">
        <v>42</v>
      </c>
      <c r="F21" t="s">
        <v>11</v>
      </c>
      <c r="G21" s="4">
        <v>4500</v>
      </c>
      <c r="H21" s="3">
        <v>0.16044444444444439</v>
      </c>
    </row>
    <row r="22" spans="1:8" x14ac:dyDescent="0.35">
      <c r="A22" s="5">
        <v>45078</v>
      </c>
      <c r="B22" t="s">
        <v>55</v>
      </c>
      <c r="C22" t="s">
        <v>56</v>
      </c>
      <c r="D22" t="s">
        <v>41</v>
      </c>
      <c r="E22" t="s">
        <v>42</v>
      </c>
      <c r="F22" t="s">
        <v>32</v>
      </c>
      <c r="G22" s="4">
        <v>4250</v>
      </c>
      <c r="H22" s="3">
        <v>0.21199999999999999</v>
      </c>
    </row>
    <row r="23" spans="1:8" x14ac:dyDescent="0.35">
      <c r="A23" s="5">
        <v>45079</v>
      </c>
      <c r="B23" t="s">
        <v>57</v>
      </c>
      <c r="C23" t="s">
        <v>58</v>
      </c>
      <c r="D23" t="s">
        <v>41</v>
      </c>
      <c r="E23" t="s">
        <v>42</v>
      </c>
      <c r="F23" t="s">
        <v>15</v>
      </c>
      <c r="G23" s="4">
        <v>5250</v>
      </c>
      <c r="H23" s="3">
        <v>0.25695238095238088</v>
      </c>
    </row>
    <row r="24" spans="1:8" x14ac:dyDescent="0.35">
      <c r="A24" s="5">
        <v>45079</v>
      </c>
      <c r="B24" t="s">
        <v>59</v>
      </c>
      <c r="C24" t="s">
        <v>60</v>
      </c>
      <c r="D24" t="s">
        <v>13</v>
      </c>
      <c r="E24" t="s">
        <v>14</v>
      </c>
      <c r="F24" t="s">
        <v>15</v>
      </c>
      <c r="G24" s="4">
        <v>6500</v>
      </c>
      <c r="H24" s="3">
        <v>0.19815384615384621</v>
      </c>
    </row>
    <row r="25" spans="1:8" x14ac:dyDescent="0.35">
      <c r="A25" s="5">
        <v>45079</v>
      </c>
      <c r="B25" t="s">
        <v>61</v>
      </c>
      <c r="C25" t="s">
        <v>62</v>
      </c>
      <c r="D25" t="s">
        <v>13</v>
      </c>
      <c r="E25" t="s">
        <v>14</v>
      </c>
      <c r="F25" t="s">
        <v>15</v>
      </c>
      <c r="G25" s="4">
        <v>7500</v>
      </c>
      <c r="H25" s="3">
        <v>0.22186666666666671</v>
      </c>
    </row>
    <row r="26" spans="1:8" x14ac:dyDescent="0.35">
      <c r="A26" s="5">
        <v>45079</v>
      </c>
      <c r="B26" t="s">
        <v>63</v>
      </c>
      <c r="C26" t="s">
        <v>64</v>
      </c>
      <c r="D26" t="s">
        <v>13</v>
      </c>
      <c r="E26" t="s">
        <v>14</v>
      </c>
      <c r="F26" t="s">
        <v>11</v>
      </c>
      <c r="G26" s="4">
        <v>5500</v>
      </c>
      <c r="H26" s="3">
        <v>0.24</v>
      </c>
    </row>
    <row r="27" spans="1:8" x14ac:dyDescent="0.35">
      <c r="A27" s="5">
        <v>45079</v>
      </c>
      <c r="B27" t="s">
        <v>65</v>
      </c>
      <c r="C27" t="s">
        <v>66</v>
      </c>
      <c r="D27" t="s">
        <v>13</v>
      </c>
      <c r="E27" t="s">
        <v>14</v>
      </c>
      <c r="F27" t="s">
        <v>11</v>
      </c>
      <c r="G27" s="4">
        <v>4625</v>
      </c>
      <c r="H27" s="3">
        <v>0.2164324324324324</v>
      </c>
    </row>
    <row r="28" spans="1:8" x14ac:dyDescent="0.35">
      <c r="A28" s="5">
        <v>45079</v>
      </c>
      <c r="B28" t="s">
        <v>67</v>
      </c>
      <c r="C28" t="s">
        <v>68</v>
      </c>
      <c r="D28" t="s">
        <v>13</v>
      </c>
      <c r="E28" t="s">
        <v>14</v>
      </c>
      <c r="F28" t="s">
        <v>11</v>
      </c>
      <c r="G28" s="4">
        <v>4500</v>
      </c>
      <c r="H28" s="3">
        <v>0.21333333333333329</v>
      </c>
    </row>
    <row r="29" spans="1:8" x14ac:dyDescent="0.35">
      <c r="A29" s="5">
        <v>45079</v>
      </c>
      <c r="B29" t="s">
        <v>69</v>
      </c>
      <c r="C29" t="s">
        <v>70</v>
      </c>
      <c r="D29" t="s">
        <v>13</v>
      </c>
      <c r="E29" t="s">
        <v>14</v>
      </c>
      <c r="F29" t="s">
        <v>32</v>
      </c>
      <c r="G29" s="4">
        <v>5400</v>
      </c>
      <c r="H29" s="3">
        <v>0.1</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Pivot Table</vt:lpstr>
      <vt:lpstr>Sales</vt:lpstr>
      <vt:lpstr>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BRIAN ODHIAMBO</cp:lastModifiedBy>
  <dcterms:created xsi:type="dcterms:W3CDTF">2025-04-21T15:41:06Z</dcterms:created>
  <dcterms:modified xsi:type="dcterms:W3CDTF">2025-04-21T16:54:37Z</dcterms:modified>
</cp:coreProperties>
</file>