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filterPrivacy="1"/>
  <xr:revisionPtr revIDLastSave="0" documentId="13_ncr:1_{D35C184B-AB9E-3A4F-AF9F-407459AFB3BD}" xr6:coauthVersionLast="47" xr6:coauthVersionMax="47" xr10:uidLastSave="{00000000-0000-0000-0000-000000000000}"/>
  <bookViews>
    <workbookView xWindow="0" yWindow="760" windowWidth="34560" windowHeight="20180" activeTab="2" xr2:uid="{00000000-000D-0000-FFFF-FFFF00000000}"/>
  </bookViews>
  <sheets>
    <sheet name="Information" sheetId="1" r:id="rId1"/>
    <sheet name="Data" sheetId="2" r:id="rId2"/>
    <sheet name="Sheet1" sheetId="3" r:id="rId3"/>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2"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3" i="3"/>
  <c r="E2" i="3"/>
</calcChain>
</file>

<file path=xl/sharedStrings.xml><?xml version="1.0" encoding="utf-8"?>
<sst xmlns="http://schemas.openxmlformats.org/spreadsheetml/2006/main" count="916" uniqueCount="737">
  <si>
    <t>Veteran Status by Employment Status for the Civilian Population 18 to 64 Years</t>
  </si>
  <si>
    <t>Note: The table shown may have been modified by user selections. Some information may be missing.</t>
  </si>
  <si>
    <t>DATA NOTES</t>
  </si>
  <si>
    <t/>
  </si>
  <si>
    <t>TABLE ID:</t>
  </si>
  <si>
    <t>C21005</t>
  </si>
  <si>
    <t>SURVEY/PROGRAM:</t>
  </si>
  <si>
    <t>American Community Survey</t>
  </si>
  <si>
    <t>VINTAGE:</t>
  </si>
  <si>
    <t>2022</t>
  </si>
  <si>
    <t>DATASET:</t>
  </si>
  <si>
    <t>ACSDT1Y2022</t>
  </si>
  <si>
    <t>PRODUCT:</t>
  </si>
  <si>
    <t>ACS 1-Year Estimates Detailed Tables</t>
  </si>
  <si>
    <t>UNIVERSE:</t>
  </si>
  <si>
    <t>Civilian population 18 to 64 years</t>
  </si>
  <si>
    <t>MLA:</t>
  </si>
  <si>
    <t>U.S. Census Bureau. "Veteran Status by Employment Status for the Civilian Population 18 to 64 Years." American Community Survey, ACS 1-Year Estimates Detailed Tables, Table C21005, 2022, https://data.census.gov/table/ACSDT1Y2022.C21005?q=employment&amp;t=Veterans&amp;g=010XX00US$0400000. Accessed on December 3, 2023.</t>
  </si>
  <si>
    <t>FTP URL:</t>
  </si>
  <si>
    <t>None</t>
  </si>
  <si>
    <t>API URL:</t>
  </si>
  <si>
    <t>https://api.census.gov/data/2022/acs/acs1</t>
  </si>
  <si>
    <t>USER SELECTIONS</t>
  </si>
  <si>
    <t>TOPICS</t>
  </si>
  <si>
    <t>Employment; Veterans</t>
  </si>
  <si>
    <t>GEOS</t>
  </si>
  <si>
    <t>All States within United States, Puerto Rico, and the Island Areas</t>
  </si>
  <si>
    <t>EXCLUDED COLUMNS</t>
  </si>
  <si>
    <t>Alabama!!Margin of Error</t>
  </si>
  <si>
    <t>Alaska!!Margin of Error</t>
  </si>
  <si>
    <t>Arizona!!Margin of Error</t>
  </si>
  <si>
    <t>Arkansas!!Margin of Error</t>
  </si>
  <si>
    <t>California!!Margin of Error</t>
  </si>
  <si>
    <t>Colorado!!Margin of Error</t>
  </si>
  <si>
    <t>Connecticut!!Margin of Error</t>
  </si>
  <si>
    <t>Delaware!!Margin of Error</t>
  </si>
  <si>
    <t>District of Columbia!!Margin of Error</t>
  </si>
  <si>
    <t>Florida!!Margin of Error</t>
  </si>
  <si>
    <t>Georgia!!Margin of Error</t>
  </si>
  <si>
    <t>Hawaii!!Margin of Error</t>
  </si>
  <si>
    <t>Idaho!!Margin of Error</t>
  </si>
  <si>
    <t>Illinois!!Margin of Error</t>
  </si>
  <si>
    <t>Indiana!!Margin of Error</t>
  </si>
  <si>
    <t>Iowa!!Margin of Error</t>
  </si>
  <si>
    <t>Kansas!!Margin of Error</t>
  </si>
  <si>
    <t>Kentucky!!Margin of Error</t>
  </si>
  <si>
    <t>Louisiana!!Margin of Error</t>
  </si>
  <si>
    <t>Maine!!Margin of Error</t>
  </si>
  <si>
    <t>Maryland!!Margin of Error</t>
  </si>
  <si>
    <t>Massachusetts!!Margin of Error</t>
  </si>
  <si>
    <t>Michigan!!Margin of Error</t>
  </si>
  <si>
    <t>Minnesota!!Margin of Error</t>
  </si>
  <si>
    <t>Mississippi!!Margin of Error</t>
  </si>
  <si>
    <t>Missouri!!Margin of Error</t>
  </si>
  <si>
    <t>Montana!!Margin of Error</t>
  </si>
  <si>
    <t>Nebraska!!Margin of Error</t>
  </si>
  <si>
    <t>Nevada!!Margin of Error</t>
  </si>
  <si>
    <t>New Hampshire!!Margin of Error</t>
  </si>
  <si>
    <t>New Jersey!!Margin of Error</t>
  </si>
  <si>
    <t>New Mexico!!Margin of Error</t>
  </si>
  <si>
    <t>New York!!Margin of Error</t>
  </si>
  <si>
    <t>North Carolina!!Margin of Error</t>
  </si>
  <si>
    <t>North Dakota!!Margin of Error</t>
  </si>
  <si>
    <t>Ohio!!Margin of Error</t>
  </si>
  <si>
    <t>Oklahoma!!Margin of Error</t>
  </si>
  <si>
    <t>Oregon!!Margin of Error</t>
  </si>
  <si>
    <t>Pennsylvania!!Margin of Error</t>
  </si>
  <si>
    <t>Rhode Island!!Margin of Error</t>
  </si>
  <si>
    <t>South Carolina!!Margin of Error</t>
  </si>
  <si>
    <t>South Dakota!!Margin of Error</t>
  </si>
  <si>
    <t>Tennessee!!Margin of Error</t>
  </si>
  <si>
    <t>Texas!!Margin of Error</t>
  </si>
  <si>
    <t>Utah!!Margin of Error</t>
  </si>
  <si>
    <t>Vermont!!Margin of Error</t>
  </si>
  <si>
    <t>Virginia!!Margin of Error</t>
  </si>
  <si>
    <t>Washington!!Margin of Error</t>
  </si>
  <si>
    <t>West Virginia!!Margin of Error</t>
  </si>
  <si>
    <t>Wisconsin!!Margin of Error</t>
  </si>
  <si>
    <t>Wyoming!!Margin of Error</t>
  </si>
  <si>
    <t>Puerto Rico!!Margin of Error</t>
  </si>
  <si>
    <t>APPLIED FILTERS</t>
  </si>
  <si>
    <t>APPLIED SORTS</t>
  </si>
  <si>
    <t>PIVOT &amp; GROUPING</t>
  </si>
  <si>
    <t>PIVOT COLUMNS</t>
  </si>
  <si>
    <t>PIVOT MODE</t>
  </si>
  <si>
    <t>Off</t>
  </si>
  <si>
    <t>ROW GROUPS</t>
  </si>
  <si>
    <t>VALUE COLUMNS</t>
  </si>
  <si>
    <t>WEB ADDRESS</t>
  </si>
  <si>
    <t>https://data.census.gov/table/ACSDT1Y2022.C21005?q=employment&amp;t=Veterans&amp;g=010XX00US$0400000&amp;moe=false</t>
  </si>
  <si>
    <t>TABLE NOTES</t>
  </si>
  <si>
    <t>Although the American Community Survey (ACS) produces population, demographic and housing unit estimates, the decennial census is the official source of population totals for April 1st of each decennial year. In between censuses, the Census Bureau's Population Estimates Program produces and disseminates the official estimates of the population for the nation, states, counties, cities, and towns and estimates of housing units for states and counties.</t>
  </si>
  <si>
    <t>Information about the American Community Survey (ACS) can be found on the ACS website. Supporting documentation including code lists, subject definitions, data accuracy, and statistical testing, and a full list of ACS tables and table shells (without estimates) can be found on the Technical Documentation section of the ACS website.
Sample size and data quality measures (including coverage rates, allocation rates, and response rates) can be found on the American Community Survey website in the Methodology section.</t>
  </si>
  <si>
    <t>Source: U.S. Census Bureau, 2022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</si>
  <si>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</si>
  <si>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Employment and unemployment estimates may vary from the official labor force data released by the Bureau of Labor Statistics because of differences in survey design and data collection. For guidance on differences in employment and unemployment estimates from different sources go to Labor Force Guidance.</t>
  </si>
  <si>
    <t>The 2022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</si>
  <si>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2020 Census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</si>
  <si>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</si>
  <si>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</si>
  <si>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</si>
  <si>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</si>
  <si>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</si>
  <si>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</si>
  <si>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</si>
  <si>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</si>
  <si>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</si>
  <si>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</si>
  <si>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</si>
  <si>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</si>
  <si>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</si>
  <si>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</si>
  <si>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</si>
  <si>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</si>
  <si>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</si>
  <si>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</si>
  <si>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</si>
  <si>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</si>
  <si>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</si>
  <si>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</si>
  <si>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</si>
  <si>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</si>
  <si>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</si>
  <si>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</si>
  <si>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</si>
  <si>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</si>
  <si>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</si>
  <si>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</si>
  <si>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</si>
  <si>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</si>
  <si>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</si>
  <si>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</si>
  <si>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</si>
  <si>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</si>
  <si>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</si>
  <si>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</si>
  <si>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</si>
  <si>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</si>
  <si>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</si>
  <si>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</si>
  <si>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</si>
  <si>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</si>
  <si>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</si>
  <si>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</si>
  <si>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</si>
  <si>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</si>
  <si>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</si>
  <si>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</si>
  <si>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</si>
  <si>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</si>
  <si>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</si>
  <si>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</si>
  <si>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Label</t>
  </si>
  <si>
    <t>Estimate</t>
  </si>
  <si>
    <t>Total:</t>
  </si>
  <si>
    <t>3,033,775</t>
  </si>
  <si>
    <t>431,956</t>
  </si>
  <si>
    <t>4,365,555</t>
  </si>
  <si>
    <t>1,804,692</t>
  </si>
  <si>
    <t>24,201,317</t>
  </si>
  <si>
    <t>3,668,583</t>
  </si>
  <si>
    <t>2,224,823</t>
  </si>
  <si>
    <t>594,846</t>
  </si>
  <si>
    <t>455,178</t>
  </si>
  <si>
    <t>13,074,058</t>
  </si>
  <si>
    <t>6,703,158</t>
  </si>
  <si>
    <t>802,418</t>
  </si>
  <si>
    <t>1,139,073</t>
  </si>
  <si>
    <t>7,680,753</t>
  </si>
  <si>
    <t>4,102,151</t>
  </si>
  <si>
    <t>1,890,897</t>
  </si>
  <si>
    <t>1,722,854</t>
  </si>
  <si>
    <t>2,700,169</t>
  </si>
  <si>
    <t>2,732,897</t>
  </si>
  <si>
    <t>824,907</t>
  </si>
  <si>
    <t>3,741,939</t>
  </si>
  <si>
    <t>4,380,811</t>
  </si>
  <si>
    <t>6,045,599</t>
  </si>
  <si>
    <t>3,430,494</t>
  </si>
  <si>
    <t>1,735,804</t>
  </si>
  <si>
    <t>3,679,175</t>
  </si>
  <si>
    <t>657,695</t>
  </si>
  <si>
    <t>1,151,135</t>
  </si>
  <si>
    <t>1,935,002</t>
  </si>
  <si>
    <t>859,929</t>
  </si>
  <si>
    <t>5,645,459</t>
  </si>
  <si>
    <t>1,236,524</t>
  </si>
  <si>
    <t>12,104,008</t>
  </si>
  <si>
    <t>6,428,292</t>
  </si>
  <si>
    <t>461,446</t>
  </si>
  <si>
    <t>7,014,334</t>
  </si>
  <si>
    <t>2,379,878</t>
  </si>
  <si>
    <t>2,587,898</t>
  </si>
  <si>
    <t>7,802,381</t>
  </si>
  <si>
    <t>680,342</t>
  </si>
  <si>
    <t>3,115,085</t>
  </si>
  <si>
    <t>519,482</t>
  </si>
  <si>
    <t>4,275,206</t>
  </si>
  <si>
    <t>18,426,725</t>
  </si>
  <si>
    <t>2,038,423</t>
  </si>
  <si>
    <t>391,806</t>
  </si>
  <si>
    <t>5,219,111</t>
  </si>
  <si>
    <t>4,766,550</t>
  </si>
  <si>
    <t>1,044,927</t>
  </si>
  <si>
    <t>3,544,100</t>
  </si>
  <si>
    <t>339,781</t>
  </si>
  <si>
    <t>1,942,658</t>
  </si>
  <si>
    <t>Veteran:</t>
  </si>
  <si>
    <t>165,306</t>
  </si>
  <si>
    <t>31,395</t>
  </si>
  <si>
    <t>220,033</t>
  </si>
  <si>
    <t>89,522</t>
  </si>
  <si>
    <t>631,365</t>
  </si>
  <si>
    <t>193,772</t>
  </si>
  <si>
    <t>56,161</t>
  </si>
  <si>
    <t>26,834</t>
  </si>
  <si>
    <t>11,895</t>
  </si>
  <si>
    <t>631,358</t>
  </si>
  <si>
    <t>352,551</t>
  </si>
  <si>
    <t>46,295</t>
  </si>
  <si>
    <t>58,769</t>
  </si>
  <si>
    <t>229,724</t>
  </si>
  <si>
    <t>162,513</t>
  </si>
  <si>
    <t>73,417</t>
  </si>
  <si>
    <t>77,259</t>
  </si>
  <si>
    <t>124,191</t>
  </si>
  <si>
    <t>104,959</t>
  </si>
  <si>
    <t>47,897</t>
  </si>
  <si>
    <t>178,690</t>
  </si>
  <si>
    <t>101,928</t>
  </si>
  <si>
    <t>209,273</t>
  </si>
  <si>
    <t>111,774</t>
  </si>
  <si>
    <t>76,547</t>
  </si>
  <si>
    <t>165,712</t>
  </si>
  <si>
    <t>37,665</t>
  </si>
  <si>
    <t>54,677</t>
  </si>
  <si>
    <t>109,241</t>
  </si>
  <si>
    <t>42,749</t>
  </si>
  <si>
    <t>120,899</t>
  </si>
  <si>
    <t>66,968</t>
  </si>
  <si>
    <t>260,384</t>
  </si>
  <si>
    <t>340,836</t>
  </si>
  <si>
    <t>20,898</t>
  </si>
  <si>
    <t>290,803</t>
  </si>
  <si>
    <t>128,893</t>
  </si>
  <si>
    <t>118,732</t>
  </si>
  <si>
    <t>285,723</t>
  </si>
  <si>
    <t>20,748</t>
  </si>
  <si>
    <t>177,311</t>
  </si>
  <si>
    <t>30,468</t>
  </si>
  <si>
    <t>205,876</t>
  </si>
  <si>
    <t>831,585</t>
  </si>
  <si>
    <t>56,405</t>
  </si>
  <si>
    <t>15,383</t>
  </si>
  <si>
    <t>374,017</t>
  </si>
  <si>
    <t>248,446</t>
  </si>
  <si>
    <t>51,929</t>
  </si>
  <si>
    <t>124,626</t>
  </si>
  <si>
    <t>22,937</t>
  </si>
  <si>
    <t>22,214</t>
  </si>
  <si>
    <t>In labor force:</t>
  </si>
  <si>
    <t>116,347</t>
  </si>
  <si>
    <t>25,338</t>
  </si>
  <si>
    <t>169,447</t>
  </si>
  <si>
    <t>60,461</t>
  </si>
  <si>
    <t>485,548</t>
  </si>
  <si>
    <t>160,062</t>
  </si>
  <si>
    <t>45,102</t>
  </si>
  <si>
    <t>21,254</t>
  </si>
  <si>
    <t>9,833</t>
  </si>
  <si>
    <t>475,643</t>
  </si>
  <si>
    <t>267,512</t>
  </si>
  <si>
    <t>35,604</t>
  </si>
  <si>
    <t>45,591</t>
  </si>
  <si>
    <t>185,237</t>
  </si>
  <si>
    <t>126,881</t>
  </si>
  <si>
    <t>59,551</t>
  </si>
  <si>
    <t>61,460</t>
  </si>
  <si>
    <t>91,204</t>
  </si>
  <si>
    <t>77,044</t>
  </si>
  <si>
    <t>35,403</t>
  </si>
  <si>
    <t>147,945</t>
  </si>
  <si>
    <t>83,000</t>
  </si>
  <si>
    <t>154,942</t>
  </si>
  <si>
    <t>90,176</t>
  </si>
  <si>
    <t>51,801</t>
  </si>
  <si>
    <t>122,705</t>
  </si>
  <si>
    <t>28,622</t>
  </si>
  <si>
    <t>46,132</t>
  </si>
  <si>
    <t>84,116</t>
  </si>
  <si>
    <t>36,454</t>
  </si>
  <si>
    <t>98,670</t>
  </si>
  <si>
    <t>48,852</t>
  </si>
  <si>
    <t>194,926</t>
  </si>
  <si>
    <t>254,975</t>
  </si>
  <si>
    <t>17,451</t>
  </si>
  <si>
    <t>225,197</t>
  </si>
  <si>
    <t>94,725</t>
  </si>
  <si>
    <t>85,614</t>
  </si>
  <si>
    <t>223,597</t>
  </si>
  <si>
    <t>17,072</t>
  </si>
  <si>
    <t>129,550</t>
  </si>
  <si>
    <t>25,071</t>
  </si>
  <si>
    <t>156,311</t>
  </si>
  <si>
    <t>656,017</t>
  </si>
  <si>
    <t>45,872</t>
  </si>
  <si>
    <t>11,711</t>
  </si>
  <si>
    <t>304,135</t>
  </si>
  <si>
    <t>194,837</t>
  </si>
  <si>
    <t>35,018</t>
  </si>
  <si>
    <t>100,271</t>
  </si>
  <si>
    <t>18,447</t>
  </si>
  <si>
    <t>11,495</t>
  </si>
  <si>
    <t>Employed</t>
  </si>
  <si>
    <t>113,024</t>
  </si>
  <si>
    <t>25,146</t>
  </si>
  <si>
    <t>163,915</t>
  </si>
  <si>
    <t>58,411</t>
  </si>
  <si>
    <t>462,128</t>
  </si>
  <si>
    <t>154,460</t>
  </si>
  <si>
    <t>44,015</t>
  </si>
  <si>
    <t>20,842</t>
  </si>
  <si>
    <t>9,302</t>
  </si>
  <si>
    <t>462,162</t>
  </si>
  <si>
    <t>259,476</t>
  </si>
  <si>
    <t>33,642</t>
  </si>
  <si>
    <t>44,007</t>
  </si>
  <si>
    <t>178,110</t>
  </si>
  <si>
    <t>123,664</t>
  </si>
  <si>
    <t>58,477</t>
  </si>
  <si>
    <t>59,548</t>
  </si>
  <si>
    <t>87,965</t>
  </si>
  <si>
    <t>74,353</t>
  </si>
  <si>
    <t>34,323</t>
  </si>
  <si>
    <t>144,786</t>
  </si>
  <si>
    <t>80,280</t>
  </si>
  <si>
    <t>148,915</t>
  </si>
  <si>
    <t>86,075</t>
  </si>
  <si>
    <t>49,767</t>
  </si>
  <si>
    <t>119,592</t>
  </si>
  <si>
    <t>27,592</t>
  </si>
  <si>
    <t>45,115</t>
  </si>
  <si>
    <t>80,519</t>
  </si>
  <si>
    <t>35,939</t>
  </si>
  <si>
    <t>94,467</t>
  </si>
  <si>
    <t>46,946</t>
  </si>
  <si>
    <t>186,238</t>
  </si>
  <si>
    <t>247,270</t>
  </si>
  <si>
    <t>17,261</t>
  </si>
  <si>
    <t>219,754</t>
  </si>
  <si>
    <t>91,244</t>
  </si>
  <si>
    <t>82,564</t>
  </si>
  <si>
    <t>216,338</t>
  </si>
  <si>
    <t>16,524</t>
  </si>
  <si>
    <t>126,297</t>
  </si>
  <si>
    <t>24,079</t>
  </si>
  <si>
    <t>151,824</t>
  </si>
  <si>
    <t>629,678</t>
  </si>
  <si>
    <t>44,044</t>
  </si>
  <si>
    <t>11,602</t>
  </si>
  <si>
    <t>298,262</t>
  </si>
  <si>
    <t>188,212</t>
  </si>
  <si>
    <t>33,702</t>
  </si>
  <si>
    <t>98,104</t>
  </si>
  <si>
    <t>16,983</t>
  </si>
  <si>
    <t>10,957</t>
  </si>
  <si>
    <t>Unemployed</t>
  </si>
  <si>
    <t>3,323</t>
  </si>
  <si>
    <t>192</t>
  </si>
  <si>
    <t>5,532</t>
  </si>
  <si>
    <t>2,050</t>
  </si>
  <si>
    <t>23,420</t>
  </si>
  <si>
    <t>5,602</t>
  </si>
  <si>
    <t>1,087</t>
  </si>
  <si>
    <t>412</t>
  </si>
  <si>
    <t>531</t>
  </si>
  <si>
    <t>13,481</t>
  </si>
  <si>
    <t>8,036</t>
  </si>
  <si>
    <t>1,962</t>
  </si>
  <si>
    <t>1,584</t>
  </si>
  <si>
    <t>7,127</t>
  </si>
  <si>
    <t>3,217</t>
  </si>
  <si>
    <t>1,074</t>
  </si>
  <si>
    <t>1,912</t>
  </si>
  <si>
    <t>3,239</t>
  </si>
  <si>
    <t>2,691</t>
  </si>
  <si>
    <t>1,080</t>
  </si>
  <si>
    <t>3,159</t>
  </si>
  <si>
    <t>2,720</t>
  </si>
  <si>
    <t>6,027</t>
  </si>
  <si>
    <t>4,101</t>
  </si>
  <si>
    <t>2,034</t>
  </si>
  <si>
    <t>3,113</t>
  </si>
  <si>
    <t>1,030</t>
  </si>
  <si>
    <t>1,017</t>
  </si>
  <si>
    <t>3,597</t>
  </si>
  <si>
    <t>515</t>
  </si>
  <si>
    <t>4,203</t>
  </si>
  <si>
    <t>1,906</t>
  </si>
  <si>
    <t>8,688</t>
  </si>
  <si>
    <t>7,705</t>
  </si>
  <si>
    <t>190</t>
  </si>
  <si>
    <t>5,443</t>
  </si>
  <si>
    <t>3,481</t>
  </si>
  <si>
    <t>3,050</t>
  </si>
  <si>
    <t>7,259</t>
  </si>
  <si>
    <t>548</t>
  </si>
  <si>
    <t>3,253</t>
  </si>
  <si>
    <t>992</t>
  </si>
  <si>
    <t>4,487</t>
  </si>
  <si>
    <t>26,339</t>
  </si>
  <si>
    <t>1,828</t>
  </si>
  <si>
    <t>109</t>
  </si>
  <si>
    <t>5,873</t>
  </si>
  <si>
    <t>6,625</t>
  </si>
  <si>
    <t>1,316</t>
  </si>
  <si>
    <t>2,167</t>
  </si>
  <si>
    <t>1,464</t>
  </si>
  <si>
    <t>538</t>
  </si>
  <si>
    <t>Not in labor force</t>
  </si>
  <si>
    <t>48,959</t>
  </si>
  <si>
    <t>6,057</t>
  </si>
  <si>
    <t>50,586</t>
  </si>
  <si>
    <t>29,061</t>
  </si>
  <si>
    <t>145,817</t>
  </si>
  <si>
    <t>33,710</t>
  </si>
  <si>
    <t>11,059</t>
  </si>
  <si>
    <t>5,580</t>
  </si>
  <si>
    <t>2,062</t>
  </si>
  <si>
    <t>155,715</t>
  </si>
  <si>
    <t>85,039</t>
  </si>
  <si>
    <t>10,691</t>
  </si>
  <si>
    <t>13,178</t>
  </si>
  <si>
    <t>44,487</t>
  </si>
  <si>
    <t>35,632</t>
  </si>
  <si>
    <t>13,866</t>
  </si>
  <si>
    <t>15,799</t>
  </si>
  <si>
    <t>32,987</t>
  </si>
  <si>
    <t>27,915</t>
  </si>
  <si>
    <t>12,494</t>
  </si>
  <si>
    <t>30,745</t>
  </si>
  <si>
    <t>18,928</t>
  </si>
  <si>
    <t>54,331</t>
  </si>
  <si>
    <t>21,598</t>
  </si>
  <si>
    <t>24,746</t>
  </si>
  <si>
    <t>43,007</t>
  </si>
  <si>
    <t>9,043</t>
  </si>
  <si>
    <t>8,545</t>
  </si>
  <si>
    <t>25,125</t>
  </si>
  <si>
    <t>6,295</t>
  </si>
  <si>
    <t>22,229</t>
  </si>
  <si>
    <t>18,116</t>
  </si>
  <si>
    <t>65,458</t>
  </si>
  <si>
    <t>85,861</t>
  </si>
  <si>
    <t>3,447</t>
  </si>
  <si>
    <t>65,606</t>
  </si>
  <si>
    <t>34,168</t>
  </si>
  <si>
    <t>33,118</t>
  </si>
  <si>
    <t>62,126</t>
  </si>
  <si>
    <t>3,676</t>
  </si>
  <si>
    <t>47,761</t>
  </si>
  <si>
    <t>5,397</t>
  </si>
  <si>
    <t>49,565</t>
  </si>
  <si>
    <t>175,568</t>
  </si>
  <si>
    <t>10,533</t>
  </si>
  <si>
    <t>3,672</t>
  </si>
  <si>
    <t>69,882</t>
  </si>
  <si>
    <t>53,609</t>
  </si>
  <si>
    <t>16,911</t>
  </si>
  <si>
    <t>24,355</t>
  </si>
  <si>
    <t>4,490</t>
  </si>
  <si>
    <t>10,719</t>
  </si>
  <si>
    <t>Nonveteran:</t>
  </si>
  <si>
    <t>2,868,469</t>
  </si>
  <si>
    <t>400,561</t>
  </si>
  <si>
    <t>4,145,522</t>
  </si>
  <si>
    <t>1,715,170</t>
  </si>
  <si>
    <t>23,569,952</t>
  </si>
  <si>
    <t>3,474,811</t>
  </si>
  <si>
    <t>2,168,662</t>
  </si>
  <si>
    <t>568,012</t>
  </si>
  <si>
    <t>443,283</t>
  </si>
  <si>
    <t>12,442,700</t>
  </si>
  <si>
    <t>6,350,607</t>
  </si>
  <si>
    <t>756,123</t>
  </si>
  <si>
    <t>1,080,304</t>
  </si>
  <si>
    <t>7,451,029</t>
  </si>
  <si>
    <t>3,939,638</t>
  </si>
  <si>
    <t>1,817,480</t>
  </si>
  <si>
    <t>1,645,595</t>
  </si>
  <si>
    <t>2,575,978</t>
  </si>
  <si>
    <t>2,627,938</t>
  </si>
  <si>
    <t>777,010</t>
  </si>
  <si>
    <t>3,563,249</t>
  </si>
  <si>
    <t>4,278,883</t>
  </si>
  <si>
    <t>5,836,326</t>
  </si>
  <si>
    <t>3,318,720</t>
  </si>
  <si>
    <t>1,659,257</t>
  </si>
  <si>
    <t>3,513,463</t>
  </si>
  <si>
    <t>620,030</t>
  </si>
  <si>
    <t>1,096,458</t>
  </si>
  <si>
    <t>1,825,761</t>
  </si>
  <si>
    <t>817,180</t>
  </si>
  <si>
    <t>5,524,560</t>
  </si>
  <si>
    <t>1,169,556</t>
  </si>
  <si>
    <t>11,843,624</t>
  </si>
  <si>
    <t>6,087,456</t>
  </si>
  <si>
    <t>440,548</t>
  </si>
  <si>
    <t>6,723,531</t>
  </si>
  <si>
    <t>2,250,985</t>
  </si>
  <si>
    <t>2,469,166</t>
  </si>
  <si>
    <t>7,516,658</t>
  </si>
  <si>
    <t>659,594</t>
  </si>
  <si>
    <t>2,937,774</t>
  </si>
  <si>
    <t>489,014</t>
  </si>
  <si>
    <t>4,069,330</t>
  </si>
  <si>
    <t>17,595,140</t>
  </si>
  <si>
    <t>1,982,018</t>
  </si>
  <si>
    <t>376,423</t>
  </si>
  <si>
    <t>4,845,094</t>
  </si>
  <si>
    <t>4,518,104</t>
  </si>
  <si>
    <t>992,998</t>
  </si>
  <si>
    <t>3,419,474</t>
  </si>
  <si>
    <t>316,844</t>
  </si>
  <si>
    <t>1,920,444</t>
  </si>
  <si>
    <t>2,079,445</t>
  </si>
  <si>
    <t>310,706</t>
  </si>
  <si>
    <t>3,161,353</t>
  </si>
  <si>
    <t>1,229,929</t>
  </si>
  <si>
    <t>18,149,157</t>
  </si>
  <si>
    <t>2,844,308</t>
  </si>
  <si>
    <t>1,733,620</t>
  </si>
  <si>
    <t>452,372</t>
  </si>
  <si>
    <t>362,202</t>
  </si>
  <si>
    <t>9,536,290</t>
  </si>
  <si>
    <t>4,861,268</t>
  </si>
  <si>
    <t>594,480</t>
  </si>
  <si>
    <t>828,907</t>
  </si>
  <si>
    <t>5,921,731</t>
  </si>
  <si>
    <t>3,081,314</t>
  </si>
  <si>
    <t>1,499,891</t>
  </si>
  <si>
    <t>1,315,374</t>
  </si>
  <si>
    <t>1,895,629</t>
  </si>
  <si>
    <t>1,906,496</t>
  </si>
  <si>
    <t>611,817</t>
  </si>
  <si>
    <t>2,877,064</t>
  </si>
  <si>
    <t>3,440,220</t>
  </si>
  <si>
    <t>4,494,822</t>
  </si>
  <si>
    <t>2,770,026</t>
  </si>
  <si>
    <t>1,171,011</t>
  </si>
  <si>
    <t>2,732,988</t>
  </si>
  <si>
    <t>492,826</t>
  </si>
  <si>
    <t>904,647</t>
  </si>
  <si>
    <t>1,416,240</t>
  </si>
  <si>
    <t>657,754</t>
  </si>
  <si>
    <t>4,442,861</t>
  </si>
  <si>
    <t>852,168</t>
  </si>
  <si>
    <t>9,126,020</t>
  </si>
  <si>
    <t>4,679,188</t>
  </si>
  <si>
    <t>364,744</t>
  </si>
  <si>
    <t>5,251,114</t>
  </si>
  <si>
    <t>1,666,166</t>
  </si>
  <si>
    <t>1,936,078</t>
  </si>
  <si>
    <t>5,880,255</t>
  </si>
  <si>
    <t>521,424</t>
  </si>
  <si>
    <t>2,224,912</t>
  </si>
  <si>
    <t>400,625</t>
  </si>
  <si>
    <t>3,104,267</t>
  </si>
  <si>
    <t>13,574,169</t>
  </si>
  <si>
    <t>1,607,685</t>
  </si>
  <si>
    <t>303,235</t>
  </si>
  <si>
    <t>3,795,366</t>
  </si>
  <si>
    <t>3,554,998</t>
  </si>
  <si>
    <t>675,433</t>
  </si>
  <si>
    <t>2,770,966</t>
  </si>
  <si>
    <t>255,137</t>
  </si>
  <si>
    <t>1,219,304</t>
  </si>
  <si>
    <t>1,986,097</t>
  </si>
  <si>
    <t>296,056</t>
  </si>
  <si>
    <t>3,028,941</t>
  </si>
  <si>
    <t>1,175,426</t>
  </si>
  <si>
    <t>17,189,982</t>
  </si>
  <si>
    <t>2,749,048</t>
  </si>
  <si>
    <t>1,651,187</t>
  </si>
  <si>
    <t>432,431</t>
  </si>
  <si>
    <t>344,054</t>
  </si>
  <si>
    <t>9,154,663</t>
  </si>
  <si>
    <t>4,655,842</t>
  </si>
  <si>
    <t>573,114</t>
  </si>
  <si>
    <t>805,650</t>
  </si>
  <si>
    <t>5,639,502</t>
  </si>
  <si>
    <t>2,970,657</t>
  </si>
  <si>
    <t>1,456,589</t>
  </si>
  <si>
    <t>1,267,490</t>
  </si>
  <si>
    <t>1,813,626</t>
  </si>
  <si>
    <t>1,797,678</t>
  </si>
  <si>
    <t>591,776</t>
  </si>
  <si>
    <t>2,761,109</t>
  </si>
  <si>
    <t>3,301,514</t>
  </si>
  <si>
    <t>4,285,295</t>
  </si>
  <si>
    <t>2,683,619</t>
  </si>
  <si>
    <t>1,114,118</t>
  </si>
  <si>
    <t>2,631,420</t>
  </si>
  <si>
    <t>478,397</t>
  </si>
  <si>
    <t>884,135</t>
  </si>
  <si>
    <t>1,338,729</t>
  </si>
  <si>
    <t>640,729</t>
  </si>
  <si>
    <t>4,218,089</t>
  </si>
  <si>
    <t>809,613</t>
  </si>
  <si>
    <t>8,659,504</t>
  </si>
  <si>
    <t>4,503,352</t>
  </si>
  <si>
    <t>356,922</t>
  </si>
  <si>
    <t>5,053,420</t>
  </si>
  <si>
    <t>1,596,060</t>
  </si>
  <si>
    <t>1,853,861</t>
  </si>
  <si>
    <t>5,624,315</t>
  </si>
  <si>
    <t>498,462</t>
  </si>
  <si>
    <t>2,125,308</t>
  </si>
  <si>
    <t>389,608</t>
  </si>
  <si>
    <t>2,997,452</t>
  </si>
  <si>
    <t>12,986,879</t>
  </si>
  <si>
    <t>1,566,867</t>
  </si>
  <si>
    <t>294,378</t>
  </si>
  <si>
    <t>3,651,809</t>
  </si>
  <si>
    <t>3,409,867</t>
  </si>
  <si>
    <t>643,956</t>
  </si>
  <si>
    <t>2,694,091</t>
  </si>
  <si>
    <t>246,356</t>
  </si>
  <si>
    <t>1,096,702</t>
  </si>
  <si>
    <t>93,348</t>
  </si>
  <si>
    <t>14,650</t>
  </si>
  <si>
    <t>132,412</t>
  </si>
  <si>
    <t>54,503</t>
  </si>
  <si>
    <t>959,175</t>
  </si>
  <si>
    <t>95,260</t>
  </si>
  <si>
    <t>82,433</t>
  </si>
  <si>
    <t>19,941</t>
  </si>
  <si>
    <t>18,148</t>
  </si>
  <si>
    <t>381,627</t>
  </si>
  <si>
    <t>205,426</t>
  </si>
  <si>
    <t>21,366</t>
  </si>
  <si>
    <t>23,257</t>
  </si>
  <si>
    <t>282,229</t>
  </si>
  <si>
    <t>110,657</t>
  </si>
  <si>
    <t>43,302</t>
  </si>
  <si>
    <t>47,884</t>
  </si>
  <si>
    <t>82,003</t>
  </si>
  <si>
    <t>108,818</t>
  </si>
  <si>
    <t>20,041</t>
  </si>
  <si>
    <t>115,955</t>
  </si>
  <si>
    <t>138,706</t>
  </si>
  <si>
    <t>209,527</t>
  </si>
  <si>
    <t>86,407</t>
  </si>
  <si>
    <t>56,893</t>
  </si>
  <si>
    <t>101,568</t>
  </si>
  <si>
    <t>14,429</t>
  </si>
  <si>
    <t>20,512</t>
  </si>
  <si>
    <t>77,511</t>
  </si>
  <si>
    <t>17,025</t>
  </si>
  <si>
    <t>224,772</t>
  </si>
  <si>
    <t>42,555</t>
  </si>
  <si>
    <t>466,516</t>
  </si>
  <si>
    <t>175,836</t>
  </si>
  <si>
    <t>7,822</t>
  </si>
  <si>
    <t>197,694</t>
  </si>
  <si>
    <t>70,106</t>
  </si>
  <si>
    <t>82,217</t>
  </si>
  <si>
    <t>255,940</t>
  </si>
  <si>
    <t>22,962</t>
  </si>
  <si>
    <t>99,604</t>
  </si>
  <si>
    <t>11,017</t>
  </si>
  <si>
    <t>106,815</t>
  </si>
  <si>
    <t>587,290</t>
  </si>
  <si>
    <t>40,818</t>
  </si>
  <si>
    <t>8,857</t>
  </si>
  <si>
    <t>143,557</t>
  </si>
  <si>
    <t>145,131</t>
  </si>
  <si>
    <t>31,477</t>
  </si>
  <si>
    <t>76,875</t>
  </si>
  <si>
    <t>8,781</t>
  </si>
  <si>
    <t>122,602</t>
  </si>
  <si>
    <t>789,024</t>
  </si>
  <si>
    <t>89,855</t>
  </si>
  <si>
    <t>984,169</t>
  </si>
  <si>
    <t>485,241</t>
  </si>
  <si>
    <t>5,420,795</t>
  </si>
  <si>
    <t>630,503</t>
  </si>
  <si>
    <t>435,042</t>
  </si>
  <si>
    <t>115,640</t>
  </si>
  <si>
    <t>81,081</t>
  </si>
  <si>
    <t>2,906,410</t>
  </si>
  <si>
    <t>1,489,339</t>
  </si>
  <si>
    <t>161,643</t>
  </si>
  <si>
    <t>251,397</t>
  </si>
  <si>
    <t>1,529,298</t>
  </si>
  <si>
    <t>858,324</t>
  </si>
  <si>
    <t>317,589</t>
  </si>
  <si>
    <t>330,221</t>
  </si>
  <si>
    <t>680,349</t>
  </si>
  <si>
    <t>721,442</t>
  </si>
  <si>
    <t>165,193</t>
  </si>
  <si>
    <t>686,185</t>
  </si>
  <si>
    <t>838,663</t>
  </si>
  <si>
    <t>1,341,504</t>
  </si>
  <si>
    <t>548,694</t>
  </si>
  <si>
    <t>488,246</t>
  </si>
  <si>
    <t>780,475</t>
  </si>
  <si>
    <t>127,204</t>
  </si>
  <si>
    <t>191,811</t>
  </si>
  <si>
    <t>409,521</t>
  </si>
  <si>
    <t>159,426</t>
  </si>
  <si>
    <t>1,081,699</t>
  </si>
  <si>
    <t>317,388</t>
  </si>
  <si>
    <t>2,717,604</t>
  </si>
  <si>
    <t>1,408,268</t>
  </si>
  <si>
    <t>75,804</t>
  </si>
  <si>
    <t>1,472,417</t>
  </si>
  <si>
    <t>584,819</t>
  </si>
  <si>
    <t>533,088</t>
  </si>
  <si>
    <t>1,636,403</t>
  </si>
  <si>
    <t>138,170</t>
  </si>
  <si>
    <t>712,862</t>
  </si>
  <si>
    <t>88,389</t>
  </si>
  <si>
    <t>965,063</t>
  </si>
  <si>
    <t>4,020,971</t>
  </si>
  <si>
    <t>374,333</t>
  </si>
  <si>
    <t>73,188</t>
  </si>
  <si>
    <t>1,049,728</t>
  </si>
  <si>
    <t>963,106</t>
  </si>
  <si>
    <t>317,565</t>
  </si>
  <si>
    <t>648,508</t>
  </si>
  <si>
    <t>61,707</t>
  </si>
  <si>
    <t>701,140</t>
  </si>
  <si>
    <t>Civilian</t>
  </si>
  <si>
    <t>States</t>
  </si>
  <si>
    <t>Civilian Unemployment Rate</t>
  </si>
  <si>
    <t>Veteran Unemployment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</si>
</sst>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6"/>
      <name val="Calibri"/>
      <family val="2"/>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17">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1" applyNumberFormat="1" applyFont="1" applyAlignment="1">
      <alignment wrapText="1"/>
    </xf>
    <xf numFmtId="3" fontId="0" fillId="0" borderId="0" xfId="1" applyNumberFormat="1" applyFont="1" applyAlignment="1">
      <alignment wrapText="1"/>
    </xf>
    <xf numFmtId="3" fontId="0" fillId="0" borderId="0" xfId="0" applyNumberFormat="1" applyAlignment="1">
      <alignment wrapText="1"/>
    </xf>
    <xf numFmtId="10" fontId="0" fillId="0" borderId="0" xfId="2" applyNumberFormat="1" applyFont="1"/>
    <xf numFmtId="10" fontId="0" fillId="0" borderId="0" xfId="2" applyNumberFormat="1" applyFont="1" applyAlignment="1">
      <alignment wrapText="1"/>
    </xf>
    <xf numFmtId="0" fontId="0" fillId="0" borderId="0" xfId="0" applyAlignment="1">
      <alignment vertical="top" wrapText="1"/>
    </xf>
    <xf numFmtId="0" fontId="1" fillId="0" borderId="1" xfId="0" applyFont="1" applyBorder="1" applyAlignment="1">
      <alignment horizontal="center" vertical="center" wrapText="1" shrinkToFit="1"/>
    </xf>
    <xf numFmtId="0" fontId="2" fillId="0" borderId="0" xfId="0" applyFo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95"/>
  <sheetViews>
    <sheetView workbookViewId="0">
      <selection sqref="A1:B1"/>
    </sheetView>
  </sheetViews>
  <sheetFormatPr baseColWidth="10" defaultColWidth="8.83203125" defaultRowHeight="15" x14ac:dyDescent="0.2"/>
  <cols>
    <col min="1" max="1" width="25" style="1" customWidth="1"/>
    <col min="2" max="2" width="80" style="1" customWidth="1"/>
    <col min="3" max="3" width="20" customWidth="1"/>
  </cols>
  <sheetData>
    <row r="1" spans="1:3" ht="80" customHeight="1" x14ac:dyDescent="0.2">
      <c r="A1" s="15" t="s">
        <v>0</v>
      </c>
      <c r="B1" s="15"/>
      <c r="C1" s="2"/>
    </row>
    <row r="2" spans="1:3" x14ac:dyDescent="0.2">
      <c r="A2" s="14"/>
      <c r="B2" s="14"/>
      <c r="C2" s="14"/>
    </row>
    <row r="3" spans="1:3" x14ac:dyDescent="0.2">
      <c r="A3" s="16" t="s">
        <v>1</v>
      </c>
      <c r="B3" s="16"/>
      <c r="C3" s="16"/>
    </row>
    <row r="4" spans="1:3" x14ac:dyDescent="0.2">
      <c r="A4" s="14"/>
      <c r="B4" s="14"/>
      <c r="C4" s="14"/>
    </row>
    <row r="5" spans="1:3" ht="21.25" customHeight="1" x14ac:dyDescent="0.2">
      <c r="A5" s="3" t="s">
        <v>2</v>
      </c>
      <c r="B5" s="14" t="s">
        <v>3</v>
      </c>
      <c r="C5" s="14"/>
    </row>
    <row r="6" spans="1:3" ht="21.25" customHeight="1" x14ac:dyDescent="0.2">
      <c r="A6" s="1" t="s">
        <v>4</v>
      </c>
      <c r="B6" s="14" t="s">
        <v>5</v>
      </c>
      <c r="C6" s="14"/>
    </row>
    <row r="7" spans="1:3" ht="21.25" customHeight="1" x14ac:dyDescent="0.2">
      <c r="A7" s="1" t="s">
        <v>6</v>
      </c>
      <c r="B7" s="14" t="s">
        <v>7</v>
      </c>
      <c r="C7" s="14"/>
    </row>
    <row r="8" spans="1:3" ht="21.25" customHeight="1" x14ac:dyDescent="0.2">
      <c r="A8" s="1" t="s">
        <v>8</v>
      </c>
      <c r="B8" s="14" t="s">
        <v>9</v>
      </c>
      <c r="C8" s="14"/>
    </row>
    <row r="9" spans="1:3" ht="21.25" customHeight="1" x14ac:dyDescent="0.2">
      <c r="A9" s="1" t="s">
        <v>10</v>
      </c>
      <c r="B9" s="14" t="s">
        <v>11</v>
      </c>
      <c r="C9" s="14"/>
    </row>
    <row r="10" spans="1:3" ht="21.25" customHeight="1" x14ac:dyDescent="0.2">
      <c r="A10" s="1" t="s">
        <v>12</v>
      </c>
      <c r="B10" s="14" t="s">
        <v>13</v>
      </c>
      <c r="C10" s="14"/>
    </row>
    <row r="11" spans="1:3" ht="21.25" customHeight="1" x14ac:dyDescent="0.2">
      <c r="A11" s="1" t="s">
        <v>14</v>
      </c>
      <c r="B11" s="14" t="s">
        <v>15</v>
      </c>
      <c r="C11" s="14"/>
    </row>
    <row r="12" spans="1:3" ht="85.25" customHeight="1" x14ac:dyDescent="0.2">
      <c r="A12" s="1" t="s">
        <v>16</v>
      </c>
      <c r="B12" s="14" t="s">
        <v>17</v>
      </c>
      <c r="C12" s="14"/>
    </row>
    <row r="13" spans="1:3" ht="21.25" customHeight="1" x14ac:dyDescent="0.2">
      <c r="A13" s="1" t="s">
        <v>18</v>
      </c>
      <c r="B13" s="14" t="s">
        <v>19</v>
      </c>
      <c r="C13" s="14"/>
    </row>
    <row r="14" spans="1:3" ht="21.25" customHeight="1" x14ac:dyDescent="0.2">
      <c r="A14" s="1" t="s">
        <v>20</v>
      </c>
      <c r="B14" s="14" t="s">
        <v>21</v>
      </c>
      <c r="C14" s="14"/>
    </row>
    <row r="15" spans="1:3" x14ac:dyDescent="0.2">
      <c r="A15" s="14"/>
      <c r="B15" s="14"/>
      <c r="C15" s="14"/>
    </row>
    <row r="16" spans="1:3" ht="21.25" customHeight="1" x14ac:dyDescent="0.2">
      <c r="A16" s="3" t="s">
        <v>22</v>
      </c>
      <c r="B16" s="14" t="s">
        <v>3</v>
      </c>
      <c r="C16" s="14"/>
    </row>
    <row r="17" spans="1:3" ht="21.25" customHeight="1" x14ac:dyDescent="0.2">
      <c r="A17" s="1" t="s">
        <v>23</v>
      </c>
      <c r="B17" s="14" t="s">
        <v>24</v>
      </c>
      <c r="C17" s="14"/>
    </row>
    <row r="18" spans="1:3" ht="42.75" customHeight="1" x14ac:dyDescent="0.2">
      <c r="A18" s="1" t="s">
        <v>25</v>
      </c>
      <c r="B18" s="14" t="s">
        <v>26</v>
      </c>
      <c r="C18" s="14"/>
    </row>
    <row r="19" spans="1:3" x14ac:dyDescent="0.2">
      <c r="A19" s="14"/>
      <c r="B19" s="14"/>
      <c r="C19" s="14"/>
    </row>
    <row r="20" spans="1:3" ht="21.25" customHeight="1" x14ac:dyDescent="0.2">
      <c r="A20" s="3" t="s">
        <v>27</v>
      </c>
      <c r="B20" s="14" t="s">
        <v>28</v>
      </c>
      <c r="C20" s="14"/>
    </row>
    <row r="21" spans="1:3" ht="21.25" customHeight="1" x14ac:dyDescent="0.2">
      <c r="A21" s="1" t="s">
        <v>3</v>
      </c>
      <c r="B21" s="14" t="s">
        <v>29</v>
      </c>
      <c r="C21" s="14"/>
    </row>
    <row r="22" spans="1:3" ht="21.25" customHeight="1" x14ac:dyDescent="0.2">
      <c r="A22" s="1" t="s">
        <v>3</v>
      </c>
      <c r="B22" s="14" t="s">
        <v>30</v>
      </c>
      <c r="C22" s="14"/>
    </row>
    <row r="23" spans="1:3" ht="21.25" customHeight="1" x14ac:dyDescent="0.2">
      <c r="A23" s="1" t="s">
        <v>3</v>
      </c>
      <c r="B23" s="14" t="s">
        <v>31</v>
      </c>
      <c r="C23" s="14"/>
    </row>
    <row r="24" spans="1:3" ht="21.25" customHeight="1" x14ac:dyDescent="0.2">
      <c r="A24" s="1" t="s">
        <v>3</v>
      </c>
      <c r="B24" s="14" t="s">
        <v>32</v>
      </c>
      <c r="C24" s="14"/>
    </row>
    <row r="25" spans="1:3" ht="21.25" customHeight="1" x14ac:dyDescent="0.2">
      <c r="A25" s="1" t="s">
        <v>3</v>
      </c>
      <c r="B25" s="14" t="s">
        <v>33</v>
      </c>
      <c r="C25" s="14"/>
    </row>
    <row r="26" spans="1:3" ht="21.25" customHeight="1" x14ac:dyDescent="0.2">
      <c r="A26" s="1" t="s">
        <v>3</v>
      </c>
      <c r="B26" s="14" t="s">
        <v>34</v>
      </c>
      <c r="C26" s="14"/>
    </row>
    <row r="27" spans="1:3" ht="21.25" customHeight="1" x14ac:dyDescent="0.2">
      <c r="A27" s="1" t="s">
        <v>3</v>
      </c>
      <c r="B27" s="14" t="s">
        <v>35</v>
      </c>
      <c r="C27" s="14"/>
    </row>
    <row r="28" spans="1:3" ht="21.25" customHeight="1" x14ac:dyDescent="0.2">
      <c r="A28" s="1" t="s">
        <v>3</v>
      </c>
      <c r="B28" s="14" t="s">
        <v>36</v>
      </c>
      <c r="C28" s="14"/>
    </row>
    <row r="29" spans="1:3" ht="21.25" customHeight="1" x14ac:dyDescent="0.2">
      <c r="A29" s="1" t="s">
        <v>3</v>
      </c>
      <c r="B29" s="14" t="s">
        <v>37</v>
      </c>
      <c r="C29" s="14"/>
    </row>
    <row r="30" spans="1:3" ht="21.25" customHeight="1" x14ac:dyDescent="0.2">
      <c r="A30" s="1" t="s">
        <v>3</v>
      </c>
      <c r="B30" s="14" t="s">
        <v>38</v>
      </c>
      <c r="C30" s="14"/>
    </row>
    <row r="31" spans="1:3" ht="21.25" customHeight="1" x14ac:dyDescent="0.2">
      <c r="A31" s="1" t="s">
        <v>3</v>
      </c>
      <c r="B31" s="14" t="s">
        <v>39</v>
      </c>
      <c r="C31" s="14"/>
    </row>
    <row r="32" spans="1:3" ht="21.25" customHeight="1" x14ac:dyDescent="0.2">
      <c r="A32" s="1" t="s">
        <v>3</v>
      </c>
      <c r="B32" s="14" t="s">
        <v>40</v>
      </c>
      <c r="C32" s="14"/>
    </row>
    <row r="33" spans="1:3" ht="21.25" customHeight="1" x14ac:dyDescent="0.2">
      <c r="A33" s="1" t="s">
        <v>3</v>
      </c>
      <c r="B33" s="14" t="s">
        <v>41</v>
      </c>
      <c r="C33" s="14"/>
    </row>
    <row r="34" spans="1:3" ht="21.25" customHeight="1" x14ac:dyDescent="0.2">
      <c r="A34" s="1" t="s">
        <v>3</v>
      </c>
      <c r="B34" s="14" t="s">
        <v>42</v>
      </c>
      <c r="C34" s="14"/>
    </row>
    <row r="35" spans="1:3" ht="21.25" customHeight="1" x14ac:dyDescent="0.2">
      <c r="A35" s="1" t="s">
        <v>3</v>
      </c>
      <c r="B35" s="14" t="s">
        <v>43</v>
      </c>
      <c r="C35" s="14"/>
    </row>
    <row r="36" spans="1:3" ht="21.25" customHeight="1" x14ac:dyDescent="0.2">
      <c r="A36" s="1" t="s">
        <v>3</v>
      </c>
      <c r="B36" s="14" t="s">
        <v>44</v>
      </c>
      <c r="C36" s="14"/>
    </row>
    <row r="37" spans="1:3" ht="21.25" customHeight="1" x14ac:dyDescent="0.2">
      <c r="A37" s="1" t="s">
        <v>3</v>
      </c>
      <c r="B37" s="14" t="s">
        <v>45</v>
      </c>
      <c r="C37" s="14"/>
    </row>
    <row r="38" spans="1:3" ht="21.25" customHeight="1" x14ac:dyDescent="0.2">
      <c r="A38" s="1" t="s">
        <v>3</v>
      </c>
      <c r="B38" s="14" t="s">
        <v>46</v>
      </c>
      <c r="C38" s="14"/>
    </row>
    <row r="39" spans="1:3" ht="21.25" customHeight="1" x14ac:dyDescent="0.2">
      <c r="A39" s="1" t="s">
        <v>3</v>
      </c>
      <c r="B39" s="14" t="s">
        <v>47</v>
      </c>
      <c r="C39" s="14"/>
    </row>
    <row r="40" spans="1:3" ht="21.25" customHeight="1" x14ac:dyDescent="0.2">
      <c r="A40" s="1" t="s">
        <v>3</v>
      </c>
      <c r="B40" s="14" t="s">
        <v>48</v>
      </c>
      <c r="C40" s="14"/>
    </row>
    <row r="41" spans="1:3" ht="21.25" customHeight="1" x14ac:dyDescent="0.2">
      <c r="A41" s="1" t="s">
        <v>3</v>
      </c>
      <c r="B41" s="14" t="s">
        <v>49</v>
      </c>
      <c r="C41" s="14"/>
    </row>
    <row r="42" spans="1:3" ht="21.25" customHeight="1" x14ac:dyDescent="0.2">
      <c r="A42" s="1" t="s">
        <v>3</v>
      </c>
      <c r="B42" s="14" t="s">
        <v>50</v>
      </c>
      <c r="C42" s="14"/>
    </row>
    <row r="43" spans="1:3" ht="21.25" customHeight="1" x14ac:dyDescent="0.2">
      <c r="A43" s="1" t="s">
        <v>3</v>
      </c>
      <c r="B43" s="14" t="s">
        <v>51</v>
      </c>
      <c r="C43" s="14"/>
    </row>
    <row r="44" spans="1:3" ht="21.25" customHeight="1" x14ac:dyDescent="0.2">
      <c r="A44" s="1" t="s">
        <v>3</v>
      </c>
      <c r="B44" s="14" t="s">
        <v>52</v>
      </c>
      <c r="C44" s="14"/>
    </row>
    <row r="45" spans="1:3" ht="21.25" customHeight="1" x14ac:dyDescent="0.2">
      <c r="A45" s="1" t="s">
        <v>3</v>
      </c>
      <c r="B45" s="14" t="s">
        <v>53</v>
      </c>
      <c r="C45" s="14"/>
    </row>
    <row r="46" spans="1:3" ht="21.25" customHeight="1" x14ac:dyDescent="0.2">
      <c r="A46" s="1" t="s">
        <v>3</v>
      </c>
      <c r="B46" s="14" t="s">
        <v>54</v>
      </c>
      <c r="C46" s="14"/>
    </row>
    <row r="47" spans="1:3" ht="21.25" customHeight="1" x14ac:dyDescent="0.2">
      <c r="A47" s="1" t="s">
        <v>3</v>
      </c>
      <c r="B47" s="14" t="s">
        <v>55</v>
      </c>
      <c r="C47" s="14"/>
    </row>
    <row r="48" spans="1:3" ht="21.25" customHeight="1" x14ac:dyDescent="0.2">
      <c r="A48" s="1" t="s">
        <v>3</v>
      </c>
      <c r="B48" s="14" t="s">
        <v>56</v>
      </c>
      <c r="C48" s="14"/>
    </row>
    <row r="49" spans="1:3" ht="21.25" customHeight="1" x14ac:dyDescent="0.2">
      <c r="A49" s="1" t="s">
        <v>3</v>
      </c>
      <c r="B49" s="14" t="s">
        <v>57</v>
      </c>
      <c r="C49" s="14"/>
    </row>
    <row r="50" spans="1:3" ht="21.25" customHeight="1" x14ac:dyDescent="0.2">
      <c r="A50" s="1" t="s">
        <v>3</v>
      </c>
      <c r="B50" s="14" t="s">
        <v>58</v>
      </c>
      <c r="C50" s="14"/>
    </row>
    <row r="51" spans="1:3" ht="21.25" customHeight="1" x14ac:dyDescent="0.2">
      <c r="A51" s="1" t="s">
        <v>3</v>
      </c>
      <c r="B51" s="14" t="s">
        <v>59</v>
      </c>
      <c r="C51" s="14"/>
    </row>
    <row r="52" spans="1:3" ht="21.25" customHeight="1" x14ac:dyDescent="0.2">
      <c r="A52" s="1" t="s">
        <v>3</v>
      </c>
      <c r="B52" s="14" t="s">
        <v>60</v>
      </c>
      <c r="C52" s="14"/>
    </row>
    <row r="53" spans="1:3" ht="21.25" customHeight="1" x14ac:dyDescent="0.2">
      <c r="A53" s="1" t="s">
        <v>3</v>
      </c>
      <c r="B53" s="14" t="s">
        <v>61</v>
      </c>
      <c r="C53" s="14"/>
    </row>
    <row r="54" spans="1:3" ht="21.25" customHeight="1" x14ac:dyDescent="0.2">
      <c r="A54" s="1" t="s">
        <v>3</v>
      </c>
      <c r="B54" s="14" t="s">
        <v>62</v>
      </c>
      <c r="C54" s="14"/>
    </row>
    <row r="55" spans="1:3" ht="21.25" customHeight="1" x14ac:dyDescent="0.2">
      <c r="A55" s="1" t="s">
        <v>3</v>
      </c>
      <c r="B55" s="14" t="s">
        <v>63</v>
      </c>
      <c r="C55" s="14"/>
    </row>
    <row r="56" spans="1:3" ht="21.25" customHeight="1" x14ac:dyDescent="0.2">
      <c r="A56" s="1" t="s">
        <v>3</v>
      </c>
      <c r="B56" s="14" t="s">
        <v>64</v>
      </c>
      <c r="C56" s="14"/>
    </row>
    <row r="57" spans="1:3" ht="21.25" customHeight="1" x14ac:dyDescent="0.2">
      <c r="A57" s="1" t="s">
        <v>3</v>
      </c>
      <c r="B57" s="14" t="s">
        <v>65</v>
      </c>
      <c r="C57" s="14"/>
    </row>
    <row r="58" spans="1:3" ht="21.25" customHeight="1" x14ac:dyDescent="0.2">
      <c r="A58" s="1" t="s">
        <v>3</v>
      </c>
      <c r="B58" s="14" t="s">
        <v>66</v>
      </c>
      <c r="C58" s="14"/>
    </row>
    <row r="59" spans="1:3" ht="21.25" customHeight="1" x14ac:dyDescent="0.2">
      <c r="A59" s="1" t="s">
        <v>3</v>
      </c>
      <c r="B59" s="14" t="s">
        <v>67</v>
      </c>
      <c r="C59" s="14"/>
    </row>
    <row r="60" spans="1:3" ht="21.25" customHeight="1" x14ac:dyDescent="0.2">
      <c r="A60" s="1" t="s">
        <v>3</v>
      </c>
      <c r="B60" s="14" t="s">
        <v>68</v>
      </c>
      <c r="C60" s="14"/>
    </row>
    <row r="61" spans="1:3" ht="21.25" customHeight="1" x14ac:dyDescent="0.2">
      <c r="A61" s="1" t="s">
        <v>3</v>
      </c>
      <c r="B61" s="14" t="s">
        <v>69</v>
      </c>
      <c r="C61" s="14"/>
    </row>
    <row r="62" spans="1:3" ht="21.25" customHeight="1" x14ac:dyDescent="0.2">
      <c r="A62" s="1" t="s">
        <v>3</v>
      </c>
      <c r="B62" s="14" t="s">
        <v>70</v>
      </c>
      <c r="C62" s="14"/>
    </row>
    <row r="63" spans="1:3" ht="21.25" customHeight="1" x14ac:dyDescent="0.2">
      <c r="A63" s="1" t="s">
        <v>3</v>
      </c>
      <c r="B63" s="14" t="s">
        <v>71</v>
      </c>
      <c r="C63" s="14"/>
    </row>
    <row r="64" spans="1:3" ht="21.25" customHeight="1" x14ac:dyDescent="0.2">
      <c r="A64" s="1" t="s">
        <v>3</v>
      </c>
      <c r="B64" s="14" t="s">
        <v>72</v>
      </c>
      <c r="C64" s="14"/>
    </row>
    <row r="65" spans="1:3" ht="21.25" customHeight="1" x14ac:dyDescent="0.2">
      <c r="A65" s="1" t="s">
        <v>3</v>
      </c>
      <c r="B65" s="14" t="s">
        <v>73</v>
      </c>
      <c r="C65" s="14"/>
    </row>
    <row r="66" spans="1:3" ht="21.25" customHeight="1" x14ac:dyDescent="0.2">
      <c r="A66" s="1" t="s">
        <v>3</v>
      </c>
      <c r="B66" s="14" t="s">
        <v>74</v>
      </c>
      <c r="C66" s="14"/>
    </row>
    <row r="67" spans="1:3" ht="21.25" customHeight="1" x14ac:dyDescent="0.2">
      <c r="A67" s="1" t="s">
        <v>3</v>
      </c>
      <c r="B67" s="14" t="s">
        <v>75</v>
      </c>
      <c r="C67" s="14"/>
    </row>
    <row r="68" spans="1:3" ht="21.25" customHeight="1" x14ac:dyDescent="0.2">
      <c r="A68" s="1" t="s">
        <v>3</v>
      </c>
      <c r="B68" s="14" t="s">
        <v>76</v>
      </c>
      <c r="C68" s="14"/>
    </row>
    <row r="69" spans="1:3" ht="21.25" customHeight="1" x14ac:dyDescent="0.2">
      <c r="A69" s="1" t="s">
        <v>3</v>
      </c>
      <c r="B69" s="14" t="s">
        <v>77</v>
      </c>
      <c r="C69" s="14"/>
    </row>
    <row r="70" spans="1:3" ht="21.25" customHeight="1" x14ac:dyDescent="0.2">
      <c r="A70" s="1" t="s">
        <v>3</v>
      </c>
      <c r="B70" s="14" t="s">
        <v>78</v>
      </c>
      <c r="C70" s="14"/>
    </row>
    <row r="71" spans="1:3" ht="21.25" customHeight="1" x14ac:dyDescent="0.2">
      <c r="A71" s="1" t="s">
        <v>3</v>
      </c>
      <c r="B71" s="14" t="s">
        <v>79</v>
      </c>
      <c r="C71" s="14"/>
    </row>
    <row r="72" spans="1:3" x14ac:dyDescent="0.2">
      <c r="A72" s="14"/>
      <c r="B72" s="14"/>
      <c r="C72" s="14"/>
    </row>
    <row r="73" spans="1:3" ht="21.25" customHeight="1" x14ac:dyDescent="0.2">
      <c r="A73" s="3" t="s">
        <v>80</v>
      </c>
      <c r="B73" s="14" t="s">
        <v>19</v>
      </c>
      <c r="C73" s="14"/>
    </row>
    <row r="74" spans="1:3" x14ac:dyDescent="0.2">
      <c r="A74" s="14"/>
      <c r="B74" s="14"/>
      <c r="C74" s="14"/>
    </row>
    <row r="75" spans="1:3" ht="21.25" customHeight="1" x14ac:dyDescent="0.2">
      <c r="A75" s="3" t="s">
        <v>81</v>
      </c>
      <c r="B75" s="14" t="s">
        <v>19</v>
      </c>
      <c r="C75" s="14"/>
    </row>
    <row r="76" spans="1:3" x14ac:dyDescent="0.2">
      <c r="A76" s="14"/>
      <c r="B76" s="14"/>
      <c r="C76" s="14"/>
    </row>
    <row r="77" spans="1:3" ht="21.25" customHeight="1" x14ac:dyDescent="0.2">
      <c r="A77" s="3" t="s">
        <v>82</v>
      </c>
      <c r="B77" s="14" t="s">
        <v>3</v>
      </c>
      <c r="C77" s="14"/>
    </row>
    <row r="78" spans="1:3" ht="21.25" customHeight="1" x14ac:dyDescent="0.2">
      <c r="A78" s="1" t="s">
        <v>83</v>
      </c>
      <c r="B78" s="14" t="s">
        <v>19</v>
      </c>
      <c r="C78" s="14"/>
    </row>
    <row r="79" spans="1:3" ht="21.25" customHeight="1" x14ac:dyDescent="0.2">
      <c r="A79" s="1" t="s">
        <v>84</v>
      </c>
      <c r="B79" s="14" t="s">
        <v>85</v>
      </c>
      <c r="C79" s="14"/>
    </row>
    <row r="80" spans="1:3" ht="21.25" customHeight="1" x14ac:dyDescent="0.2">
      <c r="A80" s="1" t="s">
        <v>86</v>
      </c>
      <c r="B80" s="14" t="s">
        <v>19</v>
      </c>
      <c r="C80" s="14"/>
    </row>
    <row r="81" spans="1:3" ht="21.25" customHeight="1" x14ac:dyDescent="0.2">
      <c r="A81" s="1" t="s">
        <v>87</v>
      </c>
      <c r="B81" s="14" t="s">
        <v>19</v>
      </c>
      <c r="C81" s="14"/>
    </row>
    <row r="82" spans="1:3" x14ac:dyDescent="0.2">
      <c r="A82" s="14"/>
      <c r="B82" s="14"/>
      <c r="C82" s="14"/>
    </row>
    <row r="83" spans="1:3" ht="42.75" customHeight="1" x14ac:dyDescent="0.2">
      <c r="A83" s="3" t="s">
        <v>88</v>
      </c>
      <c r="B83" s="14" t="s">
        <v>89</v>
      </c>
      <c r="C83" s="14"/>
    </row>
    <row r="84" spans="1:3" x14ac:dyDescent="0.2">
      <c r="A84" s="14"/>
      <c r="B84" s="14"/>
      <c r="C84" s="14"/>
    </row>
    <row r="85" spans="1:3" ht="106.75" customHeight="1" x14ac:dyDescent="0.2">
      <c r="A85" s="3" t="s">
        <v>90</v>
      </c>
      <c r="B85" s="14" t="s">
        <v>91</v>
      </c>
      <c r="C85" s="14"/>
    </row>
    <row r="86" spans="1:3" ht="170.75" customHeight="1" x14ac:dyDescent="0.2">
      <c r="A86" s="1" t="s">
        <v>3</v>
      </c>
      <c r="B86" s="14" t="s">
        <v>92</v>
      </c>
      <c r="C86" s="14"/>
    </row>
    <row r="87" spans="1:3" ht="42.75" customHeight="1" x14ac:dyDescent="0.2">
      <c r="A87" s="1" t="s">
        <v>3</v>
      </c>
      <c r="B87" s="14" t="s">
        <v>93</v>
      </c>
      <c r="C87" s="14"/>
    </row>
    <row r="88" spans="1:3" ht="149.25" customHeight="1" x14ac:dyDescent="0.2">
      <c r="A88" s="1" t="s">
        <v>3</v>
      </c>
      <c r="B88" s="14" t="s">
        <v>94</v>
      </c>
      <c r="C88" s="14"/>
    </row>
    <row r="89" spans="1:3" ht="85.25" customHeight="1" x14ac:dyDescent="0.2">
      <c r="A89" s="1" t="s">
        <v>3</v>
      </c>
      <c r="B89" s="14" t="s">
        <v>95</v>
      </c>
      <c r="C89" s="14"/>
    </row>
    <row r="90" spans="1:3" ht="85.25" customHeight="1" x14ac:dyDescent="0.2">
      <c r="A90" s="1" t="s">
        <v>3</v>
      </c>
      <c r="B90" s="14" t="s">
        <v>96</v>
      </c>
      <c r="C90" s="14"/>
    </row>
    <row r="91" spans="1:3" ht="64" customHeight="1" x14ac:dyDescent="0.2">
      <c r="A91" s="1" t="s">
        <v>3</v>
      </c>
      <c r="B91" s="14" t="s">
        <v>97</v>
      </c>
      <c r="C91" s="14"/>
    </row>
    <row r="92" spans="1:3" ht="256" customHeight="1" x14ac:dyDescent="0.2">
      <c r="A92" s="1" t="s">
        <v>3</v>
      </c>
      <c r="B92" s="14" t="s">
        <v>98</v>
      </c>
      <c r="C92" s="14"/>
    </row>
    <row r="93" spans="1:3" x14ac:dyDescent="0.2">
      <c r="A93" s="14"/>
      <c r="B93" s="14"/>
      <c r="C93" s="14"/>
    </row>
    <row r="94" spans="1:3" ht="21.25" customHeight="1" x14ac:dyDescent="0.2">
      <c r="A94" s="3" t="s">
        <v>99</v>
      </c>
      <c r="B94" s="14" t="s">
        <v>19</v>
      </c>
      <c r="C94" s="14"/>
    </row>
    <row r="95" spans="1:3" x14ac:dyDescent="0.2">
      <c r="A95" s="14"/>
      <c r="B95" s="14"/>
      <c r="C95" s="14"/>
    </row>
  </sheetData>
  <mergeCells count="95">
    <mergeCell ref="A1:B1"/>
    <mergeCell ref="A2:C2"/>
    <mergeCell ref="A3:C3"/>
    <mergeCell ref="A4:C4"/>
    <mergeCell ref="B5:C5"/>
    <mergeCell ref="B6:C6"/>
    <mergeCell ref="B7:C7"/>
    <mergeCell ref="B8:C8"/>
    <mergeCell ref="B9:C9"/>
    <mergeCell ref="B10:C10"/>
    <mergeCell ref="B11:C11"/>
    <mergeCell ref="B12:C12"/>
    <mergeCell ref="B13:C13"/>
    <mergeCell ref="B14:C14"/>
    <mergeCell ref="A15:C15"/>
    <mergeCell ref="B16:C16"/>
    <mergeCell ref="B17:C17"/>
    <mergeCell ref="B18:C18"/>
    <mergeCell ref="A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A72:C72"/>
    <mergeCell ref="B73:C73"/>
    <mergeCell ref="A74:C74"/>
    <mergeCell ref="B75:C75"/>
    <mergeCell ref="A76:C76"/>
    <mergeCell ref="B77:C77"/>
    <mergeCell ref="B78:C78"/>
    <mergeCell ref="B79:C79"/>
    <mergeCell ref="B80:C80"/>
    <mergeCell ref="B81:C81"/>
    <mergeCell ref="A82:C82"/>
    <mergeCell ref="B83:C83"/>
    <mergeCell ref="A84:C84"/>
    <mergeCell ref="B85:C85"/>
    <mergeCell ref="B86:C86"/>
    <mergeCell ref="B87:C87"/>
    <mergeCell ref="B88:C88"/>
    <mergeCell ref="B89:C89"/>
    <mergeCell ref="B90:C90"/>
    <mergeCell ref="B91:C91"/>
    <mergeCell ref="B92:C92"/>
    <mergeCell ref="A93:C93"/>
    <mergeCell ref="B94:C94"/>
    <mergeCell ref="A95:C95"/>
  </mergeCells>
  <printOptions gridLines="1"/>
  <pageMargins left="0.7" right="0.7" top="0.75" bottom="0.75" header="0.3" footer="0.3"/>
  <pageSetup fitToHeight="0" orientation="landscape"/>
  <headerFooter>
    <oddHeader>&amp;LTable: ACSDT1Y2022.C21005</oddHeader>
    <oddFooter>&amp;L&amp;Bdata.census.gov&amp;B | Measuring America's People, Places, and Economy &amp;R&amp;P</oddFooter>
    <evenHeader>&amp;LTable: ACSDT1Y2022.C21005</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3"/>
  <sheetViews>
    <sheetView workbookViewId="0">
      <pane xSplit="1" ySplit="2" topLeftCell="AP3" activePane="bottomRight" state="frozen"/>
      <selection pane="topRight"/>
      <selection pane="bottomLeft"/>
      <selection pane="bottomRight" sqref="A1:BA13"/>
    </sheetView>
  </sheetViews>
  <sheetFormatPr baseColWidth="10" defaultColWidth="8.83203125" defaultRowHeight="15" x14ac:dyDescent="0.2"/>
  <cols>
    <col min="1" max="1" width="30" style="4" customWidth="1"/>
    <col min="2" max="53" width="20" style="4" customWidth="1"/>
  </cols>
  <sheetData>
    <row r="1" spans="1:53" ht="30" customHeight="1" x14ac:dyDescent="0.2">
      <c r="A1" s="5" t="s">
        <v>3</v>
      </c>
      <c r="B1" s="5" t="s">
        <v>100</v>
      </c>
      <c r="C1" s="5" t="s">
        <v>101</v>
      </c>
      <c r="D1" s="5" t="s">
        <v>102</v>
      </c>
      <c r="E1" s="5" t="s">
        <v>103</v>
      </c>
      <c r="F1" s="5" t="s">
        <v>104</v>
      </c>
      <c r="G1" s="5" t="s">
        <v>105</v>
      </c>
      <c r="H1" s="5" t="s">
        <v>106</v>
      </c>
      <c r="I1" s="5" t="s">
        <v>107</v>
      </c>
      <c r="J1" s="5" t="s">
        <v>108</v>
      </c>
      <c r="K1" s="5" t="s">
        <v>109</v>
      </c>
      <c r="L1" s="5" t="s">
        <v>110</v>
      </c>
      <c r="M1" s="5" t="s">
        <v>111</v>
      </c>
      <c r="N1" s="5" t="s">
        <v>112</v>
      </c>
      <c r="O1" s="5" t="s">
        <v>113</v>
      </c>
      <c r="P1" s="5" t="s">
        <v>114</v>
      </c>
      <c r="Q1" s="5" t="s">
        <v>115</v>
      </c>
      <c r="R1" s="5" t="s">
        <v>116</v>
      </c>
      <c r="S1" s="5" t="s">
        <v>117</v>
      </c>
      <c r="T1" s="5" t="s">
        <v>118</v>
      </c>
      <c r="U1" s="5" t="s">
        <v>119</v>
      </c>
      <c r="V1" s="5" t="s">
        <v>120</v>
      </c>
      <c r="W1" s="5" t="s">
        <v>121</v>
      </c>
      <c r="X1" s="5" t="s">
        <v>122</v>
      </c>
      <c r="Y1" s="5" t="s">
        <v>123</v>
      </c>
      <c r="Z1" s="5" t="s">
        <v>124</v>
      </c>
      <c r="AA1" s="5" t="s">
        <v>125</v>
      </c>
      <c r="AB1" s="5" t="s">
        <v>126</v>
      </c>
      <c r="AC1" s="5" t="s">
        <v>127</v>
      </c>
      <c r="AD1" s="5" t="s">
        <v>128</v>
      </c>
      <c r="AE1" s="5" t="s">
        <v>129</v>
      </c>
      <c r="AF1" s="5" t="s">
        <v>130</v>
      </c>
      <c r="AG1" s="5" t="s">
        <v>131</v>
      </c>
      <c r="AH1" s="5" t="s">
        <v>132</v>
      </c>
      <c r="AI1" s="5" t="s">
        <v>133</v>
      </c>
      <c r="AJ1" s="5" t="s">
        <v>134</v>
      </c>
      <c r="AK1" s="5" t="s">
        <v>135</v>
      </c>
      <c r="AL1" s="5" t="s">
        <v>136</v>
      </c>
      <c r="AM1" s="5" t="s">
        <v>137</v>
      </c>
      <c r="AN1" s="5" t="s">
        <v>138</v>
      </c>
      <c r="AO1" s="5" t="s">
        <v>139</v>
      </c>
      <c r="AP1" s="5" t="s">
        <v>140</v>
      </c>
      <c r="AQ1" s="5" t="s">
        <v>141</v>
      </c>
      <c r="AR1" s="5" t="s">
        <v>142</v>
      </c>
      <c r="AS1" s="5" t="s">
        <v>143</v>
      </c>
      <c r="AT1" s="5" t="s">
        <v>144</v>
      </c>
      <c r="AU1" s="5" t="s">
        <v>145</v>
      </c>
      <c r="AV1" s="5" t="s">
        <v>146</v>
      </c>
      <c r="AW1" s="5" t="s">
        <v>147</v>
      </c>
      <c r="AX1" s="5" t="s">
        <v>148</v>
      </c>
      <c r="AY1" s="5" t="s">
        <v>149</v>
      </c>
      <c r="AZ1" s="5" t="s">
        <v>150</v>
      </c>
      <c r="BA1" s="5" t="s">
        <v>151</v>
      </c>
    </row>
    <row r="2" spans="1:53" ht="30" customHeight="1" x14ac:dyDescent="0.2">
      <c r="A2" s="5" t="s">
        <v>152</v>
      </c>
      <c r="B2" s="5" t="s">
        <v>153</v>
      </c>
      <c r="C2" s="5" t="s">
        <v>153</v>
      </c>
      <c r="D2" s="5" t="s">
        <v>153</v>
      </c>
      <c r="E2" s="5" t="s">
        <v>153</v>
      </c>
      <c r="F2" s="5" t="s">
        <v>153</v>
      </c>
      <c r="G2" s="5" t="s">
        <v>153</v>
      </c>
      <c r="H2" s="5" t="s">
        <v>153</v>
      </c>
      <c r="I2" s="5" t="s">
        <v>153</v>
      </c>
      <c r="J2" s="5" t="s">
        <v>153</v>
      </c>
      <c r="K2" s="5" t="s">
        <v>153</v>
      </c>
      <c r="L2" s="5" t="s">
        <v>153</v>
      </c>
      <c r="M2" s="5" t="s">
        <v>153</v>
      </c>
      <c r="N2" s="5" t="s">
        <v>153</v>
      </c>
      <c r="O2" s="5" t="s">
        <v>153</v>
      </c>
      <c r="P2" s="5" t="s">
        <v>153</v>
      </c>
      <c r="Q2" s="5" t="s">
        <v>153</v>
      </c>
      <c r="R2" s="5" t="s">
        <v>153</v>
      </c>
      <c r="S2" s="5" t="s">
        <v>153</v>
      </c>
      <c r="T2" s="5" t="s">
        <v>153</v>
      </c>
      <c r="U2" s="5" t="s">
        <v>153</v>
      </c>
      <c r="V2" s="5" t="s">
        <v>153</v>
      </c>
      <c r="W2" s="5" t="s">
        <v>153</v>
      </c>
      <c r="X2" s="5" t="s">
        <v>153</v>
      </c>
      <c r="Y2" s="5" t="s">
        <v>153</v>
      </c>
      <c r="Z2" s="5" t="s">
        <v>153</v>
      </c>
      <c r="AA2" s="5" t="s">
        <v>153</v>
      </c>
      <c r="AB2" s="5" t="s">
        <v>153</v>
      </c>
      <c r="AC2" s="5" t="s">
        <v>153</v>
      </c>
      <c r="AD2" s="5" t="s">
        <v>153</v>
      </c>
      <c r="AE2" s="5" t="s">
        <v>153</v>
      </c>
      <c r="AF2" s="5" t="s">
        <v>153</v>
      </c>
      <c r="AG2" s="5" t="s">
        <v>153</v>
      </c>
      <c r="AH2" s="5" t="s">
        <v>153</v>
      </c>
      <c r="AI2" s="5" t="s">
        <v>153</v>
      </c>
      <c r="AJ2" s="5" t="s">
        <v>153</v>
      </c>
      <c r="AK2" s="5" t="s">
        <v>153</v>
      </c>
      <c r="AL2" s="5" t="s">
        <v>153</v>
      </c>
      <c r="AM2" s="5" t="s">
        <v>153</v>
      </c>
      <c r="AN2" s="5" t="s">
        <v>153</v>
      </c>
      <c r="AO2" s="5" t="s">
        <v>153</v>
      </c>
      <c r="AP2" s="5" t="s">
        <v>153</v>
      </c>
      <c r="AQ2" s="5" t="s">
        <v>153</v>
      </c>
      <c r="AR2" s="5" t="s">
        <v>153</v>
      </c>
      <c r="AS2" s="5" t="s">
        <v>153</v>
      </c>
      <c r="AT2" s="5" t="s">
        <v>153</v>
      </c>
      <c r="AU2" s="5" t="s">
        <v>153</v>
      </c>
      <c r="AV2" s="5" t="s">
        <v>153</v>
      </c>
      <c r="AW2" s="5" t="s">
        <v>153</v>
      </c>
      <c r="AX2" s="5" t="s">
        <v>153</v>
      </c>
      <c r="AY2" s="5" t="s">
        <v>153</v>
      </c>
      <c r="AZ2" s="5" t="s">
        <v>153</v>
      </c>
      <c r="BA2" s="5" t="s">
        <v>153</v>
      </c>
    </row>
    <row r="3" spans="1:53" ht="16" x14ac:dyDescent="0.2">
      <c r="A3" s="4" t="s">
        <v>154</v>
      </c>
      <c r="B3" s="4" t="s">
        <v>155</v>
      </c>
      <c r="C3" s="4" t="s">
        <v>156</v>
      </c>
      <c r="D3" s="4" t="s">
        <v>157</v>
      </c>
      <c r="E3" s="4" t="s">
        <v>158</v>
      </c>
      <c r="F3" s="4" t="s">
        <v>159</v>
      </c>
      <c r="G3" s="4" t="s">
        <v>160</v>
      </c>
      <c r="H3" s="4" t="s">
        <v>161</v>
      </c>
      <c r="I3" s="4" t="s">
        <v>162</v>
      </c>
      <c r="J3" s="4" t="s">
        <v>163</v>
      </c>
      <c r="K3" s="4" t="s">
        <v>164</v>
      </c>
      <c r="L3" s="4" t="s">
        <v>165</v>
      </c>
      <c r="M3" s="4" t="s">
        <v>166</v>
      </c>
      <c r="N3" s="4" t="s">
        <v>167</v>
      </c>
      <c r="O3" s="4" t="s">
        <v>168</v>
      </c>
      <c r="P3" s="4" t="s">
        <v>169</v>
      </c>
      <c r="Q3" s="4" t="s">
        <v>170</v>
      </c>
      <c r="R3" s="4" t="s">
        <v>171</v>
      </c>
      <c r="S3" s="4" t="s">
        <v>172</v>
      </c>
      <c r="T3" s="4" t="s">
        <v>173</v>
      </c>
      <c r="U3" s="4" t="s">
        <v>174</v>
      </c>
      <c r="V3" s="4" t="s">
        <v>175</v>
      </c>
      <c r="W3" s="4" t="s">
        <v>176</v>
      </c>
      <c r="X3" s="4" t="s">
        <v>177</v>
      </c>
      <c r="Y3" s="4" t="s">
        <v>178</v>
      </c>
      <c r="Z3" s="4" t="s">
        <v>179</v>
      </c>
      <c r="AA3" s="4" t="s">
        <v>180</v>
      </c>
      <c r="AB3" s="4" t="s">
        <v>181</v>
      </c>
      <c r="AC3" s="4" t="s">
        <v>182</v>
      </c>
      <c r="AD3" s="4" t="s">
        <v>183</v>
      </c>
      <c r="AE3" s="4" t="s">
        <v>184</v>
      </c>
      <c r="AF3" s="4" t="s">
        <v>185</v>
      </c>
      <c r="AG3" s="4" t="s">
        <v>186</v>
      </c>
      <c r="AH3" s="4" t="s">
        <v>187</v>
      </c>
      <c r="AI3" s="4" t="s">
        <v>188</v>
      </c>
      <c r="AJ3" s="4" t="s">
        <v>189</v>
      </c>
      <c r="AK3" s="4" t="s">
        <v>190</v>
      </c>
      <c r="AL3" s="4" t="s">
        <v>191</v>
      </c>
      <c r="AM3" s="4" t="s">
        <v>192</v>
      </c>
      <c r="AN3" s="4" t="s">
        <v>193</v>
      </c>
      <c r="AO3" s="4" t="s">
        <v>194</v>
      </c>
      <c r="AP3" s="4" t="s">
        <v>195</v>
      </c>
      <c r="AQ3" s="4" t="s">
        <v>196</v>
      </c>
      <c r="AR3" s="4" t="s">
        <v>197</v>
      </c>
      <c r="AS3" s="4" t="s">
        <v>198</v>
      </c>
      <c r="AT3" s="4" t="s">
        <v>199</v>
      </c>
      <c r="AU3" s="4" t="s">
        <v>200</v>
      </c>
      <c r="AV3" s="4" t="s">
        <v>201</v>
      </c>
      <c r="AW3" s="4" t="s">
        <v>202</v>
      </c>
      <c r="AX3" s="4" t="s">
        <v>203</v>
      </c>
      <c r="AY3" s="4" t="s">
        <v>204</v>
      </c>
      <c r="AZ3" s="4" t="s">
        <v>205</v>
      </c>
      <c r="BA3" s="4" t="s">
        <v>206</v>
      </c>
    </row>
    <row r="4" spans="1:53" ht="16" x14ac:dyDescent="0.2">
      <c r="A4" s="6" t="s">
        <v>207</v>
      </c>
      <c r="B4" s="4" t="s">
        <v>208</v>
      </c>
      <c r="C4" s="4" t="s">
        <v>209</v>
      </c>
      <c r="D4" s="4" t="s">
        <v>210</v>
      </c>
      <c r="E4" s="4" t="s">
        <v>211</v>
      </c>
      <c r="F4" s="4" t="s">
        <v>212</v>
      </c>
      <c r="G4" s="4" t="s">
        <v>213</v>
      </c>
      <c r="H4" s="4" t="s">
        <v>214</v>
      </c>
      <c r="I4" s="4" t="s">
        <v>215</v>
      </c>
      <c r="J4" s="4" t="s">
        <v>216</v>
      </c>
      <c r="K4" s="4" t="s">
        <v>217</v>
      </c>
      <c r="L4" s="4" t="s">
        <v>218</v>
      </c>
      <c r="M4" s="4" t="s">
        <v>219</v>
      </c>
      <c r="N4" s="4" t="s">
        <v>220</v>
      </c>
      <c r="O4" s="4" t="s">
        <v>221</v>
      </c>
      <c r="P4" s="4" t="s">
        <v>222</v>
      </c>
      <c r="Q4" s="4" t="s">
        <v>223</v>
      </c>
      <c r="R4" s="4" t="s">
        <v>224</v>
      </c>
      <c r="S4" s="4" t="s">
        <v>225</v>
      </c>
      <c r="T4" s="4" t="s">
        <v>226</v>
      </c>
      <c r="U4" s="4" t="s">
        <v>227</v>
      </c>
      <c r="V4" s="4" t="s">
        <v>228</v>
      </c>
      <c r="W4" s="4" t="s">
        <v>229</v>
      </c>
      <c r="X4" s="4" t="s">
        <v>230</v>
      </c>
      <c r="Y4" s="4" t="s">
        <v>231</v>
      </c>
      <c r="Z4" s="4" t="s">
        <v>232</v>
      </c>
      <c r="AA4" s="4" t="s">
        <v>233</v>
      </c>
      <c r="AB4" s="4" t="s">
        <v>234</v>
      </c>
      <c r="AC4" s="4" t="s">
        <v>235</v>
      </c>
      <c r="AD4" s="4" t="s">
        <v>236</v>
      </c>
      <c r="AE4" s="4" t="s">
        <v>237</v>
      </c>
      <c r="AF4" s="4" t="s">
        <v>238</v>
      </c>
      <c r="AG4" s="4" t="s">
        <v>239</v>
      </c>
      <c r="AH4" s="4" t="s">
        <v>240</v>
      </c>
      <c r="AI4" s="4" t="s">
        <v>241</v>
      </c>
      <c r="AJ4" s="4" t="s">
        <v>242</v>
      </c>
      <c r="AK4" s="4" t="s">
        <v>243</v>
      </c>
      <c r="AL4" s="4" t="s">
        <v>244</v>
      </c>
      <c r="AM4" s="4" t="s">
        <v>245</v>
      </c>
      <c r="AN4" s="4" t="s">
        <v>246</v>
      </c>
      <c r="AO4" s="4" t="s">
        <v>247</v>
      </c>
      <c r="AP4" s="4" t="s">
        <v>248</v>
      </c>
      <c r="AQ4" s="4" t="s">
        <v>249</v>
      </c>
      <c r="AR4" s="4" t="s">
        <v>250</v>
      </c>
      <c r="AS4" s="4" t="s">
        <v>251</v>
      </c>
      <c r="AT4" s="4" t="s">
        <v>252</v>
      </c>
      <c r="AU4" s="4" t="s">
        <v>253</v>
      </c>
      <c r="AV4" s="4" t="s">
        <v>254</v>
      </c>
      <c r="AW4" s="4" t="s">
        <v>255</v>
      </c>
      <c r="AX4" s="4" t="s">
        <v>256</v>
      </c>
      <c r="AY4" s="4" t="s">
        <v>257</v>
      </c>
      <c r="AZ4" s="4" t="s">
        <v>258</v>
      </c>
      <c r="BA4" s="4" t="s">
        <v>259</v>
      </c>
    </row>
    <row r="5" spans="1:53" ht="16" x14ac:dyDescent="0.2">
      <c r="A5" s="7" t="s">
        <v>260</v>
      </c>
      <c r="B5" s="4" t="s">
        <v>261</v>
      </c>
      <c r="C5" s="4" t="s">
        <v>262</v>
      </c>
      <c r="D5" s="4" t="s">
        <v>263</v>
      </c>
      <c r="E5" s="4" t="s">
        <v>264</v>
      </c>
      <c r="F5" s="4" t="s">
        <v>265</v>
      </c>
      <c r="G5" s="4" t="s">
        <v>266</v>
      </c>
      <c r="H5" s="4" t="s">
        <v>267</v>
      </c>
      <c r="I5" s="4" t="s">
        <v>268</v>
      </c>
      <c r="J5" s="4" t="s">
        <v>269</v>
      </c>
      <c r="K5" s="4" t="s">
        <v>270</v>
      </c>
      <c r="L5" s="4" t="s">
        <v>271</v>
      </c>
      <c r="M5" s="4" t="s">
        <v>272</v>
      </c>
      <c r="N5" s="4" t="s">
        <v>273</v>
      </c>
      <c r="O5" s="4" t="s">
        <v>274</v>
      </c>
      <c r="P5" s="4" t="s">
        <v>275</v>
      </c>
      <c r="Q5" s="4" t="s">
        <v>276</v>
      </c>
      <c r="R5" s="4" t="s">
        <v>277</v>
      </c>
      <c r="S5" s="4" t="s">
        <v>278</v>
      </c>
      <c r="T5" s="4" t="s">
        <v>279</v>
      </c>
      <c r="U5" s="4" t="s">
        <v>280</v>
      </c>
      <c r="V5" s="4" t="s">
        <v>281</v>
      </c>
      <c r="W5" s="4" t="s">
        <v>282</v>
      </c>
      <c r="X5" s="4" t="s">
        <v>283</v>
      </c>
      <c r="Y5" s="4" t="s">
        <v>284</v>
      </c>
      <c r="Z5" s="4" t="s">
        <v>285</v>
      </c>
      <c r="AA5" s="4" t="s">
        <v>286</v>
      </c>
      <c r="AB5" s="4" t="s">
        <v>287</v>
      </c>
      <c r="AC5" s="4" t="s">
        <v>288</v>
      </c>
      <c r="AD5" s="4" t="s">
        <v>289</v>
      </c>
      <c r="AE5" s="4" t="s">
        <v>290</v>
      </c>
      <c r="AF5" s="4" t="s">
        <v>291</v>
      </c>
      <c r="AG5" s="4" t="s">
        <v>292</v>
      </c>
      <c r="AH5" s="4" t="s">
        <v>293</v>
      </c>
      <c r="AI5" s="4" t="s">
        <v>294</v>
      </c>
      <c r="AJ5" s="4" t="s">
        <v>295</v>
      </c>
      <c r="AK5" s="4" t="s">
        <v>296</v>
      </c>
      <c r="AL5" s="4" t="s">
        <v>297</v>
      </c>
      <c r="AM5" s="4" t="s">
        <v>298</v>
      </c>
      <c r="AN5" s="4" t="s">
        <v>299</v>
      </c>
      <c r="AO5" s="4" t="s">
        <v>300</v>
      </c>
      <c r="AP5" s="4" t="s">
        <v>301</v>
      </c>
      <c r="AQ5" s="4" t="s">
        <v>302</v>
      </c>
      <c r="AR5" s="4" t="s">
        <v>303</v>
      </c>
      <c r="AS5" s="4" t="s">
        <v>304</v>
      </c>
      <c r="AT5" s="4" t="s">
        <v>305</v>
      </c>
      <c r="AU5" s="4" t="s">
        <v>306</v>
      </c>
      <c r="AV5" s="4" t="s">
        <v>307</v>
      </c>
      <c r="AW5" s="4" t="s">
        <v>308</v>
      </c>
      <c r="AX5" s="4" t="s">
        <v>309</v>
      </c>
      <c r="AY5" s="4" t="s">
        <v>310</v>
      </c>
      <c r="AZ5" s="4" t="s">
        <v>311</v>
      </c>
      <c r="BA5" s="4" t="s">
        <v>312</v>
      </c>
    </row>
    <row r="6" spans="1:53" ht="16" x14ac:dyDescent="0.2">
      <c r="A6" s="8" t="s">
        <v>313</v>
      </c>
      <c r="B6" s="4" t="s">
        <v>314</v>
      </c>
      <c r="C6" s="4" t="s">
        <v>315</v>
      </c>
      <c r="D6" s="4" t="s">
        <v>316</v>
      </c>
      <c r="E6" s="4" t="s">
        <v>317</v>
      </c>
      <c r="F6" s="4" t="s">
        <v>318</v>
      </c>
      <c r="G6" s="4" t="s">
        <v>319</v>
      </c>
      <c r="H6" s="4" t="s">
        <v>320</v>
      </c>
      <c r="I6" s="4" t="s">
        <v>321</v>
      </c>
      <c r="J6" s="4" t="s">
        <v>322</v>
      </c>
      <c r="K6" s="4" t="s">
        <v>323</v>
      </c>
      <c r="L6" s="4" t="s">
        <v>324</v>
      </c>
      <c r="M6" s="4" t="s">
        <v>325</v>
      </c>
      <c r="N6" s="4" t="s">
        <v>326</v>
      </c>
      <c r="O6" s="4" t="s">
        <v>327</v>
      </c>
      <c r="P6" s="4" t="s">
        <v>328</v>
      </c>
      <c r="Q6" s="4" t="s">
        <v>329</v>
      </c>
      <c r="R6" s="4" t="s">
        <v>330</v>
      </c>
      <c r="S6" s="4" t="s">
        <v>331</v>
      </c>
      <c r="T6" s="4" t="s">
        <v>332</v>
      </c>
      <c r="U6" s="4" t="s">
        <v>333</v>
      </c>
      <c r="V6" s="4" t="s">
        <v>334</v>
      </c>
      <c r="W6" s="4" t="s">
        <v>335</v>
      </c>
      <c r="X6" s="4" t="s">
        <v>336</v>
      </c>
      <c r="Y6" s="4" t="s">
        <v>337</v>
      </c>
      <c r="Z6" s="4" t="s">
        <v>338</v>
      </c>
      <c r="AA6" s="4" t="s">
        <v>339</v>
      </c>
      <c r="AB6" s="4" t="s">
        <v>340</v>
      </c>
      <c r="AC6" s="4" t="s">
        <v>341</v>
      </c>
      <c r="AD6" s="4" t="s">
        <v>342</v>
      </c>
      <c r="AE6" s="4" t="s">
        <v>343</v>
      </c>
      <c r="AF6" s="4" t="s">
        <v>344</v>
      </c>
      <c r="AG6" s="4" t="s">
        <v>345</v>
      </c>
      <c r="AH6" s="4" t="s">
        <v>346</v>
      </c>
      <c r="AI6" s="4" t="s">
        <v>347</v>
      </c>
      <c r="AJ6" s="4" t="s">
        <v>348</v>
      </c>
      <c r="AK6" s="4" t="s">
        <v>349</v>
      </c>
      <c r="AL6" s="4" t="s">
        <v>350</v>
      </c>
      <c r="AM6" s="4" t="s">
        <v>351</v>
      </c>
      <c r="AN6" s="4" t="s">
        <v>352</v>
      </c>
      <c r="AO6" s="4" t="s">
        <v>353</v>
      </c>
      <c r="AP6" s="4" t="s">
        <v>354</v>
      </c>
      <c r="AQ6" s="4" t="s">
        <v>355</v>
      </c>
      <c r="AR6" s="4" t="s">
        <v>356</v>
      </c>
      <c r="AS6" s="4" t="s">
        <v>357</v>
      </c>
      <c r="AT6" s="4" t="s">
        <v>358</v>
      </c>
      <c r="AU6" s="4" t="s">
        <v>359</v>
      </c>
      <c r="AV6" s="4" t="s">
        <v>360</v>
      </c>
      <c r="AW6" s="4" t="s">
        <v>361</v>
      </c>
      <c r="AX6" s="4" t="s">
        <v>362</v>
      </c>
      <c r="AY6" s="4" t="s">
        <v>363</v>
      </c>
      <c r="AZ6" s="4" t="s">
        <v>364</v>
      </c>
      <c r="BA6" s="4" t="s">
        <v>365</v>
      </c>
    </row>
    <row r="7" spans="1:53" ht="16" x14ac:dyDescent="0.2">
      <c r="A7" s="8" t="s">
        <v>366</v>
      </c>
      <c r="B7" s="4" t="s">
        <v>367</v>
      </c>
      <c r="C7" s="4" t="s">
        <v>368</v>
      </c>
      <c r="D7" s="4" t="s">
        <v>369</v>
      </c>
      <c r="E7" s="4" t="s">
        <v>370</v>
      </c>
      <c r="F7" s="4" t="s">
        <v>371</v>
      </c>
      <c r="G7" s="4" t="s">
        <v>372</v>
      </c>
      <c r="H7" s="4" t="s">
        <v>373</v>
      </c>
      <c r="I7" s="4" t="s">
        <v>374</v>
      </c>
      <c r="J7" s="4" t="s">
        <v>375</v>
      </c>
      <c r="K7" s="4" t="s">
        <v>376</v>
      </c>
      <c r="L7" s="4" t="s">
        <v>377</v>
      </c>
      <c r="M7" s="4" t="s">
        <v>378</v>
      </c>
      <c r="N7" s="4" t="s">
        <v>379</v>
      </c>
      <c r="O7" s="4" t="s">
        <v>380</v>
      </c>
      <c r="P7" s="4" t="s">
        <v>381</v>
      </c>
      <c r="Q7" s="4" t="s">
        <v>382</v>
      </c>
      <c r="R7" s="4" t="s">
        <v>383</v>
      </c>
      <c r="S7" s="4" t="s">
        <v>384</v>
      </c>
      <c r="T7" s="4" t="s">
        <v>385</v>
      </c>
      <c r="U7" s="4" t="s">
        <v>386</v>
      </c>
      <c r="V7" s="4" t="s">
        <v>387</v>
      </c>
      <c r="W7" s="4" t="s">
        <v>388</v>
      </c>
      <c r="X7" s="4" t="s">
        <v>389</v>
      </c>
      <c r="Y7" s="4" t="s">
        <v>390</v>
      </c>
      <c r="Z7" s="4" t="s">
        <v>391</v>
      </c>
      <c r="AA7" s="4" t="s">
        <v>392</v>
      </c>
      <c r="AB7" s="4" t="s">
        <v>393</v>
      </c>
      <c r="AC7" s="4" t="s">
        <v>394</v>
      </c>
      <c r="AD7" s="4" t="s">
        <v>395</v>
      </c>
      <c r="AE7" s="4" t="s">
        <v>396</v>
      </c>
      <c r="AF7" s="4" t="s">
        <v>397</v>
      </c>
      <c r="AG7" s="4" t="s">
        <v>398</v>
      </c>
      <c r="AH7" s="4" t="s">
        <v>399</v>
      </c>
      <c r="AI7" s="4" t="s">
        <v>400</v>
      </c>
      <c r="AJ7" s="4" t="s">
        <v>401</v>
      </c>
      <c r="AK7" s="4" t="s">
        <v>402</v>
      </c>
      <c r="AL7" s="4" t="s">
        <v>403</v>
      </c>
      <c r="AM7" s="4" t="s">
        <v>404</v>
      </c>
      <c r="AN7" s="4" t="s">
        <v>405</v>
      </c>
      <c r="AO7" s="4" t="s">
        <v>406</v>
      </c>
      <c r="AP7" s="4" t="s">
        <v>407</v>
      </c>
      <c r="AQ7" s="4" t="s">
        <v>408</v>
      </c>
      <c r="AR7" s="4" t="s">
        <v>409</v>
      </c>
      <c r="AS7" s="4" t="s">
        <v>410</v>
      </c>
      <c r="AT7" s="4" t="s">
        <v>411</v>
      </c>
      <c r="AU7" s="4" t="s">
        <v>412</v>
      </c>
      <c r="AV7" s="4" t="s">
        <v>413</v>
      </c>
      <c r="AW7" s="4" t="s">
        <v>414</v>
      </c>
      <c r="AX7" s="4" t="s">
        <v>415</v>
      </c>
      <c r="AY7" s="4" t="s">
        <v>416</v>
      </c>
      <c r="AZ7" s="4" t="s">
        <v>417</v>
      </c>
      <c r="BA7" s="4" t="s">
        <v>418</v>
      </c>
    </row>
    <row r="8" spans="1:53" ht="16" x14ac:dyDescent="0.2">
      <c r="A8" s="7" t="s">
        <v>419</v>
      </c>
      <c r="B8" s="4" t="s">
        <v>420</v>
      </c>
      <c r="C8" s="4" t="s">
        <v>421</v>
      </c>
      <c r="D8" s="4" t="s">
        <v>422</v>
      </c>
      <c r="E8" s="4" t="s">
        <v>423</v>
      </c>
      <c r="F8" s="4" t="s">
        <v>424</v>
      </c>
      <c r="G8" s="4" t="s">
        <v>425</v>
      </c>
      <c r="H8" s="4" t="s">
        <v>426</v>
      </c>
      <c r="I8" s="4" t="s">
        <v>427</v>
      </c>
      <c r="J8" s="4" t="s">
        <v>428</v>
      </c>
      <c r="K8" s="4" t="s">
        <v>429</v>
      </c>
      <c r="L8" s="4" t="s">
        <v>430</v>
      </c>
      <c r="M8" s="4" t="s">
        <v>431</v>
      </c>
      <c r="N8" s="4" t="s">
        <v>432</v>
      </c>
      <c r="O8" s="4" t="s">
        <v>433</v>
      </c>
      <c r="P8" s="4" t="s">
        <v>434</v>
      </c>
      <c r="Q8" s="4" t="s">
        <v>435</v>
      </c>
      <c r="R8" s="4" t="s">
        <v>436</v>
      </c>
      <c r="S8" s="4" t="s">
        <v>437</v>
      </c>
      <c r="T8" s="4" t="s">
        <v>438</v>
      </c>
      <c r="U8" s="4" t="s">
        <v>439</v>
      </c>
      <c r="V8" s="4" t="s">
        <v>440</v>
      </c>
      <c r="W8" s="4" t="s">
        <v>441</v>
      </c>
      <c r="X8" s="4" t="s">
        <v>442</v>
      </c>
      <c r="Y8" s="4" t="s">
        <v>443</v>
      </c>
      <c r="Z8" s="4" t="s">
        <v>444</v>
      </c>
      <c r="AA8" s="4" t="s">
        <v>445</v>
      </c>
      <c r="AB8" s="4" t="s">
        <v>446</v>
      </c>
      <c r="AC8" s="4" t="s">
        <v>447</v>
      </c>
      <c r="AD8" s="4" t="s">
        <v>448</v>
      </c>
      <c r="AE8" s="4" t="s">
        <v>449</v>
      </c>
      <c r="AF8" s="4" t="s">
        <v>450</v>
      </c>
      <c r="AG8" s="4" t="s">
        <v>451</v>
      </c>
      <c r="AH8" s="4" t="s">
        <v>452</v>
      </c>
      <c r="AI8" s="4" t="s">
        <v>453</v>
      </c>
      <c r="AJ8" s="4" t="s">
        <v>454</v>
      </c>
      <c r="AK8" s="4" t="s">
        <v>455</v>
      </c>
      <c r="AL8" s="4" t="s">
        <v>456</v>
      </c>
      <c r="AM8" s="4" t="s">
        <v>457</v>
      </c>
      <c r="AN8" s="4" t="s">
        <v>458</v>
      </c>
      <c r="AO8" s="4" t="s">
        <v>459</v>
      </c>
      <c r="AP8" s="4" t="s">
        <v>460</v>
      </c>
      <c r="AQ8" s="4" t="s">
        <v>461</v>
      </c>
      <c r="AR8" s="4" t="s">
        <v>462</v>
      </c>
      <c r="AS8" s="4" t="s">
        <v>463</v>
      </c>
      <c r="AT8" s="4" t="s">
        <v>464</v>
      </c>
      <c r="AU8" s="4" t="s">
        <v>465</v>
      </c>
      <c r="AV8" s="4" t="s">
        <v>466</v>
      </c>
      <c r="AW8" s="4" t="s">
        <v>467</v>
      </c>
      <c r="AX8" s="4" t="s">
        <v>468</v>
      </c>
      <c r="AY8" s="4" t="s">
        <v>469</v>
      </c>
      <c r="AZ8" s="4" t="s">
        <v>470</v>
      </c>
      <c r="BA8" s="4" t="s">
        <v>471</v>
      </c>
    </row>
    <row r="9" spans="1:53" ht="16" x14ac:dyDescent="0.2">
      <c r="A9" s="6" t="s">
        <v>472</v>
      </c>
      <c r="B9" s="4" t="s">
        <v>473</v>
      </c>
      <c r="C9" s="4" t="s">
        <v>474</v>
      </c>
      <c r="D9" s="4" t="s">
        <v>475</v>
      </c>
      <c r="E9" s="4" t="s">
        <v>476</v>
      </c>
      <c r="F9" s="4" t="s">
        <v>477</v>
      </c>
      <c r="G9" s="4" t="s">
        <v>478</v>
      </c>
      <c r="H9" s="4" t="s">
        <v>479</v>
      </c>
      <c r="I9" s="4" t="s">
        <v>480</v>
      </c>
      <c r="J9" s="4" t="s">
        <v>481</v>
      </c>
      <c r="K9" s="4" t="s">
        <v>482</v>
      </c>
      <c r="L9" s="4" t="s">
        <v>483</v>
      </c>
      <c r="M9" s="4" t="s">
        <v>484</v>
      </c>
      <c r="N9" s="4" t="s">
        <v>485</v>
      </c>
      <c r="O9" s="4" t="s">
        <v>486</v>
      </c>
      <c r="P9" s="4" t="s">
        <v>487</v>
      </c>
      <c r="Q9" s="4" t="s">
        <v>488</v>
      </c>
      <c r="R9" s="4" t="s">
        <v>489</v>
      </c>
      <c r="S9" s="4" t="s">
        <v>490</v>
      </c>
      <c r="T9" s="4" t="s">
        <v>491</v>
      </c>
      <c r="U9" s="4" t="s">
        <v>492</v>
      </c>
      <c r="V9" s="4" t="s">
        <v>493</v>
      </c>
      <c r="W9" s="4" t="s">
        <v>494</v>
      </c>
      <c r="X9" s="4" t="s">
        <v>495</v>
      </c>
      <c r="Y9" s="4" t="s">
        <v>496</v>
      </c>
      <c r="Z9" s="4" t="s">
        <v>497</v>
      </c>
      <c r="AA9" s="4" t="s">
        <v>498</v>
      </c>
      <c r="AB9" s="4" t="s">
        <v>499</v>
      </c>
      <c r="AC9" s="4" t="s">
        <v>500</v>
      </c>
      <c r="AD9" s="4" t="s">
        <v>501</v>
      </c>
      <c r="AE9" s="4" t="s">
        <v>502</v>
      </c>
      <c r="AF9" s="4" t="s">
        <v>503</v>
      </c>
      <c r="AG9" s="4" t="s">
        <v>504</v>
      </c>
      <c r="AH9" s="4" t="s">
        <v>505</v>
      </c>
      <c r="AI9" s="4" t="s">
        <v>506</v>
      </c>
      <c r="AJ9" s="4" t="s">
        <v>507</v>
      </c>
      <c r="AK9" s="4" t="s">
        <v>508</v>
      </c>
      <c r="AL9" s="4" t="s">
        <v>509</v>
      </c>
      <c r="AM9" s="4" t="s">
        <v>510</v>
      </c>
      <c r="AN9" s="4" t="s">
        <v>511</v>
      </c>
      <c r="AO9" s="4" t="s">
        <v>512</v>
      </c>
      <c r="AP9" s="4" t="s">
        <v>513</v>
      </c>
      <c r="AQ9" s="4" t="s">
        <v>514</v>
      </c>
      <c r="AR9" s="4" t="s">
        <v>515</v>
      </c>
      <c r="AS9" s="4" t="s">
        <v>516</v>
      </c>
      <c r="AT9" s="4" t="s">
        <v>517</v>
      </c>
      <c r="AU9" s="4" t="s">
        <v>518</v>
      </c>
      <c r="AV9" s="4" t="s">
        <v>519</v>
      </c>
      <c r="AW9" s="4" t="s">
        <v>520</v>
      </c>
      <c r="AX9" s="4" t="s">
        <v>521</v>
      </c>
      <c r="AY9" s="4" t="s">
        <v>522</v>
      </c>
      <c r="AZ9" s="4" t="s">
        <v>523</v>
      </c>
      <c r="BA9" s="4" t="s">
        <v>524</v>
      </c>
    </row>
    <row r="10" spans="1:53" ht="16" x14ac:dyDescent="0.2">
      <c r="A10" s="7" t="s">
        <v>260</v>
      </c>
      <c r="B10" s="4" t="s">
        <v>525</v>
      </c>
      <c r="C10" s="4" t="s">
        <v>526</v>
      </c>
      <c r="D10" s="4" t="s">
        <v>527</v>
      </c>
      <c r="E10" s="4" t="s">
        <v>528</v>
      </c>
      <c r="F10" s="4" t="s">
        <v>529</v>
      </c>
      <c r="G10" s="4" t="s">
        <v>530</v>
      </c>
      <c r="H10" s="4" t="s">
        <v>531</v>
      </c>
      <c r="I10" s="4" t="s">
        <v>532</v>
      </c>
      <c r="J10" s="4" t="s">
        <v>533</v>
      </c>
      <c r="K10" s="4" t="s">
        <v>534</v>
      </c>
      <c r="L10" s="4" t="s">
        <v>535</v>
      </c>
      <c r="M10" s="4" t="s">
        <v>536</v>
      </c>
      <c r="N10" s="4" t="s">
        <v>537</v>
      </c>
      <c r="O10" s="4" t="s">
        <v>538</v>
      </c>
      <c r="P10" s="4" t="s">
        <v>539</v>
      </c>
      <c r="Q10" s="4" t="s">
        <v>540</v>
      </c>
      <c r="R10" s="4" t="s">
        <v>541</v>
      </c>
      <c r="S10" s="4" t="s">
        <v>542</v>
      </c>
      <c r="T10" s="4" t="s">
        <v>543</v>
      </c>
      <c r="U10" s="4" t="s">
        <v>544</v>
      </c>
      <c r="V10" s="4" t="s">
        <v>545</v>
      </c>
      <c r="W10" s="4" t="s">
        <v>546</v>
      </c>
      <c r="X10" s="4" t="s">
        <v>547</v>
      </c>
      <c r="Y10" s="4" t="s">
        <v>548</v>
      </c>
      <c r="Z10" s="4" t="s">
        <v>549</v>
      </c>
      <c r="AA10" s="4" t="s">
        <v>550</v>
      </c>
      <c r="AB10" s="4" t="s">
        <v>551</v>
      </c>
      <c r="AC10" s="4" t="s">
        <v>552</v>
      </c>
      <c r="AD10" s="4" t="s">
        <v>553</v>
      </c>
      <c r="AE10" s="4" t="s">
        <v>554</v>
      </c>
      <c r="AF10" s="4" t="s">
        <v>555</v>
      </c>
      <c r="AG10" s="4" t="s">
        <v>556</v>
      </c>
      <c r="AH10" s="4" t="s">
        <v>557</v>
      </c>
      <c r="AI10" s="4" t="s">
        <v>558</v>
      </c>
      <c r="AJ10" s="4" t="s">
        <v>559</v>
      </c>
      <c r="AK10" s="4" t="s">
        <v>560</v>
      </c>
      <c r="AL10" s="4" t="s">
        <v>561</v>
      </c>
      <c r="AM10" s="4" t="s">
        <v>562</v>
      </c>
      <c r="AN10" s="4" t="s">
        <v>563</v>
      </c>
      <c r="AO10" s="4" t="s">
        <v>564</v>
      </c>
      <c r="AP10" s="4" t="s">
        <v>565</v>
      </c>
      <c r="AQ10" s="4" t="s">
        <v>566</v>
      </c>
      <c r="AR10" s="4" t="s">
        <v>567</v>
      </c>
      <c r="AS10" s="4" t="s">
        <v>568</v>
      </c>
      <c r="AT10" s="4" t="s">
        <v>569</v>
      </c>
      <c r="AU10" s="4" t="s">
        <v>570</v>
      </c>
      <c r="AV10" s="4" t="s">
        <v>571</v>
      </c>
      <c r="AW10" s="4" t="s">
        <v>572</v>
      </c>
      <c r="AX10" s="4" t="s">
        <v>573</v>
      </c>
      <c r="AY10" s="4" t="s">
        <v>574</v>
      </c>
      <c r="AZ10" s="4" t="s">
        <v>575</v>
      </c>
      <c r="BA10" s="4" t="s">
        <v>576</v>
      </c>
    </row>
    <row r="11" spans="1:53" ht="16" x14ac:dyDescent="0.2">
      <c r="A11" s="8" t="s">
        <v>313</v>
      </c>
      <c r="B11" s="4" t="s">
        <v>577</v>
      </c>
      <c r="C11" s="4" t="s">
        <v>578</v>
      </c>
      <c r="D11" s="4" t="s">
        <v>579</v>
      </c>
      <c r="E11" s="4" t="s">
        <v>580</v>
      </c>
      <c r="F11" s="4" t="s">
        <v>581</v>
      </c>
      <c r="G11" s="4" t="s">
        <v>582</v>
      </c>
      <c r="H11" s="4" t="s">
        <v>583</v>
      </c>
      <c r="I11" s="4" t="s">
        <v>584</v>
      </c>
      <c r="J11" s="4" t="s">
        <v>585</v>
      </c>
      <c r="K11" s="4" t="s">
        <v>586</v>
      </c>
      <c r="L11" s="4" t="s">
        <v>587</v>
      </c>
      <c r="M11" s="4" t="s">
        <v>588</v>
      </c>
      <c r="N11" s="4" t="s">
        <v>589</v>
      </c>
      <c r="O11" s="4" t="s">
        <v>590</v>
      </c>
      <c r="P11" s="4" t="s">
        <v>591</v>
      </c>
      <c r="Q11" s="4" t="s">
        <v>592</v>
      </c>
      <c r="R11" s="4" t="s">
        <v>593</v>
      </c>
      <c r="S11" s="4" t="s">
        <v>594</v>
      </c>
      <c r="T11" s="4" t="s">
        <v>595</v>
      </c>
      <c r="U11" s="4" t="s">
        <v>596</v>
      </c>
      <c r="V11" s="4" t="s">
        <v>597</v>
      </c>
      <c r="W11" s="4" t="s">
        <v>598</v>
      </c>
      <c r="X11" s="4" t="s">
        <v>599</v>
      </c>
      <c r="Y11" s="4" t="s">
        <v>600</v>
      </c>
      <c r="Z11" s="4" t="s">
        <v>601</v>
      </c>
      <c r="AA11" s="4" t="s">
        <v>602</v>
      </c>
      <c r="AB11" s="4" t="s">
        <v>603</v>
      </c>
      <c r="AC11" s="4" t="s">
        <v>604</v>
      </c>
      <c r="AD11" s="4" t="s">
        <v>605</v>
      </c>
      <c r="AE11" s="4" t="s">
        <v>606</v>
      </c>
      <c r="AF11" s="4" t="s">
        <v>607</v>
      </c>
      <c r="AG11" s="4" t="s">
        <v>608</v>
      </c>
      <c r="AH11" s="4" t="s">
        <v>609</v>
      </c>
      <c r="AI11" s="4" t="s">
        <v>610</v>
      </c>
      <c r="AJ11" s="4" t="s">
        <v>611</v>
      </c>
      <c r="AK11" s="4" t="s">
        <v>612</v>
      </c>
      <c r="AL11" s="4" t="s">
        <v>613</v>
      </c>
      <c r="AM11" s="4" t="s">
        <v>614</v>
      </c>
      <c r="AN11" s="4" t="s">
        <v>615</v>
      </c>
      <c r="AO11" s="4" t="s">
        <v>616</v>
      </c>
      <c r="AP11" s="4" t="s">
        <v>617</v>
      </c>
      <c r="AQ11" s="4" t="s">
        <v>618</v>
      </c>
      <c r="AR11" s="4" t="s">
        <v>619</v>
      </c>
      <c r="AS11" s="4" t="s">
        <v>620</v>
      </c>
      <c r="AT11" s="4" t="s">
        <v>621</v>
      </c>
      <c r="AU11" s="4" t="s">
        <v>622</v>
      </c>
      <c r="AV11" s="4" t="s">
        <v>623</v>
      </c>
      <c r="AW11" s="4" t="s">
        <v>624</v>
      </c>
      <c r="AX11" s="4" t="s">
        <v>625</v>
      </c>
      <c r="AY11" s="4" t="s">
        <v>626</v>
      </c>
      <c r="AZ11" s="4" t="s">
        <v>627</v>
      </c>
      <c r="BA11" s="4" t="s">
        <v>628</v>
      </c>
    </row>
    <row r="12" spans="1:53" ht="16" x14ac:dyDescent="0.2">
      <c r="A12" s="8" t="s">
        <v>366</v>
      </c>
      <c r="B12" s="4" t="s">
        <v>629</v>
      </c>
      <c r="C12" s="4" t="s">
        <v>630</v>
      </c>
      <c r="D12" s="4" t="s">
        <v>631</v>
      </c>
      <c r="E12" s="4" t="s">
        <v>632</v>
      </c>
      <c r="F12" s="4" t="s">
        <v>633</v>
      </c>
      <c r="G12" s="4" t="s">
        <v>634</v>
      </c>
      <c r="H12" s="4" t="s">
        <v>635</v>
      </c>
      <c r="I12" s="4" t="s">
        <v>636</v>
      </c>
      <c r="J12" s="4" t="s">
        <v>637</v>
      </c>
      <c r="K12" s="4" t="s">
        <v>638</v>
      </c>
      <c r="L12" s="4" t="s">
        <v>639</v>
      </c>
      <c r="M12" s="4" t="s">
        <v>640</v>
      </c>
      <c r="N12" s="4" t="s">
        <v>641</v>
      </c>
      <c r="O12" s="4" t="s">
        <v>642</v>
      </c>
      <c r="P12" s="4" t="s">
        <v>643</v>
      </c>
      <c r="Q12" s="4" t="s">
        <v>644</v>
      </c>
      <c r="R12" s="4" t="s">
        <v>645</v>
      </c>
      <c r="S12" s="4" t="s">
        <v>646</v>
      </c>
      <c r="T12" s="4" t="s">
        <v>647</v>
      </c>
      <c r="U12" s="4" t="s">
        <v>648</v>
      </c>
      <c r="V12" s="4" t="s">
        <v>649</v>
      </c>
      <c r="W12" s="4" t="s">
        <v>650</v>
      </c>
      <c r="X12" s="4" t="s">
        <v>651</v>
      </c>
      <c r="Y12" s="4" t="s">
        <v>652</v>
      </c>
      <c r="Z12" s="4" t="s">
        <v>653</v>
      </c>
      <c r="AA12" s="4" t="s">
        <v>654</v>
      </c>
      <c r="AB12" s="4" t="s">
        <v>655</v>
      </c>
      <c r="AC12" s="4" t="s">
        <v>656</v>
      </c>
      <c r="AD12" s="4" t="s">
        <v>657</v>
      </c>
      <c r="AE12" s="4" t="s">
        <v>658</v>
      </c>
      <c r="AF12" s="4" t="s">
        <v>659</v>
      </c>
      <c r="AG12" s="4" t="s">
        <v>660</v>
      </c>
      <c r="AH12" s="4" t="s">
        <v>661</v>
      </c>
      <c r="AI12" s="4" t="s">
        <v>662</v>
      </c>
      <c r="AJ12" s="4" t="s">
        <v>663</v>
      </c>
      <c r="AK12" s="4" t="s">
        <v>664</v>
      </c>
      <c r="AL12" s="4" t="s">
        <v>665</v>
      </c>
      <c r="AM12" s="4" t="s">
        <v>666</v>
      </c>
      <c r="AN12" s="4" t="s">
        <v>667</v>
      </c>
      <c r="AO12" s="4" t="s">
        <v>668</v>
      </c>
      <c r="AP12" s="4" t="s">
        <v>669</v>
      </c>
      <c r="AQ12" s="4" t="s">
        <v>670</v>
      </c>
      <c r="AR12" s="4" t="s">
        <v>671</v>
      </c>
      <c r="AS12" s="4" t="s">
        <v>672</v>
      </c>
      <c r="AT12" s="4" t="s">
        <v>673</v>
      </c>
      <c r="AU12" s="4" t="s">
        <v>674</v>
      </c>
      <c r="AV12" s="4" t="s">
        <v>675</v>
      </c>
      <c r="AW12" s="4" t="s">
        <v>676</v>
      </c>
      <c r="AX12" s="4" t="s">
        <v>677</v>
      </c>
      <c r="AY12" s="4" t="s">
        <v>678</v>
      </c>
      <c r="AZ12" s="4" t="s">
        <v>679</v>
      </c>
      <c r="BA12" s="4" t="s">
        <v>680</v>
      </c>
    </row>
    <row r="13" spans="1:53" ht="16" x14ac:dyDescent="0.2">
      <c r="A13" s="7" t="s">
        <v>419</v>
      </c>
      <c r="B13" s="4" t="s">
        <v>681</v>
      </c>
      <c r="C13" s="4" t="s">
        <v>682</v>
      </c>
      <c r="D13" s="4" t="s">
        <v>683</v>
      </c>
      <c r="E13" s="4" t="s">
        <v>684</v>
      </c>
      <c r="F13" s="4" t="s">
        <v>685</v>
      </c>
      <c r="G13" s="4" t="s">
        <v>686</v>
      </c>
      <c r="H13" s="4" t="s">
        <v>687</v>
      </c>
      <c r="I13" s="4" t="s">
        <v>688</v>
      </c>
      <c r="J13" s="4" t="s">
        <v>689</v>
      </c>
      <c r="K13" s="4" t="s">
        <v>690</v>
      </c>
      <c r="L13" s="4" t="s">
        <v>691</v>
      </c>
      <c r="M13" s="4" t="s">
        <v>692</v>
      </c>
      <c r="N13" s="4" t="s">
        <v>693</v>
      </c>
      <c r="O13" s="4" t="s">
        <v>694</v>
      </c>
      <c r="P13" s="4" t="s">
        <v>695</v>
      </c>
      <c r="Q13" s="4" t="s">
        <v>696</v>
      </c>
      <c r="R13" s="4" t="s">
        <v>697</v>
      </c>
      <c r="S13" s="4" t="s">
        <v>698</v>
      </c>
      <c r="T13" s="4" t="s">
        <v>699</v>
      </c>
      <c r="U13" s="4" t="s">
        <v>700</v>
      </c>
      <c r="V13" s="4" t="s">
        <v>701</v>
      </c>
      <c r="W13" s="4" t="s">
        <v>702</v>
      </c>
      <c r="X13" s="4" t="s">
        <v>703</v>
      </c>
      <c r="Y13" s="4" t="s">
        <v>704</v>
      </c>
      <c r="Z13" s="4" t="s">
        <v>705</v>
      </c>
      <c r="AA13" s="4" t="s">
        <v>706</v>
      </c>
      <c r="AB13" s="4" t="s">
        <v>707</v>
      </c>
      <c r="AC13" s="4" t="s">
        <v>708</v>
      </c>
      <c r="AD13" s="4" t="s">
        <v>709</v>
      </c>
      <c r="AE13" s="4" t="s">
        <v>710</v>
      </c>
      <c r="AF13" s="4" t="s">
        <v>711</v>
      </c>
      <c r="AG13" s="4" t="s">
        <v>712</v>
      </c>
      <c r="AH13" s="4" t="s">
        <v>713</v>
      </c>
      <c r="AI13" s="4" t="s">
        <v>714</v>
      </c>
      <c r="AJ13" s="4" t="s">
        <v>715</v>
      </c>
      <c r="AK13" s="4" t="s">
        <v>716</v>
      </c>
      <c r="AL13" s="4" t="s">
        <v>717</v>
      </c>
      <c r="AM13" s="4" t="s">
        <v>718</v>
      </c>
      <c r="AN13" s="4" t="s">
        <v>719</v>
      </c>
      <c r="AO13" s="4" t="s">
        <v>720</v>
      </c>
      <c r="AP13" s="4" t="s">
        <v>721</v>
      </c>
      <c r="AQ13" s="4" t="s">
        <v>722</v>
      </c>
      <c r="AR13" s="4" t="s">
        <v>723</v>
      </c>
      <c r="AS13" s="4" t="s">
        <v>724</v>
      </c>
      <c r="AT13" s="4" t="s">
        <v>725</v>
      </c>
      <c r="AU13" s="4" t="s">
        <v>726</v>
      </c>
      <c r="AV13" s="4" t="s">
        <v>727</v>
      </c>
      <c r="AW13" s="4" t="s">
        <v>728</v>
      </c>
      <c r="AX13" s="4" t="s">
        <v>729</v>
      </c>
      <c r="AY13" s="4" t="s">
        <v>730</v>
      </c>
      <c r="AZ13" s="4" t="s">
        <v>731</v>
      </c>
      <c r="BA13" s="4" t="s">
        <v>732</v>
      </c>
    </row>
  </sheetData>
  <printOptions gridLines="1"/>
  <pageMargins left="0.7" right="0.7" top="0.75" bottom="0.75" header="0.3" footer="0.3"/>
  <pageSetup pageOrder="overThenDown" orientation="landscape"/>
  <headerFooter>
    <oddHeader>&amp;LTable: ACSDT1Y2022.C21005</oddHeader>
    <oddFooter>&amp;L&amp;Bdata.census.gov&amp;B | Measuring America's People, Places, and Economy &amp;R&amp;P</oddFooter>
    <evenHeader>&amp;LTable: ACSDT1Y2022.C21005</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F01B-43FF-4A4B-BF7E-3B949B040026}">
  <dimension ref="A1:R53"/>
  <sheetViews>
    <sheetView tabSelected="1" workbookViewId="0">
      <selection activeCell="F1" sqref="F1:I53"/>
    </sheetView>
  </sheetViews>
  <sheetFormatPr baseColWidth="10" defaultRowHeight="15" x14ac:dyDescent="0.2"/>
  <cols>
    <col min="1" max="1" width="14.6640625" customWidth="1"/>
    <col min="5" max="5" width="14.1640625" customWidth="1"/>
    <col min="6" max="6" width="17.6640625" customWidth="1"/>
    <col min="7" max="8" width="12.83203125" customWidth="1"/>
    <col min="10" max="11" width="13.5" customWidth="1"/>
    <col min="12" max="12" width="13.33203125" customWidth="1"/>
    <col min="13" max="13" width="11.6640625" bestFit="1" customWidth="1"/>
  </cols>
  <sheetData>
    <row r="1" spans="1:18" ht="48" x14ac:dyDescent="0.2">
      <c r="A1" s="5" t="s">
        <v>734</v>
      </c>
      <c r="B1" s="6" t="s">
        <v>207</v>
      </c>
      <c r="C1" s="8" t="s">
        <v>313</v>
      </c>
      <c r="D1" s="8" t="s">
        <v>366</v>
      </c>
      <c r="E1" s="4" t="s">
        <v>736</v>
      </c>
      <c r="F1" s="6" t="s">
        <v>733</v>
      </c>
      <c r="G1" s="8" t="s">
        <v>313</v>
      </c>
      <c r="H1" s="8" t="s">
        <v>366</v>
      </c>
      <c r="I1" s="4" t="s">
        <v>735</v>
      </c>
      <c r="M1" s="7"/>
      <c r="R1" s="7"/>
    </row>
    <row r="2" spans="1:18" ht="16" x14ac:dyDescent="0.2">
      <c r="A2" s="5" t="s">
        <v>100</v>
      </c>
      <c r="B2" s="11">
        <v>165306</v>
      </c>
      <c r="C2" s="10">
        <v>113024</v>
      </c>
      <c r="D2" s="10">
        <v>3323</v>
      </c>
      <c r="E2" s="12">
        <f>D2/B2</f>
        <v>2.0102113655886659E-2</v>
      </c>
      <c r="F2" s="11">
        <v>2868469</v>
      </c>
      <c r="G2" s="11">
        <v>1986097</v>
      </c>
      <c r="H2" s="11">
        <v>93348</v>
      </c>
      <c r="I2" s="12">
        <f>H2/G2</f>
        <v>4.7000725543616451E-2</v>
      </c>
      <c r="M2" s="4"/>
      <c r="R2" s="4"/>
    </row>
    <row r="3" spans="1:18" ht="16" x14ac:dyDescent="0.2">
      <c r="A3" s="5" t="s">
        <v>101</v>
      </c>
      <c r="B3" s="11">
        <v>31395</v>
      </c>
      <c r="C3" s="10">
        <v>25146</v>
      </c>
      <c r="D3" s="9">
        <v>192</v>
      </c>
      <c r="E3" s="12">
        <f>D3/B3</f>
        <v>6.1156235069278544E-3</v>
      </c>
      <c r="F3" s="11">
        <v>400561</v>
      </c>
      <c r="G3" s="11">
        <v>296056</v>
      </c>
      <c r="H3" s="11">
        <v>14650</v>
      </c>
      <c r="I3" s="12">
        <f t="shared" ref="I3:I53" si="0">H3/G3</f>
        <v>4.9483881427837974E-2</v>
      </c>
      <c r="M3" s="4"/>
      <c r="R3" s="4"/>
    </row>
    <row r="4" spans="1:18" ht="16" x14ac:dyDescent="0.2">
      <c r="A4" s="5" t="s">
        <v>102</v>
      </c>
      <c r="B4" s="11">
        <v>220033</v>
      </c>
      <c r="C4" s="10">
        <v>163915</v>
      </c>
      <c r="D4" s="10">
        <v>5532</v>
      </c>
      <c r="E4" s="12">
        <f t="shared" ref="E4:E53" si="1">D4/B4</f>
        <v>2.5141683292960602E-2</v>
      </c>
      <c r="F4" s="11">
        <v>4145522</v>
      </c>
      <c r="G4" s="11">
        <v>3028941</v>
      </c>
      <c r="H4" s="11">
        <v>132412</v>
      </c>
      <c r="I4" s="12">
        <f t="shared" si="0"/>
        <v>4.3715608854711929E-2</v>
      </c>
      <c r="M4" s="13"/>
      <c r="R4" s="4"/>
    </row>
    <row r="5" spans="1:18" ht="16" x14ac:dyDescent="0.2">
      <c r="A5" s="5" t="s">
        <v>103</v>
      </c>
      <c r="B5" s="11">
        <v>89522</v>
      </c>
      <c r="C5" s="10">
        <v>58411</v>
      </c>
      <c r="D5" s="10">
        <v>2050</v>
      </c>
      <c r="E5" s="12">
        <f t="shared" si="1"/>
        <v>2.2899399030405932E-2</v>
      </c>
      <c r="F5" s="11">
        <v>1715170</v>
      </c>
      <c r="G5" s="11">
        <v>1175426</v>
      </c>
      <c r="H5" s="11">
        <v>54503</v>
      </c>
      <c r="I5" s="12">
        <f t="shared" si="0"/>
        <v>4.6368720787186943E-2</v>
      </c>
      <c r="M5" s="4"/>
      <c r="R5" s="4"/>
    </row>
    <row r="6" spans="1:18" ht="16" x14ac:dyDescent="0.2">
      <c r="A6" s="5" t="s">
        <v>104</v>
      </c>
      <c r="B6" s="11">
        <v>631365</v>
      </c>
      <c r="C6" s="10">
        <v>462128</v>
      </c>
      <c r="D6" s="10">
        <v>23420</v>
      </c>
      <c r="E6" s="12">
        <f t="shared" si="1"/>
        <v>3.7094232337871118E-2</v>
      </c>
      <c r="F6" s="11">
        <v>23569952</v>
      </c>
      <c r="G6" s="11">
        <v>17189982</v>
      </c>
      <c r="H6" s="11">
        <v>959175</v>
      </c>
      <c r="I6" s="12">
        <f t="shared" si="0"/>
        <v>5.5798487747107592E-2</v>
      </c>
      <c r="M6" s="4"/>
      <c r="R6" s="4"/>
    </row>
    <row r="7" spans="1:18" ht="16" x14ac:dyDescent="0.2">
      <c r="A7" s="5" t="s">
        <v>105</v>
      </c>
      <c r="B7" s="11">
        <v>193772</v>
      </c>
      <c r="C7" s="10">
        <v>154460</v>
      </c>
      <c r="D7" s="10">
        <v>5602</v>
      </c>
      <c r="E7" s="12">
        <f t="shared" si="1"/>
        <v>2.8910265673059057E-2</v>
      </c>
      <c r="F7" s="11">
        <v>3474811</v>
      </c>
      <c r="G7" s="11">
        <v>2749048</v>
      </c>
      <c r="H7" s="11">
        <v>95260</v>
      </c>
      <c r="I7" s="12">
        <f t="shared" si="0"/>
        <v>3.4651995890941152E-2</v>
      </c>
      <c r="M7" s="4"/>
      <c r="R7" s="4"/>
    </row>
    <row r="8" spans="1:18" ht="32" x14ac:dyDescent="0.2">
      <c r="A8" s="5" t="s">
        <v>106</v>
      </c>
      <c r="B8" s="11">
        <v>56161</v>
      </c>
      <c r="C8" s="10">
        <v>44015</v>
      </c>
      <c r="D8" s="10">
        <v>1087</v>
      </c>
      <c r="E8" s="12">
        <f t="shared" si="1"/>
        <v>1.9355068463880628E-2</v>
      </c>
      <c r="F8" s="11">
        <v>2168662</v>
      </c>
      <c r="G8" s="11">
        <v>1651187</v>
      </c>
      <c r="H8" s="11">
        <v>82433</v>
      </c>
      <c r="I8" s="12">
        <f t="shared" si="0"/>
        <v>4.9923479290958563E-2</v>
      </c>
      <c r="M8" s="4"/>
      <c r="R8" s="4"/>
    </row>
    <row r="9" spans="1:18" ht="16" x14ac:dyDescent="0.2">
      <c r="A9" s="5" t="s">
        <v>107</v>
      </c>
      <c r="B9" s="11">
        <v>26834</v>
      </c>
      <c r="C9" s="10">
        <v>20842</v>
      </c>
      <c r="D9" s="9">
        <v>412</v>
      </c>
      <c r="E9" s="12">
        <f t="shared" si="1"/>
        <v>1.5353655809793545E-2</v>
      </c>
      <c r="F9" s="11">
        <v>568012</v>
      </c>
      <c r="G9" s="11">
        <v>432431</v>
      </c>
      <c r="H9" s="11">
        <v>19941</v>
      </c>
      <c r="I9" s="12">
        <f t="shared" si="0"/>
        <v>4.6113715251681772E-2</v>
      </c>
      <c r="M9" s="4"/>
      <c r="R9" s="4"/>
    </row>
    <row r="10" spans="1:18" ht="32" x14ac:dyDescent="0.2">
      <c r="A10" s="5" t="s">
        <v>108</v>
      </c>
      <c r="B10" s="11">
        <v>11895</v>
      </c>
      <c r="C10" s="10">
        <v>9302</v>
      </c>
      <c r="D10" s="9">
        <v>531</v>
      </c>
      <c r="E10" s="12">
        <f t="shared" si="1"/>
        <v>4.4640605296342999E-2</v>
      </c>
      <c r="F10" s="11">
        <v>443283</v>
      </c>
      <c r="G10" s="11">
        <v>344054</v>
      </c>
      <c r="H10" s="11">
        <v>18148</v>
      </c>
      <c r="I10" s="12">
        <f t="shared" si="0"/>
        <v>5.2747533817365876E-2</v>
      </c>
      <c r="M10" s="4"/>
      <c r="R10" s="4"/>
    </row>
    <row r="11" spans="1:18" ht="16" x14ac:dyDescent="0.2">
      <c r="A11" s="5" t="s">
        <v>109</v>
      </c>
      <c r="B11" s="11">
        <v>631358</v>
      </c>
      <c r="C11" s="10">
        <v>462162</v>
      </c>
      <c r="D11" s="10">
        <v>13481</v>
      </c>
      <c r="E11" s="12">
        <f t="shared" si="1"/>
        <v>2.1352386443190711E-2</v>
      </c>
      <c r="F11" s="11">
        <v>12442700</v>
      </c>
      <c r="G11" s="11">
        <v>9154663</v>
      </c>
      <c r="H11" s="11">
        <v>381627</v>
      </c>
      <c r="I11" s="12">
        <f t="shared" si="0"/>
        <v>4.168662461960642E-2</v>
      </c>
      <c r="M11" s="4"/>
      <c r="R11" s="4"/>
    </row>
    <row r="12" spans="1:18" ht="16" x14ac:dyDescent="0.2">
      <c r="A12" s="5" t="s">
        <v>110</v>
      </c>
      <c r="B12" s="11">
        <v>352551</v>
      </c>
      <c r="C12" s="10">
        <v>259476</v>
      </c>
      <c r="D12" s="10">
        <v>8036</v>
      </c>
      <c r="E12" s="12">
        <f t="shared" si="1"/>
        <v>2.2793865284738944E-2</v>
      </c>
      <c r="F12" s="11">
        <v>6350607</v>
      </c>
      <c r="G12" s="11">
        <v>4655842</v>
      </c>
      <c r="H12" s="11">
        <v>205426</v>
      </c>
      <c r="I12" s="12">
        <f t="shared" si="0"/>
        <v>4.4122201741382115E-2</v>
      </c>
      <c r="M12" s="4"/>
      <c r="R12" s="4"/>
    </row>
    <row r="13" spans="1:18" ht="16" x14ac:dyDescent="0.2">
      <c r="A13" s="5" t="s">
        <v>111</v>
      </c>
      <c r="B13" s="11">
        <v>46295</v>
      </c>
      <c r="C13" s="10">
        <v>33642</v>
      </c>
      <c r="D13" s="10">
        <v>1962</v>
      </c>
      <c r="E13" s="12">
        <f t="shared" si="1"/>
        <v>4.2380386650826225E-2</v>
      </c>
      <c r="F13" s="11">
        <v>756123</v>
      </c>
      <c r="G13" s="11">
        <v>573114</v>
      </c>
      <c r="H13" s="11">
        <v>21366</v>
      </c>
      <c r="I13" s="12">
        <f t="shared" si="0"/>
        <v>3.7280541044190159E-2</v>
      </c>
      <c r="M13" s="4"/>
      <c r="R13" s="4"/>
    </row>
    <row r="14" spans="1:18" ht="16" x14ac:dyDescent="0.2">
      <c r="A14" s="5" t="s">
        <v>112</v>
      </c>
      <c r="B14" s="11">
        <v>58769</v>
      </c>
      <c r="C14" s="10">
        <v>44007</v>
      </c>
      <c r="D14" s="10">
        <v>1584</v>
      </c>
      <c r="E14" s="12">
        <f t="shared" si="1"/>
        <v>2.6952985417482006E-2</v>
      </c>
      <c r="F14" s="11">
        <v>1080304</v>
      </c>
      <c r="G14" s="11">
        <v>805650</v>
      </c>
      <c r="H14" s="11">
        <v>23257</v>
      </c>
      <c r="I14" s="12">
        <f t="shared" si="0"/>
        <v>2.8867374169924905E-2</v>
      </c>
      <c r="M14" s="4"/>
      <c r="R14" s="4"/>
    </row>
    <row r="15" spans="1:18" ht="16" x14ac:dyDescent="0.2">
      <c r="A15" s="5" t="s">
        <v>113</v>
      </c>
      <c r="B15" s="11">
        <v>229724</v>
      </c>
      <c r="C15" s="10">
        <v>178110</v>
      </c>
      <c r="D15" s="10">
        <v>7127</v>
      </c>
      <c r="E15" s="12">
        <f t="shared" si="1"/>
        <v>3.1024185544392402E-2</v>
      </c>
      <c r="F15" s="11">
        <v>7451029</v>
      </c>
      <c r="G15" s="11">
        <v>5639502</v>
      </c>
      <c r="H15" s="11">
        <v>282229</v>
      </c>
      <c r="I15" s="12">
        <f t="shared" si="0"/>
        <v>5.0045021705817289E-2</v>
      </c>
      <c r="M15" s="4"/>
      <c r="R15" s="4"/>
    </row>
    <row r="16" spans="1:18" ht="16" x14ac:dyDescent="0.2">
      <c r="A16" s="5" t="s">
        <v>114</v>
      </c>
      <c r="B16" s="11">
        <v>162513</v>
      </c>
      <c r="C16" s="10">
        <v>123664</v>
      </c>
      <c r="D16" s="10">
        <v>3217</v>
      </c>
      <c r="E16" s="12">
        <f t="shared" si="1"/>
        <v>1.9795339449767097E-2</v>
      </c>
      <c r="F16" s="11">
        <v>3939638</v>
      </c>
      <c r="G16" s="11">
        <v>2970657</v>
      </c>
      <c r="H16" s="11">
        <v>110657</v>
      </c>
      <c r="I16" s="12">
        <f t="shared" si="0"/>
        <v>3.7250009004742048E-2</v>
      </c>
      <c r="M16" s="4"/>
      <c r="R16" s="4"/>
    </row>
    <row r="17" spans="1:18" ht="16" x14ac:dyDescent="0.2">
      <c r="A17" s="5" t="s">
        <v>115</v>
      </c>
      <c r="B17" s="11">
        <v>73417</v>
      </c>
      <c r="C17" s="10">
        <v>58477</v>
      </c>
      <c r="D17" s="10">
        <v>1074</v>
      </c>
      <c r="E17" s="12">
        <f t="shared" si="1"/>
        <v>1.4628764455098956E-2</v>
      </c>
      <c r="F17" s="11">
        <v>1817480</v>
      </c>
      <c r="G17" s="11">
        <v>1456589</v>
      </c>
      <c r="H17" s="11">
        <v>43302</v>
      </c>
      <c r="I17" s="12">
        <f t="shared" si="0"/>
        <v>2.9728358514309803E-2</v>
      </c>
      <c r="M17" s="4"/>
      <c r="R17" s="4"/>
    </row>
    <row r="18" spans="1:18" ht="16" x14ac:dyDescent="0.2">
      <c r="A18" s="5" t="s">
        <v>116</v>
      </c>
      <c r="B18" s="11">
        <v>77259</v>
      </c>
      <c r="C18" s="10">
        <v>59548</v>
      </c>
      <c r="D18" s="10">
        <v>1912</v>
      </c>
      <c r="E18" s="12">
        <f t="shared" si="1"/>
        <v>2.4747925807996479E-2</v>
      </c>
      <c r="F18" s="11">
        <v>1645595</v>
      </c>
      <c r="G18" s="11">
        <v>1267490</v>
      </c>
      <c r="H18" s="11">
        <v>47884</v>
      </c>
      <c r="I18" s="12">
        <f t="shared" si="0"/>
        <v>3.7778601803564522E-2</v>
      </c>
      <c r="M18" s="4"/>
      <c r="R18" s="4"/>
    </row>
    <row r="19" spans="1:18" ht="16" x14ac:dyDescent="0.2">
      <c r="A19" s="5" t="s">
        <v>117</v>
      </c>
      <c r="B19" s="11">
        <v>124191</v>
      </c>
      <c r="C19" s="10">
        <v>87965</v>
      </c>
      <c r="D19" s="10">
        <v>3239</v>
      </c>
      <c r="E19" s="12">
        <f t="shared" si="1"/>
        <v>2.6080794904622718E-2</v>
      </c>
      <c r="F19" s="11">
        <v>2575978</v>
      </c>
      <c r="G19" s="11">
        <v>1813626</v>
      </c>
      <c r="H19" s="11">
        <v>82003</v>
      </c>
      <c r="I19" s="12">
        <f t="shared" si="0"/>
        <v>4.5214945087906765E-2</v>
      </c>
      <c r="M19" s="4"/>
      <c r="R19" s="4"/>
    </row>
    <row r="20" spans="1:18" ht="16" x14ac:dyDescent="0.2">
      <c r="A20" s="5" t="s">
        <v>118</v>
      </c>
      <c r="B20" s="11">
        <v>104959</v>
      </c>
      <c r="C20" s="10">
        <v>74353</v>
      </c>
      <c r="D20" s="10">
        <v>2691</v>
      </c>
      <c r="E20" s="12">
        <f t="shared" si="1"/>
        <v>2.5638582684667347E-2</v>
      </c>
      <c r="F20" s="11">
        <v>2627938</v>
      </c>
      <c r="G20" s="11">
        <v>1797678</v>
      </c>
      <c r="H20" s="11">
        <v>108818</v>
      </c>
      <c r="I20" s="12">
        <f t="shared" si="0"/>
        <v>6.05325314099633E-2</v>
      </c>
      <c r="M20" s="4"/>
      <c r="R20" s="4"/>
    </row>
    <row r="21" spans="1:18" ht="16" x14ac:dyDescent="0.2">
      <c r="A21" s="5" t="s">
        <v>119</v>
      </c>
      <c r="B21" s="11">
        <v>47897</v>
      </c>
      <c r="C21" s="10">
        <v>34323</v>
      </c>
      <c r="D21" s="10">
        <v>1080</v>
      </c>
      <c r="E21" s="12">
        <f t="shared" si="1"/>
        <v>2.2548385076309581E-2</v>
      </c>
      <c r="F21" s="11">
        <v>777010</v>
      </c>
      <c r="G21" s="11">
        <v>591776</v>
      </c>
      <c r="H21" s="11">
        <v>20041</v>
      </c>
      <c r="I21" s="12">
        <f t="shared" si="0"/>
        <v>3.3865854647704537E-2</v>
      </c>
      <c r="M21" s="4"/>
      <c r="R21" s="4"/>
    </row>
    <row r="22" spans="1:18" ht="16" x14ac:dyDescent="0.2">
      <c r="A22" s="5" t="s">
        <v>120</v>
      </c>
      <c r="B22" s="11">
        <v>178690</v>
      </c>
      <c r="C22" s="10">
        <v>144786</v>
      </c>
      <c r="D22" s="10">
        <v>3159</v>
      </c>
      <c r="E22" s="12">
        <f t="shared" si="1"/>
        <v>1.7678661368851083E-2</v>
      </c>
      <c r="F22" s="11">
        <v>3563249</v>
      </c>
      <c r="G22" s="11">
        <v>2761109</v>
      </c>
      <c r="H22" s="11">
        <v>115955</v>
      </c>
      <c r="I22" s="12">
        <f t="shared" si="0"/>
        <v>4.1995806757357278E-2</v>
      </c>
      <c r="M22" s="4"/>
      <c r="R22" s="4"/>
    </row>
    <row r="23" spans="1:18" ht="32" x14ac:dyDescent="0.2">
      <c r="A23" s="5" t="s">
        <v>121</v>
      </c>
      <c r="B23" s="11">
        <v>101928</v>
      </c>
      <c r="C23" s="10">
        <v>80280</v>
      </c>
      <c r="D23" s="10">
        <v>2720</v>
      </c>
      <c r="E23" s="12">
        <f t="shared" si="1"/>
        <v>2.6685503492661487E-2</v>
      </c>
      <c r="F23" s="11">
        <v>4278883</v>
      </c>
      <c r="G23" s="11">
        <v>3301514</v>
      </c>
      <c r="H23" s="11">
        <v>138706</v>
      </c>
      <c r="I23" s="12">
        <f t="shared" si="0"/>
        <v>4.2012846227518649E-2</v>
      </c>
      <c r="M23" s="4"/>
      <c r="R23" s="4"/>
    </row>
    <row r="24" spans="1:18" ht="16" x14ac:dyDescent="0.2">
      <c r="A24" s="5" t="s">
        <v>122</v>
      </c>
      <c r="B24" s="11">
        <v>209273</v>
      </c>
      <c r="C24" s="10">
        <v>148915</v>
      </c>
      <c r="D24" s="10">
        <v>6027</v>
      </c>
      <c r="E24" s="12">
        <f t="shared" si="1"/>
        <v>2.8799701824889022E-2</v>
      </c>
      <c r="F24" s="11">
        <v>5836326</v>
      </c>
      <c r="G24" s="11">
        <v>4285295</v>
      </c>
      <c r="H24" s="11">
        <v>209527</v>
      </c>
      <c r="I24" s="12">
        <f t="shared" si="0"/>
        <v>4.8894416837113895E-2</v>
      </c>
      <c r="M24" s="4"/>
      <c r="R24" s="4"/>
    </row>
    <row r="25" spans="1:18" ht="16" x14ac:dyDescent="0.2">
      <c r="A25" s="5" t="s">
        <v>123</v>
      </c>
      <c r="B25" s="11">
        <v>111774</v>
      </c>
      <c r="C25" s="10">
        <v>86075</v>
      </c>
      <c r="D25" s="10">
        <v>4101</v>
      </c>
      <c r="E25" s="12">
        <f t="shared" si="1"/>
        <v>3.6690106822695794E-2</v>
      </c>
      <c r="F25" s="11">
        <v>3318720</v>
      </c>
      <c r="G25" s="11">
        <v>2683619</v>
      </c>
      <c r="H25" s="11">
        <v>86407</v>
      </c>
      <c r="I25" s="12">
        <f t="shared" si="0"/>
        <v>3.2197938679074785E-2</v>
      </c>
      <c r="M25" s="4"/>
      <c r="R25" s="4"/>
    </row>
    <row r="26" spans="1:18" ht="16" x14ac:dyDescent="0.2">
      <c r="A26" s="5" t="s">
        <v>124</v>
      </c>
      <c r="B26" s="11">
        <v>76547</v>
      </c>
      <c r="C26" s="10">
        <v>49767</v>
      </c>
      <c r="D26" s="10">
        <v>2034</v>
      </c>
      <c r="E26" s="12">
        <f t="shared" si="1"/>
        <v>2.6571910068324035E-2</v>
      </c>
      <c r="F26" s="11">
        <v>1659257</v>
      </c>
      <c r="G26" s="11">
        <v>1114118</v>
      </c>
      <c r="H26" s="11">
        <v>56893</v>
      </c>
      <c r="I26" s="12">
        <f t="shared" si="0"/>
        <v>5.1065506526238695E-2</v>
      </c>
      <c r="M26" s="4"/>
      <c r="R26" s="4"/>
    </row>
    <row r="27" spans="1:18" ht="16" x14ac:dyDescent="0.2">
      <c r="A27" s="5" t="s">
        <v>125</v>
      </c>
      <c r="B27" s="11">
        <v>165712</v>
      </c>
      <c r="C27" s="10">
        <v>119592</v>
      </c>
      <c r="D27" s="10">
        <v>3113</v>
      </c>
      <c r="E27" s="12">
        <f t="shared" si="1"/>
        <v>1.8785603939364681E-2</v>
      </c>
      <c r="F27" s="11">
        <v>3513463</v>
      </c>
      <c r="G27" s="11">
        <v>2631420</v>
      </c>
      <c r="H27" s="11">
        <v>101568</v>
      </c>
      <c r="I27" s="12">
        <f t="shared" si="0"/>
        <v>3.8598171329548306E-2</v>
      </c>
      <c r="M27" s="4"/>
      <c r="R27" s="4"/>
    </row>
    <row r="28" spans="1:18" ht="16" x14ac:dyDescent="0.2">
      <c r="A28" s="5" t="s">
        <v>126</v>
      </c>
      <c r="B28" s="11">
        <v>37665</v>
      </c>
      <c r="C28" s="10">
        <v>27592</v>
      </c>
      <c r="D28" s="10">
        <v>1030</v>
      </c>
      <c r="E28" s="12">
        <f t="shared" si="1"/>
        <v>2.7346342758529138E-2</v>
      </c>
      <c r="F28" s="11">
        <v>620030</v>
      </c>
      <c r="G28" s="11">
        <v>478397</v>
      </c>
      <c r="H28" s="11">
        <v>14429</v>
      </c>
      <c r="I28" s="12">
        <f t="shared" si="0"/>
        <v>3.0161142314855654E-2</v>
      </c>
      <c r="M28" s="4"/>
      <c r="R28" s="4"/>
    </row>
    <row r="29" spans="1:18" ht="16" x14ac:dyDescent="0.2">
      <c r="A29" s="5" t="s">
        <v>127</v>
      </c>
      <c r="B29" s="11">
        <v>54677</v>
      </c>
      <c r="C29" s="10">
        <v>45115</v>
      </c>
      <c r="D29" s="10">
        <v>1017</v>
      </c>
      <c r="E29" s="12">
        <f t="shared" si="1"/>
        <v>1.8600142655961372E-2</v>
      </c>
      <c r="F29" s="11">
        <v>1096458</v>
      </c>
      <c r="G29" s="11">
        <v>884135</v>
      </c>
      <c r="H29" s="11">
        <v>20512</v>
      </c>
      <c r="I29" s="12">
        <f t="shared" si="0"/>
        <v>2.3200076911331413E-2</v>
      </c>
      <c r="M29" s="4"/>
      <c r="R29" s="4"/>
    </row>
    <row r="30" spans="1:18" ht="16" x14ac:dyDescent="0.2">
      <c r="A30" s="5" t="s">
        <v>128</v>
      </c>
      <c r="B30" s="11">
        <v>109241</v>
      </c>
      <c r="C30" s="10">
        <v>80519</v>
      </c>
      <c r="D30" s="10">
        <v>3597</v>
      </c>
      <c r="E30" s="12">
        <f t="shared" si="1"/>
        <v>3.2927197663880775E-2</v>
      </c>
      <c r="F30" s="11">
        <v>1825761</v>
      </c>
      <c r="G30" s="11">
        <v>1338729</v>
      </c>
      <c r="H30" s="11">
        <v>77511</v>
      </c>
      <c r="I30" s="12">
        <f t="shared" si="0"/>
        <v>5.7898947434469564E-2</v>
      </c>
      <c r="M30" s="4"/>
      <c r="R30" s="4"/>
    </row>
    <row r="31" spans="1:18" ht="32" x14ac:dyDescent="0.2">
      <c r="A31" s="5" t="s">
        <v>129</v>
      </c>
      <c r="B31" s="11">
        <v>42749</v>
      </c>
      <c r="C31" s="10">
        <v>35939</v>
      </c>
      <c r="D31" s="9">
        <v>515</v>
      </c>
      <c r="E31" s="12">
        <f t="shared" si="1"/>
        <v>1.2047065428431075E-2</v>
      </c>
      <c r="F31" s="11">
        <v>817180</v>
      </c>
      <c r="G31" s="11">
        <v>640729</v>
      </c>
      <c r="H31" s="11">
        <v>17025</v>
      </c>
      <c r="I31" s="12">
        <f t="shared" si="0"/>
        <v>2.6571296132998506E-2</v>
      </c>
      <c r="M31" s="4"/>
      <c r="R31" s="4"/>
    </row>
    <row r="32" spans="1:18" ht="16" x14ac:dyDescent="0.2">
      <c r="A32" s="5" t="s">
        <v>130</v>
      </c>
      <c r="B32" s="11">
        <v>120899</v>
      </c>
      <c r="C32" s="10">
        <v>94467</v>
      </c>
      <c r="D32" s="10">
        <v>4203</v>
      </c>
      <c r="E32" s="12">
        <f t="shared" si="1"/>
        <v>3.476455553809378E-2</v>
      </c>
      <c r="F32" s="11">
        <v>5524560</v>
      </c>
      <c r="G32" s="11">
        <v>4218089</v>
      </c>
      <c r="H32" s="11">
        <v>224772</v>
      </c>
      <c r="I32" s="12">
        <f t="shared" si="0"/>
        <v>5.3287638074967121E-2</v>
      </c>
      <c r="M32" s="4"/>
      <c r="R32" s="4"/>
    </row>
    <row r="33" spans="1:18" ht="32" x14ac:dyDescent="0.2">
      <c r="A33" s="5" t="s">
        <v>131</v>
      </c>
      <c r="B33" s="11">
        <v>66968</v>
      </c>
      <c r="C33" s="10">
        <v>46946</v>
      </c>
      <c r="D33" s="10">
        <v>1906</v>
      </c>
      <c r="E33" s="12">
        <f t="shared" si="1"/>
        <v>2.846135467686059E-2</v>
      </c>
      <c r="F33" s="11">
        <v>1169556</v>
      </c>
      <c r="G33" s="11">
        <v>809613</v>
      </c>
      <c r="H33" s="11">
        <v>42555</v>
      </c>
      <c r="I33" s="12">
        <f t="shared" si="0"/>
        <v>5.2562150064289978E-2</v>
      </c>
      <c r="M33" s="4"/>
      <c r="R33" s="4"/>
    </row>
    <row r="34" spans="1:18" ht="16" x14ac:dyDescent="0.2">
      <c r="A34" s="5" t="s">
        <v>132</v>
      </c>
      <c r="B34" s="11">
        <v>260384</v>
      </c>
      <c r="C34" s="10">
        <v>186238</v>
      </c>
      <c r="D34" s="10">
        <v>8688</v>
      </c>
      <c r="E34" s="12">
        <f t="shared" si="1"/>
        <v>3.3366105444266929E-2</v>
      </c>
      <c r="F34" s="11">
        <v>11843624</v>
      </c>
      <c r="G34" s="11">
        <v>8659504</v>
      </c>
      <c r="H34" s="11">
        <v>466516</v>
      </c>
      <c r="I34" s="12">
        <f t="shared" si="0"/>
        <v>5.3873293435744124E-2</v>
      </c>
      <c r="M34" s="4"/>
      <c r="R34" s="4"/>
    </row>
    <row r="35" spans="1:18" ht="32" x14ac:dyDescent="0.2">
      <c r="A35" s="5" t="s">
        <v>133</v>
      </c>
      <c r="B35" s="11">
        <v>340836</v>
      </c>
      <c r="C35" s="10">
        <v>247270</v>
      </c>
      <c r="D35" s="10">
        <v>7705</v>
      </c>
      <c r="E35" s="12">
        <f t="shared" si="1"/>
        <v>2.2606180098346418E-2</v>
      </c>
      <c r="F35" s="11">
        <v>6087456</v>
      </c>
      <c r="G35" s="11">
        <v>4503352</v>
      </c>
      <c r="H35" s="11">
        <v>175836</v>
      </c>
      <c r="I35" s="12">
        <f t="shared" si="0"/>
        <v>3.9045582046440076E-2</v>
      </c>
      <c r="M35" s="4"/>
      <c r="R35" s="4"/>
    </row>
    <row r="36" spans="1:18" ht="32" x14ac:dyDescent="0.2">
      <c r="A36" s="5" t="s">
        <v>134</v>
      </c>
      <c r="B36" s="11">
        <v>20898</v>
      </c>
      <c r="C36" s="10">
        <v>17261</v>
      </c>
      <c r="D36" s="9">
        <v>190</v>
      </c>
      <c r="E36" s="12">
        <f t="shared" si="1"/>
        <v>9.0917791176189106E-3</v>
      </c>
      <c r="F36" s="11">
        <v>440548</v>
      </c>
      <c r="G36" s="11">
        <v>356922</v>
      </c>
      <c r="H36" s="11">
        <v>7822</v>
      </c>
      <c r="I36" s="12">
        <f t="shared" si="0"/>
        <v>2.1915152330200995E-2</v>
      </c>
      <c r="M36" s="4"/>
      <c r="R36" s="4"/>
    </row>
    <row r="37" spans="1:18" ht="16" x14ac:dyDescent="0.2">
      <c r="A37" s="5" t="s">
        <v>135</v>
      </c>
      <c r="B37" s="11">
        <v>290803</v>
      </c>
      <c r="C37" s="10">
        <v>219754</v>
      </c>
      <c r="D37" s="10">
        <v>5443</v>
      </c>
      <c r="E37" s="12">
        <f t="shared" si="1"/>
        <v>1.8717138406412589E-2</v>
      </c>
      <c r="F37" s="11">
        <v>6723531</v>
      </c>
      <c r="G37" s="11">
        <v>5053420</v>
      </c>
      <c r="H37" s="11">
        <v>197694</v>
      </c>
      <c r="I37" s="12">
        <f t="shared" si="0"/>
        <v>3.9120833020014172E-2</v>
      </c>
      <c r="M37" s="4"/>
      <c r="R37" s="4"/>
    </row>
    <row r="38" spans="1:18" ht="16" x14ac:dyDescent="0.2">
      <c r="A38" s="5" t="s">
        <v>136</v>
      </c>
      <c r="B38" s="11">
        <v>128893</v>
      </c>
      <c r="C38" s="10">
        <v>91244</v>
      </c>
      <c r="D38" s="10">
        <v>3481</v>
      </c>
      <c r="E38" s="12">
        <f t="shared" si="1"/>
        <v>2.7006897193796404E-2</v>
      </c>
      <c r="F38" s="11">
        <v>2250985</v>
      </c>
      <c r="G38" s="11">
        <v>1596060</v>
      </c>
      <c r="H38" s="11">
        <v>70106</v>
      </c>
      <c r="I38" s="12">
        <f t="shared" si="0"/>
        <v>4.3924413869152787E-2</v>
      </c>
      <c r="M38" s="4"/>
      <c r="R38" s="4"/>
    </row>
    <row r="39" spans="1:18" ht="16" x14ac:dyDescent="0.2">
      <c r="A39" s="5" t="s">
        <v>137</v>
      </c>
      <c r="B39" s="11">
        <v>118732</v>
      </c>
      <c r="C39" s="10">
        <v>82564</v>
      </c>
      <c r="D39" s="10">
        <v>3050</v>
      </c>
      <c r="E39" s="12">
        <f t="shared" si="1"/>
        <v>2.5688104302125796E-2</v>
      </c>
      <c r="F39" s="11">
        <v>2469166</v>
      </c>
      <c r="G39" s="11">
        <v>1853861</v>
      </c>
      <c r="H39" s="11">
        <v>82217</v>
      </c>
      <c r="I39" s="12">
        <f t="shared" si="0"/>
        <v>4.4349063926583492E-2</v>
      </c>
      <c r="M39" s="4"/>
      <c r="R39" s="4"/>
    </row>
    <row r="40" spans="1:18" ht="32" x14ac:dyDescent="0.2">
      <c r="A40" s="5" t="s">
        <v>138</v>
      </c>
      <c r="B40" s="11">
        <v>285723</v>
      </c>
      <c r="C40" s="10">
        <v>216338</v>
      </c>
      <c r="D40" s="10">
        <v>7259</v>
      </c>
      <c r="E40" s="12">
        <f t="shared" si="1"/>
        <v>2.5405725125383676E-2</v>
      </c>
      <c r="F40" s="11">
        <v>7516658</v>
      </c>
      <c r="G40" s="11">
        <v>5624315</v>
      </c>
      <c r="H40" s="11">
        <v>255940</v>
      </c>
      <c r="I40" s="12">
        <f t="shared" si="0"/>
        <v>4.5505986062302696E-2</v>
      </c>
      <c r="M40" s="4"/>
      <c r="R40" s="4"/>
    </row>
    <row r="41" spans="1:18" ht="32" x14ac:dyDescent="0.2">
      <c r="A41" s="5" t="s">
        <v>139</v>
      </c>
      <c r="B41" s="11">
        <v>20748</v>
      </c>
      <c r="C41" s="10">
        <v>16524</v>
      </c>
      <c r="D41" s="9">
        <v>548</v>
      </c>
      <c r="E41" s="12">
        <f t="shared" si="1"/>
        <v>2.641218430692115E-2</v>
      </c>
      <c r="F41" s="11">
        <v>659594</v>
      </c>
      <c r="G41" s="11">
        <v>498462</v>
      </c>
      <c r="H41" s="11">
        <v>22962</v>
      </c>
      <c r="I41" s="12">
        <f t="shared" si="0"/>
        <v>4.6065698087316587E-2</v>
      </c>
      <c r="M41" s="4"/>
      <c r="R41" s="4"/>
    </row>
    <row r="42" spans="1:18" ht="32" x14ac:dyDescent="0.2">
      <c r="A42" s="5" t="s">
        <v>140</v>
      </c>
      <c r="B42" s="11">
        <v>177311</v>
      </c>
      <c r="C42" s="10">
        <v>126297</v>
      </c>
      <c r="D42" s="10">
        <v>3253</v>
      </c>
      <c r="E42" s="12">
        <f t="shared" si="1"/>
        <v>1.8346295492101448E-2</v>
      </c>
      <c r="F42" s="11">
        <v>2937774</v>
      </c>
      <c r="G42" s="11">
        <v>2125308</v>
      </c>
      <c r="H42" s="11">
        <v>99604</v>
      </c>
      <c r="I42" s="12">
        <f t="shared" si="0"/>
        <v>4.686567782175572E-2</v>
      </c>
      <c r="M42" s="4"/>
      <c r="R42" s="4"/>
    </row>
    <row r="43" spans="1:18" ht="32" x14ac:dyDescent="0.2">
      <c r="A43" s="5" t="s">
        <v>141</v>
      </c>
      <c r="B43" s="11">
        <v>30468</v>
      </c>
      <c r="C43" s="10">
        <v>24079</v>
      </c>
      <c r="D43" s="9">
        <v>992</v>
      </c>
      <c r="E43" s="12">
        <f t="shared" si="1"/>
        <v>3.2558750164106601E-2</v>
      </c>
      <c r="F43" s="11">
        <v>489014</v>
      </c>
      <c r="G43" s="11">
        <v>389608</v>
      </c>
      <c r="H43" s="11">
        <v>11017</v>
      </c>
      <c r="I43" s="12">
        <f t="shared" si="0"/>
        <v>2.8277140099792611E-2</v>
      </c>
      <c r="M43" s="4"/>
      <c r="R43" s="4"/>
    </row>
    <row r="44" spans="1:18" ht="16" x14ac:dyDescent="0.2">
      <c r="A44" s="5" t="s">
        <v>142</v>
      </c>
      <c r="B44" s="11">
        <v>205876</v>
      </c>
      <c r="C44" s="10">
        <v>151824</v>
      </c>
      <c r="D44" s="10">
        <v>4487</v>
      </c>
      <c r="E44" s="12">
        <f t="shared" si="1"/>
        <v>2.1794672521323517E-2</v>
      </c>
      <c r="F44" s="11">
        <v>4069330</v>
      </c>
      <c r="G44" s="11">
        <v>2997452</v>
      </c>
      <c r="H44" s="11">
        <v>106815</v>
      </c>
      <c r="I44" s="12">
        <f t="shared" si="0"/>
        <v>3.563526621944238E-2</v>
      </c>
      <c r="M44" s="4"/>
      <c r="R44" s="4"/>
    </row>
    <row r="45" spans="1:18" ht="16" x14ac:dyDescent="0.2">
      <c r="A45" s="5" t="s">
        <v>143</v>
      </c>
      <c r="B45" s="11">
        <v>831585</v>
      </c>
      <c r="C45" s="10">
        <v>629678</v>
      </c>
      <c r="D45" s="10">
        <v>26339</v>
      </c>
      <c r="E45" s="12">
        <f t="shared" si="1"/>
        <v>3.1673250479506004E-2</v>
      </c>
      <c r="F45" s="11">
        <v>17595140</v>
      </c>
      <c r="G45" s="11">
        <v>12986879</v>
      </c>
      <c r="H45" s="11">
        <v>587290</v>
      </c>
      <c r="I45" s="12">
        <f t="shared" si="0"/>
        <v>4.5221796553275038E-2</v>
      </c>
      <c r="M45" s="4"/>
      <c r="R45" s="4"/>
    </row>
    <row r="46" spans="1:18" ht="16" x14ac:dyDescent="0.2">
      <c r="A46" s="5" t="s">
        <v>144</v>
      </c>
      <c r="B46" s="11">
        <v>56405</v>
      </c>
      <c r="C46" s="10">
        <v>44044</v>
      </c>
      <c r="D46" s="10">
        <v>1828</v>
      </c>
      <c r="E46" s="12">
        <f t="shared" si="1"/>
        <v>3.2408474426026061E-2</v>
      </c>
      <c r="F46" s="11">
        <v>1982018</v>
      </c>
      <c r="G46" s="11">
        <v>1566867</v>
      </c>
      <c r="H46" s="11">
        <v>40818</v>
      </c>
      <c r="I46" s="12">
        <f t="shared" si="0"/>
        <v>2.6050711387756588E-2</v>
      </c>
      <c r="M46" s="4"/>
      <c r="R46" s="4"/>
    </row>
    <row r="47" spans="1:18" ht="16" x14ac:dyDescent="0.2">
      <c r="A47" s="5" t="s">
        <v>145</v>
      </c>
      <c r="B47" s="11">
        <v>15383</v>
      </c>
      <c r="C47" s="10">
        <v>11602</v>
      </c>
      <c r="D47" s="9">
        <v>109</v>
      </c>
      <c r="E47" s="12">
        <f t="shared" si="1"/>
        <v>7.0857440031203275E-3</v>
      </c>
      <c r="F47" s="11">
        <v>376423</v>
      </c>
      <c r="G47" s="11">
        <v>294378</v>
      </c>
      <c r="H47" s="11">
        <v>8857</v>
      </c>
      <c r="I47" s="12">
        <f t="shared" si="0"/>
        <v>3.0087166839913308E-2</v>
      </c>
      <c r="M47" s="4"/>
      <c r="R47" s="4"/>
    </row>
    <row r="48" spans="1:18" ht="16" x14ac:dyDescent="0.2">
      <c r="A48" s="5" t="s">
        <v>146</v>
      </c>
      <c r="B48" s="11">
        <v>374017</v>
      </c>
      <c r="C48" s="10">
        <v>298262</v>
      </c>
      <c r="D48" s="10">
        <v>5873</v>
      </c>
      <c r="E48" s="12">
        <f t="shared" si="1"/>
        <v>1.5702494806385806E-2</v>
      </c>
      <c r="F48" s="11">
        <v>4845094</v>
      </c>
      <c r="G48" s="11">
        <v>3651809</v>
      </c>
      <c r="H48" s="11">
        <v>143557</v>
      </c>
      <c r="I48" s="12">
        <f t="shared" si="0"/>
        <v>3.9311201653755713E-2</v>
      </c>
      <c r="M48" s="4"/>
      <c r="R48" s="4"/>
    </row>
    <row r="49" spans="1:18" ht="32" x14ac:dyDescent="0.2">
      <c r="A49" s="5" t="s">
        <v>147</v>
      </c>
      <c r="B49" s="11">
        <v>248446</v>
      </c>
      <c r="C49" s="10">
        <v>188212</v>
      </c>
      <c r="D49" s="10">
        <v>6625</v>
      </c>
      <c r="E49" s="12">
        <f t="shared" si="1"/>
        <v>2.6665754328908494E-2</v>
      </c>
      <c r="F49" s="11">
        <v>4518104</v>
      </c>
      <c r="G49" s="11">
        <v>3409867</v>
      </c>
      <c r="H49" s="11">
        <v>145131</v>
      </c>
      <c r="I49" s="12">
        <f t="shared" si="0"/>
        <v>4.2562070602753715E-2</v>
      </c>
      <c r="M49" s="4"/>
      <c r="R49" s="4"/>
    </row>
    <row r="50" spans="1:18" ht="32" x14ac:dyDescent="0.2">
      <c r="A50" s="5" t="s">
        <v>148</v>
      </c>
      <c r="B50" s="11">
        <v>51929</v>
      </c>
      <c r="C50" s="10">
        <v>33702</v>
      </c>
      <c r="D50" s="10">
        <v>1316</v>
      </c>
      <c r="E50" s="12">
        <f t="shared" si="1"/>
        <v>2.5342294286429548E-2</v>
      </c>
      <c r="F50" s="11">
        <v>992998</v>
      </c>
      <c r="G50" s="11">
        <v>643956</v>
      </c>
      <c r="H50" s="11">
        <v>31477</v>
      </c>
      <c r="I50" s="12">
        <f t="shared" si="0"/>
        <v>4.888066886557467E-2</v>
      </c>
      <c r="M50" s="4"/>
      <c r="R50" s="4"/>
    </row>
    <row r="51" spans="1:18" ht="16" x14ac:dyDescent="0.2">
      <c r="A51" s="5" t="s">
        <v>149</v>
      </c>
      <c r="B51" s="11">
        <v>124626</v>
      </c>
      <c r="C51" s="10">
        <v>98104</v>
      </c>
      <c r="D51" s="10">
        <v>2167</v>
      </c>
      <c r="E51" s="12">
        <f t="shared" si="1"/>
        <v>1.738802497071237E-2</v>
      </c>
      <c r="F51" s="11">
        <v>3419474</v>
      </c>
      <c r="G51" s="11">
        <v>2694091</v>
      </c>
      <c r="H51" s="11">
        <v>76875</v>
      </c>
      <c r="I51" s="12">
        <f t="shared" si="0"/>
        <v>2.8534670877858246E-2</v>
      </c>
      <c r="M51" s="4"/>
      <c r="R51" s="4"/>
    </row>
    <row r="52" spans="1:18" ht="16" x14ac:dyDescent="0.2">
      <c r="A52" s="5" t="s">
        <v>150</v>
      </c>
      <c r="B52" s="11">
        <v>22937</v>
      </c>
      <c r="C52" s="10">
        <v>16983</v>
      </c>
      <c r="D52" s="10">
        <v>1464</v>
      </c>
      <c r="E52" s="12">
        <f t="shared" si="1"/>
        <v>6.3827004403365736E-2</v>
      </c>
      <c r="F52" s="11">
        <v>316844</v>
      </c>
      <c r="G52" s="11">
        <v>246356</v>
      </c>
      <c r="H52" s="11">
        <v>8781</v>
      </c>
      <c r="I52" s="12">
        <f t="shared" si="0"/>
        <v>3.5643540242575787E-2</v>
      </c>
      <c r="M52" s="4"/>
      <c r="R52" s="4"/>
    </row>
    <row r="53" spans="1:18" ht="32" x14ac:dyDescent="0.2">
      <c r="A53" s="5" t="s">
        <v>151</v>
      </c>
      <c r="B53" s="11">
        <v>22214</v>
      </c>
      <c r="C53" s="10">
        <v>10957</v>
      </c>
      <c r="D53" s="9">
        <v>538</v>
      </c>
      <c r="E53" s="12">
        <f t="shared" si="1"/>
        <v>2.4218961015575764E-2</v>
      </c>
      <c r="F53" s="11">
        <v>1920444</v>
      </c>
      <c r="G53" s="11">
        <v>1096702</v>
      </c>
      <c r="H53" s="11">
        <v>122602</v>
      </c>
      <c r="I53" s="12">
        <f t="shared" si="0"/>
        <v>0.11179153498397924</v>
      </c>
      <c r="M53" s="4"/>
      <c r="R5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Data</vt:lpstr>
      <vt:lpstr>Sheet1</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2023-12-04T00:36:30Z</dcterms:created>
  <dcterms:modified xsi:type="dcterms:W3CDTF">2023-12-05T18:27:28Z</dcterms:modified>
</cp:coreProperties>
</file>