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ianvanlaar\Documents\PhD algemeen\"/>
    </mc:Choice>
  </mc:AlternateContent>
  <xr:revisionPtr revIDLastSave="0" documentId="8_{E7F22BDD-4486-4040-8700-95560DFAA60F}" xr6:coauthVersionLast="47" xr6:coauthVersionMax="47" xr10:uidLastSave="{00000000-0000-0000-0000-000000000000}"/>
  <bookViews>
    <workbookView xWindow="28680" yWindow="-120" windowWidth="29040" windowHeight="15840" xr2:uid="{C472B28D-7D3A-4D36-8826-BFA6EB24EF7E}"/>
  </bookViews>
  <sheets>
    <sheet name="Description" sheetId="1" r:id="rId1"/>
    <sheet name="CIB Analysis" sheetId="2" r:id="rId2"/>
    <sheet name="Scenario 1" sheetId="4" r:id="rId3"/>
    <sheet name="Scenario 2" sheetId="5" r:id="rId4"/>
    <sheet name="Scenario 3" sheetId="6" r:id="rId5"/>
    <sheet name="Scenario 4" sheetId="7" r:id="rId6"/>
    <sheet name="Scenario 5" sheetId="8" r:id="rId7"/>
    <sheet name="Scenario 6" sheetId="9" r:id="rId8"/>
    <sheet name="Scenario 7" sheetId="10" r:id="rId9"/>
    <sheet name="Scenario 8" sheetId="11" r:id="rId10"/>
    <sheet name="Scenario 9" sheetId="12" r:id="rId11"/>
    <sheet name="Scenario 10" sheetId="13" r:id="rId12"/>
    <sheet name="Scenario 11" sheetId="14" r:id="rId13"/>
    <sheet name="Scenario 12" sheetId="1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8" i="2" l="1"/>
</calcChain>
</file>

<file path=xl/sharedStrings.xml><?xml version="1.0" encoding="utf-8"?>
<sst xmlns="http://schemas.openxmlformats.org/spreadsheetml/2006/main" count="385" uniqueCount="140">
  <si>
    <t>Theme</t>
  </si>
  <si>
    <t>Descriptor</t>
  </si>
  <si>
    <t>Objective</t>
  </si>
  <si>
    <t>Criteria</t>
  </si>
  <si>
    <t>Varianten</t>
  </si>
  <si>
    <t>Strong</t>
  </si>
  <si>
    <t>Medium</t>
  </si>
  <si>
    <t>Weak</t>
  </si>
  <si>
    <t>Environment</t>
  </si>
  <si>
    <t xml:space="preserve">Primary energy </t>
  </si>
  <si>
    <t>Energy demand</t>
  </si>
  <si>
    <t>Environmental impact</t>
  </si>
  <si>
    <t>Social</t>
  </si>
  <si>
    <t>Indoor conditions</t>
  </si>
  <si>
    <t>Social acceptance</t>
  </si>
  <si>
    <t>Social technical benefits</t>
  </si>
  <si>
    <t>Economic</t>
  </si>
  <si>
    <t>Cost</t>
  </si>
  <si>
    <t>O&amp;M cost</t>
  </si>
  <si>
    <t>Financial benefits</t>
  </si>
  <si>
    <t>To reduce primary energy</t>
  </si>
  <si>
    <t>To reduce energy demand</t>
  </si>
  <si>
    <t>To reduce environmental impact</t>
  </si>
  <si>
    <t>To improve indoor conditions</t>
  </si>
  <si>
    <t>To increase social acceptance</t>
  </si>
  <si>
    <t>To increase social technical benefits</t>
  </si>
  <si>
    <t>To reduce cost</t>
  </si>
  <si>
    <t>To reduce O&amp;M cost</t>
  </si>
  <si>
    <t>To increase financial benefits</t>
  </si>
  <si>
    <t>Renewable energy
Operational primary energy demand</t>
  </si>
  <si>
    <t>Total energy demand
Energy savings</t>
  </si>
  <si>
    <t>Global warming potential
Embodied global warming potential
Total water consumption</t>
  </si>
  <si>
    <t>Visual Comfort
Acoustic comfort
Indoor air quality
Thermal comfort</t>
  </si>
  <si>
    <t xml:space="preserve">Accessibility 
Aesthetic
Social reputation
</t>
  </si>
  <si>
    <t>Renovation time
Covered scope
Durability</t>
  </si>
  <si>
    <t>Investment cost
Payback period
LCC cost</t>
  </si>
  <si>
    <t>Rent increment
Maintenance cost
Operational energy cost
Fuel poverty</t>
  </si>
  <si>
    <t>Financial incentives
Property value increment</t>
  </si>
  <si>
    <t>Variants</t>
  </si>
  <si>
    <t xml:space="preserve">A) Primary energy </t>
  </si>
  <si>
    <t>B) Energy demand</t>
  </si>
  <si>
    <t>C) Environmental impact</t>
  </si>
  <si>
    <t>D) Indoor conditions</t>
  </si>
  <si>
    <t>E) Social acceptance</t>
  </si>
  <si>
    <t>F) Social technical benefits</t>
  </si>
  <si>
    <t>G) Cost</t>
  </si>
  <si>
    <t>H) O&amp;M cost</t>
  </si>
  <si>
    <t>I) Financial benefits</t>
  </si>
  <si>
    <t>A1) Sustainable source</t>
  </si>
  <si>
    <t>A2) Partly sustainable</t>
  </si>
  <si>
    <t>A3) Fossil fuel</t>
  </si>
  <si>
    <t>B1) Low energy demand</t>
  </si>
  <si>
    <t>B2) Medium energy demand</t>
  </si>
  <si>
    <t>B3) High energy demand</t>
  </si>
  <si>
    <t>C1) Environmental heaven</t>
  </si>
  <si>
    <t>C2) Environmentally friendly</t>
  </si>
  <si>
    <t>C3) High environmental impact</t>
  </si>
  <si>
    <t>D1) Indoor Heaven</t>
  </si>
  <si>
    <t>D2) Decent indoor climate</t>
  </si>
  <si>
    <t>D3) Cold and Loud</t>
  </si>
  <si>
    <t>E1) Social paradise</t>
  </si>
  <si>
    <t>E2) Socially acceptable</t>
  </si>
  <si>
    <t>E3) Socially limited</t>
  </si>
  <si>
    <t>F1) Comprehensive and durable</t>
  </si>
  <si>
    <t>F2) Strategic refresh</t>
  </si>
  <si>
    <t>F3) Quick fix frenzy</t>
  </si>
  <si>
    <t>G1) Minor investment</t>
  </si>
  <si>
    <t xml:space="preserve">G2) Medium investment </t>
  </si>
  <si>
    <t>G3) Major investment</t>
  </si>
  <si>
    <t>H1) Cost efficient</t>
  </si>
  <si>
    <t>H2) Somewhat expensive</t>
  </si>
  <si>
    <t>H3) Money drainer</t>
  </si>
  <si>
    <t>I1) Many financial benefits</t>
  </si>
  <si>
    <t>I2) Some financial benefits</t>
  </si>
  <si>
    <t>I3) Limited financial benefits</t>
  </si>
  <si>
    <t>A1</t>
  </si>
  <si>
    <t>A2</t>
  </si>
  <si>
    <t>A3</t>
  </si>
  <si>
    <t>B1</t>
  </si>
  <si>
    <t>B2</t>
  </si>
  <si>
    <t>B3</t>
  </si>
  <si>
    <t>C1</t>
  </si>
  <si>
    <t>C2</t>
  </si>
  <si>
    <t>C3</t>
  </si>
  <si>
    <t>D1</t>
  </si>
  <si>
    <t>D2</t>
  </si>
  <si>
    <t>D3</t>
  </si>
  <si>
    <t>E1</t>
  </si>
  <si>
    <t>E2</t>
  </si>
  <si>
    <t>E3</t>
  </si>
  <si>
    <t>F1</t>
  </si>
  <si>
    <t>F2</t>
  </si>
  <si>
    <t>F3</t>
  </si>
  <si>
    <t>G1</t>
  </si>
  <si>
    <t>G2</t>
  </si>
  <si>
    <t>G3</t>
  </si>
  <si>
    <t>H1</t>
  </si>
  <si>
    <t>H2</t>
  </si>
  <si>
    <t>H3</t>
  </si>
  <si>
    <t>I1</t>
  </si>
  <si>
    <t>I2</t>
  </si>
  <si>
    <t>I3</t>
  </si>
  <si>
    <t>Visual comfort
Acoustics comfort
Indoor air quality
Thermal comfort</t>
  </si>
  <si>
    <t>Description</t>
  </si>
  <si>
    <r>
      <rPr>
        <b/>
        <sz val="11"/>
        <color theme="1"/>
        <rFont val="Calibri"/>
        <family val="2"/>
        <scheme val="minor"/>
      </rPr>
      <t xml:space="preserve">Fossil fuel 
</t>
    </r>
    <r>
      <rPr>
        <sz val="11"/>
        <color theme="1"/>
        <rFont val="Calibri"/>
        <family val="2"/>
        <scheme val="minor"/>
      </rPr>
      <t>Despite our efforts to renovate the building, primary energy consumption remains largely reliant on fossil fuels. While there may be minor improvements in energy efficiency through standard renovation practices, the absence of substantial integration of renewable energy sources hampers our ability to significantly reduce primary energy consumption. Without a robust transition to renewable energy, our building continues to contribute to environmental degradation and energy inefficiency.</t>
    </r>
    <r>
      <rPr>
        <b/>
        <sz val="11"/>
        <color theme="1"/>
        <rFont val="Calibri"/>
        <family val="2"/>
        <scheme val="minor"/>
      </rPr>
      <t xml:space="preserve">
</t>
    </r>
  </si>
  <si>
    <r>
      <t xml:space="preserve">Sustainable source
</t>
    </r>
    <r>
      <rPr>
        <sz val="11"/>
        <color theme="1"/>
        <rFont val="Calibri"/>
        <family val="2"/>
        <scheme val="minor"/>
      </rPr>
      <t>Through the strategic integration of renewable energy sources,this building renovation achieves significant reductions in primary energy consumption. By harnessing renewable resources like solar, wind, or geothermal power,  not only diminishes the reliance on fossil fuels but also enhances the overall energy efficiency of the building. This comprehensive approach not only meets but surpasses our objectives for reducing primary energy consumption, setting a sustainable precedent for future developments.</t>
    </r>
  </si>
  <si>
    <r>
      <rPr>
        <b/>
        <sz val="11"/>
        <color theme="1"/>
        <rFont val="Calibri"/>
        <family val="2"/>
        <scheme val="minor"/>
      </rPr>
      <t xml:space="preserve">Partly sustainable 
</t>
    </r>
    <r>
      <rPr>
        <sz val="11"/>
        <color theme="1"/>
        <rFont val="Calibri"/>
        <family val="2"/>
        <scheme val="minor"/>
      </rPr>
      <t>This renovation project makes strides in reducing primary energy consumption by incorporating renewable energy sources alongside conventional energy systems. While we have successfully reduced reliance on fossil fuels to some extent, a portion of our energy still originates from traditional sources. However, by adopting renewable energy technologies such as solar panels or heat pumps, we have made significant progress towards our goal. Continued efforts in this direction will further enhance the sustainability of our building.</t>
    </r>
  </si>
  <si>
    <t>In a building renovation project, the descriptor "primary energy" refers to the unconverted energy supplied to the building from both renewable and nonrenewable sources. This includes energy contained in fuels and other resources, accounting for losses during conversion, transportation, and other processes. The objective of considering primary energy in renovation projects is to minimize overall energy consumption by integrating renewable energy sources and improving energy efficiency. By reducing reliance on fossil fuels and optimizing energy usage, the goal is to enhance the sustainability and environmental performance of the renovated building.</t>
  </si>
  <si>
    <t>In a building renovation project, "Energy demand" signifies the total energy required by technical systems like heating and cooling to maintain comfortable indoor conditions over a year. This calculation accounts for seasonal variations in heating and cooling needs, measured typically in kWh/m2year. It guides efforts to enhance efficiency by identifying patterns and areas for improvement. Concurrently, "Total Energy Savings" measures the reduction in energy consumption resulting from renovation efforts, comparing total energy consumption before and after renovation. This key performance indicator quantifies the effectiveness of energy-saving measures, crucial for advancing sustainability goals and minimizing environmental impact.</t>
  </si>
  <si>
    <r>
      <t xml:space="preserve">Low energy demand 
</t>
    </r>
    <r>
      <rPr>
        <sz val="11"/>
        <color theme="1"/>
        <rFont val="Calibri"/>
        <family val="2"/>
        <scheme val="minor"/>
      </rPr>
      <t>Through the strategic implementation of various energy-saving measures such as enhanced insulation, LED lighting, and advanced building technologies, our renovation project successfully achieves its objective of reducing energy demand. These interventions optimize the building's energy performance, significantly lowering overall energy consumption while maintaining comfortable indoor conditions. By prioritizing sustainability and efficiency, we not only reduce operational costs but also minimize our environmental footprint, setting a standard for future developments.</t>
    </r>
  </si>
  <si>
    <r>
      <t xml:space="preserve">Medium energy demand
</t>
    </r>
    <r>
      <rPr>
        <sz val="11"/>
        <color theme="1"/>
        <rFont val="Calibri"/>
        <family val="2"/>
        <scheme val="minor"/>
      </rPr>
      <t>While our renovation project incorporates some energy-saving measures such as LED lighting, the objective of reducing energy demand is only partly reached. Though these interventions contribute to modest reductions in energy consumption, further improvements are needed to fully optimize the building's energy performance. By expanding the scope of energy-saving measures and investing in additional technologies, we aim to enhance efficiency and sustainability, albeit with room for improvement.</t>
    </r>
  </si>
  <si>
    <r>
      <t xml:space="preserve">High energy demand
</t>
    </r>
    <r>
      <rPr>
        <sz val="11"/>
        <color theme="1"/>
        <rFont val="Calibri"/>
        <family val="2"/>
        <scheme val="minor"/>
      </rPr>
      <t>In our renovation project, specific attention to reducing energy demand is lacking. Despite general upgrades and improvements, there are no targeted measures aimed at optimizing energy performance or minimizing consumption. Consequently, the building's energy demand remains largely unchanged, reflecting a missed opportunity to enhance efficiency and sustainability. Moving forward, there is a need to prioritize energy-saving strategies to mitigate environmental impact and improve long-term operational efficiency</t>
    </r>
    <r>
      <rPr>
        <b/>
        <sz val="11"/>
        <color theme="1"/>
        <rFont val="Calibri"/>
        <family val="2"/>
        <scheme val="minor"/>
      </rPr>
      <t>.</t>
    </r>
  </si>
  <si>
    <t xml:space="preserve">
In a building renovation project, "Environmental impact" evaluates the project's ecological footprint through three criteria: Global warming potential, embodied global warming potential, and total water consumption. Global warming potential assesses greenhouse gas emissions during renovation, guiding efforts to minimize carbon footprint. Embodied global warming potential measures carbon emissions associated with materials, informing sustainable material choices. Total water consumption evaluates water usage throughout the project, aiming to conserve resources and mitigate environmental impact. Overall, the objective is to minimize ecological harm, promote sustainability, and foster environmentally responsible renovation practices.</t>
  </si>
  <si>
    <r>
      <t xml:space="preserve">Environmental heaven
</t>
    </r>
    <r>
      <rPr>
        <sz val="11"/>
        <color theme="1"/>
        <rFont val="Calibri"/>
        <family val="2"/>
        <scheme val="minor"/>
      </rPr>
      <t>In this renovation project, the objective of reducing environmental impact is achieved through a holistic approach that considers biodiversity, embodied carbon, and water consumption. By incorporating aspects like green spaces, native plantings, and sustainable landscaping practices, we enhance biodiversity and promote ecosystem health. Additionally, careful material selection and construction methods minimize embodied carbon, while efficient water management systems reduce total water consumption. This comprehensive strategy ensures that our renovation project not only improves the building but also contributes positively to the surrounding environment, setting a benchmark for sustainable development.</t>
    </r>
  </si>
  <si>
    <r>
      <t xml:space="preserve">Environmentally friendly
</t>
    </r>
    <r>
      <rPr>
        <sz val="11"/>
        <color theme="1"/>
        <rFont val="Calibri"/>
        <family val="2"/>
        <scheme val="minor"/>
      </rPr>
      <t>While this renovation project implements some measures to reduce environmental impact, the objective is only partly reached as a holistic focus is missing. Although efforts are made to address specific areas such as energy efficiency or water conservation, there is a lack of comprehensive consideration for factors like biodiversity and embodied carbon. By incorporating more sustainable practices across all aspects of the project, including material sourcing, landscaping, and construction methods,  environmental performance could be improved in the future.</t>
    </r>
  </si>
  <si>
    <r>
      <t xml:space="preserve">High environmental Impact
</t>
    </r>
    <r>
      <rPr>
        <sz val="11"/>
        <color theme="1"/>
        <rFont val="Calibri"/>
        <family val="2"/>
        <scheme val="minor"/>
      </rPr>
      <t>In this renovation project, there is no specific attention given to reducing environmental impact. While upgrades and improvements may address immediate building needs, there is little consideration for broader ecological concerns such as biodiversity loss, embodied carbon, or water consumption. Moving forward, there is a need to prioritize sustainability and incorporate measures that mitigate environmental harm, ensuring that the renovation efforts align with broader environmental goals and contribute positively to the well-being of ecosystems and communities.</t>
    </r>
  </si>
  <si>
    <t>In a building renovation project, "Indoor conditions" encompasses four criteria: visual comfort, acoustic comfort, indoor air quality, and thermal comfort. Visual comfort evaluates the adequacy of lighting and glare control to ensure occupants' visual well-being and productivity. Acoustic comfort assesses the level of noise control and sound insulation to create a peaceful and productive indoor environment. Indoor air quality examines ventilation, filtration, and pollutant control measures to promote occupant health and well-being. Thermal comfort measures the effectiveness of heating, cooling, and insulation systems in maintaining optimal temperature levels for occupant comfort. The objective of this descriptor is to ensure that renovated spaces provide occupants with comfortable, healthy, and productive indoor environments that meet their needs and preferences.</t>
  </si>
  <si>
    <r>
      <t xml:space="preserve">Indoor heaven
</t>
    </r>
    <r>
      <rPr>
        <sz val="11"/>
        <color theme="1"/>
        <rFont val="Calibri"/>
        <family val="2"/>
        <scheme val="minor"/>
      </rPr>
      <t>In this renovation project, the objective of improving indoor conditions is successfully achieved through a holistic approach that addresses all four factors: visual comfort, acoustic comfort, indoor air quality, and thermal comfort. By integrating visual comforting lighting solutions, sound-absorbing materials or noiseless technologies , advanced HVAC systems with air purification, and effective insulation, we create spaces that prioritize occupants' comfort and well-being. This comprehensive strategy ensures that our renovated spaces not only look and feel better but also promote productivity, health, and satisfaction among occupants, setting a high standard for indoor environments.</t>
    </r>
  </si>
  <si>
    <r>
      <t xml:space="preserve">Decent indoor climate
</t>
    </r>
    <r>
      <rPr>
        <sz val="11"/>
        <color theme="1"/>
        <rFont val="Calibri"/>
        <family val="2"/>
        <scheme val="minor"/>
      </rPr>
      <t>While this renovation project implements some measures to improve indoor conditions, the objective is only partly reached as a holistic focus is missing. Although efforts are made to address specific areas such as visual comfort or thermal comfort, there is a lack of comprehensive consideration for factors like acoustic comfort and indoor air quality. By incorporating more comprehensive strategies that address all four factors, including soundproofing measures and air purification systems, the overall indoor environment could be improved and better meet occupants' needs and preferences.</t>
    </r>
  </si>
  <si>
    <r>
      <t xml:space="preserve">Cold and Loud
</t>
    </r>
    <r>
      <rPr>
        <sz val="11"/>
        <color theme="1"/>
        <rFont val="Calibri"/>
        <family val="2"/>
        <scheme val="minor"/>
      </rPr>
      <t>In this renovation project, there is no specific attention given to improving indoor conditions. While upgrades and improvements may focus on aesthetic enhancements or functional upgrades, there is little consideration for factors like visual comfort, acoustic comfort, indoor air quality, or thermal comfort. Without prioritizing indoor conditions, the renovated spaces may lack comfort, productivity, and occupant satisfaction, highlighting a missed opportunity to create healthier and more enjoyable indoor environments.</t>
    </r>
  </si>
  <si>
    <t>In a building renovation project, "Social acceptance" evaluates the project's reception and integration within the community across three criteria: accessibility, aesthetic value, and social reputation. Accessibility assesses the project's inclusivity and ease of use for individuals of all abilities, ensuring equal access and participation. Aesthetic value evaluates the visual appeal and harmony of the renovated structure within its surroundings, contributing to a sense of pride and cultural identity. Social reputation considers the project's impact on community perception and cohesion, aiming to foster positive relationships and trust between stakeholders. The objective of this descriptor is to ensure that the renovation project is embraced and valued by the community, enhancing its overall social integration and acceptance.</t>
  </si>
  <si>
    <r>
      <t xml:space="preserve">Social paradise
</t>
    </r>
    <r>
      <rPr>
        <sz val="11"/>
        <color theme="1"/>
        <rFont val="Calibri"/>
        <family val="2"/>
        <scheme val="minor"/>
      </rPr>
      <t xml:space="preserve">
In this renovation project, the objective of increasing social acceptance is successfully achieved through a holistic approach that addresses all three factors: accessibility, aesthetic value, and social reputation. By prioritizing universal design principles, we ensure that our renovated spaces are accessible to all members of the community, fostering inclusivity and participation. Additionally, through thoughtful architectural design and landscaping, we enhance the aesthetic value of the renovated structure, contributing to a sense of pride and belonging among residents. Furthermore, by engaging with stakeholders, addressing concerns, and transparently communicating project goals, we build positive relationships and cultivate a strong social reputation, ensuring that the project is embraced and valued by the community.</t>
    </r>
  </si>
  <si>
    <r>
      <t xml:space="preserve">Socially acceptable 
</t>
    </r>
    <r>
      <rPr>
        <sz val="11"/>
        <color theme="1"/>
        <rFont val="Calibri"/>
        <family val="2"/>
        <scheme val="minor"/>
      </rPr>
      <t>While this renovation project implements some measures to improve social acceptance, the objective is only partly reached as a holistic focus is missing. Although efforts are made to address specific areas such as accessibility or aesthetic value, there is a lack of comprehensive consideration for factors like social reputation. By incorporating more inclusive design features and engaging with community members through outreach programs, social acceptance and integration is enhanced, albeit with room for improvement.</t>
    </r>
  </si>
  <si>
    <r>
      <t xml:space="preserve">Socially Limited
</t>
    </r>
    <r>
      <rPr>
        <sz val="11"/>
        <color theme="1"/>
        <rFont val="Calibri"/>
        <family val="2"/>
        <scheme val="minor"/>
      </rPr>
      <t>In this renovation project, there is no specific attention given to improving social acceptance. While upgrades and improvements may focus on functional enhancements or aesthetic changes, there is little consideration for factors like accessibility or social reputation. Without prioritizing social acceptance, the project may face resistance or skepticism from the community, hindering its overall success and integration within the neighborhood. Moving forward, there is a need to engage with stakeholders, address concerns, and implement measures that foster inclusivity and positive community relations.</t>
    </r>
  </si>
  <si>
    <t>In a building renovation project, "Financial benefits" encompass two criteria: financial incentives and property value increment. Financial incentives refer to subsidies, grants, tax credits, or other monetary rewards provided by governmental or private entities to encourage and support renovation efforts. These incentives aim to reduce the financial burden on renovators and incentivize sustainable or energy-efficient upgrades. Property value increment assesses the potential increase in the market value of the renovated building as a result of the improvements made. The objective of this descriptor is to evaluate the financial advantages associated with the renovation project, including potential cost savings from incentives and the anticipated appreciation in property value, ultimately enhancing the project's overall economic viability and return on investment.</t>
  </si>
  <si>
    <r>
      <t xml:space="preserve">Many financial benefits
</t>
    </r>
    <r>
      <rPr>
        <sz val="11"/>
        <color theme="1"/>
        <rFont val="Calibri"/>
        <family val="2"/>
        <scheme val="minor"/>
      </rPr>
      <t>In this renovation project, the objective of increasing financial benefits is successfully achieved through a combination of strategies aimed at maximizing returns. A comprehensive financial incentives package, including grants, tax credits, and subsidies, which significantly reduce project costs and enhance affordability could be secured. Additionally, through thoughtful renovation choices and strategic investments, the property value might be significantly increased, positioning the building as a desirable asset in the market. This holistic approach not only ensures a strong return on investment but also fosters long-term financial stability and prosperity.</t>
    </r>
  </si>
  <si>
    <r>
      <t xml:space="preserve">Some financial benefits
</t>
    </r>
    <r>
      <rPr>
        <sz val="11"/>
        <color theme="1"/>
        <rFont val="Calibri"/>
        <family val="2"/>
        <scheme val="minor"/>
      </rPr>
      <t>While this renovation project implements some measures to increase financial benefits, the objective is only partly reached due to limitations in available incentives and property value increment. Though  some financial incentives have been secured and some improvements to enhance property value have been made, there is potential for further optimization. By exploring additional funding opportunities and strategic renovation choices, more financial benefits could be achieved and improve the project's overall economic viability.</t>
    </r>
  </si>
  <si>
    <r>
      <t xml:space="preserve">Limited financial benefits
</t>
    </r>
    <r>
      <rPr>
        <sz val="11"/>
        <color theme="1"/>
        <rFont val="Calibri"/>
        <family val="2"/>
        <scheme val="minor"/>
      </rPr>
      <t>In this renovation project, there is no specific attention given to increasing financial benefits. While upgrades and improvements may focus on enhancing functionality or aesthetics, there is limited consideration for maximizing returns on investment. Without prioritizing financial benefits, the project may miss opportunities for cost savings and increased property value, hindering its overall economic viability and potential for long-term financial success. Moving forward, there is a need to explore options for financial incentives and property value enhancement to optimize project outcomes.</t>
    </r>
  </si>
  <si>
    <t>In a building renovation project, "Operational and maintenance cost" encompasses four criteria: rent increment, maintenance cost, operational cost, and fuel poverty. Maintenance cost refers to the expenses incurred in upkeep and repairs of the renovated building, including routine maintenance, repairs, and replacements of equipment and systems. Operational cost evaluates the ongoing expenses associated with operating the building, such as utilities, insurance, and administrative costs. Rent increment assesses any potential changes in rental rates or leasing fees resulting from the renovation project. Lastly, fuel poverty measures the risk of occupants experiencing difficulty in meeting energy expenses, often due to inadequate income or inefficient heating systems. The objective of this descriptor is to evaluate the financial implications of the renovation project on both building owners and occupants, aiming to optimize operational efficiency, minimize maintenance expenses, and mitigate financial burdens such as fuel poverty.</t>
  </si>
  <si>
    <r>
      <t xml:space="preserve"> Cost efficient 
</t>
    </r>
    <r>
      <rPr>
        <sz val="11"/>
        <color theme="1"/>
        <rFont val="Calibri"/>
        <family val="2"/>
        <scheme val="minor"/>
      </rPr>
      <t>In this renovation project, the objective of reducing operational and maintenance (O&amp;M) costs is successfully achieved through comprehensive strategies aimed at optimizing efficiency and longevity. We have implemented energy-efficient technologies, such as LED lighting and smart HVAC systems, which significantly reduce operational costs by lowering energy consumption. Additionally, proactive maintenance schedules and investments in durable materials have minimized ongoing repair and replacement expenses, further decreasing maintenance costs. This holistic approach not only improves the building's financial sustainability but also enhances occupant comfort and satisfaction.</t>
    </r>
  </si>
  <si>
    <r>
      <t xml:space="preserve">Somewhat expensive
</t>
    </r>
    <r>
      <rPr>
        <sz val="11"/>
        <color theme="1"/>
        <rFont val="Calibri"/>
        <family val="2"/>
        <scheme val="minor"/>
      </rPr>
      <t>While this renovation project implements some measures to reduce operational and maintenance (O&amp;M) costs, the objective is only partly reached due to limitations in available resources and scope. Though we have introduced energy-efficient upgrades and implemented preventive maintenance practices, there is potential for further optimization. By exploring additional cost-saving opportunities and adopting long-term sustainability strategies, we aim to continue reducing O&amp;M costs and improving the overall financial performance of the building.</t>
    </r>
  </si>
  <si>
    <r>
      <t xml:space="preserve">Money drainer
</t>
    </r>
    <r>
      <rPr>
        <sz val="11"/>
        <color theme="1"/>
        <rFont val="Calibri"/>
        <family val="2"/>
        <scheme val="minor"/>
      </rPr>
      <t xml:space="preserve">In this renovation project, there is no specific attention given to reducing operational and maintenance (O&amp;M) costs. While upgrades and improvements may focus on aesthetic enhancements or functional upgrades, there is limited consideration for long-term cost savings or efficiency gains. Without prioritizing O&amp;M cost reduction, the project may face increased financial burdens over time, hindering its overall economic viability and sustainability. Moving forward, there is a need to incorporate measures that optimize operational efficiency and minimize ongoing maintenance expenses.
</t>
    </r>
  </si>
  <si>
    <t>In this building renovation project, "Cost" encompasses three criteria: investment cost, payback period, and lifecycle cost. Investment cost refers to the initial expenses incurred in planning, design, materials, labor, and construction for the renovation project. Payback period evaluates the time it takes for the financial benefits, such as energy savings or increased property value, to offset the initial investment cost. Lifecycle cost considers the total cost of ownership over the building's lifespan, including initial investment, operational expenses, maintenance, and any potential future renovations or upgrades. The objective of this descriptor is to assess the financial implications of the renovation project, aiming to optimize cost-effectiveness, maximize returns on investment, and ensure long-term financial sustainability.</t>
  </si>
  <si>
    <r>
      <t xml:space="preserve"> Minor investment
</t>
    </r>
    <r>
      <rPr>
        <sz val="11"/>
        <color theme="1"/>
        <rFont val="Calibri"/>
        <family val="2"/>
        <scheme val="minor"/>
      </rPr>
      <t>In this renovation project, the objective of reducing costs is successfully achieved through a combination of strategies aimed at minimizing financial burden and maximizing returns. The initial investment is low by prioritizing things like cost-effective materials, efficient construction methods, and strategic project planning. Additionally, the renovation choices are geared toward fast payback periods, with low initial investments. Moreover, by considering long-term lifecycle costs and prioritizing durability ongoing expenses remain low, further enhancing the project's financial viability and sustainability.</t>
    </r>
  </si>
  <si>
    <r>
      <t xml:space="preserve">Medium investment
</t>
    </r>
    <r>
      <rPr>
        <sz val="11"/>
        <color theme="1"/>
        <rFont val="Calibri"/>
        <family val="2"/>
        <scheme val="minor"/>
      </rPr>
      <t>While this renovation project implements some measures to reduce costs, the objective is only partly reached due to constraints and limitations. Though efforts are made to minimize initial investment costs, there are areas where further optimization is possible. While the payback period for our investments is reasonable, it may not be as fast as desired, and ongoing operational and maintenance expenses may be higher than anticipated. Moving forward, additional cost-saving opportunities and refined strategies to achieve greater financial efficiency and sustainability could be explored.</t>
    </r>
  </si>
  <si>
    <r>
      <t xml:space="preserve">Major investment
</t>
    </r>
    <r>
      <rPr>
        <sz val="11"/>
        <color theme="1"/>
        <rFont val="Calibri"/>
        <family val="2"/>
        <scheme val="minor"/>
      </rPr>
      <t>In this renovation project, there is no specific attention given to reducing costs, resulting in a high initial investment with limited consideration for long-term financial sustainability. While upgrades and improvements may enhance the building's functionality or aesthetics, there is a lack of focus on cost-effectiveness or return on investment. Without prioritizing cost reduction, the project may face financial challenges and struggle to achieve its objectives within budget constraints. Moving forward, there is a need to reassess priorities and incorporate measures that optimize cost-effectiveness and ensure long-term financial viability.</t>
    </r>
  </si>
  <si>
    <t>In a building renovation project, "Social-technical benefits" encapsulates three criteria: renovation time, covered scope, and durability. Renovation time refers to the duration required to complete the project, impacting occupants' convenience and disruption. Covered scope assesses the extent and comprehensiveness of the renovation, considering factors such as the number of areas or systems addressed. Durability evaluates the longevity and resilience of the renovation, ensuring that improvements remain effective and sustainable over time. The objective of this descriptor is to evaluate how the renovation project delivers both social and technical advantages, including minimizing disruption to occupants, maximizing the scope of improvements, and ensuring long-lasting benefits for the building and its users.</t>
  </si>
  <si>
    <r>
      <t xml:space="preserve">Comprehensive and durable 
</t>
    </r>
    <r>
      <rPr>
        <sz val="11"/>
        <color theme="1"/>
        <rFont val="Calibri"/>
        <family val="2"/>
        <scheme val="minor"/>
      </rPr>
      <t>In this renovation project, the objective of improving social-technical benefits is successfully achieved through a comprehensive and durable approach. The renovation covers a broad scope, addressing multiple facets such as energy efficiency, accessibility, and aesthetic enhancements, ensuring that all aspects of the building are upgraded to modern standards. Despite taking relatively longer to complete, the renovation is thorough and meticulous, resulting in long-lasting improvements that enhance the building's functionality, durability, and overall quality. This holistic approach not only minimizes disruption to occupants during the renovation process but also maximizes the long-term benefits for both users and the building itself.</t>
    </r>
  </si>
  <si>
    <r>
      <t xml:space="preserve">Strategic refresh 
</t>
    </r>
    <r>
      <rPr>
        <sz val="11"/>
        <color theme="1"/>
        <rFont val="Calibri"/>
        <family val="2"/>
        <scheme val="minor"/>
      </rPr>
      <t>While this renovation project implements measures to improve social-technical benefits, the objective is only partly reached due to constraints and limitations. The renovation is somewhat durable, with upgrades focused on enhancing specific aspects such. Though the scope of the renovation is somewhat limited compared to the ideal scenario, efforts are made to address multiple facets of renovation, ensuring that improvements benefit a wide range of building users. Despite taking some time to complete, the renovation strikes a balance between thoroughness and efficiency, resulting in noticeable enhancements to the building's functionality and quality.</t>
    </r>
  </si>
  <si>
    <r>
      <t xml:space="preserve">Quick fix frenzy
</t>
    </r>
    <r>
      <rPr>
        <sz val="11"/>
        <color theme="1"/>
        <rFont val="Calibri"/>
        <family val="2"/>
        <scheme val="minor"/>
      </rPr>
      <t>In this renovation project, there is no specific attention given to improving social-technical benefits, resulting in a quick fix with limited scope and a fast renovation time. The focus is primarily on addressing immediate issues or cosmetic enhancements, with little consideration for long-term durability or comprehensive upgrades. As a result, while the renovation may be completed quickly, the improvements are superficial and may not address underlying issues or meet the evolving needs of building users. Moving forward, there is a need to reassess priorities and incorporate measures that optimize social-technical benefits and ensure long-lasting improvements.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</si>
</sst>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rgb="FFCC0066"/>
        <bgColor indexed="64"/>
      </patternFill>
    </fill>
    <fill>
      <patternFill patternType="solid">
        <fgColor rgb="FF0066FF"/>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7C80"/>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0" fillId="0" borderId="0" xfId="0" applyAlignment="1">
      <alignment wrapText="1"/>
    </xf>
    <xf numFmtId="0" fontId="0" fillId="0" borderId="1" xfId="0" applyBorder="1" applyAlignment="1">
      <alignment horizontal="center" vertical="center"/>
    </xf>
    <xf numFmtId="0" fontId="0" fillId="2" borderId="1" xfId="0" applyFill="1" applyBorder="1"/>
    <xf numFmtId="0" fontId="0" fillId="3" borderId="1" xfId="0" applyFill="1" applyBorder="1"/>
    <xf numFmtId="0" fontId="0" fillId="3" borderId="1" xfId="0" applyFill="1" applyBorder="1" applyAlignment="1">
      <alignment wrapText="1"/>
    </xf>
    <xf numFmtId="0" fontId="0" fillId="4" borderId="1" xfId="0" applyFill="1" applyBorder="1"/>
    <xf numFmtId="0" fontId="0" fillId="6" borderId="1" xfId="0" applyFill="1" applyBorder="1"/>
    <xf numFmtId="0" fontId="0" fillId="7" borderId="1" xfId="0" applyFill="1" applyBorder="1"/>
    <xf numFmtId="0" fontId="0" fillId="5" borderId="1" xfId="0" applyFill="1" applyBorder="1" applyAlignment="1">
      <alignment wrapText="1"/>
    </xf>
    <xf numFmtId="0" fontId="0" fillId="0" borderId="0" xfId="0" applyAlignment="1">
      <alignment horizontal="center"/>
    </xf>
    <xf numFmtId="0" fontId="0" fillId="8" borderId="1" xfId="0" applyFill="1" applyBorder="1" applyAlignment="1">
      <alignment horizontal="center" vertical="center"/>
    </xf>
    <xf numFmtId="0" fontId="0" fillId="8" borderId="0" xfId="0" applyFill="1"/>
    <xf numFmtId="0" fontId="0" fillId="0" borderId="5" xfId="0" applyBorder="1"/>
    <xf numFmtId="0" fontId="0" fillId="0" borderId="8" xfId="0" applyBorder="1"/>
    <xf numFmtId="0" fontId="0" fillId="0" borderId="9" xfId="0" applyBorder="1"/>
    <xf numFmtId="0" fontId="0" fillId="0" borderId="1" xfId="0" applyBorder="1"/>
    <xf numFmtId="0" fontId="0" fillId="8" borderId="5" xfId="0" applyFill="1" applyBorder="1"/>
    <xf numFmtId="0" fontId="0" fillId="8" borderId="6" xfId="0" applyFill="1" applyBorder="1"/>
    <xf numFmtId="0" fontId="0" fillId="2" borderId="0" xfId="0" applyFill="1"/>
    <xf numFmtId="0" fontId="0" fillId="3" borderId="0" xfId="0" applyFill="1"/>
    <xf numFmtId="0" fontId="0" fillId="4" borderId="0" xfId="0" applyFill="1"/>
    <xf numFmtId="0" fontId="0" fillId="8" borderId="7" xfId="0" applyFill="1" applyBorder="1"/>
    <xf numFmtId="0" fontId="0" fillId="9" borderId="0" xfId="0" applyFill="1"/>
    <xf numFmtId="0" fontId="0" fillId="8" borderId="9" xfId="0" applyFill="1" applyBorder="1"/>
    <xf numFmtId="0" fontId="0" fillId="8" borderId="10" xfId="0" applyFill="1" applyBorder="1"/>
    <xf numFmtId="0" fontId="0" fillId="0" borderId="0" xfId="0" applyAlignment="1">
      <alignment horizontal="center" vertical="center"/>
    </xf>
    <xf numFmtId="0" fontId="0" fillId="8" borderId="0" xfId="0" applyFill="1" applyAlignment="1">
      <alignment horizontal="center" vertical="center"/>
    </xf>
    <xf numFmtId="0" fontId="0" fillId="8" borderId="0" xfId="0" applyFill="1" applyAlignment="1">
      <alignment horizontal="center"/>
    </xf>
    <xf numFmtId="0" fontId="0" fillId="8" borderId="11" xfId="0" applyFill="1" applyBorder="1" applyAlignment="1">
      <alignment horizontal="center" vertical="center"/>
    </xf>
    <xf numFmtId="0" fontId="0" fillId="8" borderId="11" xfId="0" applyFill="1" applyBorder="1" applyAlignment="1">
      <alignment horizontal="center"/>
    </xf>
    <xf numFmtId="0" fontId="0" fillId="2" borderId="12" xfId="0" applyFill="1" applyBorder="1"/>
    <xf numFmtId="0" fontId="0" fillId="3" borderId="12" xfId="0" applyFill="1" applyBorder="1"/>
    <xf numFmtId="0" fontId="0" fillId="4" borderId="12" xfId="0" applyFill="1" applyBorder="1"/>
    <xf numFmtId="0" fontId="0" fillId="7" borderId="1" xfId="0" applyFill="1" applyBorder="1" applyAlignment="1">
      <alignment horizontal="left" vertical="top" wrapText="1"/>
    </xf>
    <xf numFmtId="0" fontId="2" fillId="5" borderId="1" xfId="0" applyFont="1" applyFill="1" applyBorder="1" applyAlignment="1">
      <alignment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6" borderId="1" xfId="0" applyFill="1" applyBorder="1" applyAlignment="1">
      <alignment horizontal="left" vertical="top" wrapText="1"/>
    </xf>
    <xf numFmtId="0" fontId="0" fillId="2" borderId="1" xfId="0" applyFill="1" applyBorder="1" applyAlignment="1">
      <alignment vertical="top" wrapText="1"/>
    </xf>
    <xf numFmtId="0" fontId="2" fillId="6" borderId="1" xfId="0" applyFont="1" applyFill="1" applyBorder="1" applyAlignment="1">
      <alignment wrapText="1"/>
    </xf>
    <xf numFmtId="0" fontId="2" fillId="6" borderId="1" xfId="0" applyFont="1" applyFill="1" applyBorder="1" applyAlignment="1">
      <alignment vertical="top" wrapText="1"/>
    </xf>
    <xf numFmtId="0" fontId="2" fillId="7" borderId="1" xfId="0" applyFont="1" applyFill="1" applyBorder="1" applyAlignment="1">
      <alignment wrapText="1"/>
    </xf>
    <xf numFmtId="0" fontId="2" fillId="7" borderId="1" xfId="0" applyFont="1" applyFill="1" applyBorder="1" applyAlignment="1">
      <alignment vertical="top" wrapText="1"/>
    </xf>
    <xf numFmtId="0" fontId="0" fillId="3" borderId="1" xfId="0" applyFill="1" applyBorder="1" applyAlignment="1">
      <alignment vertical="top" wrapText="1"/>
    </xf>
    <xf numFmtId="0" fontId="0" fillId="4" borderId="1" xfId="0" applyFill="1" applyBorder="1" applyAlignment="1">
      <alignment vertical="top" wrapText="1"/>
    </xf>
    <xf numFmtId="0" fontId="0" fillId="0" borderId="0" xfId="0" applyAlignment="1">
      <alignment vertical="top"/>
    </xf>
    <xf numFmtId="0" fontId="2" fillId="8" borderId="1" xfId="0" applyFont="1" applyFill="1" applyBorder="1" applyAlignment="1">
      <alignment vertical="top"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top"/>
    </xf>
    <xf numFmtId="0" fontId="0" fillId="2"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1" fillId="3" borderId="2" xfId="0" applyFont="1" applyFill="1" applyBorder="1" applyAlignment="1">
      <alignment horizontal="center" vertical="center"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2" xfId="0" applyFill="1" applyBorder="1" applyAlignment="1">
      <alignment horizontal="center" vertical="top" wrapText="1"/>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 fillId="4" borderId="2" xfId="0" applyFont="1" applyFill="1" applyBorder="1" applyAlignment="1">
      <alignment horizontal="center" vertical="center" wrapText="1"/>
    </xf>
    <xf numFmtId="0" fontId="0" fillId="4" borderId="11" xfId="0" applyFill="1" applyBorder="1" applyAlignment="1">
      <alignment horizontal="center" vertical="center"/>
    </xf>
    <xf numFmtId="0" fontId="0" fillId="2" borderId="11" xfId="0" applyFill="1" applyBorder="1" applyAlignment="1">
      <alignment horizontal="center" vertical="center"/>
    </xf>
    <xf numFmtId="0" fontId="0" fillId="3" borderId="11"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66FF"/>
      <color rgb="FFCC0066"/>
      <color rgb="FFFF7C80"/>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13AA-4292-4773-9BB4-28A545FDBBD0}">
  <dimension ref="A1:H11"/>
  <sheetViews>
    <sheetView tabSelected="1" zoomScale="55" zoomScaleNormal="55" workbookViewId="0">
      <selection activeCell="F10" sqref="F10"/>
    </sheetView>
  </sheetViews>
  <sheetFormatPr defaultRowHeight="14.5" x14ac:dyDescent="0.35"/>
  <cols>
    <col min="1" max="1" width="12.54296875" customWidth="1"/>
    <col min="2" max="2" width="22.26953125" customWidth="1"/>
    <col min="3" max="3" width="33.1796875" customWidth="1"/>
    <col min="4" max="4" width="35.36328125" style="46" customWidth="1"/>
    <col min="5" max="5" width="90.08984375" customWidth="1"/>
    <col min="6" max="6" width="49.453125" style="1" customWidth="1"/>
    <col min="7" max="7" width="44.1796875" customWidth="1"/>
    <col min="8" max="8" width="42.90625" customWidth="1"/>
  </cols>
  <sheetData>
    <row r="1" spans="1:8" x14ac:dyDescent="0.35">
      <c r="A1" s="51" t="s">
        <v>0</v>
      </c>
      <c r="B1" s="51" t="s">
        <v>1</v>
      </c>
      <c r="C1" s="51" t="s">
        <v>2</v>
      </c>
      <c r="D1" s="52" t="s">
        <v>3</v>
      </c>
      <c r="E1" s="54" t="s">
        <v>103</v>
      </c>
      <c r="F1" s="50" t="s">
        <v>4</v>
      </c>
      <c r="G1" s="50"/>
      <c r="H1" s="50"/>
    </row>
    <row r="2" spans="1:8" x14ac:dyDescent="0.35">
      <c r="A2" s="51"/>
      <c r="B2" s="51"/>
      <c r="C2" s="51"/>
      <c r="D2" s="52"/>
      <c r="E2" s="55"/>
      <c r="F2" s="9" t="s">
        <v>5</v>
      </c>
      <c r="G2" s="7" t="s">
        <v>6</v>
      </c>
      <c r="H2" s="8" t="s">
        <v>7</v>
      </c>
    </row>
    <row r="3" spans="1:8" ht="254.5" customHeight="1" x14ac:dyDescent="0.35">
      <c r="A3" s="53" t="s">
        <v>8</v>
      </c>
      <c r="B3" s="3" t="s">
        <v>9</v>
      </c>
      <c r="C3" s="3" t="s">
        <v>20</v>
      </c>
      <c r="D3" s="39" t="s">
        <v>29</v>
      </c>
      <c r="E3" s="39" t="s">
        <v>107</v>
      </c>
      <c r="F3" s="37" t="s">
        <v>105</v>
      </c>
      <c r="G3" s="38" t="s">
        <v>106</v>
      </c>
      <c r="H3" s="34" t="s">
        <v>104</v>
      </c>
    </row>
    <row r="4" spans="1:8" ht="261.5" customHeight="1" x14ac:dyDescent="0.35">
      <c r="A4" s="53"/>
      <c r="B4" s="3" t="s">
        <v>10</v>
      </c>
      <c r="C4" s="3" t="s">
        <v>21</v>
      </c>
      <c r="D4" s="39" t="s">
        <v>30</v>
      </c>
      <c r="E4" s="39" t="s">
        <v>108</v>
      </c>
      <c r="F4" s="36" t="s">
        <v>109</v>
      </c>
      <c r="G4" s="41" t="s">
        <v>110</v>
      </c>
      <c r="H4" s="43" t="s">
        <v>111</v>
      </c>
    </row>
    <row r="5" spans="1:8" ht="270.5" customHeight="1" x14ac:dyDescent="0.35">
      <c r="A5" s="53"/>
      <c r="B5" s="3" t="s">
        <v>11</v>
      </c>
      <c r="C5" s="3" t="s">
        <v>22</v>
      </c>
      <c r="D5" s="39" t="s">
        <v>31</v>
      </c>
      <c r="E5" s="39" t="s">
        <v>112</v>
      </c>
      <c r="F5" s="36" t="s">
        <v>113</v>
      </c>
      <c r="G5" s="41" t="s">
        <v>114</v>
      </c>
      <c r="H5" s="43" t="s">
        <v>115</v>
      </c>
    </row>
    <row r="6" spans="1:8" ht="208" customHeight="1" x14ac:dyDescent="0.35">
      <c r="A6" s="48" t="s">
        <v>12</v>
      </c>
      <c r="B6" s="4" t="s">
        <v>13</v>
      </c>
      <c r="C6" s="4" t="s">
        <v>23</v>
      </c>
      <c r="D6" s="44" t="s">
        <v>32</v>
      </c>
      <c r="E6" s="44" t="s">
        <v>116</v>
      </c>
      <c r="F6" s="35" t="s">
        <v>117</v>
      </c>
      <c r="G6" s="40" t="s">
        <v>118</v>
      </c>
      <c r="H6" s="42" t="s">
        <v>119</v>
      </c>
    </row>
    <row r="7" spans="1:8" ht="261" customHeight="1" x14ac:dyDescent="0.35">
      <c r="A7" s="48"/>
      <c r="B7" s="4" t="s">
        <v>14</v>
      </c>
      <c r="C7" s="4" t="s">
        <v>24</v>
      </c>
      <c r="D7" s="44" t="s">
        <v>33</v>
      </c>
      <c r="E7" s="44" t="s">
        <v>120</v>
      </c>
      <c r="F7" s="36" t="s">
        <v>121</v>
      </c>
      <c r="G7" s="41" t="s">
        <v>122</v>
      </c>
      <c r="H7" s="43" t="s">
        <v>123</v>
      </c>
    </row>
    <row r="8" spans="1:8" ht="232" x14ac:dyDescent="0.35">
      <c r="A8" s="48"/>
      <c r="B8" s="4" t="s">
        <v>15</v>
      </c>
      <c r="C8" s="4" t="s">
        <v>25</v>
      </c>
      <c r="D8" s="44" t="s">
        <v>34</v>
      </c>
      <c r="E8" s="5" t="s">
        <v>136</v>
      </c>
      <c r="F8" s="35" t="s">
        <v>137</v>
      </c>
      <c r="G8" s="41" t="s">
        <v>138</v>
      </c>
      <c r="H8" s="43" t="s">
        <v>139</v>
      </c>
    </row>
    <row r="9" spans="1:8" ht="277" customHeight="1" x14ac:dyDescent="0.35">
      <c r="A9" s="49" t="s">
        <v>16</v>
      </c>
      <c r="B9" s="6" t="s">
        <v>17</v>
      </c>
      <c r="C9" s="6" t="s">
        <v>26</v>
      </c>
      <c r="D9" s="45" t="s">
        <v>35</v>
      </c>
      <c r="E9" s="45" t="s">
        <v>132</v>
      </c>
      <c r="F9" s="36" t="s">
        <v>133</v>
      </c>
      <c r="G9" s="41" t="s">
        <v>134</v>
      </c>
      <c r="H9" s="43" t="s">
        <v>135</v>
      </c>
    </row>
    <row r="10" spans="1:8" ht="266" customHeight="1" x14ac:dyDescent="0.35">
      <c r="A10" s="49"/>
      <c r="B10" s="6" t="s">
        <v>18</v>
      </c>
      <c r="C10" s="6" t="s">
        <v>27</v>
      </c>
      <c r="D10" s="45" t="s">
        <v>36</v>
      </c>
      <c r="E10" s="45" t="s">
        <v>128</v>
      </c>
      <c r="F10" s="36" t="s">
        <v>129</v>
      </c>
      <c r="G10" s="41" t="s">
        <v>130</v>
      </c>
      <c r="H10" s="43" t="s">
        <v>131</v>
      </c>
    </row>
    <row r="11" spans="1:8" ht="224.5" customHeight="1" x14ac:dyDescent="0.35">
      <c r="A11" s="49"/>
      <c r="B11" s="6" t="s">
        <v>19</v>
      </c>
      <c r="C11" s="6" t="s">
        <v>28</v>
      </c>
      <c r="D11" s="45" t="s">
        <v>37</v>
      </c>
      <c r="E11" s="45" t="s">
        <v>124</v>
      </c>
      <c r="F11" s="36" t="s">
        <v>125</v>
      </c>
      <c r="G11" s="41" t="s">
        <v>126</v>
      </c>
      <c r="H11" s="43" t="s">
        <v>127</v>
      </c>
    </row>
  </sheetData>
  <mergeCells count="9">
    <mergeCell ref="A6:A8"/>
    <mergeCell ref="A9:A11"/>
    <mergeCell ref="F1:H1"/>
    <mergeCell ref="A1:A2"/>
    <mergeCell ref="B1:B2"/>
    <mergeCell ref="C1:C2"/>
    <mergeCell ref="D1:D2"/>
    <mergeCell ref="A3:A5"/>
    <mergeCell ref="E1: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B757F-1655-487A-A242-725A3FD4EAF6}">
  <dimension ref="A1:B11"/>
  <sheetViews>
    <sheetView workbookViewId="0">
      <selection activeCell="H8" sqref="H8"/>
    </sheetView>
  </sheetViews>
  <sheetFormatPr defaultRowHeight="14.5" x14ac:dyDescent="0.35"/>
  <cols>
    <col min="1" max="1" width="22.26953125" customWidth="1"/>
    <col min="2" max="2" width="63.81640625" customWidth="1"/>
  </cols>
  <sheetData>
    <row r="1" spans="1:2" x14ac:dyDescent="0.35">
      <c r="A1" s="51" t="s">
        <v>1</v>
      </c>
    </row>
    <row r="2" spans="1:2" x14ac:dyDescent="0.35">
      <c r="A2" s="51"/>
    </row>
    <row r="3" spans="1:2" ht="123.5" customHeight="1" x14ac:dyDescent="0.35">
      <c r="A3" s="3" t="s">
        <v>9</v>
      </c>
      <c r="B3" s="34" t="s">
        <v>104</v>
      </c>
    </row>
    <row r="4" spans="1:2" ht="130.5" customHeight="1" x14ac:dyDescent="0.35">
      <c r="A4" s="3" t="s">
        <v>10</v>
      </c>
      <c r="B4" s="43" t="s">
        <v>111</v>
      </c>
    </row>
    <row r="5" spans="1:2" ht="132" customHeight="1" x14ac:dyDescent="0.35">
      <c r="A5" s="3" t="s">
        <v>11</v>
      </c>
      <c r="B5" s="43" t="s">
        <v>115</v>
      </c>
    </row>
    <row r="6" spans="1:2" ht="159.5" x14ac:dyDescent="0.35">
      <c r="A6" s="4" t="s">
        <v>13</v>
      </c>
      <c r="B6" s="35" t="s">
        <v>117</v>
      </c>
    </row>
    <row r="7" spans="1:2" ht="145" x14ac:dyDescent="0.35">
      <c r="A7" s="4" t="s">
        <v>14</v>
      </c>
      <c r="B7" s="41" t="s">
        <v>122</v>
      </c>
    </row>
    <row r="8" spans="1:2" ht="159.5" x14ac:dyDescent="0.35">
      <c r="A8" s="4" t="s">
        <v>15</v>
      </c>
      <c r="B8" s="41" t="s">
        <v>138</v>
      </c>
    </row>
    <row r="9" spans="1:2" ht="145" x14ac:dyDescent="0.35">
      <c r="A9" s="6" t="s">
        <v>17</v>
      </c>
      <c r="B9" s="41" t="s">
        <v>134</v>
      </c>
    </row>
    <row r="10" spans="1:2" ht="130.5" x14ac:dyDescent="0.35">
      <c r="A10" s="6" t="s">
        <v>18</v>
      </c>
      <c r="B10" s="41" t="s">
        <v>130</v>
      </c>
    </row>
    <row r="11" spans="1:2" ht="130.5" x14ac:dyDescent="0.35">
      <c r="A11" s="6" t="s">
        <v>19</v>
      </c>
      <c r="B11" s="41" t="s">
        <v>126</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1FA17-9B0B-4F5E-82C5-082207646FA2}">
  <dimension ref="A1:B11"/>
  <sheetViews>
    <sheetView workbookViewId="0">
      <selection activeCell="B3" sqref="B3"/>
    </sheetView>
  </sheetViews>
  <sheetFormatPr defaultRowHeight="14.5" x14ac:dyDescent="0.35"/>
  <cols>
    <col min="1" max="1" width="22.26953125" customWidth="1"/>
    <col min="2" max="2" width="48.453125" customWidth="1"/>
  </cols>
  <sheetData>
    <row r="1" spans="1:2" x14ac:dyDescent="0.35">
      <c r="A1" s="51" t="s">
        <v>1</v>
      </c>
    </row>
    <row r="2" spans="1:2" x14ac:dyDescent="0.35">
      <c r="A2" s="51"/>
    </row>
    <row r="3" spans="1:2" ht="177" customHeight="1" x14ac:dyDescent="0.35">
      <c r="A3" s="3" t="s">
        <v>9</v>
      </c>
      <c r="B3" s="38" t="s">
        <v>106</v>
      </c>
    </row>
    <row r="4" spans="1:2" ht="174" x14ac:dyDescent="0.35">
      <c r="A4" s="3" t="s">
        <v>10</v>
      </c>
      <c r="B4" s="36" t="s">
        <v>109</v>
      </c>
    </row>
    <row r="5" spans="1:2" ht="174" x14ac:dyDescent="0.35">
      <c r="A5" s="3" t="s">
        <v>11</v>
      </c>
      <c r="B5" s="41" t="s">
        <v>114</v>
      </c>
    </row>
    <row r="6" spans="1:2" ht="159.5" x14ac:dyDescent="0.35">
      <c r="A6" s="4" t="s">
        <v>13</v>
      </c>
      <c r="B6" s="42" t="s">
        <v>119</v>
      </c>
    </row>
    <row r="7" spans="1:2" ht="188.5" x14ac:dyDescent="0.35">
      <c r="A7" s="4" t="s">
        <v>14</v>
      </c>
      <c r="B7" s="43" t="s">
        <v>123</v>
      </c>
    </row>
    <row r="8" spans="1:2" ht="203" x14ac:dyDescent="0.35">
      <c r="A8" s="4" t="s">
        <v>15</v>
      </c>
      <c r="B8" s="43" t="s">
        <v>139</v>
      </c>
    </row>
    <row r="9" spans="1:2" ht="188.5" x14ac:dyDescent="0.35">
      <c r="A9" s="6" t="s">
        <v>17</v>
      </c>
      <c r="B9" s="41" t="s">
        <v>134</v>
      </c>
    </row>
    <row r="10" spans="1:2" ht="174" x14ac:dyDescent="0.35">
      <c r="A10" s="6" t="s">
        <v>18</v>
      </c>
      <c r="B10" s="41" t="s">
        <v>130</v>
      </c>
    </row>
    <row r="11" spans="1:2" ht="174" x14ac:dyDescent="0.35">
      <c r="A11" s="6" t="s">
        <v>19</v>
      </c>
      <c r="B11" s="41" t="s">
        <v>126</v>
      </c>
    </row>
  </sheetData>
  <mergeCells count="1">
    <mergeCell ref="A1:A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6E925-9812-43F4-9F1D-14EE00BCECA0}">
  <dimension ref="A1:B11"/>
  <sheetViews>
    <sheetView topLeftCell="A8" workbookViewId="0">
      <selection activeCell="B10" sqref="B10:B11"/>
    </sheetView>
  </sheetViews>
  <sheetFormatPr defaultRowHeight="14.5" x14ac:dyDescent="0.35"/>
  <cols>
    <col min="1" max="1" width="22.26953125" customWidth="1"/>
    <col min="2" max="2" width="42.90625" customWidth="1"/>
  </cols>
  <sheetData>
    <row r="1" spans="1:2" x14ac:dyDescent="0.35">
      <c r="A1" s="51" t="s">
        <v>1</v>
      </c>
    </row>
    <row r="2" spans="1:2" x14ac:dyDescent="0.35">
      <c r="A2" s="51"/>
      <c r="B2" s="8" t="s">
        <v>7</v>
      </c>
    </row>
    <row r="3" spans="1:2" ht="246.5" x14ac:dyDescent="0.35">
      <c r="A3" s="3" t="s">
        <v>9</v>
      </c>
      <c r="B3" s="34" t="s">
        <v>104</v>
      </c>
    </row>
    <row r="4" spans="1:2" ht="188.5" x14ac:dyDescent="0.35">
      <c r="A4" s="3" t="s">
        <v>10</v>
      </c>
      <c r="B4" s="43" t="s">
        <v>111</v>
      </c>
    </row>
    <row r="5" spans="1:2" ht="203" x14ac:dyDescent="0.35">
      <c r="A5" s="3" t="s">
        <v>11</v>
      </c>
      <c r="B5" s="43" t="s">
        <v>115</v>
      </c>
    </row>
    <row r="6" spans="1:2" ht="188.5" x14ac:dyDescent="0.35">
      <c r="A6" s="4" t="s">
        <v>13</v>
      </c>
      <c r="B6" s="42" t="s">
        <v>119</v>
      </c>
    </row>
    <row r="7" spans="1:2" ht="217.5" x14ac:dyDescent="0.35">
      <c r="A7" s="4" t="s">
        <v>14</v>
      </c>
      <c r="B7" s="43" t="s">
        <v>123</v>
      </c>
    </row>
    <row r="8" spans="1:2" ht="232" x14ac:dyDescent="0.35">
      <c r="A8" s="4" t="s">
        <v>15</v>
      </c>
      <c r="B8" s="43" t="s">
        <v>139</v>
      </c>
    </row>
    <row r="9" spans="1:2" ht="203" x14ac:dyDescent="0.35">
      <c r="A9" s="6" t="s">
        <v>17</v>
      </c>
      <c r="B9" s="36" t="s">
        <v>133</v>
      </c>
    </row>
    <row r="10" spans="1:2" ht="217.5" x14ac:dyDescent="0.35">
      <c r="A10" s="6" t="s">
        <v>18</v>
      </c>
      <c r="B10" s="43" t="s">
        <v>131</v>
      </c>
    </row>
    <row r="11" spans="1:2" ht="203" x14ac:dyDescent="0.35">
      <c r="A11" s="6" t="s">
        <v>19</v>
      </c>
      <c r="B11" s="43" t="s">
        <v>127</v>
      </c>
    </row>
  </sheetData>
  <mergeCells count="1">
    <mergeCell ref="A1:A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5057C-70F4-4536-9AEE-D08051CC410A}">
  <dimension ref="A1:B11"/>
  <sheetViews>
    <sheetView workbookViewId="0">
      <selection activeCell="B1" sqref="B1:B1048576"/>
    </sheetView>
  </sheetViews>
  <sheetFormatPr defaultRowHeight="14.5" x14ac:dyDescent="0.35"/>
  <cols>
    <col min="1" max="1" width="22.26953125" customWidth="1"/>
    <col min="2" max="2" width="61.6328125" customWidth="1"/>
  </cols>
  <sheetData>
    <row r="1" spans="1:2" x14ac:dyDescent="0.35">
      <c r="A1" s="51" t="s">
        <v>1</v>
      </c>
    </row>
    <row r="2" spans="1:2" x14ac:dyDescent="0.35">
      <c r="A2" s="51"/>
    </row>
    <row r="3" spans="1:2" ht="132" customHeight="1" x14ac:dyDescent="0.35">
      <c r="A3" s="3" t="s">
        <v>9</v>
      </c>
      <c r="B3" s="38" t="s">
        <v>106</v>
      </c>
    </row>
    <row r="4" spans="1:2" ht="145" x14ac:dyDescent="0.35">
      <c r="A4" s="3" t="s">
        <v>10</v>
      </c>
      <c r="B4" s="36" t="s">
        <v>109</v>
      </c>
    </row>
    <row r="5" spans="1:2" ht="174" x14ac:dyDescent="0.35">
      <c r="A5" s="3" t="s">
        <v>11</v>
      </c>
      <c r="B5" s="36" t="s">
        <v>113</v>
      </c>
    </row>
    <row r="6" spans="1:2" ht="130.5" x14ac:dyDescent="0.35">
      <c r="A6" s="4" t="s">
        <v>13</v>
      </c>
      <c r="B6" s="42" t="s">
        <v>119</v>
      </c>
    </row>
    <row r="7" spans="1:2" ht="145" x14ac:dyDescent="0.35">
      <c r="A7" s="4" t="s">
        <v>14</v>
      </c>
      <c r="B7" s="43" t="s">
        <v>123</v>
      </c>
    </row>
    <row r="8" spans="1:2" ht="159.5" x14ac:dyDescent="0.35">
      <c r="A8" s="4" t="s">
        <v>15</v>
      </c>
      <c r="B8" s="43" t="s">
        <v>139</v>
      </c>
    </row>
    <row r="9" spans="1:2" ht="145" x14ac:dyDescent="0.35">
      <c r="A9" s="6" t="s">
        <v>17</v>
      </c>
      <c r="B9" s="41" t="s">
        <v>134</v>
      </c>
    </row>
    <row r="10" spans="1:2" ht="159.5" x14ac:dyDescent="0.35">
      <c r="A10" s="6" t="s">
        <v>18</v>
      </c>
      <c r="B10" s="43" t="s">
        <v>131</v>
      </c>
    </row>
    <row r="11" spans="1:2" ht="145" x14ac:dyDescent="0.35">
      <c r="A11" s="6" t="s">
        <v>19</v>
      </c>
      <c r="B11" s="43" t="s">
        <v>127</v>
      </c>
    </row>
  </sheetData>
  <mergeCells count="1">
    <mergeCell ref="A1:A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A7A0-3629-4E76-A1DF-C4B94B3C23C4}">
  <dimension ref="A1:B11"/>
  <sheetViews>
    <sheetView workbookViewId="0">
      <selection activeCell="G4" sqref="G4"/>
    </sheetView>
  </sheetViews>
  <sheetFormatPr defaultRowHeight="14.5" x14ac:dyDescent="0.35"/>
  <cols>
    <col min="1" max="1" width="22.26953125" customWidth="1"/>
    <col min="2" max="2" width="61.6328125" customWidth="1"/>
  </cols>
  <sheetData>
    <row r="1" spans="1:2" x14ac:dyDescent="0.35">
      <c r="A1" s="51" t="s">
        <v>1</v>
      </c>
    </row>
    <row r="2" spans="1:2" x14ac:dyDescent="0.35">
      <c r="A2" s="51"/>
    </row>
    <row r="3" spans="1:2" ht="130.5" x14ac:dyDescent="0.35">
      <c r="A3" s="3" t="s">
        <v>9</v>
      </c>
      <c r="B3" s="38" t="s">
        <v>106</v>
      </c>
    </row>
    <row r="4" spans="1:2" ht="130.5" x14ac:dyDescent="0.35">
      <c r="A4" s="3" t="s">
        <v>10</v>
      </c>
      <c r="B4" s="41" t="s">
        <v>110</v>
      </c>
    </row>
    <row r="5" spans="1:2" ht="174" x14ac:dyDescent="0.35">
      <c r="A5" s="3" t="s">
        <v>11</v>
      </c>
      <c r="B5" s="36" t="s">
        <v>113</v>
      </c>
    </row>
    <row r="6" spans="1:2" ht="130.5" x14ac:dyDescent="0.35">
      <c r="A6" s="4" t="s">
        <v>13</v>
      </c>
      <c r="B6" s="42" t="s">
        <v>119</v>
      </c>
    </row>
    <row r="7" spans="1:2" ht="145" x14ac:dyDescent="0.35">
      <c r="A7" s="4" t="s">
        <v>14</v>
      </c>
      <c r="B7" s="43" t="s">
        <v>123</v>
      </c>
    </row>
    <row r="8" spans="1:2" ht="159.5" x14ac:dyDescent="0.35">
      <c r="A8" s="4" t="s">
        <v>15</v>
      </c>
      <c r="B8" s="43" t="s">
        <v>139</v>
      </c>
    </row>
    <row r="9" spans="1:2" ht="145" x14ac:dyDescent="0.35">
      <c r="A9" s="6" t="s">
        <v>17</v>
      </c>
      <c r="B9" s="41" t="s">
        <v>134</v>
      </c>
    </row>
    <row r="10" spans="1:2" ht="159.5" x14ac:dyDescent="0.35">
      <c r="A10" s="6" t="s">
        <v>18</v>
      </c>
      <c r="B10" s="43" t="s">
        <v>131</v>
      </c>
    </row>
    <row r="11" spans="1:2" ht="145" x14ac:dyDescent="0.35">
      <c r="A11" s="6" t="s">
        <v>19</v>
      </c>
      <c r="B11" s="43" t="s">
        <v>127</v>
      </c>
    </row>
  </sheetData>
  <mergeCells count="1">
    <mergeCell ref="A1:A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D0122-5C14-44E5-A980-B7B63EEE624C}">
  <dimension ref="A1:AO44"/>
  <sheetViews>
    <sheetView topLeftCell="B1" zoomScale="80" zoomScaleNormal="80" workbookViewId="0">
      <selection activeCell="J46" sqref="J46"/>
    </sheetView>
  </sheetViews>
  <sheetFormatPr defaultColWidth="3.6328125" defaultRowHeight="14.5" x14ac:dyDescent="0.35"/>
  <cols>
    <col min="1" max="1" width="22.26953125" customWidth="1"/>
    <col min="2" max="3" width="34" customWidth="1"/>
    <col min="4" max="4" width="29.7265625" customWidth="1"/>
    <col min="5" max="5" width="4.6328125" customWidth="1"/>
    <col min="7" max="24" width="3.6328125" customWidth="1"/>
  </cols>
  <sheetData>
    <row r="1" spans="1:41" ht="14" customHeight="1" x14ac:dyDescent="0.35">
      <c r="A1" s="51" t="s">
        <v>0</v>
      </c>
      <c r="B1" s="51" t="s">
        <v>1</v>
      </c>
      <c r="C1" s="54" t="s">
        <v>3</v>
      </c>
      <c r="D1" s="54" t="s">
        <v>38</v>
      </c>
      <c r="E1" s="17"/>
      <c r="F1" s="17"/>
      <c r="G1" s="17"/>
      <c r="H1" s="17"/>
      <c r="I1" s="17"/>
      <c r="J1" s="17"/>
      <c r="K1" s="17"/>
      <c r="L1" s="17"/>
      <c r="M1" s="17"/>
      <c r="N1" s="17"/>
      <c r="O1" s="17"/>
      <c r="P1" s="17"/>
      <c r="Q1" s="17"/>
      <c r="R1" s="17"/>
      <c r="S1" s="13"/>
      <c r="T1" s="17"/>
      <c r="U1" s="17"/>
      <c r="V1" s="17"/>
      <c r="W1" s="17"/>
      <c r="X1" s="17"/>
      <c r="Y1" s="17"/>
      <c r="Z1" s="17"/>
      <c r="AA1" s="17"/>
      <c r="AB1" s="17"/>
      <c r="AC1" s="17"/>
      <c r="AD1" s="17"/>
      <c r="AE1" s="17"/>
      <c r="AF1" s="17"/>
      <c r="AG1" s="17"/>
      <c r="AH1" s="17"/>
      <c r="AI1" s="17"/>
      <c r="AJ1" s="17"/>
      <c r="AK1" s="17"/>
      <c r="AL1" s="17"/>
      <c r="AM1" s="17"/>
      <c r="AN1" s="17"/>
      <c r="AO1" s="18"/>
    </row>
    <row r="2" spans="1:41" ht="14" customHeight="1" x14ac:dyDescent="0.35">
      <c r="A2" s="51"/>
      <c r="B2" s="51"/>
      <c r="C2" s="55"/>
      <c r="D2" s="55"/>
      <c r="E2" s="12"/>
      <c r="F2" s="19" t="s">
        <v>75</v>
      </c>
      <c r="G2" s="19" t="s">
        <v>76</v>
      </c>
      <c r="H2" s="19" t="s">
        <v>77</v>
      </c>
      <c r="I2" s="12"/>
      <c r="J2" s="19" t="s">
        <v>78</v>
      </c>
      <c r="K2" s="19" t="s">
        <v>79</v>
      </c>
      <c r="L2" s="19" t="s">
        <v>80</v>
      </c>
      <c r="M2" s="12"/>
      <c r="N2" s="19" t="s">
        <v>81</v>
      </c>
      <c r="O2" s="19" t="s">
        <v>82</v>
      </c>
      <c r="P2" s="19" t="s">
        <v>83</v>
      </c>
      <c r="Q2" s="12"/>
      <c r="R2" s="20" t="s">
        <v>84</v>
      </c>
      <c r="S2" s="20" t="s">
        <v>85</v>
      </c>
      <c r="T2" s="20" t="s">
        <v>86</v>
      </c>
      <c r="U2" s="12"/>
      <c r="V2" s="20" t="s">
        <v>87</v>
      </c>
      <c r="W2" s="20" t="s">
        <v>88</v>
      </c>
      <c r="X2" s="20" t="s">
        <v>89</v>
      </c>
      <c r="Y2" s="12"/>
      <c r="Z2" s="20" t="s">
        <v>90</v>
      </c>
      <c r="AA2" s="20" t="s">
        <v>91</v>
      </c>
      <c r="AB2" s="20" t="s">
        <v>92</v>
      </c>
      <c r="AC2" s="12"/>
      <c r="AD2" s="21" t="s">
        <v>93</v>
      </c>
      <c r="AE2" s="21" t="s">
        <v>94</v>
      </c>
      <c r="AF2" s="21" t="s">
        <v>95</v>
      </c>
      <c r="AG2" s="12"/>
      <c r="AH2" s="21" t="s">
        <v>96</v>
      </c>
      <c r="AI2" s="21" t="s">
        <v>97</v>
      </c>
      <c r="AJ2" s="21" t="s">
        <v>98</v>
      </c>
      <c r="AK2" s="12"/>
      <c r="AL2" s="21" t="s">
        <v>99</v>
      </c>
      <c r="AM2" s="21" t="s">
        <v>100</v>
      </c>
      <c r="AN2" s="21" t="s">
        <v>101</v>
      </c>
      <c r="AO2" s="22"/>
    </row>
    <row r="3" spans="1:41" ht="14" customHeight="1" x14ac:dyDescent="0.35">
      <c r="A3" s="2"/>
      <c r="B3" s="2"/>
      <c r="C3" s="26"/>
      <c r="D3" s="10"/>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22"/>
    </row>
    <row r="4" spans="1:41" ht="14" customHeight="1" x14ac:dyDescent="0.35">
      <c r="A4" s="53" t="s">
        <v>8</v>
      </c>
      <c r="B4" s="71" t="s">
        <v>39</v>
      </c>
      <c r="C4" s="59" t="s">
        <v>29</v>
      </c>
      <c r="D4" s="31" t="s">
        <v>48</v>
      </c>
      <c r="E4" s="12"/>
      <c r="F4" s="23"/>
      <c r="G4" s="23"/>
      <c r="H4" s="23"/>
      <c r="I4" s="12"/>
      <c r="J4" s="16">
        <v>3</v>
      </c>
      <c r="K4" s="16">
        <v>2</v>
      </c>
      <c r="L4" s="16">
        <v>-3</v>
      </c>
      <c r="M4" s="12"/>
      <c r="N4" s="16">
        <v>1</v>
      </c>
      <c r="O4" s="16">
        <v>1</v>
      </c>
      <c r="P4" s="16">
        <v>-1</v>
      </c>
      <c r="Q4" s="12"/>
      <c r="R4" s="16">
        <v>0</v>
      </c>
      <c r="S4" s="16">
        <v>0</v>
      </c>
      <c r="T4" s="16">
        <v>0</v>
      </c>
      <c r="U4" s="12"/>
      <c r="V4" s="16">
        <v>1</v>
      </c>
      <c r="W4" s="16">
        <v>1</v>
      </c>
      <c r="X4" s="16">
        <v>0</v>
      </c>
      <c r="Y4" s="12"/>
      <c r="Z4" s="16">
        <v>2</v>
      </c>
      <c r="AA4" s="16">
        <v>1</v>
      </c>
      <c r="AB4" s="16">
        <v>-2</v>
      </c>
      <c r="AC4" s="12"/>
      <c r="AD4" s="16">
        <v>-2</v>
      </c>
      <c r="AE4" s="16">
        <v>-1</v>
      </c>
      <c r="AF4" s="16">
        <v>2</v>
      </c>
      <c r="AG4" s="12"/>
      <c r="AH4" s="16">
        <v>2</v>
      </c>
      <c r="AI4" s="16">
        <v>0</v>
      </c>
      <c r="AJ4" s="16">
        <v>-2</v>
      </c>
      <c r="AK4" s="12"/>
      <c r="AL4" s="16">
        <v>2</v>
      </c>
      <c r="AM4" s="16">
        <v>1</v>
      </c>
      <c r="AN4" s="16">
        <v>-2</v>
      </c>
      <c r="AO4" s="22"/>
    </row>
    <row r="5" spans="1:41" ht="14" customHeight="1" x14ac:dyDescent="0.35">
      <c r="A5" s="53"/>
      <c r="B5" s="71"/>
      <c r="C5" s="60"/>
      <c r="D5" s="31" t="s">
        <v>49</v>
      </c>
      <c r="E5" s="12"/>
      <c r="F5" s="23"/>
      <c r="G5" s="23"/>
      <c r="H5" s="23"/>
      <c r="I5" s="12"/>
      <c r="J5" s="16">
        <v>2</v>
      </c>
      <c r="K5" s="16">
        <v>1</v>
      </c>
      <c r="L5" s="16">
        <v>-1</v>
      </c>
      <c r="M5" s="12"/>
      <c r="N5" s="16">
        <v>1</v>
      </c>
      <c r="O5" s="16">
        <v>1</v>
      </c>
      <c r="P5" s="16">
        <v>-1</v>
      </c>
      <c r="Q5" s="12"/>
      <c r="R5" s="16">
        <v>0</v>
      </c>
      <c r="S5" s="16">
        <v>0</v>
      </c>
      <c r="T5" s="16">
        <v>0</v>
      </c>
      <c r="U5" s="12"/>
      <c r="V5" s="16">
        <v>1</v>
      </c>
      <c r="W5" s="16">
        <v>0</v>
      </c>
      <c r="X5" s="16">
        <v>0</v>
      </c>
      <c r="Y5" s="12"/>
      <c r="Z5" s="16">
        <v>2</v>
      </c>
      <c r="AA5" s="16">
        <v>1</v>
      </c>
      <c r="AB5" s="16">
        <v>0</v>
      </c>
      <c r="AC5" s="12"/>
      <c r="AD5" s="16">
        <v>-1</v>
      </c>
      <c r="AE5" s="16">
        <v>0</v>
      </c>
      <c r="AF5" s="16">
        <v>1</v>
      </c>
      <c r="AG5" s="12"/>
      <c r="AH5" s="16">
        <v>1</v>
      </c>
      <c r="AI5" s="16">
        <v>0</v>
      </c>
      <c r="AJ5" s="16">
        <v>-1</v>
      </c>
      <c r="AK5" s="12"/>
      <c r="AL5" s="16">
        <v>1</v>
      </c>
      <c r="AM5" s="16">
        <v>1</v>
      </c>
      <c r="AN5" s="16">
        <v>-1</v>
      </c>
      <c r="AO5" s="22"/>
    </row>
    <row r="6" spans="1:41" ht="14" customHeight="1" x14ac:dyDescent="0.35">
      <c r="A6" s="53"/>
      <c r="B6" s="71"/>
      <c r="C6" s="61"/>
      <c r="D6" s="31" t="s">
        <v>50</v>
      </c>
      <c r="E6" s="12"/>
      <c r="F6" s="23"/>
      <c r="G6" s="23"/>
      <c r="H6" s="23"/>
      <c r="I6" s="12"/>
      <c r="J6" s="16">
        <v>-2</v>
      </c>
      <c r="K6" s="16">
        <v>1</v>
      </c>
      <c r="L6" s="16">
        <v>3</v>
      </c>
      <c r="M6" s="12"/>
      <c r="N6" s="16">
        <v>-2</v>
      </c>
      <c r="O6" s="16">
        <v>-1</v>
      </c>
      <c r="P6" s="16">
        <v>2</v>
      </c>
      <c r="Q6" s="12"/>
      <c r="R6" s="16">
        <v>0</v>
      </c>
      <c r="S6" s="16">
        <v>0</v>
      </c>
      <c r="T6" s="16">
        <v>0</v>
      </c>
      <c r="U6" s="12"/>
      <c r="V6" s="16">
        <v>-2</v>
      </c>
      <c r="W6" s="16">
        <v>-1</v>
      </c>
      <c r="X6" s="16">
        <v>1</v>
      </c>
      <c r="Y6" s="12"/>
      <c r="Z6" s="16">
        <v>-1</v>
      </c>
      <c r="AA6" s="16">
        <v>0</v>
      </c>
      <c r="AB6" s="16">
        <v>2</v>
      </c>
      <c r="AC6" s="12"/>
      <c r="AD6" s="16">
        <v>2</v>
      </c>
      <c r="AE6" s="16">
        <v>0</v>
      </c>
      <c r="AF6" s="16">
        <v>-2</v>
      </c>
      <c r="AG6" s="12"/>
      <c r="AH6" s="16">
        <v>-1</v>
      </c>
      <c r="AI6" s="16">
        <v>0</v>
      </c>
      <c r="AJ6" s="16">
        <v>2</v>
      </c>
      <c r="AK6" s="12"/>
      <c r="AL6" s="16">
        <v>-1</v>
      </c>
      <c r="AM6" s="16">
        <v>0</v>
      </c>
      <c r="AN6" s="16">
        <v>1</v>
      </c>
      <c r="AO6" s="22"/>
    </row>
    <row r="7" spans="1:41" ht="14" customHeight="1" x14ac:dyDescent="0.35">
      <c r="A7" s="53"/>
      <c r="B7" s="29"/>
      <c r="C7" s="27"/>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22"/>
    </row>
    <row r="8" spans="1:41" ht="14" customHeight="1" x14ac:dyDescent="0.35">
      <c r="A8" s="53"/>
      <c r="B8" s="71" t="s">
        <v>40</v>
      </c>
      <c r="C8" s="59" t="s">
        <v>30</v>
      </c>
      <c r="D8" s="31" t="s">
        <v>51</v>
      </c>
      <c r="E8" s="12"/>
      <c r="F8" s="16">
        <v>2</v>
      </c>
      <c r="G8" s="16">
        <v>1</v>
      </c>
      <c r="H8" s="16">
        <v>-1</v>
      </c>
      <c r="I8" s="12"/>
      <c r="J8" s="23"/>
      <c r="K8" s="23"/>
      <c r="L8" s="23"/>
      <c r="M8" s="12"/>
      <c r="N8" s="16">
        <v>1</v>
      </c>
      <c r="O8" s="16">
        <v>0</v>
      </c>
      <c r="P8" s="16">
        <v>0</v>
      </c>
      <c r="Q8" s="12"/>
      <c r="R8" s="16">
        <v>-1</v>
      </c>
      <c r="S8" s="16">
        <v>1</v>
      </c>
      <c r="T8" s="16">
        <v>2</v>
      </c>
      <c r="U8" s="12"/>
      <c r="V8" s="16">
        <v>1</v>
      </c>
      <c r="W8" s="16">
        <v>1</v>
      </c>
      <c r="X8" s="16">
        <v>0</v>
      </c>
      <c r="Y8" s="12"/>
      <c r="Z8" s="16">
        <v>0</v>
      </c>
      <c r="AA8" s="16">
        <v>0</v>
      </c>
      <c r="AB8" s="16">
        <v>0</v>
      </c>
      <c r="AC8" s="12"/>
      <c r="AD8" s="16">
        <v>-2</v>
      </c>
      <c r="AE8" s="16">
        <v>-1</v>
      </c>
      <c r="AF8" s="16">
        <v>2</v>
      </c>
      <c r="AG8" s="12"/>
      <c r="AH8" s="16">
        <v>2</v>
      </c>
      <c r="AI8" s="16">
        <v>0</v>
      </c>
      <c r="AJ8" s="16">
        <v>-2</v>
      </c>
      <c r="AK8" s="12"/>
      <c r="AL8" s="16">
        <v>3</v>
      </c>
      <c r="AM8" s="16">
        <v>2</v>
      </c>
      <c r="AN8" s="16">
        <v>-2</v>
      </c>
      <c r="AO8" s="22"/>
    </row>
    <row r="9" spans="1:41" ht="14" customHeight="1" x14ac:dyDescent="0.35">
      <c r="A9" s="53"/>
      <c r="B9" s="71"/>
      <c r="C9" s="60"/>
      <c r="D9" s="31" t="s">
        <v>52</v>
      </c>
      <c r="E9" s="12"/>
      <c r="F9" s="16">
        <v>0</v>
      </c>
      <c r="G9" s="16">
        <v>0</v>
      </c>
      <c r="H9" s="16">
        <v>0</v>
      </c>
      <c r="I9" s="12"/>
      <c r="J9" s="23"/>
      <c r="K9" s="23"/>
      <c r="L9" s="23"/>
      <c r="M9" s="12"/>
      <c r="N9" s="16">
        <v>0</v>
      </c>
      <c r="O9" s="16">
        <v>0</v>
      </c>
      <c r="P9" s="16">
        <v>0</v>
      </c>
      <c r="Q9" s="12"/>
      <c r="R9" s="16">
        <v>1</v>
      </c>
      <c r="S9" s="16">
        <v>0</v>
      </c>
      <c r="T9" s="16">
        <v>0</v>
      </c>
      <c r="U9" s="12"/>
      <c r="V9" s="16">
        <v>1</v>
      </c>
      <c r="W9" s="16">
        <v>0</v>
      </c>
      <c r="X9" s="16">
        <v>0</v>
      </c>
      <c r="Y9" s="12"/>
      <c r="Z9" s="16">
        <v>0</v>
      </c>
      <c r="AA9" s="16">
        <v>0</v>
      </c>
      <c r="AB9" s="16">
        <v>0</v>
      </c>
      <c r="AC9" s="12"/>
      <c r="AD9" s="16">
        <v>1</v>
      </c>
      <c r="AE9" s="16">
        <v>1</v>
      </c>
      <c r="AF9" s="16">
        <v>1</v>
      </c>
      <c r="AG9" s="12"/>
      <c r="AH9" s="16">
        <v>1</v>
      </c>
      <c r="AI9" s="16">
        <v>0</v>
      </c>
      <c r="AJ9" s="16">
        <v>-1</v>
      </c>
      <c r="AK9" s="12"/>
      <c r="AL9" s="16">
        <v>1</v>
      </c>
      <c r="AM9" s="16">
        <v>1</v>
      </c>
      <c r="AN9" s="16">
        <v>-1</v>
      </c>
      <c r="AO9" s="22"/>
    </row>
    <row r="10" spans="1:41" ht="14" customHeight="1" x14ac:dyDescent="0.35">
      <c r="A10" s="53"/>
      <c r="B10" s="71"/>
      <c r="C10" s="61"/>
      <c r="D10" s="31" t="s">
        <v>53</v>
      </c>
      <c r="E10" s="12"/>
      <c r="F10" s="16">
        <v>-1</v>
      </c>
      <c r="G10" s="16">
        <v>1</v>
      </c>
      <c r="H10" s="16">
        <v>2</v>
      </c>
      <c r="I10" s="12"/>
      <c r="J10" s="23"/>
      <c r="K10" s="23"/>
      <c r="L10" s="23"/>
      <c r="M10" s="12"/>
      <c r="N10" s="16">
        <v>-1</v>
      </c>
      <c r="O10" s="16">
        <v>-1</v>
      </c>
      <c r="P10" s="16">
        <v>2</v>
      </c>
      <c r="Q10" s="12"/>
      <c r="R10" s="16">
        <v>-1</v>
      </c>
      <c r="S10" s="16">
        <v>0</v>
      </c>
      <c r="T10" s="16">
        <v>2</v>
      </c>
      <c r="U10" s="12"/>
      <c r="V10" s="16">
        <v>-1</v>
      </c>
      <c r="W10" s="16">
        <v>0</v>
      </c>
      <c r="X10" s="16">
        <v>0</v>
      </c>
      <c r="Y10" s="12"/>
      <c r="Z10" s="16">
        <v>0</v>
      </c>
      <c r="AA10" s="16">
        <v>0</v>
      </c>
      <c r="AB10" s="16">
        <v>0</v>
      </c>
      <c r="AC10" s="12"/>
      <c r="AD10" s="16">
        <v>2</v>
      </c>
      <c r="AE10" s="16">
        <v>1</v>
      </c>
      <c r="AF10" s="16">
        <v>-2</v>
      </c>
      <c r="AG10" s="12"/>
      <c r="AH10" s="16">
        <v>-1</v>
      </c>
      <c r="AI10" s="16">
        <v>0</v>
      </c>
      <c r="AJ10" s="16">
        <v>2</v>
      </c>
      <c r="AK10" s="12"/>
      <c r="AL10" s="16">
        <v>-1</v>
      </c>
      <c r="AM10" s="16">
        <v>-1</v>
      </c>
      <c r="AN10" s="16">
        <v>1</v>
      </c>
      <c r="AO10" s="22"/>
    </row>
    <row r="11" spans="1:41" ht="14" customHeight="1" x14ac:dyDescent="0.35">
      <c r="A11" s="53"/>
      <c r="B11" s="29"/>
      <c r="C11" s="27"/>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22"/>
    </row>
    <row r="12" spans="1:41" ht="14" customHeight="1" x14ac:dyDescent="0.35">
      <c r="A12" s="53"/>
      <c r="B12" s="71" t="s">
        <v>41</v>
      </c>
      <c r="C12" s="59" t="s">
        <v>31</v>
      </c>
      <c r="D12" s="31" t="s">
        <v>54</v>
      </c>
      <c r="E12" s="12"/>
      <c r="F12" s="16">
        <v>-2</v>
      </c>
      <c r="G12" s="16">
        <v>1</v>
      </c>
      <c r="H12" s="16">
        <v>-1</v>
      </c>
      <c r="I12" s="12"/>
      <c r="J12" s="16">
        <v>2</v>
      </c>
      <c r="K12" s="16">
        <v>1</v>
      </c>
      <c r="L12" s="16">
        <v>-2</v>
      </c>
      <c r="M12" s="12"/>
      <c r="N12" s="23"/>
      <c r="O12" s="23"/>
      <c r="P12" s="23"/>
      <c r="Q12" s="12"/>
      <c r="R12" s="16">
        <v>1</v>
      </c>
      <c r="S12" s="16">
        <v>0</v>
      </c>
      <c r="T12" s="16">
        <v>0</v>
      </c>
      <c r="U12" s="12"/>
      <c r="V12" s="16">
        <v>1</v>
      </c>
      <c r="W12" s="16">
        <v>1</v>
      </c>
      <c r="X12" s="16">
        <v>0</v>
      </c>
      <c r="Y12" s="12"/>
      <c r="Z12" s="16">
        <v>1</v>
      </c>
      <c r="AA12" s="16">
        <v>1</v>
      </c>
      <c r="AB12" s="16">
        <v>0</v>
      </c>
      <c r="AC12" s="12"/>
      <c r="AD12" s="16">
        <v>-2</v>
      </c>
      <c r="AE12" s="16">
        <v>1</v>
      </c>
      <c r="AF12" s="16">
        <v>2</v>
      </c>
      <c r="AG12" s="12"/>
      <c r="AH12" s="16">
        <v>2</v>
      </c>
      <c r="AI12" s="16">
        <v>0</v>
      </c>
      <c r="AJ12" s="16">
        <v>-2</v>
      </c>
      <c r="AK12" s="12"/>
      <c r="AL12" s="16">
        <v>2</v>
      </c>
      <c r="AM12" s="16">
        <v>1</v>
      </c>
      <c r="AN12" s="16">
        <v>-1</v>
      </c>
      <c r="AO12" s="22"/>
    </row>
    <row r="13" spans="1:41" ht="14" customHeight="1" x14ac:dyDescent="0.35">
      <c r="A13" s="53"/>
      <c r="B13" s="71"/>
      <c r="C13" s="60"/>
      <c r="D13" s="31" t="s">
        <v>55</v>
      </c>
      <c r="E13" s="12"/>
      <c r="F13" s="16">
        <v>1</v>
      </c>
      <c r="G13" s="16">
        <v>0</v>
      </c>
      <c r="H13" s="16">
        <v>-1</v>
      </c>
      <c r="I13" s="12"/>
      <c r="J13" s="16">
        <v>1</v>
      </c>
      <c r="K13" s="16">
        <v>0</v>
      </c>
      <c r="L13" s="16">
        <v>-1</v>
      </c>
      <c r="M13" s="12"/>
      <c r="N13" s="23"/>
      <c r="O13" s="23"/>
      <c r="P13" s="23"/>
      <c r="Q13" s="12"/>
      <c r="R13" s="16">
        <v>0</v>
      </c>
      <c r="S13" s="16">
        <v>0</v>
      </c>
      <c r="T13" s="16">
        <v>0</v>
      </c>
      <c r="U13" s="12"/>
      <c r="V13" s="16">
        <v>1</v>
      </c>
      <c r="W13" s="16">
        <v>0</v>
      </c>
      <c r="X13" s="16">
        <v>0</v>
      </c>
      <c r="Y13" s="12"/>
      <c r="Z13" s="16">
        <v>0</v>
      </c>
      <c r="AA13" s="16">
        <v>0</v>
      </c>
      <c r="AB13" s="16">
        <v>0</v>
      </c>
      <c r="AC13" s="12"/>
      <c r="AD13" s="16">
        <v>1</v>
      </c>
      <c r="AE13" s="16">
        <v>1</v>
      </c>
      <c r="AF13" s="16">
        <v>1</v>
      </c>
      <c r="AG13" s="12"/>
      <c r="AH13" s="16">
        <v>1</v>
      </c>
      <c r="AI13" s="16">
        <v>0</v>
      </c>
      <c r="AJ13" s="16">
        <v>-1</v>
      </c>
      <c r="AK13" s="12"/>
      <c r="AL13" s="16">
        <v>1</v>
      </c>
      <c r="AM13" s="16">
        <v>1</v>
      </c>
      <c r="AN13" s="16">
        <v>-1</v>
      </c>
      <c r="AO13" s="22"/>
    </row>
    <row r="14" spans="1:41" ht="14" customHeight="1" x14ac:dyDescent="0.35">
      <c r="A14" s="53"/>
      <c r="B14" s="71"/>
      <c r="C14" s="61"/>
      <c r="D14" s="31" t="s">
        <v>56</v>
      </c>
      <c r="E14" s="12"/>
      <c r="F14" s="16">
        <v>1</v>
      </c>
      <c r="G14" s="16">
        <v>0</v>
      </c>
      <c r="H14" s="16">
        <v>2</v>
      </c>
      <c r="I14" s="12"/>
      <c r="J14" s="16">
        <v>-1</v>
      </c>
      <c r="K14" s="16">
        <v>0</v>
      </c>
      <c r="L14" s="16">
        <v>2</v>
      </c>
      <c r="M14" s="12"/>
      <c r="N14" s="23"/>
      <c r="O14" s="23"/>
      <c r="P14" s="23"/>
      <c r="Q14" s="12"/>
      <c r="R14" s="16">
        <v>0</v>
      </c>
      <c r="S14" s="16">
        <v>0</v>
      </c>
      <c r="T14" s="16">
        <v>0</v>
      </c>
      <c r="U14" s="12"/>
      <c r="V14" s="16">
        <v>-1</v>
      </c>
      <c r="W14" s="16">
        <v>0</v>
      </c>
      <c r="X14" s="16">
        <v>0</v>
      </c>
      <c r="Y14" s="12"/>
      <c r="Z14" s="16">
        <v>-1</v>
      </c>
      <c r="AA14" s="16">
        <v>0</v>
      </c>
      <c r="AB14" s="16">
        <v>1</v>
      </c>
      <c r="AC14" s="12"/>
      <c r="AD14" s="16">
        <v>2</v>
      </c>
      <c r="AE14" s="16">
        <v>1</v>
      </c>
      <c r="AF14" s="16">
        <v>-2</v>
      </c>
      <c r="AG14" s="12"/>
      <c r="AH14" s="16">
        <v>-1</v>
      </c>
      <c r="AI14" s="16">
        <v>0</v>
      </c>
      <c r="AJ14" s="16">
        <v>2</v>
      </c>
      <c r="AK14" s="12"/>
      <c r="AL14" s="16">
        <v>-2</v>
      </c>
      <c r="AM14" s="16">
        <v>0</v>
      </c>
      <c r="AN14" s="16">
        <v>2</v>
      </c>
      <c r="AO14" s="22"/>
    </row>
    <row r="15" spans="1:41" s="12" customFormat="1" ht="14" customHeight="1" x14ac:dyDescent="0.35">
      <c r="A15" s="11"/>
      <c r="B15" s="29"/>
      <c r="C15" s="27"/>
      <c r="AO15" s="22"/>
    </row>
    <row r="16" spans="1:41" ht="14" customHeight="1" x14ac:dyDescent="0.35">
      <c r="A16" s="48" t="s">
        <v>12</v>
      </c>
      <c r="B16" s="72" t="s">
        <v>42</v>
      </c>
      <c r="C16" s="56" t="s">
        <v>102</v>
      </c>
      <c r="D16" s="32" t="s">
        <v>57</v>
      </c>
      <c r="E16" s="12"/>
      <c r="F16" s="16">
        <v>1</v>
      </c>
      <c r="G16" s="16">
        <v>0</v>
      </c>
      <c r="H16" s="16">
        <v>-1</v>
      </c>
      <c r="I16" s="12"/>
      <c r="J16" s="16">
        <v>-2</v>
      </c>
      <c r="K16" s="16">
        <v>1</v>
      </c>
      <c r="L16" s="16">
        <v>2</v>
      </c>
      <c r="M16" s="12"/>
      <c r="N16" s="16">
        <v>-1</v>
      </c>
      <c r="O16" s="16">
        <v>1</v>
      </c>
      <c r="P16" s="16">
        <v>1</v>
      </c>
      <c r="Q16" s="12"/>
      <c r="R16" s="23"/>
      <c r="S16" s="23"/>
      <c r="T16" s="23"/>
      <c r="U16" s="12"/>
      <c r="V16" s="16">
        <v>2</v>
      </c>
      <c r="W16" s="16">
        <v>1</v>
      </c>
      <c r="X16" s="16">
        <v>-2</v>
      </c>
      <c r="Y16" s="12"/>
      <c r="Z16" s="16">
        <v>2</v>
      </c>
      <c r="AA16" s="16">
        <v>1</v>
      </c>
      <c r="AB16" s="16">
        <v>-1</v>
      </c>
      <c r="AC16" s="12"/>
      <c r="AD16" s="16">
        <v>-2</v>
      </c>
      <c r="AE16" s="16">
        <v>1</v>
      </c>
      <c r="AF16" s="16">
        <v>2</v>
      </c>
      <c r="AG16" s="12"/>
      <c r="AH16" s="16">
        <v>3</v>
      </c>
      <c r="AI16" s="16">
        <v>2</v>
      </c>
      <c r="AJ16" s="16">
        <v>-3</v>
      </c>
      <c r="AK16" s="12"/>
      <c r="AL16" s="16">
        <v>2</v>
      </c>
      <c r="AM16" s="16">
        <v>1</v>
      </c>
      <c r="AN16" s="16">
        <v>-1</v>
      </c>
      <c r="AO16" s="22"/>
    </row>
    <row r="17" spans="1:41" ht="14" customHeight="1" x14ac:dyDescent="0.35">
      <c r="A17" s="48"/>
      <c r="B17" s="72"/>
      <c r="C17" s="57"/>
      <c r="D17" s="32" t="s">
        <v>58</v>
      </c>
      <c r="E17" s="12"/>
      <c r="F17" s="16">
        <v>0</v>
      </c>
      <c r="G17" s="16">
        <v>0</v>
      </c>
      <c r="H17" s="16">
        <v>0</v>
      </c>
      <c r="I17" s="12"/>
      <c r="J17" s="16">
        <v>-1</v>
      </c>
      <c r="K17" s="16">
        <v>0</v>
      </c>
      <c r="L17" s="16">
        <v>1</v>
      </c>
      <c r="M17" s="12"/>
      <c r="N17" s="16">
        <v>1</v>
      </c>
      <c r="O17" s="16">
        <v>1</v>
      </c>
      <c r="P17" s="16">
        <v>0</v>
      </c>
      <c r="Q17" s="12"/>
      <c r="R17" s="23"/>
      <c r="S17" s="23"/>
      <c r="T17" s="23"/>
      <c r="U17" s="12"/>
      <c r="V17" s="16">
        <v>1</v>
      </c>
      <c r="W17" s="16">
        <v>1</v>
      </c>
      <c r="X17" s="16">
        <v>0</v>
      </c>
      <c r="Y17" s="12"/>
      <c r="Z17" s="16">
        <v>1</v>
      </c>
      <c r="AA17" s="16">
        <v>0</v>
      </c>
      <c r="AB17" s="16">
        <v>0</v>
      </c>
      <c r="AC17" s="12"/>
      <c r="AD17" s="16">
        <v>1</v>
      </c>
      <c r="AE17" s="16">
        <v>1</v>
      </c>
      <c r="AF17" s="16">
        <v>1</v>
      </c>
      <c r="AG17" s="12"/>
      <c r="AH17" s="16">
        <v>2</v>
      </c>
      <c r="AI17" s="16">
        <v>1</v>
      </c>
      <c r="AJ17" s="16">
        <v>-1</v>
      </c>
      <c r="AK17" s="12"/>
      <c r="AL17" s="16">
        <v>1</v>
      </c>
      <c r="AM17" s="16">
        <v>1</v>
      </c>
      <c r="AN17" s="16">
        <v>-1</v>
      </c>
      <c r="AO17" s="22"/>
    </row>
    <row r="18" spans="1:41" ht="14" customHeight="1" x14ac:dyDescent="0.35">
      <c r="A18" s="48"/>
      <c r="B18" s="72"/>
      <c r="C18" s="58"/>
      <c r="D18" s="32" t="s">
        <v>59</v>
      </c>
      <c r="E18" s="12"/>
      <c r="F18" s="16">
        <v>-2</v>
      </c>
      <c r="G18" s="16">
        <v>-1</v>
      </c>
      <c r="H18" s="16">
        <v>0</v>
      </c>
      <c r="J18" s="16">
        <v>-1</v>
      </c>
      <c r="K18" s="16">
        <v>1</v>
      </c>
      <c r="L18" s="16">
        <v>3</v>
      </c>
      <c r="M18" s="12"/>
      <c r="N18" s="16">
        <v>-2</v>
      </c>
      <c r="O18" s="16">
        <v>-1</v>
      </c>
      <c r="P18" s="16">
        <v>2</v>
      </c>
      <c r="Q18" s="12"/>
      <c r="R18" s="23"/>
      <c r="S18" s="23"/>
      <c r="T18" s="23"/>
      <c r="U18" s="12"/>
      <c r="V18" s="16">
        <v>-3</v>
      </c>
      <c r="W18" s="16">
        <v>-1</v>
      </c>
      <c r="X18" s="16">
        <v>2</v>
      </c>
      <c r="Y18" s="12"/>
      <c r="Z18" s="16">
        <v>-1</v>
      </c>
      <c r="AA18" s="16">
        <v>1</v>
      </c>
      <c r="AB18" s="16">
        <v>2</v>
      </c>
      <c r="AC18" s="12"/>
      <c r="AD18" s="16">
        <v>2</v>
      </c>
      <c r="AE18" s="16">
        <v>1</v>
      </c>
      <c r="AF18" s="16">
        <v>-1</v>
      </c>
      <c r="AG18" s="12"/>
      <c r="AH18" s="16">
        <v>-3</v>
      </c>
      <c r="AI18" s="16">
        <v>1</v>
      </c>
      <c r="AJ18" s="16">
        <v>3</v>
      </c>
      <c r="AK18" s="12"/>
      <c r="AL18" s="16">
        <v>-2</v>
      </c>
      <c r="AM18" s="16">
        <v>-1</v>
      </c>
      <c r="AN18" s="16">
        <v>2</v>
      </c>
      <c r="AO18" s="22"/>
    </row>
    <row r="19" spans="1:41" ht="14" customHeight="1" x14ac:dyDescent="0.35">
      <c r="A19" s="48"/>
      <c r="B19" s="29"/>
      <c r="C19" s="27"/>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22"/>
    </row>
    <row r="20" spans="1:41" ht="14" customHeight="1" x14ac:dyDescent="0.35">
      <c r="A20" s="48"/>
      <c r="B20" s="72" t="s">
        <v>43</v>
      </c>
      <c r="C20" s="62" t="s">
        <v>33</v>
      </c>
      <c r="D20" s="32" t="s">
        <v>60</v>
      </c>
      <c r="E20" s="12"/>
      <c r="F20" s="16">
        <v>1</v>
      </c>
      <c r="G20" s="16">
        <v>0</v>
      </c>
      <c r="H20" s="16">
        <v>-1</v>
      </c>
      <c r="I20" s="12"/>
      <c r="J20" s="16">
        <v>0</v>
      </c>
      <c r="K20" s="16">
        <v>0</v>
      </c>
      <c r="L20" s="16">
        <v>0</v>
      </c>
      <c r="M20" s="12"/>
      <c r="N20" s="16">
        <v>1</v>
      </c>
      <c r="O20" s="16">
        <v>0</v>
      </c>
      <c r="P20" s="16">
        <v>0</v>
      </c>
      <c r="Q20" s="12"/>
      <c r="R20" s="16">
        <v>2</v>
      </c>
      <c r="S20" s="16">
        <v>1</v>
      </c>
      <c r="T20" s="16">
        <v>0</v>
      </c>
      <c r="U20" s="12"/>
      <c r="V20" s="23"/>
      <c r="W20" s="23"/>
      <c r="X20" s="23"/>
      <c r="Y20" s="12"/>
      <c r="Z20" s="16">
        <v>1</v>
      </c>
      <c r="AA20" s="16">
        <v>0</v>
      </c>
      <c r="AB20" s="16">
        <v>0</v>
      </c>
      <c r="AC20" s="12"/>
      <c r="AD20" s="16">
        <v>-2</v>
      </c>
      <c r="AE20" s="16">
        <v>-1</v>
      </c>
      <c r="AF20" s="16">
        <v>2</v>
      </c>
      <c r="AG20" s="12"/>
      <c r="AH20" s="16">
        <v>1</v>
      </c>
      <c r="AI20" s="16">
        <v>0</v>
      </c>
      <c r="AJ20" s="16">
        <v>0</v>
      </c>
      <c r="AK20" s="12"/>
      <c r="AL20" s="16">
        <v>2</v>
      </c>
      <c r="AM20" s="16">
        <v>1</v>
      </c>
      <c r="AN20" s="16">
        <v>-1</v>
      </c>
      <c r="AO20" s="22"/>
    </row>
    <row r="21" spans="1:41" ht="14" customHeight="1" x14ac:dyDescent="0.35">
      <c r="A21" s="48"/>
      <c r="B21" s="72"/>
      <c r="C21" s="63"/>
      <c r="D21" s="32" t="s">
        <v>61</v>
      </c>
      <c r="E21" s="12"/>
      <c r="F21" s="16">
        <v>0</v>
      </c>
      <c r="G21" s="16">
        <v>0</v>
      </c>
      <c r="H21" s="16">
        <v>0</v>
      </c>
      <c r="I21" s="12"/>
      <c r="J21" s="16">
        <v>0</v>
      </c>
      <c r="K21" s="16">
        <v>0</v>
      </c>
      <c r="L21" s="16">
        <v>0</v>
      </c>
      <c r="M21" s="12"/>
      <c r="N21" s="16">
        <v>0</v>
      </c>
      <c r="O21" s="16">
        <v>0</v>
      </c>
      <c r="P21" s="16">
        <v>0</v>
      </c>
      <c r="Q21" s="12"/>
      <c r="R21" s="16">
        <v>1</v>
      </c>
      <c r="S21" s="16">
        <v>0</v>
      </c>
      <c r="T21" s="16">
        <v>0</v>
      </c>
      <c r="U21" s="12"/>
      <c r="V21" s="23"/>
      <c r="W21" s="23"/>
      <c r="X21" s="23"/>
      <c r="Y21" s="12"/>
      <c r="Z21" s="16">
        <v>0</v>
      </c>
      <c r="AA21" s="16">
        <v>0</v>
      </c>
      <c r="AB21" s="16">
        <v>0</v>
      </c>
      <c r="AC21" s="12"/>
      <c r="AD21" s="16">
        <v>1</v>
      </c>
      <c r="AE21" s="16">
        <v>1</v>
      </c>
      <c r="AF21" s="16">
        <v>1</v>
      </c>
      <c r="AG21" s="12"/>
      <c r="AH21" s="16">
        <v>0</v>
      </c>
      <c r="AI21" s="16">
        <v>0</v>
      </c>
      <c r="AJ21" s="16">
        <v>0</v>
      </c>
      <c r="AK21" s="12"/>
      <c r="AL21" s="16">
        <v>1</v>
      </c>
      <c r="AM21" s="16">
        <v>1</v>
      </c>
      <c r="AN21" s="16">
        <v>-1</v>
      </c>
      <c r="AO21" s="22"/>
    </row>
    <row r="22" spans="1:41" ht="14" customHeight="1" x14ac:dyDescent="0.35">
      <c r="A22" s="48"/>
      <c r="B22" s="72"/>
      <c r="C22" s="64"/>
      <c r="D22" s="32" t="s">
        <v>62</v>
      </c>
      <c r="E22" s="12"/>
      <c r="F22" s="16">
        <v>0</v>
      </c>
      <c r="G22" s="16">
        <v>0</v>
      </c>
      <c r="H22" s="16">
        <v>0</v>
      </c>
      <c r="I22" s="12"/>
      <c r="J22" s="16">
        <v>0</v>
      </c>
      <c r="K22" s="16">
        <v>0</v>
      </c>
      <c r="L22" s="16">
        <v>0</v>
      </c>
      <c r="M22" s="12"/>
      <c r="N22" s="16">
        <v>0</v>
      </c>
      <c r="O22" s="16">
        <v>0</v>
      </c>
      <c r="P22" s="16">
        <v>0</v>
      </c>
      <c r="Q22" s="12"/>
      <c r="R22" s="16">
        <v>0</v>
      </c>
      <c r="S22" s="16">
        <v>0</v>
      </c>
      <c r="T22" s="16">
        <v>0</v>
      </c>
      <c r="U22" s="12"/>
      <c r="V22" s="23"/>
      <c r="W22" s="23"/>
      <c r="X22" s="23"/>
      <c r="Y22" s="12"/>
      <c r="Z22" s="16">
        <v>0</v>
      </c>
      <c r="AA22" s="16">
        <v>0</v>
      </c>
      <c r="AB22" s="16">
        <v>1</v>
      </c>
      <c r="AC22" s="12"/>
      <c r="AD22" s="16">
        <v>1</v>
      </c>
      <c r="AE22" s="16">
        <v>1</v>
      </c>
      <c r="AF22" s="16">
        <v>-2</v>
      </c>
      <c r="AG22" s="12"/>
      <c r="AH22" s="16">
        <v>0</v>
      </c>
      <c r="AI22" s="16">
        <v>0</v>
      </c>
      <c r="AJ22" s="16">
        <v>1</v>
      </c>
      <c r="AK22" s="12"/>
      <c r="AL22" s="16">
        <v>-2</v>
      </c>
      <c r="AM22" s="16">
        <v>-1</v>
      </c>
      <c r="AN22" s="16">
        <v>2</v>
      </c>
      <c r="AO22" s="22"/>
    </row>
    <row r="23" spans="1:41" ht="14" customHeight="1" x14ac:dyDescent="0.35">
      <c r="A23" s="48"/>
      <c r="B23" s="29"/>
      <c r="C23" s="27"/>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22"/>
    </row>
    <row r="24" spans="1:41" ht="14" customHeight="1" x14ac:dyDescent="0.35">
      <c r="A24" s="48"/>
      <c r="B24" s="72" t="s">
        <v>44</v>
      </c>
      <c r="C24" s="65" t="s">
        <v>34</v>
      </c>
      <c r="D24" s="32" t="s">
        <v>63</v>
      </c>
      <c r="E24" s="12"/>
      <c r="F24" s="16">
        <v>2</v>
      </c>
      <c r="G24" s="16">
        <v>1</v>
      </c>
      <c r="H24" s="16">
        <v>-1</v>
      </c>
      <c r="I24" s="12"/>
      <c r="J24" s="16">
        <v>1</v>
      </c>
      <c r="K24" s="16">
        <v>0</v>
      </c>
      <c r="L24" s="16">
        <v>-1</v>
      </c>
      <c r="M24" s="12"/>
      <c r="N24" s="16">
        <v>-2</v>
      </c>
      <c r="O24" s="16">
        <v>-1</v>
      </c>
      <c r="P24" s="16">
        <v>1</v>
      </c>
      <c r="Q24" s="12"/>
      <c r="R24" s="16">
        <v>3</v>
      </c>
      <c r="S24" s="16">
        <v>2</v>
      </c>
      <c r="T24" s="16">
        <v>-2</v>
      </c>
      <c r="U24" s="12"/>
      <c r="V24" s="16">
        <v>2</v>
      </c>
      <c r="W24" s="16">
        <v>1</v>
      </c>
      <c r="X24" s="16">
        <v>0</v>
      </c>
      <c r="Y24" s="12"/>
      <c r="Z24" s="23"/>
      <c r="AA24" s="23"/>
      <c r="AB24" s="23"/>
      <c r="AC24" s="12"/>
      <c r="AD24" s="16">
        <v>-3</v>
      </c>
      <c r="AE24" s="16">
        <v>-1</v>
      </c>
      <c r="AF24" s="16">
        <v>3</v>
      </c>
      <c r="AG24" s="12"/>
      <c r="AH24" s="16">
        <v>2</v>
      </c>
      <c r="AI24" s="16">
        <v>1</v>
      </c>
      <c r="AJ24" s="16">
        <v>-1</v>
      </c>
      <c r="AK24" s="12"/>
      <c r="AL24" s="16">
        <v>2</v>
      </c>
      <c r="AM24" s="16">
        <v>2</v>
      </c>
      <c r="AN24" s="16">
        <v>-1</v>
      </c>
      <c r="AO24" s="22"/>
    </row>
    <row r="25" spans="1:41" ht="14" customHeight="1" x14ac:dyDescent="0.35">
      <c r="A25" s="48"/>
      <c r="B25" s="72"/>
      <c r="C25" s="57"/>
      <c r="D25" s="32" t="s">
        <v>64</v>
      </c>
      <c r="E25" s="12"/>
      <c r="F25" s="16">
        <v>0</v>
      </c>
      <c r="G25" s="16">
        <v>0</v>
      </c>
      <c r="H25" s="16">
        <v>0</v>
      </c>
      <c r="I25" s="12"/>
      <c r="J25" s="16">
        <v>0</v>
      </c>
      <c r="K25" s="16">
        <v>0</v>
      </c>
      <c r="L25" s="16">
        <v>0</v>
      </c>
      <c r="M25" s="12"/>
      <c r="N25" s="16">
        <v>1</v>
      </c>
      <c r="O25" s="16">
        <v>0</v>
      </c>
      <c r="P25" s="16">
        <v>0</v>
      </c>
      <c r="Q25" s="12"/>
      <c r="R25" s="16">
        <v>2</v>
      </c>
      <c r="S25" s="16">
        <v>1</v>
      </c>
      <c r="T25" s="16">
        <v>-1</v>
      </c>
      <c r="U25" s="12"/>
      <c r="V25" s="16">
        <v>1</v>
      </c>
      <c r="W25" s="16">
        <v>1</v>
      </c>
      <c r="X25" s="16">
        <v>0</v>
      </c>
      <c r="Y25" s="12"/>
      <c r="Z25" s="23"/>
      <c r="AA25" s="23"/>
      <c r="AB25" s="23"/>
      <c r="AC25" s="12"/>
      <c r="AD25" s="16">
        <v>1</v>
      </c>
      <c r="AE25" s="16">
        <v>1</v>
      </c>
      <c r="AF25" s="16">
        <v>1</v>
      </c>
      <c r="AG25" s="12"/>
      <c r="AH25" s="16">
        <v>1</v>
      </c>
      <c r="AI25" s="16">
        <v>1</v>
      </c>
      <c r="AJ25" s="16">
        <v>-1</v>
      </c>
      <c r="AK25" s="12"/>
      <c r="AL25" s="16">
        <v>1</v>
      </c>
      <c r="AM25" s="16">
        <v>1</v>
      </c>
      <c r="AN25" s="16">
        <v>-1</v>
      </c>
      <c r="AO25" s="22"/>
    </row>
    <row r="26" spans="1:41" ht="14" customHeight="1" x14ac:dyDescent="0.35">
      <c r="A26" s="48"/>
      <c r="B26" s="72"/>
      <c r="C26" s="58"/>
      <c r="D26" s="32" t="s">
        <v>65</v>
      </c>
      <c r="E26" s="12"/>
      <c r="F26" s="16">
        <v>-1</v>
      </c>
      <c r="G26" s="16">
        <v>0</v>
      </c>
      <c r="H26" s="16">
        <v>0</v>
      </c>
      <c r="I26" s="12"/>
      <c r="J26" s="16">
        <v>0</v>
      </c>
      <c r="K26" s="16">
        <v>0</v>
      </c>
      <c r="L26" s="16">
        <v>0</v>
      </c>
      <c r="M26" s="12"/>
      <c r="N26" s="16">
        <v>2</v>
      </c>
      <c r="O26" s="16">
        <v>1</v>
      </c>
      <c r="P26" s="16">
        <v>-1</v>
      </c>
      <c r="Q26" s="12"/>
      <c r="R26" s="16">
        <v>-3</v>
      </c>
      <c r="S26" s="16">
        <v>-1</v>
      </c>
      <c r="T26" s="16">
        <v>1</v>
      </c>
      <c r="U26" s="12"/>
      <c r="V26" s="16">
        <v>0</v>
      </c>
      <c r="W26" s="16">
        <v>0</v>
      </c>
      <c r="X26" s="16">
        <v>0</v>
      </c>
      <c r="Y26" s="12"/>
      <c r="Z26" s="23"/>
      <c r="AA26" s="23"/>
      <c r="AB26" s="23"/>
      <c r="AC26" s="12"/>
      <c r="AD26" s="16">
        <v>2</v>
      </c>
      <c r="AE26" s="16">
        <v>1</v>
      </c>
      <c r="AF26" s="16">
        <v>-2</v>
      </c>
      <c r="AG26" s="12"/>
      <c r="AH26" s="16">
        <v>-2</v>
      </c>
      <c r="AI26" s="16">
        <v>1</v>
      </c>
      <c r="AJ26" s="16">
        <v>2</v>
      </c>
      <c r="AK26" s="12"/>
      <c r="AL26" s="16">
        <v>-1</v>
      </c>
      <c r="AM26" s="16">
        <v>1</v>
      </c>
      <c r="AN26" s="16">
        <v>-1</v>
      </c>
      <c r="AO26" s="22"/>
    </row>
    <row r="27" spans="1:41" s="12" customFormat="1" ht="14" customHeight="1" x14ac:dyDescent="0.35">
      <c r="A27" s="11"/>
      <c r="B27" s="30"/>
      <c r="C27" s="28"/>
      <c r="AO27" s="22"/>
    </row>
    <row r="28" spans="1:41" ht="14" customHeight="1" x14ac:dyDescent="0.35">
      <c r="A28" s="49" t="s">
        <v>16</v>
      </c>
      <c r="B28" s="70" t="s">
        <v>45</v>
      </c>
      <c r="C28" s="66" t="s">
        <v>35</v>
      </c>
      <c r="D28" s="33" t="s">
        <v>66</v>
      </c>
      <c r="E28" s="12"/>
      <c r="F28" s="16">
        <v>-2</v>
      </c>
      <c r="G28" s="16">
        <v>-1</v>
      </c>
      <c r="H28" s="16">
        <v>1</v>
      </c>
      <c r="I28" s="12"/>
      <c r="J28" s="16">
        <v>0</v>
      </c>
      <c r="K28" s="16">
        <v>0</v>
      </c>
      <c r="L28" s="16">
        <v>0</v>
      </c>
      <c r="M28" s="12"/>
      <c r="N28" s="16">
        <v>-3</v>
      </c>
      <c r="O28" s="16">
        <v>-1</v>
      </c>
      <c r="P28" s="16">
        <v>0</v>
      </c>
      <c r="Q28" s="12"/>
      <c r="R28" s="16">
        <v>-2</v>
      </c>
      <c r="S28" s="16">
        <v>-1</v>
      </c>
      <c r="T28" s="16">
        <v>0</v>
      </c>
      <c r="U28" s="12"/>
      <c r="V28" s="16">
        <v>0</v>
      </c>
      <c r="W28" s="16">
        <v>0</v>
      </c>
      <c r="X28" s="16">
        <v>0</v>
      </c>
      <c r="Y28" s="12"/>
      <c r="Z28" s="16">
        <v>-1</v>
      </c>
      <c r="AA28" s="16">
        <v>-1</v>
      </c>
      <c r="AB28" s="16">
        <v>2</v>
      </c>
      <c r="AC28" s="12"/>
      <c r="AD28" s="23"/>
      <c r="AE28" s="23"/>
      <c r="AF28" s="23"/>
      <c r="AG28" s="12"/>
      <c r="AH28" s="16">
        <f>-AH280</f>
        <v>0</v>
      </c>
      <c r="AI28" s="16">
        <v>0</v>
      </c>
      <c r="AJ28" s="16">
        <v>0</v>
      </c>
      <c r="AK28" s="12"/>
      <c r="AL28" s="16">
        <v>-1</v>
      </c>
      <c r="AM28" s="16">
        <v>0</v>
      </c>
      <c r="AN28" s="16">
        <v>0</v>
      </c>
      <c r="AO28" s="22"/>
    </row>
    <row r="29" spans="1:41" ht="14" customHeight="1" x14ac:dyDescent="0.35">
      <c r="A29" s="49"/>
      <c r="B29" s="70"/>
      <c r="C29" s="67"/>
      <c r="D29" s="33" t="s">
        <v>67</v>
      </c>
      <c r="E29" s="12"/>
      <c r="F29" s="16">
        <v>1</v>
      </c>
      <c r="G29" s="16">
        <v>1</v>
      </c>
      <c r="H29" s="16">
        <v>-1</v>
      </c>
      <c r="I29" s="12"/>
      <c r="J29" s="16">
        <v>2</v>
      </c>
      <c r="K29" s="16">
        <v>1</v>
      </c>
      <c r="L29" s="16">
        <v>-1</v>
      </c>
      <c r="M29" s="12"/>
      <c r="N29" s="16">
        <v>1</v>
      </c>
      <c r="O29" s="16">
        <v>1</v>
      </c>
      <c r="P29" s="16">
        <v>0</v>
      </c>
      <c r="Q29" s="12"/>
      <c r="R29" s="16">
        <v>2</v>
      </c>
      <c r="S29" s="16">
        <v>1</v>
      </c>
      <c r="T29" s="16">
        <v>-1</v>
      </c>
      <c r="U29" s="12"/>
      <c r="V29" s="16">
        <v>0</v>
      </c>
      <c r="W29" s="16">
        <v>0</v>
      </c>
      <c r="X29" s="16">
        <v>0</v>
      </c>
      <c r="Y29" s="12"/>
      <c r="Z29" s="16">
        <v>2</v>
      </c>
      <c r="AA29" s="16">
        <v>1</v>
      </c>
      <c r="AB29" s="16">
        <v>-1</v>
      </c>
      <c r="AC29" s="12"/>
      <c r="AD29" s="23"/>
      <c r="AE29" s="23"/>
      <c r="AF29" s="23"/>
      <c r="AG29" s="12"/>
      <c r="AH29" s="16">
        <v>1</v>
      </c>
      <c r="AI29" s="16">
        <v>0</v>
      </c>
      <c r="AJ29" s="16">
        <v>-1</v>
      </c>
      <c r="AK29" s="12"/>
      <c r="AL29" s="16">
        <v>0</v>
      </c>
      <c r="AM29" s="16">
        <v>0</v>
      </c>
      <c r="AN29" s="16">
        <v>0</v>
      </c>
      <c r="AO29" s="22"/>
    </row>
    <row r="30" spans="1:41" ht="14" customHeight="1" x14ac:dyDescent="0.35">
      <c r="A30" s="49"/>
      <c r="B30" s="70"/>
      <c r="C30" s="68"/>
      <c r="D30" s="33" t="s">
        <v>68</v>
      </c>
      <c r="E30" s="12"/>
      <c r="F30" s="16">
        <v>2</v>
      </c>
      <c r="G30" s="16">
        <v>1</v>
      </c>
      <c r="H30" s="16">
        <v>-2</v>
      </c>
      <c r="I30" s="12"/>
      <c r="J30" s="16">
        <v>3</v>
      </c>
      <c r="K30" s="16">
        <v>2</v>
      </c>
      <c r="L30" s="16">
        <v>-2</v>
      </c>
      <c r="M30" s="12"/>
      <c r="N30" s="16">
        <v>3</v>
      </c>
      <c r="O30" s="16">
        <v>2</v>
      </c>
      <c r="P30" s="16">
        <v>1</v>
      </c>
      <c r="Q30" s="12"/>
      <c r="R30" s="16">
        <v>3</v>
      </c>
      <c r="S30" s="16">
        <v>2</v>
      </c>
      <c r="T30" s="16">
        <v>-2</v>
      </c>
      <c r="U30" s="12"/>
      <c r="V30" s="16">
        <v>2</v>
      </c>
      <c r="W30" s="16">
        <v>1</v>
      </c>
      <c r="X30" s="16">
        <v>0</v>
      </c>
      <c r="Y30" s="12"/>
      <c r="Z30" s="16">
        <v>-1</v>
      </c>
      <c r="AA30" s="16">
        <v>-1</v>
      </c>
      <c r="AB30" s="16">
        <v>3</v>
      </c>
      <c r="AC30" s="12"/>
      <c r="AD30" s="23"/>
      <c r="AE30" s="23"/>
      <c r="AF30" s="23"/>
      <c r="AG30" s="12"/>
      <c r="AH30" s="16">
        <v>2</v>
      </c>
      <c r="AI30" s="16">
        <v>1</v>
      </c>
      <c r="AJ30" s="16">
        <v>-2</v>
      </c>
      <c r="AK30" s="12"/>
      <c r="AL30" s="16">
        <v>1</v>
      </c>
      <c r="AM30" s="16">
        <v>0</v>
      </c>
      <c r="AN30" s="16">
        <v>-1</v>
      </c>
      <c r="AO30" s="22"/>
    </row>
    <row r="31" spans="1:41" ht="14" customHeight="1" x14ac:dyDescent="0.35">
      <c r="A31" s="49"/>
      <c r="B31" s="29"/>
      <c r="C31" s="27"/>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22"/>
    </row>
    <row r="32" spans="1:41" ht="14" customHeight="1" x14ac:dyDescent="0.35">
      <c r="A32" s="49"/>
      <c r="B32" s="70" t="s">
        <v>46</v>
      </c>
      <c r="C32" s="69" t="s">
        <v>36</v>
      </c>
      <c r="D32" s="33" t="s">
        <v>69</v>
      </c>
      <c r="E32" s="12"/>
      <c r="F32" s="16">
        <v>3</v>
      </c>
      <c r="G32" s="16">
        <v>2</v>
      </c>
      <c r="H32" s="16">
        <v>-2</v>
      </c>
      <c r="I32" s="12"/>
      <c r="J32" s="16">
        <v>3</v>
      </c>
      <c r="K32" s="16">
        <v>2</v>
      </c>
      <c r="L32" s="16">
        <v>-2</v>
      </c>
      <c r="M32" s="12"/>
      <c r="N32" s="16">
        <v>-1</v>
      </c>
      <c r="O32" s="16">
        <v>0</v>
      </c>
      <c r="P32" s="16">
        <v>0</v>
      </c>
      <c r="Q32" s="12"/>
      <c r="R32" s="16">
        <v>2</v>
      </c>
      <c r="S32" s="16">
        <v>1</v>
      </c>
      <c r="T32" s="16">
        <v>-2</v>
      </c>
      <c r="U32" s="12"/>
      <c r="V32" s="16">
        <v>2</v>
      </c>
      <c r="W32" s="16">
        <v>1</v>
      </c>
      <c r="X32" s="16">
        <v>0</v>
      </c>
      <c r="Y32" s="12"/>
      <c r="Z32" s="16">
        <v>2</v>
      </c>
      <c r="AA32" s="16">
        <v>1</v>
      </c>
      <c r="AB32" s="16">
        <v>-1</v>
      </c>
      <c r="AC32" s="12"/>
      <c r="AD32" s="16">
        <v>-2</v>
      </c>
      <c r="AE32" s="16">
        <v>1</v>
      </c>
      <c r="AF32" s="16">
        <v>2</v>
      </c>
      <c r="AG32" s="12"/>
      <c r="AH32" s="23"/>
      <c r="AI32" s="23"/>
      <c r="AJ32" s="23"/>
      <c r="AK32" s="12"/>
      <c r="AL32" s="16">
        <v>3</v>
      </c>
      <c r="AM32" s="16">
        <v>2</v>
      </c>
      <c r="AN32" s="16">
        <v>-1</v>
      </c>
      <c r="AO32" s="22"/>
    </row>
    <row r="33" spans="1:41" ht="14" customHeight="1" x14ac:dyDescent="0.35">
      <c r="A33" s="49"/>
      <c r="B33" s="70"/>
      <c r="C33" s="67"/>
      <c r="D33" s="33" t="s">
        <v>70</v>
      </c>
      <c r="E33" s="12"/>
      <c r="F33" s="16">
        <v>0</v>
      </c>
      <c r="G33" s="16">
        <v>0</v>
      </c>
      <c r="H33" s="16">
        <v>0</v>
      </c>
      <c r="I33" s="12"/>
      <c r="J33" s="16">
        <v>0</v>
      </c>
      <c r="K33" s="16">
        <v>0</v>
      </c>
      <c r="L33" s="16">
        <v>0</v>
      </c>
      <c r="M33" s="12"/>
      <c r="N33" s="16">
        <v>0</v>
      </c>
      <c r="O33" s="16">
        <v>0</v>
      </c>
      <c r="P33" s="16">
        <v>0</v>
      </c>
      <c r="Q33" s="12"/>
      <c r="R33" s="16">
        <v>1</v>
      </c>
      <c r="S33" s="16">
        <v>0</v>
      </c>
      <c r="T33" s="16">
        <v>0</v>
      </c>
      <c r="U33" s="12"/>
      <c r="V33" s="16">
        <v>0</v>
      </c>
      <c r="W33" s="16">
        <v>0</v>
      </c>
      <c r="X33" s="16">
        <v>0</v>
      </c>
      <c r="Y33" s="12"/>
      <c r="Z33" s="16">
        <v>0</v>
      </c>
      <c r="AA33" s="16">
        <v>0</v>
      </c>
      <c r="AB33" s="16">
        <v>0</v>
      </c>
      <c r="AC33" s="12"/>
      <c r="AD33" s="16">
        <v>1</v>
      </c>
      <c r="AE33" s="16">
        <v>1</v>
      </c>
      <c r="AF33" s="16">
        <v>1</v>
      </c>
      <c r="AG33" s="12"/>
      <c r="AH33" s="23"/>
      <c r="AI33" s="23"/>
      <c r="AJ33" s="23"/>
      <c r="AK33" s="12"/>
      <c r="AL33" s="16">
        <v>1</v>
      </c>
      <c r="AM33" s="16">
        <v>1</v>
      </c>
      <c r="AN33" s="16">
        <v>1</v>
      </c>
      <c r="AO33" s="22"/>
    </row>
    <row r="34" spans="1:41" ht="14" customHeight="1" x14ac:dyDescent="0.35">
      <c r="A34" s="49"/>
      <c r="B34" s="70"/>
      <c r="C34" s="68"/>
      <c r="D34" s="33" t="s">
        <v>71</v>
      </c>
      <c r="E34" s="12"/>
      <c r="F34" s="16">
        <v>-2</v>
      </c>
      <c r="G34" s="16">
        <v>-1</v>
      </c>
      <c r="H34" s="16">
        <v>3</v>
      </c>
      <c r="I34" s="12"/>
      <c r="J34" s="16">
        <v>-2</v>
      </c>
      <c r="K34" s="16">
        <v>-1</v>
      </c>
      <c r="L34" s="16">
        <v>2</v>
      </c>
      <c r="M34" s="12"/>
      <c r="N34" s="16">
        <v>1</v>
      </c>
      <c r="O34" s="16">
        <v>0</v>
      </c>
      <c r="P34" s="16">
        <v>1</v>
      </c>
      <c r="Q34" s="12"/>
      <c r="R34" s="16">
        <v>-2</v>
      </c>
      <c r="S34" s="16">
        <v>-1</v>
      </c>
      <c r="T34" s="16">
        <v>1</v>
      </c>
      <c r="U34" s="12"/>
      <c r="V34" s="16">
        <v>-1</v>
      </c>
      <c r="W34" s="16">
        <v>0</v>
      </c>
      <c r="X34" s="16">
        <v>1</v>
      </c>
      <c r="Y34" s="12"/>
      <c r="Z34" s="16">
        <v>-2</v>
      </c>
      <c r="AA34" s="16">
        <v>-1</v>
      </c>
      <c r="AB34" s="16">
        <v>1</v>
      </c>
      <c r="AC34" s="12"/>
      <c r="AD34" s="16">
        <v>2</v>
      </c>
      <c r="AE34" s="16">
        <v>1</v>
      </c>
      <c r="AF34" s="16">
        <v>-2</v>
      </c>
      <c r="AG34" s="12"/>
      <c r="AH34" s="23"/>
      <c r="AI34" s="23"/>
      <c r="AJ34" s="23"/>
      <c r="AK34" s="12"/>
      <c r="AL34" s="16">
        <v>-3</v>
      </c>
      <c r="AM34" s="16">
        <v>-1</v>
      </c>
      <c r="AN34" s="16">
        <v>2</v>
      </c>
      <c r="AO34" s="22"/>
    </row>
    <row r="35" spans="1:41" ht="14" customHeight="1" x14ac:dyDescent="0.35">
      <c r="A35" s="49"/>
      <c r="B35" s="29"/>
      <c r="C35" s="27"/>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22"/>
    </row>
    <row r="36" spans="1:41" ht="14" customHeight="1" x14ac:dyDescent="0.35">
      <c r="A36" s="49"/>
      <c r="B36" s="70" t="s">
        <v>47</v>
      </c>
      <c r="C36" s="66" t="s">
        <v>37</v>
      </c>
      <c r="D36" s="33" t="s">
        <v>72</v>
      </c>
      <c r="E36" s="12"/>
      <c r="F36" s="16">
        <v>3</v>
      </c>
      <c r="G36" s="16">
        <v>1</v>
      </c>
      <c r="H36" s="16">
        <v>-1</v>
      </c>
      <c r="I36" s="12"/>
      <c r="J36" s="16">
        <v>2</v>
      </c>
      <c r="K36" s="16">
        <v>1</v>
      </c>
      <c r="L36" s="16">
        <v>-1</v>
      </c>
      <c r="M36" s="12"/>
      <c r="N36" s="16">
        <v>3</v>
      </c>
      <c r="O36" s="16">
        <v>2</v>
      </c>
      <c r="P36" s="16">
        <v>-2</v>
      </c>
      <c r="Q36" s="12"/>
      <c r="R36" s="16">
        <v>3</v>
      </c>
      <c r="S36" s="16">
        <v>2</v>
      </c>
      <c r="T36" s="16">
        <v>-3</v>
      </c>
      <c r="U36" s="12"/>
      <c r="V36" s="16">
        <v>3</v>
      </c>
      <c r="W36" s="16">
        <v>2</v>
      </c>
      <c r="X36" s="16">
        <v>0</v>
      </c>
      <c r="Y36" s="12"/>
      <c r="Z36" s="16">
        <v>3</v>
      </c>
      <c r="AA36" s="16">
        <v>2</v>
      </c>
      <c r="AB36" s="16">
        <v>-2</v>
      </c>
      <c r="AC36" s="12"/>
      <c r="AD36" s="16">
        <v>2</v>
      </c>
      <c r="AE36" s="16">
        <v>1</v>
      </c>
      <c r="AF36" s="16">
        <v>-2</v>
      </c>
      <c r="AG36" s="12"/>
      <c r="AH36" s="16">
        <v>2</v>
      </c>
      <c r="AI36" s="16">
        <v>0</v>
      </c>
      <c r="AJ36" s="16">
        <v>-2</v>
      </c>
      <c r="AK36" s="12"/>
      <c r="AL36" s="23"/>
      <c r="AM36" s="23"/>
      <c r="AN36" s="23"/>
      <c r="AO36" s="22"/>
    </row>
    <row r="37" spans="1:41" ht="14" customHeight="1" x14ac:dyDescent="0.35">
      <c r="A37" s="49"/>
      <c r="B37" s="70"/>
      <c r="C37" s="67"/>
      <c r="D37" s="33" t="s">
        <v>73</v>
      </c>
      <c r="E37" s="12"/>
      <c r="F37" s="16">
        <v>1</v>
      </c>
      <c r="G37" s="16">
        <v>1</v>
      </c>
      <c r="H37" s="16">
        <v>0</v>
      </c>
      <c r="I37" s="12"/>
      <c r="J37" s="16">
        <v>0</v>
      </c>
      <c r="K37" s="16">
        <v>0</v>
      </c>
      <c r="L37" s="16">
        <v>0</v>
      </c>
      <c r="M37" s="12"/>
      <c r="N37" s="16">
        <v>1</v>
      </c>
      <c r="O37" s="16">
        <v>1</v>
      </c>
      <c r="P37" s="16">
        <v>-1</v>
      </c>
      <c r="Q37" s="12"/>
      <c r="R37" s="16">
        <v>2</v>
      </c>
      <c r="S37" s="16">
        <v>1</v>
      </c>
      <c r="T37" s="16">
        <v>-1</v>
      </c>
      <c r="U37" s="12"/>
      <c r="V37" s="16">
        <v>2</v>
      </c>
      <c r="W37" s="16">
        <v>1</v>
      </c>
      <c r="X37" s="16">
        <v>0</v>
      </c>
      <c r="Y37" s="12"/>
      <c r="Z37" s="16">
        <v>1</v>
      </c>
      <c r="AA37" s="16">
        <v>1</v>
      </c>
      <c r="AB37" s="16">
        <v>1</v>
      </c>
      <c r="AC37" s="12"/>
      <c r="AD37" s="16">
        <v>1</v>
      </c>
      <c r="AE37" s="16">
        <v>1</v>
      </c>
      <c r="AF37" s="16">
        <v>1</v>
      </c>
      <c r="AG37" s="12"/>
      <c r="AH37" s="16">
        <v>1</v>
      </c>
      <c r="AI37" s="16">
        <v>0</v>
      </c>
      <c r="AJ37" s="16">
        <v>-1</v>
      </c>
      <c r="AK37" s="12"/>
      <c r="AL37" s="23"/>
      <c r="AM37" s="23"/>
      <c r="AN37" s="23"/>
      <c r="AO37" s="22"/>
    </row>
    <row r="38" spans="1:41" ht="14" customHeight="1" x14ac:dyDescent="0.35">
      <c r="A38" s="49"/>
      <c r="B38" s="70"/>
      <c r="C38" s="68"/>
      <c r="D38" s="33" t="s">
        <v>74</v>
      </c>
      <c r="E38" s="12"/>
      <c r="F38" s="16">
        <v>0</v>
      </c>
      <c r="G38" s="16">
        <v>0</v>
      </c>
      <c r="H38" s="16">
        <v>0</v>
      </c>
      <c r="I38" s="12"/>
      <c r="J38" s="16">
        <v>-2</v>
      </c>
      <c r="K38" s="16">
        <v>-1</v>
      </c>
      <c r="L38" s="16">
        <v>1</v>
      </c>
      <c r="M38" s="12"/>
      <c r="N38" s="16">
        <v>-1</v>
      </c>
      <c r="O38" s="16">
        <v>-1</v>
      </c>
      <c r="P38" s="16">
        <v>1</v>
      </c>
      <c r="Q38" s="12"/>
      <c r="R38" s="16">
        <v>-2</v>
      </c>
      <c r="S38" s="16">
        <v>-1</v>
      </c>
      <c r="T38" s="16">
        <v>1</v>
      </c>
      <c r="U38" s="12"/>
      <c r="V38" s="16">
        <v>-1</v>
      </c>
      <c r="W38" s="16">
        <v>0</v>
      </c>
      <c r="X38" s="16">
        <v>0</v>
      </c>
      <c r="Y38" s="12"/>
      <c r="Z38" s="16">
        <v>-2</v>
      </c>
      <c r="AA38" s="16">
        <v>0</v>
      </c>
      <c r="AB38" s="16">
        <v>3</v>
      </c>
      <c r="AC38" s="12"/>
      <c r="AD38" s="16">
        <v>-2</v>
      </c>
      <c r="AE38" s="16">
        <v>0</v>
      </c>
      <c r="AF38" s="16">
        <v>2</v>
      </c>
      <c r="AG38" s="12"/>
      <c r="AH38" s="16">
        <v>-1</v>
      </c>
      <c r="AI38" s="16">
        <v>0</v>
      </c>
      <c r="AJ38" s="16">
        <v>1</v>
      </c>
      <c r="AK38" s="12"/>
      <c r="AL38" s="23"/>
      <c r="AM38" s="23"/>
      <c r="AN38" s="23"/>
      <c r="AO38" s="22"/>
    </row>
    <row r="39" spans="1:41" ht="14" customHeight="1" x14ac:dyDescent="0.35">
      <c r="A39" s="14"/>
      <c r="B39" s="15"/>
      <c r="C39" s="15"/>
      <c r="D39" s="15"/>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5"/>
    </row>
    <row r="40" spans="1:41" ht="14" customHeight="1" x14ac:dyDescent="0.35"/>
    <row r="41" spans="1:41" ht="14" customHeight="1" x14ac:dyDescent="0.35"/>
    <row r="42" spans="1:41" ht="14" customHeight="1" x14ac:dyDescent="0.35"/>
    <row r="43" spans="1:41" ht="14" customHeight="1" x14ac:dyDescent="0.35"/>
    <row r="44" spans="1:41" ht="14" customHeight="1" x14ac:dyDescent="0.35"/>
  </sheetData>
  <mergeCells count="25">
    <mergeCell ref="B32:B34"/>
    <mergeCell ref="B36:B38"/>
    <mergeCell ref="A28:A38"/>
    <mergeCell ref="A1:A2"/>
    <mergeCell ref="B1:B2"/>
    <mergeCell ref="B4:B6"/>
    <mergeCell ref="B8:B10"/>
    <mergeCell ref="B12:B14"/>
    <mergeCell ref="A4:A14"/>
    <mergeCell ref="B16:B18"/>
    <mergeCell ref="B20:B22"/>
    <mergeCell ref="B24:B26"/>
    <mergeCell ref="A16:A26"/>
    <mergeCell ref="B28:B30"/>
    <mergeCell ref="C20:C22"/>
    <mergeCell ref="C24:C26"/>
    <mergeCell ref="C28:C30"/>
    <mergeCell ref="C32:C34"/>
    <mergeCell ref="C36:C38"/>
    <mergeCell ref="C16:C18"/>
    <mergeCell ref="D1:D2"/>
    <mergeCell ref="C1:C2"/>
    <mergeCell ref="C4:C6"/>
    <mergeCell ref="C8:C10"/>
    <mergeCell ref="C12:C14"/>
  </mergeCells>
  <conditionalFormatting sqref="E39:AO39 E38 G38:AO38 E19:AO37 E18:H18 J18:AO18 E3:AO1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AF47D-5D76-4038-93A5-BF9468EC5AAA}">
  <dimension ref="A1:D11"/>
  <sheetViews>
    <sheetView workbookViewId="0">
      <selection activeCell="E4" sqref="E4"/>
    </sheetView>
  </sheetViews>
  <sheetFormatPr defaultRowHeight="14.5" x14ac:dyDescent="0.35"/>
  <cols>
    <col min="1" max="1" width="22.26953125" customWidth="1"/>
    <col min="2" max="2" width="49.453125" style="1" customWidth="1"/>
  </cols>
  <sheetData>
    <row r="1" spans="1:4" x14ac:dyDescent="0.35">
      <c r="A1" s="51" t="s">
        <v>1</v>
      </c>
      <c r="B1"/>
    </row>
    <row r="2" spans="1:4" x14ac:dyDescent="0.35">
      <c r="A2" s="51"/>
      <c r="B2" s="9" t="s">
        <v>5</v>
      </c>
    </row>
    <row r="3" spans="1:4" ht="159.5" x14ac:dyDescent="0.35">
      <c r="A3" s="3" t="s">
        <v>9</v>
      </c>
      <c r="B3" s="37" t="s">
        <v>105</v>
      </c>
    </row>
    <row r="4" spans="1:4" ht="174" x14ac:dyDescent="0.35">
      <c r="A4" s="3" t="s">
        <v>10</v>
      </c>
      <c r="B4" s="36" t="s">
        <v>109</v>
      </c>
    </row>
    <row r="5" spans="1:4" ht="217.5" x14ac:dyDescent="0.35">
      <c r="A5" s="3" t="s">
        <v>11</v>
      </c>
      <c r="B5" s="36" t="s">
        <v>113</v>
      </c>
    </row>
    <row r="6" spans="1:4" ht="203" x14ac:dyDescent="0.35">
      <c r="A6" s="4" t="s">
        <v>13</v>
      </c>
      <c r="B6" s="35" t="s">
        <v>117</v>
      </c>
    </row>
    <row r="7" spans="1:4" ht="261" x14ac:dyDescent="0.35">
      <c r="A7" s="4" t="s">
        <v>14</v>
      </c>
      <c r="B7" s="36" t="s">
        <v>121</v>
      </c>
    </row>
    <row r="8" spans="1:4" ht="217.5" x14ac:dyDescent="0.35">
      <c r="A8" s="4" t="s">
        <v>15</v>
      </c>
      <c r="B8" s="35" t="s">
        <v>137</v>
      </c>
    </row>
    <row r="9" spans="1:4" ht="188.5" x14ac:dyDescent="0.35">
      <c r="A9" s="6" t="s">
        <v>17</v>
      </c>
      <c r="B9" s="43" t="s">
        <v>135</v>
      </c>
    </row>
    <row r="10" spans="1:4" ht="217.5" x14ac:dyDescent="0.35">
      <c r="A10" s="6" t="s">
        <v>18</v>
      </c>
      <c r="B10" s="36" t="s">
        <v>129</v>
      </c>
      <c r="D10" s="47"/>
    </row>
    <row r="11" spans="1:4" ht="188.5" x14ac:dyDescent="0.35">
      <c r="A11" s="6" t="s">
        <v>19</v>
      </c>
      <c r="B11" s="36" t="s">
        <v>125</v>
      </c>
    </row>
  </sheetData>
  <mergeCells count="1">
    <mergeCell ref="A1:A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F53BF-274E-4912-9DD9-A564D5FDDB01}">
  <dimension ref="A1:B11"/>
  <sheetViews>
    <sheetView workbookViewId="0">
      <selection activeCell="B5" sqref="B5"/>
    </sheetView>
  </sheetViews>
  <sheetFormatPr defaultRowHeight="14.5" x14ac:dyDescent="0.35"/>
  <cols>
    <col min="1" max="1" width="22.26953125" customWidth="1"/>
    <col min="2" max="2" width="49.453125" style="1" customWidth="1"/>
  </cols>
  <sheetData>
    <row r="1" spans="1:2" x14ac:dyDescent="0.35">
      <c r="A1" s="51" t="s">
        <v>1</v>
      </c>
      <c r="B1"/>
    </row>
    <row r="2" spans="1:2" x14ac:dyDescent="0.35">
      <c r="A2" s="51"/>
      <c r="B2" s="9" t="s">
        <v>5</v>
      </c>
    </row>
    <row r="3" spans="1:2" ht="159.5" x14ac:dyDescent="0.35">
      <c r="A3" s="3" t="s">
        <v>9</v>
      </c>
      <c r="B3" s="37" t="s">
        <v>105</v>
      </c>
    </row>
    <row r="4" spans="1:2" ht="174" x14ac:dyDescent="0.35">
      <c r="A4" s="3" t="s">
        <v>10</v>
      </c>
      <c r="B4" s="36" t="s">
        <v>109</v>
      </c>
    </row>
    <row r="5" spans="1:2" ht="174" x14ac:dyDescent="0.35">
      <c r="A5" s="3" t="s">
        <v>11</v>
      </c>
      <c r="B5" s="41" t="s">
        <v>114</v>
      </c>
    </row>
    <row r="6" spans="1:2" ht="203" x14ac:dyDescent="0.35">
      <c r="A6" s="4" t="s">
        <v>13</v>
      </c>
      <c r="B6" s="35" t="s">
        <v>117</v>
      </c>
    </row>
    <row r="7" spans="1:2" ht="261" x14ac:dyDescent="0.35">
      <c r="A7" s="4" t="s">
        <v>14</v>
      </c>
      <c r="B7" s="36" t="s">
        <v>121</v>
      </c>
    </row>
    <row r="8" spans="1:2" ht="217.5" x14ac:dyDescent="0.35">
      <c r="A8" s="4" t="s">
        <v>15</v>
      </c>
      <c r="B8" s="35" t="s">
        <v>137</v>
      </c>
    </row>
    <row r="9" spans="1:2" ht="188.5" x14ac:dyDescent="0.35">
      <c r="A9" s="6" t="s">
        <v>17</v>
      </c>
      <c r="B9" s="43" t="s">
        <v>131</v>
      </c>
    </row>
    <row r="10" spans="1:2" ht="217.5" x14ac:dyDescent="0.35">
      <c r="A10" s="6" t="s">
        <v>18</v>
      </c>
      <c r="B10" s="36" t="s">
        <v>129</v>
      </c>
    </row>
    <row r="11" spans="1:2" ht="188.5" x14ac:dyDescent="0.35">
      <c r="A11" s="6" t="s">
        <v>19</v>
      </c>
      <c r="B11" s="36" t="s">
        <v>125</v>
      </c>
    </row>
  </sheetData>
  <mergeCells count="1">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F778F-9DDF-497A-95F6-6D1025851477}">
  <dimension ref="A1:B11"/>
  <sheetViews>
    <sheetView topLeftCell="A5" workbookViewId="0">
      <selection activeCell="B7" sqref="B7"/>
    </sheetView>
  </sheetViews>
  <sheetFormatPr defaultRowHeight="14.5" x14ac:dyDescent="0.35"/>
  <cols>
    <col min="1" max="1" width="22.26953125" customWidth="1"/>
    <col min="2" max="2" width="44.6328125" customWidth="1"/>
  </cols>
  <sheetData>
    <row r="1" spans="1:2" x14ac:dyDescent="0.35">
      <c r="A1" s="51" t="s">
        <v>1</v>
      </c>
    </row>
    <row r="2" spans="1:2" x14ac:dyDescent="0.35">
      <c r="A2" s="51"/>
    </row>
    <row r="3" spans="1:2" ht="177.5" customHeight="1" x14ac:dyDescent="0.35">
      <c r="A3" s="3" t="s">
        <v>9</v>
      </c>
      <c r="B3" s="38" t="s">
        <v>106</v>
      </c>
    </row>
    <row r="4" spans="1:2" ht="192" customHeight="1" x14ac:dyDescent="0.35">
      <c r="A4" s="3" t="s">
        <v>10</v>
      </c>
      <c r="B4" s="36" t="s">
        <v>109</v>
      </c>
    </row>
    <row r="5" spans="1:2" ht="188.5" x14ac:dyDescent="0.35">
      <c r="A5" s="3" t="s">
        <v>11</v>
      </c>
      <c r="B5" s="41" t="s">
        <v>114</v>
      </c>
    </row>
    <row r="6" spans="1:2" ht="174" x14ac:dyDescent="0.35">
      <c r="A6" s="4" t="s">
        <v>13</v>
      </c>
      <c r="B6" s="42" t="s">
        <v>119</v>
      </c>
    </row>
    <row r="7" spans="1:2" ht="203" x14ac:dyDescent="0.35">
      <c r="A7" s="4" t="s">
        <v>14</v>
      </c>
      <c r="B7" s="41" t="s">
        <v>122</v>
      </c>
    </row>
    <row r="8" spans="1:2" ht="217.5" x14ac:dyDescent="0.35">
      <c r="A8" s="4" t="s">
        <v>15</v>
      </c>
      <c r="B8" s="43" t="s">
        <v>139</v>
      </c>
    </row>
    <row r="9" spans="1:2" ht="203" x14ac:dyDescent="0.35">
      <c r="A9" s="6" t="s">
        <v>17</v>
      </c>
      <c r="B9" s="36" t="s">
        <v>133</v>
      </c>
    </row>
    <row r="10" spans="1:2" ht="188.5" x14ac:dyDescent="0.35">
      <c r="A10" s="6" t="s">
        <v>18</v>
      </c>
      <c r="B10" s="41" t="s">
        <v>130</v>
      </c>
    </row>
    <row r="11" spans="1:2" ht="188.5" x14ac:dyDescent="0.35">
      <c r="A11" s="6" t="s">
        <v>19</v>
      </c>
      <c r="B11" s="41" t="s">
        <v>126</v>
      </c>
    </row>
  </sheetData>
  <mergeCells count="1">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9419C-6163-482C-8CB8-BA00B7B421A2}">
  <dimension ref="A1:B11"/>
  <sheetViews>
    <sheetView topLeftCell="A8" workbookViewId="0">
      <selection activeCell="B10" sqref="B10"/>
    </sheetView>
  </sheetViews>
  <sheetFormatPr defaultRowHeight="14.5" x14ac:dyDescent="0.35"/>
  <cols>
    <col min="1" max="1" width="22.26953125" customWidth="1"/>
    <col min="2" max="2" width="44.6328125" customWidth="1"/>
  </cols>
  <sheetData>
    <row r="1" spans="1:2" x14ac:dyDescent="0.35">
      <c r="A1" s="51" t="s">
        <v>1</v>
      </c>
    </row>
    <row r="2" spans="1:2" x14ac:dyDescent="0.35">
      <c r="A2" s="51"/>
    </row>
    <row r="3" spans="1:2" ht="174" x14ac:dyDescent="0.35">
      <c r="A3" s="3" t="s">
        <v>9</v>
      </c>
      <c r="B3" s="37" t="s">
        <v>105</v>
      </c>
    </row>
    <row r="4" spans="1:2" ht="188.5" x14ac:dyDescent="0.35">
      <c r="A4" s="3" t="s">
        <v>10</v>
      </c>
      <c r="B4" s="36" t="s">
        <v>109</v>
      </c>
    </row>
    <row r="5" spans="1:2" ht="188.5" x14ac:dyDescent="0.35">
      <c r="A5" s="3" t="s">
        <v>11</v>
      </c>
      <c r="B5" s="41" t="s">
        <v>114</v>
      </c>
    </row>
    <row r="6" spans="1:2" ht="174" x14ac:dyDescent="0.35">
      <c r="A6" s="4" t="s">
        <v>13</v>
      </c>
      <c r="B6" s="42" t="s">
        <v>119</v>
      </c>
    </row>
    <row r="7" spans="1:2" ht="203" x14ac:dyDescent="0.35">
      <c r="A7" s="4" t="s">
        <v>14</v>
      </c>
      <c r="B7" s="41" t="s">
        <v>122</v>
      </c>
    </row>
    <row r="8" spans="1:2" ht="217.5" x14ac:dyDescent="0.35">
      <c r="A8" s="4" t="s">
        <v>15</v>
      </c>
      <c r="B8" s="43" t="s">
        <v>139</v>
      </c>
    </row>
    <row r="9" spans="1:2" ht="203" x14ac:dyDescent="0.35">
      <c r="A9" s="6" t="s">
        <v>17</v>
      </c>
      <c r="B9" s="36" t="s">
        <v>133</v>
      </c>
    </row>
    <row r="10" spans="1:2" ht="188.5" x14ac:dyDescent="0.35">
      <c r="A10" s="6" t="s">
        <v>18</v>
      </c>
      <c r="B10" s="41" t="s">
        <v>130</v>
      </c>
    </row>
    <row r="11" spans="1:2" ht="188.5" x14ac:dyDescent="0.35">
      <c r="A11" s="6" t="s">
        <v>19</v>
      </c>
      <c r="B11" s="41" t="s">
        <v>126</v>
      </c>
    </row>
  </sheetData>
  <mergeCells count="1">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6D79-89EE-4286-82E1-0260954B8790}">
  <dimension ref="A1:B11"/>
  <sheetViews>
    <sheetView topLeftCell="A9" workbookViewId="0">
      <selection activeCell="B11" sqref="B11"/>
    </sheetView>
  </sheetViews>
  <sheetFormatPr defaultRowHeight="14.5" x14ac:dyDescent="0.35"/>
  <cols>
    <col min="1" max="1" width="22.26953125" customWidth="1"/>
    <col min="2" max="2" width="44.6328125" customWidth="1"/>
  </cols>
  <sheetData>
    <row r="1" spans="1:2" x14ac:dyDescent="0.35">
      <c r="A1" s="51" t="s">
        <v>1</v>
      </c>
    </row>
    <row r="2" spans="1:2" x14ac:dyDescent="0.35">
      <c r="A2" s="51"/>
    </row>
    <row r="3" spans="1:2" ht="174" x14ac:dyDescent="0.35">
      <c r="A3" s="3" t="s">
        <v>9</v>
      </c>
      <c r="B3" s="37" t="s">
        <v>105</v>
      </c>
    </row>
    <row r="4" spans="1:2" ht="188.5" x14ac:dyDescent="0.35">
      <c r="A4" s="3" t="s">
        <v>10</v>
      </c>
      <c r="B4" s="36" t="s">
        <v>109</v>
      </c>
    </row>
    <row r="5" spans="1:2" ht="188.5" x14ac:dyDescent="0.35">
      <c r="A5" s="3" t="s">
        <v>11</v>
      </c>
      <c r="B5" s="41" t="s">
        <v>114</v>
      </c>
    </row>
    <row r="6" spans="1:2" ht="174" x14ac:dyDescent="0.35">
      <c r="A6" s="4" t="s">
        <v>13</v>
      </c>
      <c r="B6" s="42" t="s">
        <v>119</v>
      </c>
    </row>
    <row r="7" spans="1:2" ht="203" x14ac:dyDescent="0.35">
      <c r="A7" s="4" t="s">
        <v>14</v>
      </c>
      <c r="B7" s="43" t="s">
        <v>123</v>
      </c>
    </row>
    <row r="8" spans="1:2" ht="217.5" x14ac:dyDescent="0.35">
      <c r="A8" s="4" t="s">
        <v>15</v>
      </c>
      <c r="B8" s="43" t="s">
        <v>139</v>
      </c>
    </row>
    <row r="9" spans="1:2" ht="203" x14ac:dyDescent="0.35">
      <c r="A9" s="6" t="s">
        <v>17</v>
      </c>
      <c r="B9" s="36" t="s">
        <v>133</v>
      </c>
    </row>
    <row r="10" spans="1:2" ht="188.5" x14ac:dyDescent="0.35">
      <c r="A10" s="6" t="s">
        <v>18</v>
      </c>
      <c r="B10" s="41" t="s">
        <v>130</v>
      </c>
    </row>
    <row r="11" spans="1:2" ht="188.5" x14ac:dyDescent="0.35">
      <c r="A11" s="6" t="s">
        <v>19</v>
      </c>
      <c r="B11" s="41" t="s">
        <v>126</v>
      </c>
    </row>
  </sheetData>
  <mergeCells count="1">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40192-B271-4472-8E2F-0A7171190340}">
  <dimension ref="A1:B11"/>
  <sheetViews>
    <sheetView workbookViewId="0">
      <selection activeCell="B1" sqref="B1:B1048576"/>
    </sheetView>
  </sheetViews>
  <sheetFormatPr defaultRowHeight="14.5" x14ac:dyDescent="0.35"/>
  <cols>
    <col min="1" max="1" width="22.26953125" customWidth="1"/>
    <col min="2" max="2" width="44.6328125" customWidth="1"/>
  </cols>
  <sheetData>
    <row r="1" spans="1:2" x14ac:dyDescent="0.35">
      <c r="A1" s="51" t="s">
        <v>1</v>
      </c>
    </row>
    <row r="2" spans="1:2" x14ac:dyDescent="0.35">
      <c r="A2" s="51"/>
    </row>
    <row r="3" spans="1:2" ht="188.5" x14ac:dyDescent="0.35">
      <c r="A3" s="3" t="s">
        <v>9</v>
      </c>
      <c r="B3" s="38" t="s">
        <v>106</v>
      </c>
    </row>
    <row r="4" spans="1:2" ht="188.5" x14ac:dyDescent="0.35">
      <c r="A4" s="3" t="s">
        <v>10</v>
      </c>
      <c r="B4" s="36" t="s">
        <v>109</v>
      </c>
    </row>
    <row r="5" spans="1:2" ht="188.5" x14ac:dyDescent="0.35">
      <c r="A5" s="3" t="s">
        <v>11</v>
      </c>
      <c r="B5" s="41" t="s">
        <v>114</v>
      </c>
    </row>
    <row r="6" spans="1:2" ht="174" x14ac:dyDescent="0.35">
      <c r="A6" s="4" t="s">
        <v>13</v>
      </c>
      <c r="B6" s="42" t="s">
        <v>119</v>
      </c>
    </row>
    <row r="7" spans="1:2" ht="203" x14ac:dyDescent="0.35">
      <c r="A7" s="4" t="s">
        <v>14</v>
      </c>
      <c r="B7" s="43" t="s">
        <v>123</v>
      </c>
    </row>
    <row r="8" spans="1:2" ht="217.5" x14ac:dyDescent="0.35">
      <c r="A8" s="4" t="s">
        <v>15</v>
      </c>
      <c r="B8" s="43" t="s">
        <v>139</v>
      </c>
    </row>
    <row r="9" spans="1:2" ht="203" x14ac:dyDescent="0.35">
      <c r="A9" s="6" t="s">
        <v>17</v>
      </c>
      <c r="B9" s="36" t="s">
        <v>133</v>
      </c>
    </row>
    <row r="10" spans="1:2" ht="188.5" x14ac:dyDescent="0.35">
      <c r="A10" s="6" t="s">
        <v>18</v>
      </c>
      <c r="B10" s="41" t="s">
        <v>130</v>
      </c>
    </row>
    <row r="11" spans="1:2" ht="188.5" x14ac:dyDescent="0.35">
      <c r="A11" s="6" t="s">
        <v>19</v>
      </c>
      <c r="B11" s="41" t="s">
        <v>126</v>
      </c>
    </row>
  </sheetData>
  <mergeCells count="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0C681-9BEE-4C1B-A750-FFCAEB28A6EE}">
  <dimension ref="A1:B11"/>
  <sheetViews>
    <sheetView workbookViewId="0">
      <selection activeCell="G4" sqref="G4"/>
    </sheetView>
  </sheetViews>
  <sheetFormatPr defaultRowHeight="14.5" x14ac:dyDescent="0.35"/>
  <cols>
    <col min="1" max="1" width="22.26953125" customWidth="1"/>
    <col min="2" max="2" width="44.6328125" customWidth="1"/>
  </cols>
  <sheetData>
    <row r="1" spans="1:2" x14ac:dyDescent="0.35">
      <c r="A1" s="51" t="s">
        <v>1</v>
      </c>
    </row>
    <row r="2" spans="1:2" x14ac:dyDescent="0.35">
      <c r="A2" s="51"/>
    </row>
    <row r="3" spans="1:2" ht="188.5" x14ac:dyDescent="0.35">
      <c r="A3" s="3" t="s">
        <v>9</v>
      </c>
      <c r="B3" s="38" t="s">
        <v>106</v>
      </c>
    </row>
    <row r="4" spans="1:2" ht="174" x14ac:dyDescent="0.35">
      <c r="A4" s="3" t="s">
        <v>10</v>
      </c>
      <c r="B4" s="41" t="s">
        <v>110</v>
      </c>
    </row>
    <row r="5" spans="1:2" ht="188.5" x14ac:dyDescent="0.35">
      <c r="A5" s="3" t="s">
        <v>11</v>
      </c>
      <c r="B5" s="41" t="s">
        <v>114</v>
      </c>
    </row>
    <row r="6" spans="1:2" ht="174" x14ac:dyDescent="0.35">
      <c r="A6" s="4" t="s">
        <v>13</v>
      </c>
      <c r="B6" s="42" t="s">
        <v>119</v>
      </c>
    </row>
    <row r="7" spans="1:2" ht="203" x14ac:dyDescent="0.35">
      <c r="A7" s="4" t="s">
        <v>14</v>
      </c>
      <c r="B7" s="43" t="s">
        <v>123</v>
      </c>
    </row>
    <row r="8" spans="1:2" ht="217.5" x14ac:dyDescent="0.35">
      <c r="A8" s="4" t="s">
        <v>15</v>
      </c>
      <c r="B8" s="43" t="s">
        <v>139</v>
      </c>
    </row>
    <row r="9" spans="1:2" ht="203" x14ac:dyDescent="0.35">
      <c r="A9" s="6" t="s">
        <v>17</v>
      </c>
      <c r="B9" s="36" t="s">
        <v>133</v>
      </c>
    </row>
    <row r="10" spans="1:2" ht="188.5" x14ac:dyDescent="0.35">
      <c r="A10" s="6" t="s">
        <v>18</v>
      </c>
      <c r="B10" s="41" t="s">
        <v>130</v>
      </c>
    </row>
    <row r="11" spans="1:2" ht="188.5" x14ac:dyDescent="0.35">
      <c r="A11" s="6" t="s">
        <v>19</v>
      </c>
      <c r="B11" s="41" t="s">
        <v>126</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Description</vt:lpstr>
      <vt:lpstr>CIB Analysis</vt:lpstr>
      <vt:lpstr>Scenario 1</vt:lpstr>
      <vt:lpstr>Scenario 2</vt:lpstr>
      <vt:lpstr>Scenario 3</vt:lpstr>
      <vt:lpstr>Scenario 4</vt:lpstr>
      <vt:lpstr>Scenario 5</vt:lpstr>
      <vt:lpstr>Scenario 6</vt:lpstr>
      <vt:lpstr>Scenario 7</vt:lpstr>
      <vt:lpstr>Scenario 8</vt:lpstr>
      <vt:lpstr>Scenario 9</vt:lpstr>
      <vt:lpstr>Scenario 10</vt:lpstr>
      <vt:lpstr>Scenario 11</vt:lpstr>
      <vt:lpstr>Scenario 12</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van Laar</dc:creator>
  <cp:lastModifiedBy>Brian van Laar</cp:lastModifiedBy>
  <dcterms:created xsi:type="dcterms:W3CDTF">2024-02-28T10:30:54Z</dcterms:created>
  <dcterms:modified xsi:type="dcterms:W3CDTF">2024-05-31T15:11:48Z</dcterms:modified>
</cp:coreProperties>
</file>