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onique\Desktop\"/>
    </mc:Choice>
  </mc:AlternateContent>
  <bookViews>
    <workbookView xWindow="0" yWindow="0" windowWidth="28800" windowHeight="12435"/>
  </bookViews>
  <sheets>
    <sheet name="random J7" sheetId="2" r:id="rId1"/>
    <sheet name="J17 rando" sheetId="1" r:id="rId2"/>
    <sheet name="Random ok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8" i="3" l="1"/>
  <c r="M58" i="3"/>
  <c r="Q57" i="3"/>
  <c r="M57" i="3"/>
  <c r="Y47" i="3"/>
  <c r="U47" i="3"/>
  <c r="Q47" i="3"/>
  <c r="M47" i="3"/>
  <c r="Y46" i="3"/>
  <c r="U46" i="3"/>
  <c r="Q46" i="3"/>
  <c r="M46" i="3"/>
  <c r="Y36" i="3"/>
  <c r="U36" i="3"/>
  <c r="Q36" i="3"/>
  <c r="M36" i="3"/>
  <c r="Y35" i="3"/>
  <c r="U35" i="3"/>
  <c r="Q35" i="3"/>
  <c r="M35" i="3"/>
  <c r="Y25" i="3"/>
  <c r="U25" i="3"/>
  <c r="Q25" i="3"/>
  <c r="M25" i="3"/>
  <c r="Y24" i="3"/>
  <c r="U24" i="3"/>
  <c r="Q24" i="3"/>
  <c r="M24" i="3"/>
  <c r="Y13" i="3"/>
  <c r="U13" i="3"/>
  <c r="Q13" i="3"/>
  <c r="M13" i="3"/>
  <c r="Y12" i="3"/>
  <c r="U12" i="3"/>
  <c r="Q12" i="3"/>
  <c r="M12" i="3"/>
  <c r="J36" i="2" l="1"/>
  <c r="G36" i="2"/>
  <c r="J35" i="2"/>
  <c r="G35" i="2"/>
  <c r="J16" i="2"/>
  <c r="G16" i="2"/>
  <c r="J15" i="2"/>
  <c r="G15" i="2"/>
  <c r="K16" i="1" l="1"/>
  <c r="I16" i="1"/>
  <c r="G16" i="1"/>
  <c r="K15" i="1"/>
  <c r="I15" i="1"/>
  <c r="G15" i="1"/>
</calcChain>
</file>

<file path=xl/sharedStrings.xml><?xml version="1.0" encoding="utf-8"?>
<sst xmlns="http://schemas.openxmlformats.org/spreadsheetml/2006/main" count="433" uniqueCount="152">
  <si>
    <t>n° souris</t>
  </si>
  <si>
    <t>Vol tum</t>
  </si>
  <si>
    <t>s1</t>
  </si>
  <si>
    <t>s2</t>
  </si>
  <si>
    <t>G1</t>
  </si>
  <si>
    <t>G2</t>
  </si>
  <si>
    <t>G3</t>
  </si>
  <si>
    <t>exclues</t>
  </si>
  <si>
    <t>s3</t>
  </si>
  <si>
    <t>s5</t>
  </si>
  <si>
    <t>s4</t>
  </si>
  <si>
    <t>s25</t>
  </si>
  <si>
    <t>s13</t>
  </si>
  <si>
    <t>s27</t>
  </si>
  <si>
    <t>s21</t>
  </si>
  <si>
    <t>s12</t>
  </si>
  <si>
    <t>s16</t>
  </si>
  <si>
    <t>s11</t>
  </si>
  <si>
    <t>s17</t>
  </si>
  <si>
    <t>s9</t>
  </si>
  <si>
    <t>s6</t>
  </si>
  <si>
    <t>s8</t>
  </si>
  <si>
    <t>s7</t>
  </si>
  <si>
    <t>s15</t>
  </si>
  <si>
    <t>s10</t>
  </si>
  <si>
    <t>s20</t>
  </si>
  <si>
    <t>s18</t>
  </si>
  <si>
    <t>s24</t>
  </si>
  <si>
    <t>s26</t>
  </si>
  <si>
    <t>s19</t>
  </si>
  <si>
    <t>s22</t>
  </si>
  <si>
    <t>s14</t>
  </si>
  <si>
    <t>s23</t>
  </si>
  <si>
    <t>moyenne</t>
  </si>
  <si>
    <t>ET</t>
  </si>
  <si>
    <t>N° souris</t>
  </si>
  <si>
    <t>Volt tum</t>
  </si>
  <si>
    <t xml:space="preserve">Vehicule </t>
  </si>
  <si>
    <t>pacli</t>
  </si>
  <si>
    <t xml:space="preserve">random OK </t>
  </si>
  <si>
    <t>moy</t>
  </si>
  <si>
    <t>ec-T</t>
  </si>
  <si>
    <t>s85</t>
  </si>
  <si>
    <t>G4</t>
  </si>
  <si>
    <t>s88</t>
  </si>
  <si>
    <t>s83</t>
  </si>
  <si>
    <t>s30</t>
  </si>
  <si>
    <t>s66</t>
  </si>
  <si>
    <t>s99</t>
  </si>
  <si>
    <t>s68</t>
  </si>
  <si>
    <t>s58</t>
  </si>
  <si>
    <t>s101</t>
  </si>
  <si>
    <t>s120</t>
  </si>
  <si>
    <t>s104</t>
  </si>
  <si>
    <t>s57</t>
  </si>
  <si>
    <t>s46</t>
  </si>
  <si>
    <t>s73</t>
  </si>
  <si>
    <t>s52</t>
  </si>
  <si>
    <t>s78</t>
  </si>
  <si>
    <t>s74</t>
  </si>
  <si>
    <t>s98</t>
  </si>
  <si>
    <t>s62</t>
  </si>
  <si>
    <t>s84</t>
  </si>
  <si>
    <t>s116</t>
  </si>
  <si>
    <t>s59</t>
  </si>
  <si>
    <t>s86</t>
  </si>
  <si>
    <t>s89</t>
  </si>
  <si>
    <t>s31</t>
  </si>
  <si>
    <t>G5</t>
  </si>
  <si>
    <t>G6</t>
  </si>
  <si>
    <t>G7</t>
  </si>
  <si>
    <t>G8</t>
  </si>
  <si>
    <t>s110</t>
  </si>
  <si>
    <t>s35</t>
  </si>
  <si>
    <t>s36</t>
  </si>
  <si>
    <t>s55</t>
  </si>
  <si>
    <t>s107</t>
  </si>
  <si>
    <t>s45</t>
  </si>
  <si>
    <t>s118</t>
  </si>
  <si>
    <t>s41</t>
  </si>
  <si>
    <t>s92</t>
  </si>
  <si>
    <t>s94</t>
  </si>
  <si>
    <t>s47</t>
  </si>
  <si>
    <t>s63</t>
  </si>
  <si>
    <t>s108</t>
  </si>
  <si>
    <t>s103</t>
  </si>
  <si>
    <t>s44</t>
  </si>
  <si>
    <t>s42</t>
  </si>
  <si>
    <t>G9</t>
  </si>
  <si>
    <t>G10</t>
  </si>
  <si>
    <t>G11</t>
  </si>
  <si>
    <t>G12</t>
  </si>
  <si>
    <t>s43</t>
  </si>
  <si>
    <t>s61</t>
  </si>
  <si>
    <t>s37</t>
  </si>
  <si>
    <t>s76</t>
  </si>
  <si>
    <t>s72</t>
  </si>
  <si>
    <t>s70</t>
  </si>
  <si>
    <t>s65</t>
  </si>
  <si>
    <t>s81</t>
  </si>
  <si>
    <t>s87</t>
  </si>
  <si>
    <t>s82</t>
  </si>
  <si>
    <t>s113</t>
  </si>
  <si>
    <t>s32</t>
  </si>
  <si>
    <t>s51</t>
  </si>
  <si>
    <t>s79</t>
  </si>
  <si>
    <t>s56</t>
  </si>
  <si>
    <t>s49</t>
  </si>
  <si>
    <t>s28</t>
  </si>
  <si>
    <t>s48</t>
  </si>
  <si>
    <t>s93</t>
  </si>
  <si>
    <t>s102</t>
  </si>
  <si>
    <t>s29</t>
  </si>
  <si>
    <t>s54</t>
  </si>
  <si>
    <t>s97</t>
  </si>
  <si>
    <t>s112</t>
  </si>
  <si>
    <t>à eviter</t>
  </si>
  <si>
    <t>s119</t>
  </si>
  <si>
    <t>s33</t>
  </si>
  <si>
    <t>s34</t>
  </si>
  <si>
    <t>s69</t>
  </si>
  <si>
    <t>G13</t>
  </si>
  <si>
    <t>G14</t>
  </si>
  <si>
    <t>G15</t>
  </si>
  <si>
    <t>G16</t>
  </si>
  <si>
    <t>s91</t>
  </si>
  <si>
    <t>s80</t>
  </si>
  <si>
    <t>s115</t>
  </si>
  <si>
    <t>s64</t>
  </si>
  <si>
    <t>s114</t>
  </si>
  <si>
    <t>s75</t>
  </si>
  <si>
    <t>s117</t>
  </si>
  <si>
    <t>s39</t>
  </si>
  <si>
    <t>s38</t>
  </si>
  <si>
    <t>s96</t>
  </si>
  <si>
    <t>s100</t>
  </si>
  <si>
    <t>s67</t>
  </si>
  <si>
    <t>s77</t>
  </si>
  <si>
    <t>s95</t>
  </si>
  <si>
    <t>s71</t>
  </si>
  <si>
    <t>s60</t>
  </si>
  <si>
    <t>s40</t>
  </si>
  <si>
    <t>s111</t>
  </si>
  <si>
    <t>s90</t>
  </si>
  <si>
    <t>G17</t>
  </si>
  <si>
    <t>G18</t>
  </si>
  <si>
    <t>s53</t>
  </si>
  <si>
    <t>s106</t>
  </si>
  <si>
    <t>s50</t>
  </si>
  <si>
    <t>s109</t>
  </si>
  <si>
    <t>s105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</si>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</sst>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"/>
    <numFmt numFmtId="165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2" fillId="0" borderId="0" xfId="0" applyFont="1"/>
    <xf numFmtId="43" fontId="2" fillId="0" borderId="0" xfId="1" applyFont="1"/>
    <xf numFmtId="43" fontId="0" fillId="0" borderId="0" xfId="1" applyFont="1"/>
    <xf numFmtId="43" fontId="2" fillId="0" borderId="0" xfId="1" applyFont="1" applyAlignment="1">
      <alignment horizontal="center"/>
    </xf>
    <xf numFmtId="0" fontId="4" fillId="0" borderId="0" xfId="0" applyFont="1"/>
    <xf numFmtId="43" fontId="4" fillId="0" borderId="0" xfId="1" applyFont="1"/>
    <xf numFmtId="0" fontId="0" fillId="0" borderId="0" xfId="0" applyFill="1"/>
    <xf numFmtId="43" fontId="0" fillId="0" borderId="0" xfId="1" applyFont="1" applyFill="1"/>
    <xf numFmtId="0" fontId="1" fillId="0" borderId="0" xfId="0" applyFont="1"/>
    <xf numFmtId="0" fontId="5" fillId="0" borderId="0" xfId="0" applyFont="1" applyFill="1"/>
    <xf numFmtId="43" fontId="5" fillId="0" borderId="0" xfId="1" applyFont="1" applyFill="1"/>
    <xf numFmtId="43" fontId="1" fillId="0" borderId="0" xfId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ok'!$A$5:$A$124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xVal>
          <c:yVal>
            <c:numRef>
              <c:f>'Random ok'!$C$5:$C$124</c:f>
              <c:numCache>
                <c:formatCode>_(* #,##0.00_);_(* \(#,##0.00\);_(* "-"??_);_(@_)</c:formatCode>
                <c:ptCount val="120"/>
                <c:pt idx="0">
                  <c:v>169.54021840000001</c:v>
                </c:pt>
                <c:pt idx="1">
                  <c:v>156.9758904</c:v>
                </c:pt>
                <c:pt idx="2">
                  <c:v>193.8849792</c:v>
                </c:pt>
                <c:pt idx="3">
                  <c:v>224.07723520000002</c:v>
                </c:pt>
                <c:pt idx="4">
                  <c:v>209.08691999999999</c:v>
                </c:pt>
                <c:pt idx="5">
                  <c:v>183.98495200000002</c:v>
                </c:pt>
                <c:pt idx="6">
                  <c:v>271.71868279999995</c:v>
                </c:pt>
                <c:pt idx="7">
                  <c:v>104.64717599999999</c:v>
                </c:pt>
                <c:pt idx="8">
                  <c:v>149.91900000000001</c:v>
                </c:pt>
                <c:pt idx="9">
                  <c:v>116.34201000000003</c:v>
                </c:pt>
                <c:pt idx="10">
                  <c:v>109.85000000000001</c:v>
                </c:pt>
                <c:pt idx="11">
                  <c:v>118.92316</c:v>
                </c:pt>
                <c:pt idx="12">
                  <c:v>158.40778040000004</c:v>
                </c:pt>
                <c:pt idx="13">
                  <c:v>121.1046408</c:v>
                </c:pt>
                <c:pt idx="14">
                  <c:v>82.132380000000026</c:v>
                </c:pt>
                <c:pt idx="15">
                  <c:v>63.050386800000005</c:v>
                </c:pt>
                <c:pt idx="16">
                  <c:v>140.95240920000003</c:v>
                </c:pt>
                <c:pt idx="17">
                  <c:v>119.77192240000001</c:v>
                </c:pt>
                <c:pt idx="18">
                  <c:v>99.539891199999985</c:v>
                </c:pt>
                <c:pt idx="19">
                  <c:v>114.52653000000002</c:v>
                </c:pt>
                <c:pt idx="20">
                  <c:v>137.22800000000001</c:v>
                </c:pt>
                <c:pt idx="21">
                  <c:v>202.27613560000003</c:v>
                </c:pt>
                <c:pt idx="22">
                  <c:v>152.73765600000002</c:v>
                </c:pt>
                <c:pt idx="23">
                  <c:v>79.617159999999998</c:v>
                </c:pt>
                <c:pt idx="24">
                  <c:v>109.17596159999999</c:v>
                </c:pt>
                <c:pt idx="25">
                  <c:v>183.51477000000006</c:v>
                </c:pt>
                <c:pt idx="26">
                  <c:v>174.84712959999996</c:v>
                </c:pt>
                <c:pt idx="27">
                  <c:v>114.99839999999999</c:v>
                </c:pt>
                <c:pt idx="28">
                  <c:v>186.13351680000005</c:v>
                </c:pt>
                <c:pt idx="29">
                  <c:v>70.253568000000001</c:v>
                </c:pt>
                <c:pt idx="30">
                  <c:v>84.335493999999983</c:v>
                </c:pt>
                <c:pt idx="31">
                  <c:v>138.40740000000002</c:v>
                </c:pt>
                <c:pt idx="32">
                  <c:v>182.32801920000003</c:v>
                </c:pt>
                <c:pt idx="33">
                  <c:v>142.1727984</c:v>
                </c:pt>
                <c:pt idx="34">
                  <c:v>81.580595200000005</c:v>
                </c:pt>
                <c:pt idx="35">
                  <c:v>117.50024440000001</c:v>
                </c:pt>
                <c:pt idx="36">
                  <c:v>93.741090000000014</c:v>
                </c:pt>
                <c:pt idx="37">
                  <c:v>146.80495999999999</c:v>
                </c:pt>
                <c:pt idx="38">
                  <c:v>143.77017240000004</c:v>
                </c:pt>
                <c:pt idx="39">
                  <c:v>185.57821080000002</c:v>
                </c:pt>
                <c:pt idx="40">
                  <c:v>158.2519964</c:v>
                </c:pt>
                <c:pt idx="41">
                  <c:v>195.94080800000003</c:v>
                </c:pt>
                <c:pt idx="42">
                  <c:v>210.11456000000001</c:v>
                </c:pt>
                <c:pt idx="43">
                  <c:v>208.06548639999997</c:v>
                </c:pt>
                <c:pt idx="44">
                  <c:v>134.31727920000003</c:v>
                </c:pt>
                <c:pt idx="45">
                  <c:v>129.61711879999999</c:v>
                </c:pt>
                <c:pt idx="46">
                  <c:v>166.61972160000002</c:v>
                </c:pt>
                <c:pt idx="47">
                  <c:v>172.66836479999998</c:v>
                </c:pt>
                <c:pt idx="48">
                  <c:v>152.43798240000001</c:v>
                </c:pt>
                <c:pt idx="49">
                  <c:v>146.65407999999999</c:v>
                </c:pt>
                <c:pt idx="50">
                  <c:v>219.74130359999995</c:v>
                </c:pt>
                <c:pt idx="51">
                  <c:v>160.41422880000002</c:v>
                </c:pt>
                <c:pt idx="52">
                  <c:v>112.08833680000001</c:v>
                </c:pt>
                <c:pt idx="53">
                  <c:v>208.98470400000002</c:v>
                </c:pt>
                <c:pt idx="54">
                  <c:v>132.14035200000001</c:v>
                </c:pt>
                <c:pt idx="55">
                  <c:v>153.53855999999999</c:v>
                </c:pt>
                <c:pt idx="56">
                  <c:v>128.26949280000002</c:v>
                </c:pt>
                <c:pt idx="57">
                  <c:v>122.1001796</c:v>
                </c:pt>
                <c:pt idx="58">
                  <c:v>236.74880000000005</c:v>
                </c:pt>
                <c:pt idx="59">
                  <c:v>179.72719040000001</c:v>
                </c:pt>
                <c:pt idx="60">
                  <c:v>83.012320400000021</c:v>
                </c:pt>
                <c:pt idx="61">
                  <c:v>161.70000000000002</c:v>
                </c:pt>
                <c:pt idx="62">
                  <c:v>172.16946000000002</c:v>
                </c:pt>
                <c:pt idx="63">
                  <c:v>113.2213268</c:v>
                </c:pt>
                <c:pt idx="64">
                  <c:v>117.46154120000001</c:v>
                </c:pt>
                <c:pt idx="65">
                  <c:v>71.322048000000009</c:v>
                </c:pt>
                <c:pt idx="66">
                  <c:v>147.06334719999998</c:v>
                </c:pt>
                <c:pt idx="67">
                  <c:v>122.94221920000001</c:v>
                </c:pt>
                <c:pt idx="68">
                  <c:v>274.79143920000001</c:v>
                </c:pt>
                <c:pt idx="69">
                  <c:v>212.01304320000003</c:v>
                </c:pt>
                <c:pt idx="70">
                  <c:v>179.34839640000001</c:v>
                </c:pt>
                <c:pt idx="71">
                  <c:v>97.162999999999997</c:v>
                </c:pt>
                <c:pt idx="72">
                  <c:v>160.52803000000003</c:v>
                </c:pt>
                <c:pt idx="73">
                  <c:v>158.89304520000005</c:v>
                </c:pt>
                <c:pt idx="74">
                  <c:v>141.15979600000003</c:v>
                </c:pt>
                <c:pt idx="75">
                  <c:v>93.847760000000022</c:v>
                </c:pt>
                <c:pt idx="76">
                  <c:v>174.93369120000003</c:v>
                </c:pt>
                <c:pt idx="77">
                  <c:v>158.9870592</c:v>
                </c:pt>
                <c:pt idx="78">
                  <c:v>155.75294840000001</c:v>
                </c:pt>
                <c:pt idx="79">
                  <c:v>103.84038879999999</c:v>
                </c:pt>
                <c:pt idx="80">
                  <c:v>116.7280224</c:v>
                </c:pt>
                <c:pt idx="81">
                  <c:v>216.66239840000006</c:v>
                </c:pt>
                <c:pt idx="82">
                  <c:v>59.954440000000005</c:v>
                </c:pt>
                <c:pt idx="83">
                  <c:v>162.7610688</c:v>
                </c:pt>
                <c:pt idx="84">
                  <c:v>30.816843199999997</c:v>
                </c:pt>
                <c:pt idx="85">
                  <c:v>231.56513960000004</c:v>
                </c:pt>
                <c:pt idx="86">
                  <c:v>115.69364279999999</c:v>
                </c:pt>
                <c:pt idx="87">
                  <c:v>40.260598399999999</c:v>
                </c:pt>
                <c:pt idx="88">
                  <c:v>230.85450000000003</c:v>
                </c:pt>
                <c:pt idx="89">
                  <c:v>185.34534399999998</c:v>
                </c:pt>
                <c:pt idx="90">
                  <c:v>97.911979200000019</c:v>
                </c:pt>
                <c:pt idx="91">
                  <c:v>156.40051680000005</c:v>
                </c:pt>
                <c:pt idx="92">
                  <c:v>173.36641920000002</c:v>
                </c:pt>
                <c:pt idx="93">
                  <c:v>166.35183760000004</c:v>
                </c:pt>
                <c:pt idx="94">
                  <c:v>178.27912800000001</c:v>
                </c:pt>
                <c:pt idx="95">
                  <c:v>151.17322680000004</c:v>
                </c:pt>
                <c:pt idx="96">
                  <c:v>189.21558844800003</c:v>
                </c:pt>
                <c:pt idx="97">
                  <c:v>161.49381119999998</c:v>
                </c:pt>
                <c:pt idx="98">
                  <c:v>124.14150000000001</c:v>
                </c:pt>
                <c:pt idx="99">
                  <c:v>147.60903679999998</c:v>
                </c:pt>
                <c:pt idx="100">
                  <c:v>121.68878079999999</c:v>
                </c:pt>
                <c:pt idx="101">
                  <c:v>174.65805000000003</c:v>
                </c:pt>
                <c:pt idx="102">
                  <c:v>208.86183360000004</c:v>
                </c:pt>
                <c:pt idx="103">
                  <c:v>126.27643680000003</c:v>
                </c:pt>
                <c:pt idx="104">
                  <c:v>183.07494079999998</c:v>
                </c:pt>
                <c:pt idx="105">
                  <c:v>145.20401920000003</c:v>
                </c:pt>
                <c:pt idx="106">
                  <c:v>133.31952000000001</c:v>
                </c:pt>
                <c:pt idx="107">
                  <c:v>190.82222719999999</c:v>
                </c:pt>
                <c:pt idx="108">
                  <c:v>146.78981720000002</c:v>
                </c:pt>
                <c:pt idx="109">
                  <c:v>80.281870000000012</c:v>
                </c:pt>
                <c:pt idx="110">
                  <c:v>185.70367200000001</c:v>
                </c:pt>
                <c:pt idx="111">
                  <c:v>187.84300320000003</c:v>
                </c:pt>
                <c:pt idx="112">
                  <c:v>137.19936959999998</c:v>
                </c:pt>
                <c:pt idx="113">
                  <c:v>112.25718000000002</c:v>
                </c:pt>
                <c:pt idx="114">
                  <c:v>103.88332799999999</c:v>
                </c:pt>
                <c:pt idx="115">
                  <c:v>163.08864</c:v>
                </c:pt>
                <c:pt idx="116">
                  <c:v>142.93637440000003</c:v>
                </c:pt>
                <c:pt idx="117">
                  <c:v>134.40468280000002</c:v>
                </c:pt>
                <c:pt idx="118">
                  <c:v>237.69620480000006</c:v>
                </c:pt>
                <c:pt idx="119">
                  <c:v>124.33703760000002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68-43F6-83C1-8F3889B25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23408"/>
        <c:axId val="248023968"/>
      </c:scatterChart>
      <c:valAx>
        <c:axId val="248023408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8023968"/>
        <c:crosses val="autoZero"/>
        <c:crossBetween val="midCat"/>
        <c:majorUnit val="0.2"/>
      </c:valAx>
      <c:valAx>
        <c:axId val="2480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802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ok'!$L$4</c:f>
              <c:strCache>
                <c:ptCount val="1"/>
                <c:pt idx="0">
                  <c:v>G1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ok'!$K$5:$K$10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'Random ok'!$M$5:$M$10</c:f>
              <c:numCache>
                <c:formatCode>_(* #,##0.00_);_(* \(#,##0.00\);_(* "-"??_);_(@_)</c:formatCode>
                <c:ptCount val="6"/>
                <c:pt idx="0">
                  <c:v>59.954440000000005</c:v>
                </c:pt>
                <c:pt idx="1">
                  <c:v>124.14150000000001</c:v>
                </c:pt>
                <c:pt idx="2">
                  <c:v>124.33703760000002</c:v>
                </c:pt>
                <c:pt idx="3">
                  <c:v>160.52803000000003</c:v>
                </c:pt>
                <c:pt idx="4">
                  <c:v>161.49381119999998</c:v>
                </c:pt>
                <c:pt idx="5">
                  <c:v>236.74880000000005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B6-4CD7-A825-668B909EC77D}"/>
            </c:ext>
          </c:extLst>
        </c:ser>
        <c:ser>
          <c:idx val="1"/>
          <c:order val="1"/>
          <c:tx>
            <c:strRef>
              <c:f>'Random ok'!$P$4</c:f>
              <c:strCache>
                <c:ptCount val="1"/>
                <c:pt idx="0">
                  <c:v>G2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ok'!$O$5:$O$10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xVal>
          <c:yVal>
            <c:numRef>
              <c:f>'Random ok'!$Q$5:$Q$10</c:f>
              <c:numCache>
                <c:formatCode>_(* #,##0.00_);_(* \(#,##0.00\);_(* "-"??_);_(@_)</c:formatCode>
                <c:ptCount val="6"/>
                <c:pt idx="0">
                  <c:v>63.050386800000005</c:v>
                </c:pt>
                <c:pt idx="1">
                  <c:v>122.94221920000001</c:v>
                </c:pt>
                <c:pt idx="2">
                  <c:v>126.27643680000003</c:v>
                </c:pt>
                <c:pt idx="3">
                  <c:v>160.41422880000002</c:v>
                </c:pt>
                <c:pt idx="4">
                  <c:v>161.70000000000002</c:v>
                </c:pt>
                <c:pt idx="5">
                  <c:v>231.56513960000004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B6-4CD7-A825-668B909EC77D}"/>
            </c:ext>
          </c:extLst>
        </c:ser>
        <c:ser>
          <c:idx val="2"/>
          <c:order val="2"/>
          <c:tx>
            <c:strRef>
              <c:f>'Random ok'!$T$4</c:f>
              <c:strCache>
                <c:ptCount val="1"/>
                <c:pt idx="0">
                  <c:v>G3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ok'!$S$5:$S$10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xVal>
          <c:yVal>
            <c:numRef>
              <c:f>'Random ok'!$U$5:$U$10</c:f>
              <c:numCache>
                <c:formatCode>_(* #,##0.00_);_(* \(#,##0.00\);_(* "-"??_);_(@_)</c:formatCode>
                <c:ptCount val="6"/>
                <c:pt idx="0">
                  <c:v>70.253568000000001</c:v>
                </c:pt>
                <c:pt idx="1">
                  <c:v>122.1001796</c:v>
                </c:pt>
                <c:pt idx="2">
                  <c:v>128.26949280000002</c:v>
                </c:pt>
                <c:pt idx="3">
                  <c:v>158.9870592</c:v>
                </c:pt>
                <c:pt idx="4">
                  <c:v>162.7610688</c:v>
                </c:pt>
                <c:pt idx="5">
                  <c:v>230.85450000000003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B6-4CD7-A825-668B909EC77D}"/>
            </c:ext>
          </c:extLst>
        </c:ser>
        <c:ser>
          <c:idx val="3"/>
          <c:order val="3"/>
          <c:tx>
            <c:strRef>
              <c:f>'Random ok'!$X$4</c:f>
              <c:strCache>
                <c:ptCount val="1"/>
                <c:pt idx="0">
                  <c:v>G4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'Random ok'!$W$5:$W$10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xVal>
          <c:yVal>
            <c:numRef>
              <c:f>'Random ok'!$Y$5:$Y$10</c:f>
              <c:numCache>
                <c:formatCode>_(* #,##0.00_);_(* \(#,##0.00\);_(* "-"??_);_(@_)</c:formatCode>
                <c:ptCount val="6"/>
                <c:pt idx="0">
                  <c:v>71.322048000000009</c:v>
                </c:pt>
                <c:pt idx="1">
                  <c:v>121.68878079999999</c:v>
                </c:pt>
                <c:pt idx="2">
                  <c:v>129.61711879999999</c:v>
                </c:pt>
                <c:pt idx="3">
                  <c:v>158.89304520000005</c:v>
                </c:pt>
                <c:pt idx="4">
                  <c:v>163.08864</c:v>
                </c:pt>
                <c:pt idx="5">
                  <c:v>224.07723520000002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B6-4CD7-A825-668B909EC77D}"/>
            </c:ext>
          </c:extLst>
        </c:ser>
        <c:ser>
          <c:idx val="4"/>
          <c:order val="4"/>
          <c:tx>
            <c:strRef>
              <c:f>'Random ok'!$L$16</c:f>
              <c:strCache>
                <c:ptCount val="1"/>
                <c:pt idx="0">
                  <c:v>G5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'Random ok'!$K$17:$K$22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'Random ok'!$M$17:$M$22</c:f>
              <c:numCache>
                <c:formatCode>_(* #,##0.00_);_(* \(#,##0.00\);_(* "-"??_);_(@_)</c:formatCode>
                <c:ptCount val="6"/>
                <c:pt idx="0">
                  <c:v>79.617159999999998</c:v>
                </c:pt>
                <c:pt idx="1">
                  <c:v>121.1046408</c:v>
                </c:pt>
                <c:pt idx="2">
                  <c:v>132.14035200000001</c:v>
                </c:pt>
                <c:pt idx="3">
                  <c:v>158.40778040000004</c:v>
                </c:pt>
                <c:pt idx="4">
                  <c:v>166.35183760000004</c:v>
                </c:pt>
                <c:pt idx="5">
                  <c:v>208.86183360000004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B6-4CD7-A825-668B909EC77D}"/>
            </c:ext>
          </c:extLst>
        </c:ser>
        <c:ser>
          <c:idx val="5"/>
          <c:order val="5"/>
          <c:tx>
            <c:strRef>
              <c:f>'Random ok'!$P$16</c:f>
              <c:strCache>
                <c:ptCount val="1"/>
                <c:pt idx="0">
                  <c:v>G6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'Random ok'!$O$17:$O$22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xVal>
          <c:yVal>
            <c:numRef>
              <c:f>'Random ok'!$Q$17:$Q$22</c:f>
              <c:numCache>
                <c:formatCode>_(* #,##0.00_);_(* \(#,##0.00\);_(* "-"??_);_(@_)</c:formatCode>
                <c:ptCount val="6"/>
                <c:pt idx="0">
                  <c:v>80.281870000000012</c:v>
                </c:pt>
                <c:pt idx="1">
                  <c:v>119.77192240000001</c:v>
                </c:pt>
                <c:pt idx="2">
                  <c:v>133.31952000000001</c:v>
                </c:pt>
                <c:pt idx="3">
                  <c:v>158.2519964</c:v>
                </c:pt>
                <c:pt idx="4">
                  <c:v>166.61972160000002</c:v>
                </c:pt>
                <c:pt idx="5">
                  <c:v>208.06548639999997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B6-4CD7-A825-668B909EC77D}"/>
            </c:ext>
          </c:extLst>
        </c:ser>
        <c:ser>
          <c:idx val="6"/>
          <c:order val="6"/>
          <c:tx>
            <c:strRef>
              <c:f>'Random ok'!$T$16</c:f>
              <c:strCache>
                <c:ptCount val="1"/>
                <c:pt idx="0">
                  <c:v>G7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'Random ok'!$S$17:$S$22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xVal>
          <c:yVal>
            <c:numRef>
              <c:f>'Random ok'!$U$17:$U$22</c:f>
              <c:numCache>
                <c:formatCode>_(* #,##0.00_);_(* \(#,##0.00\);_(* "-"??_);_(@_)</c:formatCode>
                <c:ptCount val="6"/>
                <c:pt idx="0">
                  <c:v>81.580595200000005</c:v>
                </c:pt>
                <c:pt idx="1">
                  <c:v>118.92316</c:v>
                </c:pt>
                <c:pt idx="2">
                  <c:v>134.31727920000003</c:v>
                </c:pt>
                <c:pt idx="3">
                  <c:v>156.9758904</c:v>
                </c:pt>
                <c:pt idx="4">
                  <c:v>169.54021840000001</c:v>
                </c:pt>
                <c:pt idx="5">
                  <c:v>202.27613560000003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2B6-4CD7-A825-668B909EC77D}"/>
            </c:ext>
          </c:extLst>
        </c:ser>
        <c:ser>
          <c:idx val="7"/>
          <c:order val="7"/>
          <c:tx>
            <c:strRef>
              <c:f>'Random ok'!$X$16</c:f>
              <c:strCache>
                <c:ptCount val="1"/>
                <c:pt idx="0">
                  <c:v>G8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'Random ok'!$W$17:$W$22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xVal>
          <c:yVal>
            <c:numRef>
              <c:f>'Random ok'!$Y$17:$Y$22</c:f>
              <c:numCache>
                <c:formatCode>_(* #,##0.00_);_(* \(#,##0.00\);_(* "-"??_);_(@_)</c:formatCode>
                <c:ptCount val="6"/>
                <c:pt idx="0">
                  <c:v>82.132380000000026</c:v>
                </c:pt>
                <c:pt idx="1">
                  <c:v>117.50024440000001</c:v>
                </c:pt>
                <c:pt idx="2">
                  <c:v>134.40468280000002</c:v>
                </c:pt>
                <c:pt idx="3">
                  <c:v>156.40051680000005</c:v>
                </c:pt>
                <c:pt idx="4">
                  <c:v>172.16946000000002</c:v>
                </c:pt>
                <c:pt idx="5">
                  <c:v>195.94080800000003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2B6-4CD7-A825-668B909EC77D}"/>
            </c:ext>
          </c:extLst>
        </c:ser>
        <c:ser>
          <c:idx val="14"/>
          <c:order val="8"/>
          <c:tx>
            <c:strRef>
              <c:f>'Random ok'!$L$27</c:f>
              <c:strCache>
                <c:ptCount val="1"/>
                <c:pt idx="0">
                  <c:v>G9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'Random ok'!$K$28:$K$33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xVal>
          <c:yVal>
            <c:numRef>
              <c:f>'Random ok'!$M$28:$M$33</c:f>
              <c:numCache>
                <c:formatCode>_(* #,##0.00_);_(* \(#,##0.00\);_(* "-"??_);_(@_)</c:formatCode>
                <c:ptCount val="6"/>
                <c:pt idx="0">
                  <c:v>83.012320400000021</c:v>
                </c:pt>
                <c:pt idx="1">
                  <c:v>117.46154120000001</c:v>
                </c:pt>
                <c:pt idx="2">
                  <c:v>137.19936959999998</c:v>
                </c:pt>
                <c:pt idx="3">
                  <c:v>155.75294840000001</c:v>
                </c:pt>
                <c:pt idx="4">
                  <c:v>172.66836479999998</c:v>
                </c:pt>
                <c:pt idx="5">
                  <c:v>193.8849792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2B6-4CD7-A825-668B909EC77D}"/>
            </c:ext>
          </c:extLst>
        </c:ser>
        <c:ser>
          <c:idx val="15"/>
          <c:order val="9"/>
          <c:tx>
            <c:strRef>
              <c:f>'Random ok'!$P$27</c:f>
              <c:strCache>
                <c:ptCount val="1"/>
                <c:pt idx="0">
                  <c:v>G10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'Random ok'!$O$28:$O$33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xVal>
          <c:yVal>
            <c:numRef>
              <c:f>'Random ok'!$Q$28:$Q$33</c:f>
              <c:numCache>
                <c:formatCode>_(* #,##0.00_);_(* \(#,##0.00\);_(* "-"??_);_(@_)</c:formatCode>
                <c:ptCount val="6"/>
                <c:pt idx="0">
                  <c:v>93.741090000000014</c:v>
                </c:pt>
                <c:pt idx="1">
                  <c:v>116.7280224</c:v>
                </c:pt>
                <c:pt idx="2">
                  <c:v>137.22800000000001</c:v>
                </c:pt>
                <c:pt idx="3">
                  <c:v>153.53855999999999</c:v>
                </c:pt>
                <c:pt idx="4">
                  <c:v>173.36641920000002</c:v>
                </c:pt>
                <c:pt idx="5">
                  <c:v>208.98470400000002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2B6-4CD7-A825-668B909EC77D}"/>
            </c:ext>
          </c:extLst>
        </c:ser>
        <c:ser>
          <c:idx val="16"/>
          <c:order val="10"/>
          <c:tx>
            <c:strRef>
              <c:f>'Random ok'!$T$27</c:f>
              <c:strCache>
                <c:ptCount val="1"/>
                <c:pt idx="0">
                  <c:v>G11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'Random ok'!$S$28:$S$33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xVal>
          <c:yVal>
            <c:numRef>
              <c:f>'Random ok'!$U$28:$U$33</c:f>
              <c:numCache>
                <c:formatCode>_(* #,##0.00_);_(* \(#,##0.00\);_(* "-"??_);_(@_)</c:formatCode>
                <c:ptCount val="6"/>
                <c:pt idx="0">
                  <c:v>93.847760000000022</c:v>
                </c:pt>
                <c:pt idx="1">
                  <c:v>116.34201000000003</c:v>
                </c:pt>
                <c:pt idx="2">
                  <c:v>138.40740000000002</c:v>
                </c:pt>
                <c:pt idx="3">
                  <c:v>152.73765600000002</c:v>
                </c:pt>
                <c:pt idx="4">
                  <c:v>174.65805000000003</c:v>
                </c:pt>
                <c:pt idx="5">
                  <c:v>189.21558844800003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2B6-4CD7-A825-668B909EC77D}"/>
            </c:ext>
          </c:extLst>
        </c:ser>
        <c:ser>
          <c:idx val="8"/>
          <c:order val="11"/>
          <c:tx>
            <c:strRef>
              <c:f>'Random ok'!$L$38</c:f>
              <c:strCache>
                <c:ptCount val="1"/>
                <c:pt idx="0">
                  <c:v>G13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'Random ok'!$K$39:$K$44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xVal>
          <c:yVal>
            <c:numRef>
              <c:f>'Random ok'!$M$39:$M$44</c:f>
              <c:numCache>
                <c:formatCode>_(* #,##0.00_);_(* \(#,##0.00\);_(* "-"??_);_(@_)</c:formatCode>
                <c:ptCount val="6"/>
                <c:pt idx="0">
                  <c:v>97.911979200000019</c:v>
                </c:pt>
                <c:pt idx="1">
                  <c:v>114.99839999999999</c:v>
                </c:pt>
                <c:pt idx="2">
                  <c:v>141.15979600000003</c:v>
                </c:pt>
                <c:pt idx="3">
                  <c:v>151.17322680000004</c:v>
                </c:pt>
                <c:pt idx="4">
                  <c:v>174.93369120000003</c:v>
                </c:pt>
                <c:pt idx="5">
                  <c:v>186.13351680000005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2B6-4CD7-A825-668B909EC77D}"/>
            </c:ext>
          </c:extLst>
        </c:ser>
        <c:ser>
          <c:idx val="17"/>
          <c:order val="12"/>
          <c:tx>
            <c:strRef>
              <c:f>'Random ok'!$X$27</c:f>
              <c:strCache>
                <c:ptCount val="1"/>
                <c:pt idx="0">
                  <c:v>G12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'Random ok'!$W$28:$W$33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xVal>
          <c:yVal>
            <c:numRef>
              <c:f>'Random ok'!$Y$28:$Y$33</c:f>
              <c:numCache>
                <c:formatCode>_(* #,##0.00_);_(* \(#,##0.00\);_(* "-"??_);_(@_)</c:formatCode>
                <c:ptCount val="6"/>
                <c:pt idx="0">
                  <c:v>97.162999999999997</c:v>
                </c:pt>
                <c:pt idx="1">
                  <c:v>115.69364279999999</c:v>
                </c:pt>
                <c:pt idx="2">
                  <c:v>140.95240920000003</c:v>
                </c:pt>
                <c:pt idx="3">
                  <c:v>152.43798240000001</c:v>
                </c:pt>
                <c:pt idx="4">
                  <c:v>174.84712959999996</c:v>
                </c:pt>
                <c:pt idx="5">
                  <c:v>187.84300320000003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02B6-4CD7-A825-668B909EC77D}"/>
            </c:ext>
          </c:extLst>
        </c:ser>
        <c:ser>
          <c:idx val="9"/>
          <c:order val="13"/>
          <c:tx>
            <c:strRef>
              <c:f>'Random ok'!$P$38</c:f>
              <c:strCache>
                <c:ptCount val="1"/>
                <c:pt idx="0">
                  <c:v>G14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'Random ok'!$O$39:$O$44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xVal>
          <c:yVal>
            <c:numRef>
              <c:f>'Random ok'!$Q$39:$Q$44</c:f>
              <c:numCache>
                <c:formatCode>_(* #,##0.00_);_(* \(#,##0.00\);_(* "-"??_);_(@_)</c:formatCode>
                <c:ptCount val="6"/>
                <c:pt idx="0">
                  <c:v>99.539891199999985</c:v>
                </c:pt>
                <c:pt idx="1">
                  <c:v>114.52653000000002</c:v>
                </c:pt>
                <c:pt idx="2">
                  <c:v>142.1727984</c:v>
                </c:pt>
                <c:pt idx="3">
                  <c:v>149.91900000000001</c:v>
                </c:pt>
                <c:pt idx="4">
                  <c:v>178.27912800000001</c:v>
                </c:pt>
                <c:pt idx="5">
                  <c:v>185.70367200000001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02B6-4CD7-A825-668B909EC77D}"/>
            </c:ext>
          </c:extLst>
        </c:ser>
        <c:ser>
          <c:idx val="10"/>
          <c:order val="14"/>
          <c:tx>
            <c:strRef>
              <c:f>'Random ok'!$T$38</c:f>
              <c:strCache>
                <c:ptCount val="1"/>
                <c:pt idx="0">
                  <c:v>G15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'Random ok'!$S$39:$S$44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'Random ok'!$U$39:$U$44</c:f>
              <c:numCache>
                <c:formatCode>_(* #,##0.00_);_(* \(#,##0.00\);_(* "-"??_);_(@_)</c:formatCode>
                <c:ptCount val="6"/>
                <c:pt idx="0">
                  <c:v>103.84038879999999</c:v>
                </c:pt>
                <c:pt idx="1">
                  <c:v>113.2213268</c:v>
                </c:pt>
                <c:pt idx="2">
                  <c:v>142.93637440000003</c:v>
                </c:pt>
                <c:pt idx="3">
                  <c:v>147.60903679999998</c:v>
                </c:pt>
                <c:pt idx="4">
                  <c:v>179.34839640000001</c:v>
                </c:pt>
                <c:pt idx="5">
                  <c:v>185.57821080000002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02B6-4CD7-A825-668B909EC77D}"/>
            </c:ext>
          </c:extLst>
        </c:ser>
        <c:ser>
          <c:idx val="11"/>
          <c:order val="15"/>
          <c:tx>
            <c:strRef>
              <c:f>'Random ok'!$X$38</c:f>
              <c:strCache>
                <c:ptCount val="1"/>
                <c:pt idx="0">
                  <c:v>G16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'Random ok'!$W$39:$W$44</c:f>
              <c:numCache>
                <c:formatCode>General</c:formatCode>
                <c:ptCount val="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xVal>
          <c:yVal>
            <c:numRef>
              <c:f>'Random ok'!$Y$39:$Y$44</c:f>
              <c:numCache>
                <c:formatCode>_(* #,##0.00_);_(* \(#,##0.00\);_(* "-"??_);_(@_)</c:formatCode>
                <c:ptCount val="6"/>
                <c:pt idx="0">
                  <c:v>103.88332799999999</c:v>
                </c:pt>
                <c:pt idx="1">
                  <c:v>112.25718000000002</c:v>
                </c:pt>
                <c:pt idx="2">
                  <c:v>143.77017240000004</c:v>
                </c:pt>
                <c:pt idx="3">
                  <c:v>147.06334719999998</c:v>
                </c:pt>
                <c:pt idx="4">
                  <c:v>179.72719040000001</c:v>
                </c:pt>
                <c:pt idx="5">
                  <c:v>185.34534399999998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02B6-4CD7-A825-668B909EC77D}"/>
            </c:ext>
          </c:extLst>
        </c:ser>
        <c:ser>
          <c:idx val="12"/>
          <c:order val="16"/>
          <c:tx>
            <c:strRef>
              <c:f>'Random ok'!$L$49</c:f>
              <c:strCache>
                <c:ptCount val="1"/>
                <c:pt idx="0">
                  <c:v>G17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'Random ok'!$K$50:$K$55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xVal>
          <c:yVal>
            <c:numRef>
              <c:f>'Random ok'!$M$50:$M$55</c:f>
              <c:numCache>
                <c:formatCode>_(* #,##0.00_);_(* \(#,##0.00\);_(* "-"??_);_(@_)</c:formatCode>
                <c:ptCount val="6"/>
                <c:pt idx="0">
                  <c:v>104.64717599999999</c:v>
                </c:pt>
                <c:pt idx="1">
                  <c:v>112.08833680000001</c:v>
                </c:pt>
                <c:pt idx="2">
                  <c:v>145.20401920000003</c:v>
                </c:pt>
                <c:pt idx="3">
                  <c:v>146.80495999999999</c:v>
                </c:pt>
                <c:pt idx="4">
                  <c:v>182.32801920000003</c:v>
                </c:pt>
                <c:pt idx="5">
                  <c:v>183.98495200000002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02B6-4CD7-A825-668B909EC77D}"/>
            </c:ext>
          </c:extLst>
        </c:ser>
        <c:ser>
          <c:idx val="13"/>
          <c:order val="17"/>
          <c:tx>
            <c:strRef>
              <c:f>'Random ok'!$P$49</c:f>
              <c:strCache>
                <c:ptCount val="1"/>
                <c:pt idx="0">
                  <c:v>G18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'Random ok'!$O$50:$O$55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xVal>
          <c:yVal>
            <c:numRef>
              <c:f>'Random ok'!$Q$50:$Q$55</c:f>
              <c:numCache>
                <c:formatCode>_(* #,##0.00_);_(* \(#,##0.00\);_(* "-"??_);_(@_)</c:formatCode>
                <c:ptCount val="6"/>
                <c:pt idx="0">
                  <c:v>109.17596159999999</c:v>
                </c:pt>
                <c:pt idx="1">
                  <c:v>109.85000000000001</c:v>
                </c:pt>
                <c:pt idx="2">
                  <c:v>146.65407999999999</c:v>
                </c:pt>
                <c:pt idx="3">
                  <c:v>146.78981720000002</c:v>
                </c:pt>
                <c:pt idx="4">
                  <c:v>183.07494079999998</c:v>
                </c:pt>
                <c:pt idx="5">
                  <c:v>183.51477000000006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02B6-4CD7-A825-668B909EC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41904"/>
        <c:axId val="315642464"/>
      </c:scatterChart>
      <c:valAx>
        <c:axId val="31564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642464"/>
        <c:crosses val="autoZero"/>
        <c:crossBetween val="midCat"/>
      </c:valAx>
      <c:valAx>
        <c:axId val="3156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64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ok'!$L$4</c:f>
              <c:strCache>
                <c:ptCount val="1"/>
                <c:pt idx="0">
                  <c:v>G1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'Random ok'!$K$5:$K$9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cat>
          <c:val>
            <c:numRef>
              <c:f>'Random ok'!$M$12</c:f>
              <c:numCache>
                <c:formatCode>_(* #,##0.00_);_(* \(#,##0.00\);_(* "-"??_);_(@_)</c:formatCode>
                <c:ptCount val="1"/>
                <c:pt idx="0">
                  <c:v>144.53393646666669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66-4278-9BBC-9BD64BAC62ED}"/>
            </c:ext>
          </c:extLst>
        </c:ser>
        <c:ser>
          <c:idx val="1"/>
          <c:order val="1"/>
          <c:tx>
            <c:strRef>
              <c:f>'Random ok'!$P$4</c:f>
              <c:strCache>
                <c:ptCount val="1"/>
                <c:pt idx="0">
                  <c:v>G2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'Random ok'!$O$5:$O$9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cat>
          <c:val>
            <c:numRef>
              <c:f>'Random ok'!$Q$12</c:f>
              <c:numCache>
                <c:formatCode>_(* #,##0.00_);_(* \(#,##0.00\);_(* "-"??_);_(@_)</c:formatCode>
                <c:ptCount val="1"/>
                <c:pt idx="0">
                  <c:v>144.32473520000005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66-4278-9BBC-9BD64BAC62ED}"/>
            </c:ext>
          </c:extLst>
        </c:ser>
        <c:ser>
          <c:idx val="2"/>
          <c:order val="2"/>
          <c:tx>
            <c:strRef>
              <c:f>'Random ok'!$T$4</c:f>
              <c:strCache>
                <c:ptCount val="1"/>
                <c:pt idx="0">
                  <c:v>G3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'Random ok'!$S$5:$S$9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cat>
          <c:val>
            <c:numRef>
              <c:f>'Random ok'!$U$12</c:f>
              <c:numCache>
                <c:formatCode>_(* #,##0.00_);_(* \(#,##0.00\);_(* "-"??_);_(@_)</c:formatCode>
                <c:ptCount val="1"/>
                <c:pt idx="0">
                  <c:v>145.53764473333334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66-4278-9BBC-9BD64BAC62ED}"/>
            </c:ext>
          </c:extLst>
        </c:ser>
        <c:ser>
          <c:idx val="3"/>
          <c:order val="3"/>
          <c:tx>
            <c:strRef>
              <c:f>'Random ok'!$X$4</c:f>
              <c:strCache>
                <c:ptCount val="1"/>
                <c:pt idx="0">
                  <c:v>G4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'Random ok'!$W$5:$W$9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cat>
          <c:val>
            <c:numRef>
              <c:f>'Random ok'!$Y$12</c:f>
              <c:numCache>
                <c:formatCode>_(* #,##0.00_);_(* \(#,##0.00\);_(* "-"??_);_(@_)</c:formatCode>
                <c:ptCount val="1"/>
                <c:pt idx="0">
                  <c:v>144.78114466666668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66-4278-9BBC-9BD64BAC62ED}"/>
            </c:ext>
          </c:extLst>
        </c:ser>
        <c:ser>
          <c:idx val="4"/>
          <c:order val="4"/>
          <c:tx>
            <c:strRef>
              <c:f>'Random ok'!$L$16</c:f>
              <c:strCache>
                <c:ptCount val="1"/>
                <c:pt idx="0">
                  <c:v>G5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'Random ok'!$K$17:$K$22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cat>
          <c:val>
            <c:numRef>
              <c:f>'Random ok'!$M$24</c:f>
              <c:numCache>
                <c:formatCode>_(* #,##0.00_);_(* \(#,##0.00\);_(* "-"??_);_(@_)</c:formatCode>
                <c:ptCount val="1"/>
                <c:pt idx="0">
                  <c:v>144.41393406666668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066-4278-9BBC-9BD64BAC62ED}"/>
            </c:ext>
          </c:extLst>
        </c:ser>
        <c:ser>
          <c:idx val="5"/>
          <c:order val="5"/>
          <c:tx>
            <c:strRef>
              <c:f>'Random ok'!$P$16</c:f>
              <c:strCache>
                <c:ptCount val="1"/>
                <c:pt idx="0">
                  <c:v>G6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'Random ok'!$O$17:$O$22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cat>
          <c:val>
            <c:numRef>
              <c:f>'Random ok'!$Q$24</c:f>
              <c:numCache>
                <c:formatCode>_(* #,##0.00_);_(* \(#,##0.00\);_(* "-"??_);_(@_)</c:formatCode>
                <c:ptCount val="1"/>
                <c:pt idx="0">
                  <c:v>144.38508613333332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066-4278-9BBC-9BD64BAC62ED}"/>
            </c:ext>
          </c:extLst>
        </c:ser>
        <c:ser>
          <c:idx val="6"/>
          <c:order val="6"/>
          <c:tx>
            <c:strRef>
              <c:f>'Random ok'!$T$16</c:f>
              <c:strCache>
                <c:ptCount val="1"/>
                <c:pt idx="0">
                  <c:v>G7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'Random ok'!$S$17:$S$22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cat>
          <c:val>
            <c:numRef>
              <c:f>'Random ok'!$U$24</c:f>
              <c:numCache>
                <c:formatCode>_(* #,##0.00_);_(* \(#,##0.00\);_(* "-"??_);_(@_)</c:formatCode>
                <c:ptCount val="1"/>
                <c:pt idx="0">
                  <c:v>143.93554646666669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066-4278-9BBC-9BD64BAC62ED}"/>
            </c:ext>
          </c:extLst>
        </c:ser>
        <c:ser>
          <c:idx val="7"/>
          <c:order val="7"/>
          <c:tx>
            <c:strRef>
              <c:f>'Random ok'!$X$16</c:f>
              <c:strCache>
                <c:ptCount val="1"/>
                <c:pt idx="0">
                  <c:v>G8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'Random ok'!$W$17:$W$22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cat>
          <c:val>
            <c:numRef>
              <c:f>'Random ok'!$Y$24</c:f>
              <c:numCache>
                <c:formatCode>_(* #,##0.00_);_(* \(#,##0.00\);_(* "-"??_);_(@_)</c:formatCode>
                <c:ptCount val="1"/>
                <c:pt idx="0">
                  <c:v>143.0913486666667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066-4278-9BBC-9BD64BAC62ED}"/>
            </c:ext>
          </c:extLst>
        </c:ser>
        <c:ser>
          <c:idx val="14"/>
          <c:order val="8"/>
          <c:tx>
            <c:strRef>
              <c:f>'Random ok'!$L$27</c:f>
              <c:strCache>
                <c:ptCount val="1"/>
                <c:pt idx="0">
                  <c:v>G9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'Random ok'!$K$28:$K$33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cat>
          <c:val>
            <c:numRef>
              <c:f>'Random ok'!$M$35</c:f>
              <c:numCache>
                <c:formatCode>_(* #,##0.00_);_(* \(#,##0.00\);_(* "-"??_);_(@_)</c:formatCode>
                <c:ptCount val="1"/>
                <c:pt idx="0">
                  <c:v>143.32992060000001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066-4278-9BBC-9BD64BAC62ED}"/>
            </c:ext>
          </c:extLst>
        </c:ser>
        <c:ser>
          <c:idx val="15"/>
          <c:order val="9"/>
          <c:tx>
            <c:strRef>
              <c:f>'Random ok'!$P$27</c:f>
              <c:strCache>
                <c:ptCount val="1"/>
                <c:pt idx="0">
                  <c:v>G10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'Random ok'!$O$28:$O$33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cat>
          <c:val>
            <c:numRef>
              <c:f>'Random ok'!$Q$35</c:f>
              <c:numCache>
                <c:formatCode>_(* #,##0.00_);_(* \(#,##0.00\);_(* "-"??_);_(@_)</c:formatCode>
                <c:ptCount val="1"/>
                <c:pt idx="0">
                  <c:v>147.26446593333333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066-4278-9BBC-9BD64BAC62ED}"/>
            </c:ext>
          </c:extLst>
        </c:ser>
        <c:ser>
          <c:idx val="16"/>
          <c:order val="10"/>
          <c:tx>
            <c:strRef>
              <c:f>'Random ok'!$T$27</c:f>
              <c:strCache>
                <c:ptCount val="1"/>
                <c:pt idx="0">
                  <c:v>G11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'Random ok'!$S$28:$S$33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cat>
          <c:val>
            <c:numRef>
              <c:f>'Random ok'!$U$35</c:f>
              <c:numCache>
                <c:formatCode>_(* #,##0.00_);_(* \(#,##0.00\);_(* "-"??_);_(@_)</c:formatCode>
                <c:ptCount val="1"/>
                <c:pt idx="0">
                  <c:v>144.20141074133338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066-4278-9BBC-9BD64BAC62ED}"/>
            </c:ext>
          </c:extLst>
        </c:ser>
        <c:ser>
          <c:idx val="17"/>
          <c:order val="11"/>
          <c:tx>
            <c:strRef>
              <c:f>'Random ok'!$X$27</c:f>
              <c:strCache>
                <c:ptCount val="1"/>
                <c:pt idx="0">
                  <c:v>G12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'Random ok'!$W$28:$W$33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cat>
          <c:val>
            <c:numRef>
              <c:f>'Random ok'!$Y$35</c:f>
              <c:numCache>
                <c:formatCode>_(* #,##0.00_);_(* \(#,##0.00\);_(* "-"??_);_(@_)</c:formatCode>
                <c:ptCount val="1"/>
                <c:pt idx="0">
                  <c:v>144.82286120000001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066-4278-9BBC-9BD64BAC62ED}"/>
            </c:ext>
          </c:extLst>
        </c:ser>
        <c:ser>
          <c:idx val="8"/>
          <c:order val="12"/>
          <c:tx>
            <c:strRef>
              <c:f>'Random ok'!$L$38</c:f>
              <c:strCache>
                <c:ptCount val="1"/>
                <c:pt idx="0">
                  <c:v>G13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'Random ok'!$K$38:$K$43</c:f>
              <c:numCache>
                <c:formatCode>General</c:formatCode>
                <c:ptCount val="6"/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cat>
          <c:val>
            <c:numRef>
              <c:f>'Random ok'!$M$46</c:f>
              <c:numCache>
                <c:formatCode>_(* #,##0.00_);_(* \(#,##0.00\);_(* "-"??_);_(@_)</c:formatCode>
                <c:ptCount val="1"/>
                <c:pt idx="0">
                  <c:v>144.38510166666669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066-4278-9BBC-9BD64BAC62ED}"/>
            </c:ext>
          </c:extLst>
        </c:ser>
        <c:ser>
          <c:idx val="9"/>
          <c:order val="13"/>
          <c:tx>
            <c:strRef>
              <c:f>'Random ok'!$P$38</c:f>
              <c:strCache>
                <c:ptCount val="1"/>
                <c:pt idx="0">
                  <c:v>G14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'Random ok'!$O$39:$O$44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cat>
          <c:val>
            <c:numRef>
              <c:f>'Random ok'!$Q$46</c:f>
              <c:numCache>
                <c:formatCode>_(* #,##0.00_);_(* \(#,##0.00\);_(* "-"??_);_(@_)</c:formatCode>
                <c:ptCount val="1"/>
                <c:pt idx="0">
                  <c:v>145.02350326666667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066-4278-9BBC-9BD64BAC62ED}"/>
            </c:ext>
          </c:extLst>
        </c:ser>
        <c:ser>
          <c:idx val="10"/>
          <c:order val="14"/>
          <c:tx>
            <c:strRef>
              <c:f>'Random ok'!$T$38</c:f>
              <c:strCache>
                <c:ptCount val="1"/>
                <c:pt idx="0">
                  <c:v>G15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'Random ok'!$S$39:$S$44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cat>
          <c:val>
            <c:numRef>
              <c:f>'Random ok'!$U$46</c:f>
              <c:numCache>
                <c:formatCode>_(* #,##0.00_);_(* \(#,##0.00\);_(* "-"??_);_(@_)</c:formatCode>
                <c:ptCount val="1"/>
                <c:pt idx="0">
                  <c:v>145.42228900000001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1066-4278-9BBC-9BD64BAC62ED}"/>
            </c:ext>
          </c:extLst>
        </c:ser>
        <c:ser>
          <c:idx val="11"/>
          <c:order val="15"/>
          <c:tx>
            <c:strRef>
              <c:f>'Random ok'!$X$38</c:f>
              <c:strCache>
                <c:ptCount val="1"/>
                <c:pt idx="0">
                  <c:v>G16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'Random ok'!$W$39:$W$44</c:f>
              <c:numCache>
                <c:formatCode>General</c:formatCode>
                <c:ptCount val="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cat>
          <c:val>
            <c:numRef>
              <c:f>'Random ok'!$Y$46</c:f>
              <c:numCache>
                <c:formatCode>_(* #,##0.00_);_(* \(#,##0.00\);_(* "-"??_);_(@_)</c:formatCode>
                <c:ptCount val="1"/>
                <c:pt idx="0">
                  <c:v>145.34109366666667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1066-4278-9BBC-9BD64BAC62ED}"/>
            </c:ext>
          </c:extLst>
        </c:ser>
        <c:ser>
          <c:idx val="12"/>
          <c:order val="16"/>
          <c:tx>
            <c:strRef>
              <c:f>'Random ok'!$L$49</c:f>
              <c:strCache>
                <c:ptCount val="1"/>
                <c:pt idx="0">
                  <c:v>G17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'Random ok'!$K$49:$K$54</c:f>
              <c:numCache>
                <c:formatCode>General</c:formatCode>
                <c:ptCount val="6"/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cat>
          <c:val>
            <c:numRef>
              <c:f>'Random ok'!$M$57</c:f>
              <c:numCache>
                <c:formatCode>_(* #,##0.00_);_(* \(#,##0.00\);_(* "-"??_);_(@_)</c:formatCode>
                <c:ptCount val="1"/>
                <c:pt idx="0">
                  <c:v>145.84291053333334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1066-4278-9BBC-9BD64BAC62ED}"/>
            </c:ext>
          </c:extLst>
        </c:ser>
        <c:ser>
          <c:idx val="13"/>
          <c:order val="17"/>
          <c:tx>
            <c:strRef>
              <c:f>'Random ok'!$P$49</c:f>
              <c:strCache>
                <c:ptCount val="1"/>
                <c:pt idx="0">
                  <c:v>G18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'Random ok'!$O$50:$O$55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cat>
          <c:val>
            <c:numRef>
              <c:f>'Random ok'!$Q$57</c:f>
              <c:numCache>
                <c:formatCode>_(* #,##0.00_);_(* \(#,##0.00\);_(* "-"??_);_(@_)</c:formatCode>
                <c:ptCount val="1"/>
                <c:pt idx="0">
                  <c:v>146.50992826666666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1066-4278-9BBC-9BD64BAC6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664864"/>
        <c:axId val="315665424"/>
      </c:barChart>
      <c:catAx>
        <c:axId val="3156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665424"/>
        <c:crosses val="autoZero"/>
        <c:auto val="1"/>
        <c:lblAlgn val="ctr"/>
        <c:lblOffset val="100"/>
        <c:noMultiLvlLbl val="0"/>
      </c:catAx>
      <c:valAx>
        <c:axId val="315665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66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734785</xdr:colOff>
      <xdr:row>2</xdr:row>
      <xdr:rowOff>23132</xdr:rowOff>
    </xdr:from>
    <xdr:to>
      <xdr:col>35</xdr:col>
      <xdr:colOff>734785</xdr:colOff>
      <xdr:row>16</xdr:row>
      <xdr:rowOff>99332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666750</xdr:colOff>
      <xdr:row>18</xdr:row>
      <xdr:rowOff>9524</xdr:rowOff>
    </xdr:from>
    <xdr:to>
      <xdr:col>35</xdr:col>
      <xdr:colOff>666750</xdr:colOff>
      <xdr:row>32</xdr:row>
      <xdr:rowOff>85724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666750</xdr:colOff>
      <xdr:row>33</xdr:row>
      <xdr:rowOff>163286</xdr:rowOff>
    </xdr:from>
    <xdr:to>
      <xdr:col>35</xdr:col>
      <xdr:colOff>666750</xdr:colOff>
      <xdr:row>48</xdr:row>
      <xdr:rowOff>48986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uobeam\fb700\2019\2019-04-01%20Marinkovic3b\2019-03-20%20Marinkovic3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est random"/>
      <sheetName val="Random ok"/>
      <sheetName val="Poids"/>
      <sheetName val="croissance tumorale"/>
      <sheetName val="Analyse Fluo G1"/>
      <sheetName val="Analyse Fluo G2"/>
      <sheetName val="Analyse Fluo GX"/>
    </sheetNames>
    <sheetDataSet>
      <sheetData sheetId="0" refreshError="1"/>
      <sheetData sheetId="1" refreshError="1"/>
      <sheetData sheetId="2">
        <row r="4">
          <cell r="L4" t="str">
            <v>G1</v>
          </cell>
          <cell r="P4" t="str">
            <v>G2</v>
          </cell>
          <cell r="T4" t="str">
            <v>G3</v>
          </cell>
          <cell r="X4" t="str">
            <v>G4</v>
          </cell>
        </row>
        <row r="5">
          <cell r="A5">
            <v>1</v>
          </cell>
          <cell r="C5">
            <v>169.54021840000001</v>
          </cell>
          <cell r="K5">
            <v>1</v>
          </cell>
          <cell r="M5">
            <v>59.954440000000005</v>
          </cell>
          <cell r="O5">
            <v>2</v>
          </cell>
          <cell r="Q5">
            <v>63.050386800000005</v>
          </cell>
          <cell r="S5">
            <v>3</v>
          </cell>
          <cell r="U5">
            <v>70.253568000000001</v>
          </cell>
          <cell r="W5">
            <v>4</v>
          </cell>
          <cell r="Y5">
            <v>71.322048000000009</v>
          </cell>
        </row>
        <row r="6">
          <cell r="A6">
            <v>1</v>
          </cell>
          <cell r="C6">
            <v>156.9758904</v>
          </cell>
          <cell r="K6">
            <v>1</v>
          </cell>
          <cell r="M6">
            <v>124.14150000000001</v>
          </cell>
          <cell r="O6">
            <v>2</v>
          </cell>
          <cell r="Q6">
            <v>122.94221920000001</v>
          </cell>
          <cell r="S6">
            <v>3</v>
          </cell>
          <cell r="U6">
            <v>122.1001796</v>
          </cell>
          <cell r="W6">
            <v>4</v>
          </cell>
          <cell r="Y6">
            <v>121.68878079999999</v>
          </cell>
        </row>
        <row r="7">
          <cell r="A7">
            <v>1</v>
          </cell>
          <cell r="C7">
            <v>193.8849792</v>
          </cell>
          <cell r="K7">
            <v>1</v>
          </cell>
          <cell r="M7">
            <v>124.33703760000002</v>
          </cell>
          <cell r="O7">
            <v>2</v>
          </cell>
          <cell r="Q7">
            <v>126.27643680000003</v>
          </cell>
          <cell r="S7">
            <v>3</v>
          </cell>
          <cell r="U7">
            <v>128.26949280000002</v>
          </cell>
          <cell r="W7">
            <v>4</v>
          </cell>
          <cell r="Y7">
            <v>129.61711879999999</v>
          </cell>
        </row>
        <row r="8">
          <cell r="A8">
            <v>1</v>
          </cell>
          <cell r="C8">
            <v>224.07723520000002</v>
          </cell>
          <cell r="K8">
            <v>1</v>
          </cell>
          <cell r="M8">
            <v>160.52803000000003</v>
          </cell>
          <cell r="O8">
            <v>2</v>
          </cell>
          <cell r="Q8">
            <v>160.41422880000002</v>
          </cell>
          <cell r="S8">
            <v>3</v>
          </cell>
          <cell r="U8">
            <v>158.9870592</v>
          </cell>
          <cell r="W8">
            <v>4</v>
          </cell>
          <cell r="Y8">
            <v>158.89304520000005</v>
          </cell>
        </row>
        <row r="9">
          <cell r="A9">
            <v>1</v>
          </cell>
          <cell r="C9">
            <v>209.08691999999999</v>
          </cell>
          <cell r="K9">
            <v>1</v>
          </cell>
          <cell r="M9">
            <v>161.49381119999998</v>
          </cell>
          <cell r="O9">
            <v>2</v>
          </cell>
          <cell r="Q9">
            <v>161.70000000000002</v>
          </cell>
          <cell r="S9">
            <v>3</v>
          </cell>
          <cell r="U9">
            <v>162.7610688</v>
          </cell>
          <cell r="W9">
            <v>4</v>
          </cell>
          <cell r="Y9">
            <v>163.08864</v>
          </cell>
        </row>
        <row r="10">
          <cell r="A10">
            <v>1</v>
          </cell>
          <cell r="C10">
            <v>183.98495200000002</v>
          </cell>
          <cell r="K10">
            <v>1</v>
          </cell>
          <cell r="M10">
            <v>236.74880000000005</v>
          </cell>
          <cell r="O10">
            <v>2</v>
          </cell>
          <cell r="Q10">
            <v>231.56513960000004</v>
          </cell>
          <cell r="S10">
            <v>3</v>
          </cell>
          <cell r="U10">
            <v>230.85450000000003</v>
          </cell>
          <cell r="W10">
            <v>4</v>
          </cell>
          <cell r="Y10">
            <v>224.07723520000002</v>
          </cell>
        </row>
        <row r="11">
          <cell r="A11">
            <v>1</v>
          </cell>
          <cell r="C11">
            <v>271.71868279999995</v>
          </cell>
        </row>
        <row r="12">
          <cell r="A12">
            <v>1</v>
          </cell>
          <cell r="C12">
            <v>104.64717599999999</v>
          </cell>
          <cell r="M12">
            <v>144.53393646666669</v>
          </cell>
          <cell r="Q12">
            <v>144.32473520000005</v>
          </cell>
          <cell r="U12">
            <v>145.53764473333334</v>
          </cell>
          <cell r="Y12">
            <v>144.78114466666668</v>
          </cell>
        </row>
        <row r="13">
          <cell r="A13">
            <v>1</v>
          </cell>
          <cell r="C13">
            <v>149.91900000000001</v>
          </cell>
        </row>
        <row r="14">
          <cell r="A14">
            <v>1</v>
          </cell>
          <cell r="C14">
            <v>116.34201000000003</v>
          </cell>
        </row>
        <row r="15">
          <cell r="A15">
            <v>1</v>
          </cell>
          <cell r="C15">
            <v>109.85000000000001</v>
          </cell>
        </row>
        <row r="16">
          <cell r="A16">
            <v>1</v>
          </cell>
          <cell r="C16">
            <v>118.92316</v>
          </cell>
          <cell r="L16" t="str">
            <v>G5</v>
          </cell>
          <cell r="P16" t="str">
            <v>G6</v>
          </cell>
          <cell r="T16" t="str">
            <v>G7</v>
          </cell>
          <cell r="X16" t="str">
            <v>G8</v>
          </cell>
        </row>
        <row r="17">
          <cell r="A17">
            <v>1</v>
          </cell>
          <cell r="C17">
            <v>158.40778040000004</v>
          </cell>
          <cell r="K17">
            <v>5</v>
          </cell>
          <cell r="M17">
            <v>79.617159999999998</v>
          </cell>
          <cell r="O17">
            <v>6</v>
          </cell>
          <cell r="Q17">
            <v>80.281870000000012</v>
          </cell>
          <cell r="S17">
            <v>7</v>
          </cell>
          <cell r="U17">
            <v>81.580595200000005</v>
          </cell>
          <cell r="W17">
            <v>8</v>
          </cell>
          <cell r="Y17">
            <v>82.132380000000026</v>
          </cell>
        </row>
        <row r="18">
          <cell r="A18">
            <v>1</v>
          </cell>
          <cell r="C18">
            <v>121.1046408</v>
          </cell>
          <cell r="K18">
            <v>5</v>
          </cell>
          <cell r="M18">
            <v>121.1046408</v>
          </cell>
          <cell r="O18">
            <v>6</v>
          </cell>
          <cell r="Q18">
            <v>119.77192240000001</v>
          </cell>
          <cell r="S18">
            <v>7</v>
          </cell>
          <cell r="U18">
            <v>118.92316</v>
          </cell>
          <cell r="W18">
            <v>8</v>
          </cell>
          <cell r="Y18">
            <v>117.50024440000001</v>
          </cell>
        </row>
        <row r="19">
          <cell r="A19">
            <v>1</v>
          </cell>
          <cell r="C19">
            <v>82.132380000000026</v>
          </cell>
          <cell r="K19">
            <v>5</v>
          </cell>
          <cell r="M19">
            <v>132.14035200000001</v>
          </cell>
          <cell r="O19">
            <v>6</v>
          </cell>
          <cell r="Q19">
            <v>133.31952000000001</v>
          </cell>
          <cell r="S19">
            <v>7</v>
          </cell>
          <cell r="U19">
            <v>134.31727920000003</v>
          </cell>
          <cell r="W19">
            <v>8</v>
          </cell>
          <cell r="Y19">
            <v>134.40468280000002</v>
          </cell>
        </row>
        <row r="20">
          <cell r="A20">
            <v>1</v>
          </cell>
          <cell r="C20">
            <v>63.050386800000005</v>
          </cell>
          <cell r="K20">
            <v>5</v>
          </cell>
          <cell r="M20">
            <v>158.40778040000004</v>
          </cell>
          <cell r="O20">
            <v>6</v>
          </cell>
          <cell r="Q20">
            <v>158.2519964</v>
          </cell>
          <cell r="S20">
            <v>7</v>
          </cell>
          <cell r="U20">
            <v>156.9758904</v>
          </cell>
          <cell r="W20">
            <v>8</v>
          </cell>
          <cell r="Y20">
            <v>156.40051680000005</v>
          </cell>
        </row>
        <row r="21">
          <cell r="A21">
            <v>1</v>
          </cell>
          <cell r="C21">
            <v>140.95240920000003</v>
          </cell>
          <cell r="K21">
            <v>5</v>
          </cell>
          <cell r="M21">
            <v>166.35183760000004</v>
          </cell>
          <cell r="O21">
            <v>6</v>
          </cell>
          <cell r="Q21">
            <v>166.61972160000002</v>
          </cell>
          <cell r="S21">
            <v>7</v>
          </cell>
          <cell r="U21">
            <v>169.54021840000001</v>
          </cell>
          <cell r="W21">
            <v>8</v>
          </cell>
          <cell r="Y21">
            <v>172.16946000000002</v>
          </cell>
        </row>
        <row r="22">
          <cell r="A22">
            <v>1</v>
          </cell>
          <cell r="C22">
            <v>119.77192240000001</v>
          </cell>
          <cell r="K22">
            <v>5</v>
          </cell>
          <cell r="M22">
            <v>208.86183360000004</v>
          </cell>
          <cell r="O22">
            <v>6</v>
          </cell>
          <cell r="Q22">
            <v>208.06548639999997</v>
          </cell>
          <cell r="S22">
            <v>7</v>
          </cell>
          <cell r="U22">
            <v>202.27613560000003</v>
          </cell>
          <cell r="W22">
            <v>8</v>
          </cell>
          <cell r="Y22">
            <v>195.94080800000003</v>
          </cell>
        </row>
        <row r="23">
          <cell r="A23">
            <v>1</v>
          </cell>
          <cell r="C23">
            <v>99.539891199999985</v>
          </cell>
        </row>
        <row r="24">
          <cell r="A24">
            <v>1</v>
          </cell>
          <cell r="C24">
            <v>114.52653000000002</v>
          </cell>
          <cell r="M24">
            <v>144.41393406666668</v>
          </cell>
          <cell r="Q24">
            <v>144.38508613333332</v>
          </cell>
          <cell r="U24">
            <v>143.93554646666669</v>
          </cell>
          <cell r="Y24">
            <v>143.0913486666667</v>
          </cell>
        </row>
        <row r="25">
          <cell r="A25">
            <v>1</v>
          </cell>
          <cell r="C25">
            <v>137.22800000000001</v>
          </cell>
        </row>
        <row r="26">
          <cell r="A26">
            <v>1</v>
          </cell>
          <cell r="C26">
            <v>202.27613560000003</v>
          </cell>
        </row>
        <row r="27">
          <cell r="A27">
            <v>1</v>
          </cell>
          <cell r="C27">
            <v>152.73765600000002</v>
          </cell>
          <cell r="L27" t="str">
            <v>G9</v>
          </cell>
          <cell r="P27" t="str">
            <v>G10</v>
          </cell>
          <cell r="T27" t="str">
            <v>G11</v>
          </cell>
          <cell r="X27" t="str">
            <v>G12</v>
          </cell>
        </row>
        <row r="28">
          <cell r="A28">
            <v>1</v>
          </cell>
          <cell r="C28">
            <v>79.617159999999998</v>
          </cell>
          <cell r="K28">
            <v>9</v>
          </cell>
          <cell r="M28">
            <v>83.012320400000021</v>
          </cell>
          <cell r="O28">
            <v>10</v>
          </cell>
          <cell r="Q28">
            <v>93.741090000000014</v>
          </cell>
          <cell r="S28">
            <v>11</v>
          </cell>
          <cell r="U28">
            <v>93.847760000000022</v>
          </cell>
          <cell r="W28">
            <v>12</v>
          </cell>
          <cell r="Y28">
            <v>97.162999999999997</v>
          </cell>
        </row>
        <row r="29">
          <cell r="A29">
            <v>1</v>
          </cell>
          <cell r="C29">
            <v>109.17596159999999</v>
          </cell>
          <cell r="K29">
            <v>9</v>
          </cell>
          <cell r="M29">
            <v>117.46154120000001</v>
          </cell>
          <cell r="O29">
            <v>10</v>
          </cell>
          <cell r="Q29">
            <v>116.7280224</v>
          </cell>
          <cell r="S29">
            <v>11</v>
          </cell>
          <cell r="U29">
            <v>116.34201000000003</v>
          </cell>
          <cell r="W29">
            <v>12</v>
          </cell>
          <cell r="Y29">
            <v>115.69364279999999</v>
          </cell>
        </row>
        <row r="30">
          <cell r="A30">
            <v>1</v>
          </cell>
          <cell r="C30">
            <v>183.51477000000006</v>
          </cell>
          <cell r="K30">
            <v>9</v>
          </cell>
          <cell r="M30">
            <v>137.19936959999998</v>
          </cell>
          <cell r="O30">
            <v>10</v>
          </cell>
          <cell r="Q30">
            <v>137.22800000000001</v>
          </cell>
          <cell r="S30">
            <v>11</v>
          </cell>
          <cell r="U30">
            <v>138.40740000000002</v>
          </cell>
          <cell r="W30">
            <v>12</v>
          </cell>
          <cell r="Y30">
            <v>140.95240920000003</v>
          </cell>
        </row>
        <row r="31">
          <cell r="A31">
            <v>1</v>
          </cell>
          <cell r="C31">
            <v>174.84712959999996</v>
          </cell>
          <cell r="K31">
            <v>9</v>
          </cell>
          <cell r="M31">
            <v>155.75294840000001</v>
          </cell>
          <cell r="O31">
            <v>10</v>
          </cell>
          <cell r="Q31">
            <v>153.53855999999999</v>
          </cell>
          <cell r="S31">
            <v>11</v>
          </cell>
          <cell r="U31">
            <v>152.73765600000002</v>
          </cell>
          <cell r="W31">
            <v>12</v>
          </cell>
          <cell r="Y31">
            <v>152.43798240000001</v>
          </cell>
        </row>
        <row r="32">
          <cell r="A32">
            <v>1</v>
          </cell>
          <cell r="C32">
            <v>114.99839999999999</v>
          </cell>
          <cell r="K32">
            <v>9</v>
          </cell>
          <cell r="M32">
            <v>172.66836479999998</v>
          </cell>
          <cell r="O32">
            <v>10</v>
          </cell>
          <cell r="Q32">
            <v>173.36641920000002</v>
          </cell>
          <cell r="S32">
            <v>11</v>
          </cell>
          <cell r="U32">
            <v>174.65805000000003</v>
          </cell>
          <cell r="W32">
            <v>12</v>
          </cell>
          <cell r="Y32">
            <v>174.84712959999996</v>
          </cell>
        </row>
        <row r="33">
          <cell r="A33">
            <v>1</v>
          </cell>
          <cell r="C33">
            <v>186.13351680000005</v>
          </cell>
          <cell r="K33">
            <v>9</v>
          </cell>
          <cell r="M33">
            <v>193.8849792</v>
          </cell>
          <cell r="O33">
            <v>10</v>
          </cell>
          <cell r="Q33">
            <v>208.98470400000002</v>
          </cell>
          <cell r="S33">
            <v>11</v>
          </cell>
          <cell r="U33">
            <v>189.21558844800003</v>
          </cell>
          <cell r="W33">
            <v>12</v>
          </cell>
          <cell r="Y33">
            <v>187.84300320000003</v>
          </cell>
        </row>
        <row r="34">
          <cell r="A34">
            <v>1</v>
          </cell>
          <cell r="C34">
            <v>70.253568000000001</v>
          </cell>
        </row>
        <row r="35">
          <cell r="A35">
            <v>1</v>
          </cell>
          <cell r="C35">
            <v>84.335493999999983</v>
          </cell>
          <cell r="M35">
            <v>143.32992060000001</v>
          </cell>
          <cell r="Q35">
            <v>147.26446593333333</v>
          </cell>
          <cell r="U35">
            <v>144.20141074133338</v>
          </cell>
          <cell r="Y35">
            <v>144.82286120000001</v>
          </cell>
        </row>
        <row r="36">
          <cell r="A36">
            <v>1</v>
          </cell>
          <cell r="C36">
            <v>138.40740000000002</v>
          </cell>
        </row>
        <row r="37">
          <cell r="A37">
            <v>1</v>
          </cell>
          <cell r="C37">
            <v>182.32801920000003</v>
          </cell>
        </row>
        <row r="38">
          <cell r="A38">
            <v>1</v>
          </cell>
          <cell r="C38">
            <v>142.1727984</v>
          </cell>
          <cell r="L38" t="str">
            <v>G13</v>
          </cell>
          <cell r="P38" t="str">
            <v>G14</v>
          </cell>
          <cell r="T38" t="str">
            <v>G15</v>
          </cell>
          <cell r="X38" t="str">
            <v>G16</v>
          </cell>
        </row>
        <row r="39">
          <cell r="A39">
            <v>1</v>
          </cell>
          <cell r="C39">
            <v>81.580595200000005</v>
          </cell>
          <cell r="K39">
            <v>13</v>
          </cell>
          <cell r="M39">
            <v>97.911979200000019</v>
          </cell>
          <cell r="O39">
            <v>14</v>
          </cell>
          <cell r="Q39">
            <v>99.539891199999985</v>
          </cell>
          <cell r="S39">
            <v>15</v>
          </cell>
          <cell r="U39">
            <v>103.84038879999999</v>
          </cell>
          <cell r="W39">
            <v>16</v>
          </cell>
          <cell r="Y39">
            <v>103.88332799999999</v>
          </cell>
        </row>
        <row r="40">
          <cell r="A40">
            <v>1</v>
          </cell>
          <cell r="C40">
            <v>117.50024440000001</v>
          </cell>
          <cell r="K40">
            <v>13</v>
          </cell>
          <cell r="M40">
            <v>114.99839999999999</v>
          </cell>
          <cell r="O40">
            <v>14</v>
          </cell>
          <cell r="Q40">
            <v>114.52653000000002</v>
          </cell>
          <cell r="S40">
            <v>15</v>
          </cell>
          <cell r="U40">
            <v>113.2213268</v>
          </cell>
          <cell r="W40">
            <v>16</v>
          </cell>
          <cell r="Y40">
            <v>112.25718000000002</v>
          </cell>
        </row>
        <row r="41">
          <cell r="A41">
            <v>1</v>
          </cell>
          <cell r="C41">
            <v>93.741090000000014</v>
          </cell>
          <cell r="K41">
            <v>13</v>
          </cell>
          <cell r="M41">
            <v>141.15979600000003</v>
          </cell>
          <cell r="O41">
            <v>14</v>
          </cell>
          <cell r="Q41">
            <v>142.1727984</v>
          </cell>
          <cell r="S41">
            <v>15</v>
          </cell>
          <cell r="U41">
            <v>142.93637440000003</v>
          </cell>
          <cell r="W41">
            <v>16</v>
          </cell>
          <cell r="Y41">
            <v>143.77017240000004</v>
          </cell>
        </row>
        <row r="42">
          <cell r="A42">
            <v>1</v>
          </cell>
          <cell r="C42">
            <v>146.80495999999999</v>
          </cell>
          <cell r="K42">
            <v>13</v>
          </cell>
          <cell r="M42">
            <v>151.17322680000004</v>
          </cell>
          <cell r="O42">
            <v>14</v>
          </cell>
          <cell r="Q42">
            <v>149.91900000000001</v>
          </cell>
          <cell r="S42">
            <v>15</v>
          </cell>
          <cell r="U42">
            <v>147.60903679999998</v>
          </cell>
          <cell r="W42">
            <v>16</v>
          </cell>
          <cell r="Y42">
            <v>147.06334719999998</v>
          </cell>
        </row>
        <row r="43">
          <cell r="A43">
            <v>1</v>
          </cell>
          <cell r="C43">
            <v>143.77017240000004</v>
          </cell>
          <cell r="K43">
            <v>13</v>
          </cell>
          <cell r="M43">
            <v>174.93369120000003</v>
          </cell>
          <cell r="O43">
            <v>14</v>
          </cell>
          <cell r="Q43">
            <v>178.27912800000001</v>
          </cell>
          <cell r="S43">
            <v>15</v>
          </cell>
          <cell r="U43">
            <v>179.34839640000001</v>
          </cell>
          <cell r="W43">
            <v>16</v>
          </cell>
          <cell r="Y43">
            <v>179.72719040000001</v>
          </cell>
        </row>
        <row r="44">
          <cell r="A44">
            <v>1</v>
          </cell>
          <cell r="C44">
            <v>185.57821080000002</v>
          </cell>
          <cell r="K44">
            <v>13</v>
          </cell>
          <cell r="M44">
            <v>186.13351680000005</v>
          </cell>
          <cell r="O44">
            <v>14</v>
          </cell>
          <cell r="Q44">
            <v>185.70367200000001</v>
          </cell>
          <cell r="S44">
            <v>15</v>
          </cell>
          <cell r="U44">
            <v>185.57821080000002</v>
          </cell>
          <cell r="W44">
            <v>16</v>
          </cell>
          <cell r="Y44">
            <v>185.34534399999998</v>
          </cell>
        </row>
        <row r="45">
          <cell r="A45">
            <v>1</v>
          </cell>
          <cell r="C45">
            <v>158.2519964</v>
          </cell>
        </row>
        <row r="46">
          <cell r="A46">
            <v>1</v>
          </cell>
          <cell r="C46">
            <v>195.94080800000003</v>
          </cell>
          <cell r="M46">
            <v>144.38510166666669</v>
          </cell>
          <cell r="Q46">
            <v>145.02350326666667</v>
          </cell>
          <cell r="U46">
            <v>145.42228900000001</v>
          </cell>
          <cell r="Y46">
            <v>145.34109366666667</v>
          </cell>
        </row>
        <row r="47">
          <cell r="A47">
            <v>1</v>
          </cell>
          <cell r="C47">
            <v>210.11456000000001</v>
          </cell>
        </row>
        <row r="48">
          <cell r="A48">
            <v>1</v>
          </cell>
          <cell r="C48">
            <v>208.06548639999997</v>
          </cell>
        </row>
        <row r="49">
          <cell r="A49">
            <v>1</v>
          </cell>
          <cell r="C49">
            <v>134.31727920000003</v>
          </cell>
          <cell r="L49" t="str">
            <v>G17</v>
          </cell>
          <cell r="P49" t="str">
            <v>G18</v>
          </cell>
        </row>
        <row r="50">
          <cell r="A50">
            <v>1</v>
          </cell>
          <cell r="C50">
            <v>129.61711879999999</v>
          </cell>
          <cell r="K50">
            <v>17</v>
          </cell>
          <cell r="M50">
            <v>104.64717599999999</v>
          </cell>
          <cell r="O50">
            <v>18</v>
          </cell>
          <cell r="Q50">
            <v>109.17596159999999</v>
          </cell>
        </row>
        <row r="51">
          <cell r="A51">
            <v>1</v>
          </cell>
          <cell r="C51">
            <v>166.61972160000002</v>
          </cell>
          <cell r="K51">
            <v>17</v>
          </cell>
          <cell r="M51">
            <v>112.08833680000001</v>
          </cell>
          <cell r="O51">
            <v>18</v>
          </cell>
          <cell r="Q51">
            <v>109.85000000000001</v>
          </cell>
        </row>
        <row r="52">
          <cell r="A52">
            <v>1</v>
          </cell>
          <cell r="C52">
            <v>172.66836479999998</v>
          </cell>
          <cell r="K52">
            <v>17</v>
          </cell>
          <cell r="M52">
            <v>145.20401920000003</v>
          </cell>
          <cell r="O52">
            <v>18</v>
          </cell>
          <cell r="Q52">
            <v>146.65407999999999</v>
          </cell>
        </row>
        <row r="53">
          <cell r="A53">
            <v>1</v>
          </cell>
          <cell r="C53">
            <v>152.43798240000001</v>
          </cell>
          <cell r="K53">
            <v>17</v>
          </cell>
          <cell r="M53">
            <v>146.80495999999999</v>
          </cell>
          <cell r="O53">
            <v>18</v>
          </cell>
          <cell r="Q53">
            <v>146.78981720000002</v>
          </cell>
        </row>
        <row r="54">
          <cell r="A54">
            <v>1</v>
          </cell>
          <cell r="C54">
            <v>146.65407999999999</v>
          </cell>
          <cell r="K54">
            <v>17</v>
          </cell>
          <cell r="M54">
            <v>182.32801920000003</v>
          </cell>
          <cell r="O54">
            <v>18</v>
          </cell>
          <cell r="Q54">
            <v>183.07494079999998</v>
          </cell>
        </row>
        <row r="55">
          <cell r="A55">
            <v>1</v>
          </cell>
          <cell r="C55">
            <v>219.74130359999995</v>
          </cell>
          <cell r="K55">
            <v>17</v>
          </cell>
          <cell r="M55">
            <v>183.98495200000002</v>
          </cell>
          <cell r="O55">
            <v>18</v>
          </cell>
          <cell r="Q55">
            <v>183.51477000000006</v>
          </cell>
        </row>
        <row r="56">
          <cell r="A56">
            <v>1</v>
          </cell>
          <cell r="C56">
            <v>160.41422880000002</v>
          </cell>
        </row>
        <row r="57">
          <cell r="A57">
            <v>1</v>
          </cell>
          <cell r="C57">
            <v>112.08833680000001</v>
          </cell>
          <cell r="M57">
            <v>145.84291053333334</v>
          </cell>
          <cell r="Q57">
            <v>146.50992826666666</v>
          </cell>
        </row>
        <row r="58">
          <cell r="A58">
            <v>1</v>
          </cell>
          <cell r="C58">
            <v>208.98470400000002</v>
          </cell>
        </row>
        <row r="59">
          <cell r="A59">
            <v>1</v>
          </cell>
          <cell r="C59">
            <v>132.14035200000001</v>
          </cell>
        </row>
        <row r="60">
          <cell r="A60">
            <v>1</v>
          </cell>
          <cell r="C60">
            <v>153.53855999999999</v>
          </cell>
        </row>
        <row r="61">
          <cell r="A61">
            <v>1</v>
          </cell>
          <cell r="C61">
            <v>128.26949280000002</v>
          </cell>
        </row>
        <row r="62">
          <cell r="A62">
            <v>1</v>
          </cell>
          <cell r="C62">
            <v>122.1001796</v>
          </cell>
        </row>
        <row r="63">
          <cell r="A63">
            <v>1</v>
          </cell>
          <cell r="C63">
            <v>236.74880000000005</v>
          </cell>
        </row>
        <row r="64">
          <cell r="A64">
            <v>1</v>
          </cell>
          <cell r="C64">
            <v>179.72719040000001</v>
          </cell>
        </row>
        <row r="65">
          <cell r="A65">
            <v>1</v>
          </cell>
          <cell r="C65">
            <v>83.012320400000021</v>
          </cell>
        </row>
        <row r="66">
          <cell r="A66">
            <v>1</v>
          </cell>
          <cell r="C66">
            <v>161.70000000000002</v>
          </cell>
        </row>
        <row r="67">
          <cell r="A67">
            <v>1</v>
          </cell>
          <cell r="C67">
            <v>172.16946000000002</v>
          </cell>
        </row>
        <row r="68">
          <cell r="A68">
            <v>1</v>
          </cell>
          <cell r="C68">
            <v>113.2213268</v>
          </cell>
        </row>
        <row r="69">
          <cell r="A69">
            <v>1</v>
          </cell>
          <cell r="C69">
            <v>117.46154120000001</v>
          </cell>
        </row>
        <row r="70">
          <cell r="A70">
            <v>1</v>
          </cell>
          <cell r="C70">
            <v>71.322048000000009</v>
          </cell>
        </row>
        <row r="71">
          <cell r="A71">
            <v>1</v>
          </cell>
          <cell r="C71">
            <v>147.06334719999998</v>
          </cell>
        </row>
        <row r="72">
          <cell r="A72">
            <v>1</v>
          </cell>
          <cell r="C72">
            <v>122.94221920000001</v>
          </cell>
        </row>
        <row r="73">
          <cell r="A73">
            <v>1</v>
          </cell>
          <cell r="C73">
            <v>274.79143920000001</v>
          </cell>
        </row>
        <row r="74">
          <cell r="A74">
            <v>1</v>
          </cell>
          <cell r="C74">
            <v>212.01304320000003</v>
          </cell>
        </row>
        <row r="75">
          <cell r="A75">
            <v>1</v>
          </cell>
          <cell r="C75">
            <v>179.34839640000001</v>
          </cell>
        </row>
        <row r="76">
          <cell r="A76">
            <v>1</v>
          </cell>
          <cell r="C76">
            <v>97.162999999999997</v>
          </cell>
        </row>
        <row r="77">
          <cell r="A77">
            <v>1</v>
          </cell>
          <cell r="C77">
            <v>160.52803000000003</v>
          </cell>
        </row>
        <row r="78">
          <cell r="A78">
            <v>1</v>
          </cell>
          <cell r="C78">
            <v>158.89304520000005</v>
          </cell>
        </row>
        <row r="79">
          <cell r="A79">
            <v>1</v>
          </cell>
          <cell r="C79">
            <v>141.15979600000003</v>
          </cell>
        </row>
        <row r="80">
          <cell r="A80">
            <v>1</v>
          </cell>
          <cell r="C80">
            <v>93.847760000000022</v>
          </cell>
        </row>
        <row r="81">
          <cell r="A81">
            <v>1</v>
          </cell>
          <cell r="C81">
            <v>174.93369120000003</v>
          </cell>
        </row>
        <row r="82">
          <cell r="A82">
            <v>1</v>
          </cell>
          <cell r="C82">
            <v>158.9870592</v>
          </cell>
        </row>
        <row r="83">
          <cell r="A83">
            <v>1</v>
          </cell>
          <cell r="C83">
            <v>155.75294840000001</v>
          </cell>
        </row>
        <row r="84">
          <cell r="A84">
            <v>1</v>
          </cell>
          <cell r="C84">
            <v>103.84038879999999</v>
          </cell>
        </row>
        <row r="85">
          <cell r="A85">
            <v>1</v>
          </cell>
          <cell r="C85">
            <v>116.7280224</v>
          </cell>
        </row>
        <row r="86">
          <cell r="A86">
            <v>1</v>
          </cell>
          <cell r="C86">
            <v>216.66239840000006</v>
          </cell>
        </row>
        <row r="87">
          <cell r="A87">
            <v>1</v>
          </cell>
          <cell r="C87">
            <v>59.954440000000005</v>
          </cell>
        </row>
        <row r="88">
          <cell r="A88">
            <v>1</v>
          </cell>
          <cell r="C88">
            <v>162.7610688</v>
          </cell>
        </row>
        <row r="89">
          <cell r="A89">
            <v>1</v>
          </cell>
          <cell r="C89">
            <v>30.816843199999997</v>
          </cell>
        </row>
        <row r="90">
          <cell r="A90">
            <v>1</v>
          </cell>
          <cell r="C90">
            <v>231.56513960000004</v>
          </cell>
        </row>
        <row r="91">
          <cell r="A91">
            <v>1</v>
          </cell>
          <cell r="C91">
            <v>115.69364279999999</v>
          </cell>
        </row>
        <row r="92">
          <cell r="A92">
            <v>1</v>
          </cell>
          <cell r="C92">
            <v>40.260598399999999</v>
          </cell>
        </row>
        <row r="93">
          <cell r="A93">
            <v>1</v>
          </cell>
          <cell r="C93">
            <v>230.85450000000003</v>
          </cell>
        </row>
        <row r="94">
          <cell r="A94">
            <v>1</v>
          </cell>
          <cell r="C94">
            <v>185.34534399999998</v>
          </cell>
        </row>
        <row r="95">
          <cell r="A95">
            <v>1</v>
          </cell>
          <cell r="C95">
            <v>97.911979200000019</v>
          </cell>
        </row>
        <row r="96">
          <cell r="A96">
            <v>1</v>
          </cell>
          <cell r="C96">
            <v>156.40051680000005</v>
          </cell>
        </row>
        <row r="97">
          <cell r="A97">
            <v>1</v>
          </cell>
          <cell r="C97">
            <v>173.36641920000002</v>
          </cell>
        </row>
        <row r="98">
          <cell r="A98">
            <v>1</v>
          </cell>
          <cell r="C98">
            <v>166.35183760000004</v>
          </cell>
        </row>
        <row r="99">
          <cell r="A99">
            <v>1</v>
          </cell>
          <cell r="C99">
            <v>178.27912800000001</v>
          </cell>
        </row>
        <row r="100">
          <cell r="A100">
            <v>1</v>
          </cell>
          <cell r="C100">
            <v>151.17322680000004</v>
          </cell>
        </row>
        <row r="101">
          <cell r="A101">
            <v>1</v>
          </cell>
          <cell r="C101">
            <v>189.21558844800003</v>
          </cell>
        </row>
        <row r="102">
          <cell r="A102">
            <v>1</v>
          </cell>
          <cell r="C102">
            <v>161.49381119999998</v>
          </cell>
        </row>
        <row r="103">
          <cell r="A103">
            <v>1</v>
          </cell>
          <cell r="C103">
            <v>124.14150000000001</v>
          </cell>
        </row>
        <row r="104">
          <cell r="A104">
            <v>1</v>
          </cell>
          <cell r="C104">
            <v>147.60903679999998</v>
          </cell>
        </row>
        <row r="105">
          <cell r="A105">
            <v>1</v>
          </cell>
          <cell r="C105">
            <v>121.68878079999999</v>
          </cell>
        </row>
        <row r="106">
          <cell r="A106">
            <v>1</v>
          </cell>
          <cell r="C106">
            <v>174.65805000000003</v>
          </cell>
        </row>
        <row r="107">
          <cell r="A107">
            <v>1</v>
          </cell>
          <cell r="C107">
            <v>208.86183360000004</v>
          </cell>
        </row>
        <row r="108">
          <cell r="A108">
            <v>1</v>
          </cell>
          <cell r="C108">
            <v>126.27643680000003</v>
          </cell>
        </row>
        <row r="109">
          <cell r="A109">
            <v>1</v>
          </cell>
          <cell r="C109">
            <v>183.07494079999998</v>
          </cell>
        </row>
        <row r="110">
          <cell r="A110">
            <v>1</v>
          </cell>
          <cell r="C110">
            <v>145.20401920000003</v>
          </cell>
        </row>
        <row r="111">
          <cell r="A111">
            <v>1</v>
          </cell>
          <cell r="C111">
            <v>133.31952000000001</v>
          </cell>
        </row>
        <row r="112">
          <cell r="A112">
            <v>1</v>
          </cell>
          <cell r="C112">
            <v>190.82222719999999</v>
          </cell>
        </row>
        <row r="113">
          <cell r="A113">
            <v>1</v>
          </cell>
          <cell r="C113">
            <v>146.78981720000002</v>
          </cell>
        </row>
        <row r="114">
          <cell r="A114">
            <v>1</v>
          </cell>
          <cell r="C114">
            <v>80.281870000000012</v>
          </cell>
        </row>
        <row r="115">
          <cell r="A115">
            <v>1</v>
          </cell>
          <cell r="C115">
            <v>185.70367200000001</v>
          </cell>
        </row>
        <row r="116">
          <cell r="A116">
            <v>1</v>
          </cell>
          <cell r="C116">
            <v>187.84300320000003</v>
          </cell>
        </row>
        <row r="117">
          <cell r="A117">
            <v>1</v>
          </cell>
          <cell r="C117">
            <v>137.19936959999998</v>
          </cell>
        </row>
        <row r="118">
          <cell r="A118">
            <v>1</v>
          </cell>
          <cell r="C118">
            <v>112.25718000000002</v>
          </cell>
        </row>
        <row r="119">
          <cell r="A119">
            <v>1</v>
          </cell>
          <cell r="C119">
            <v>103.88332799999999</v>
          </cell>
        </row>
        <row r="120">
          <cell r="A120">
            <v>1</v>
          </cell>
          <cell r="C120">
            <v>163.08864</v>
          </cell>
        </row>
        <row r="121">
          <cell r="A121">
            <v>1</v>
          </cell>
          <cell r="C121">
            <v>142.93637440000003</v>
          </cell>
        </row>
        <row r="122">
          <cell r="A122">
            <v>1</v>
          </cell>
          <cell r="C122">
            <v>134.40468280000002</v>
          </cell>
        </row>
        <row r="123">
          <cell r="A123">
            <v>1</v>
          </cell>
          <cell r="C123">
            <v>237.69620480000006</v>
          </cell>
        </row>
        <row r="124">
          <cell r="A124">
            <v>1</v>
          </cell>
          <cell r="C124">
            <v>124.33703760000002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tabSelected="1" workbookViewId="0">
      <selection activeCell="D32" sqref="D32"/>
    </sheetView>
  </sheetViews>
  <sheetFormatPr baseColWidth="10" defaultRowHeight="15" x14ac:dyDescent="0.25"/>
  <cols>
    <col min="3" max="4" width="11.42578125" style="10"/>
    <col min="7" max="10" width="11.42578125" style="10"/>
  </cols>
  <sheetData>
    <row r="1" spans="2:15" x14ac:dyDescent="0.25">
      <c r="B1" s="8" t="s">
        <v>35</v>
      </c>
      <c r="C1" s="9" t="s">
        <v>36</v>
      </c>
    </row>
    <row r="2" spans="2:15" x14ac:dyDescent="0.25">
      <c r="B2" t="s">
        <v>2</v>
      </c>
      <c r="C2" s="10">
        <v>164.89226240000005</v>
      </c>
      <c r="F2" s="11" t="s">
        <v>37</v>
      </c>
      <c r="G2" s="11"/>
      <c r="I2" s="11" t="s">
        <v>38</v>
      </c>
      <c r="J2" s="11"/>
      <c r="L2" s="6" t="s">
        <v>7</v>
      </c>
      <c r="M2" s="6"/>
      <c r="N2" s="6"/>
      <c r="O2" s="6"/>
    </row>
    <row r="3" spans="2:15" x14ac:dyDescent="0.25">
      <c r="B3" t="s">
        <v>3</v>
      </c>
      <c r="C3" s="10">
        <v>127.12848000000002</v>
      </c>
    </row>
    <row r="4" spans="2:15" x14ac:dyDescent="0.25">
      <c r="B4" t="s">
        <v>8</v>
      </c>
      <c r="C4" s="10">
        <v>112.92508639999998</v>
      </c>
      <c r="F4" t="s">
        <v>2</v>
      </c>
      <c r="G4" s="10">
        <v>164.89226240000005</v>
      </c>
      <c r="I4" s="10" t="s">
        <v>17</v>
      </c>
      <c r="J4" s="10">
        <v>155.40732</v>
      </c>
      <c r="L4" s="10" t="s">
        <v>10</v>
      </c>
      <c r="M4" s="10">
        <v>223.73956640000003</v>
      </c>
      <c r="N4" s="10" t="s">
        <v>29</v>
      </c>
      <c r="O4" s="10">
        <v>223.08618240000001</v>
      </c>
    </row>
    <row r="5" spans="2:15" x14ac:dyDescent="0.25">
      <c r="B5" t="s">
        <v>10</v>
      </c>
      <c r="C5" s="10">
        <v>223.73956640000003</v>
      </c>
      <c r="I5" s="10" t="s">
        <v>15</v>
      </c>
      <c r="J5" s="10">
        <v>166.62015360000001</v>
      </c>
      <c r="L5" s="10" t="s">
        <v>3</v>
      </c>
      <c r="M5" s="10">
        <v>127.12848000000002</v>
      </c>
      <c r="N5" s="10" t="s">
        <v>18</v>
      </c>
      <c r="O5" s="10">
        <v>126.2886072</v>
      </c>
    </row>
    <row r="6" spans="2:15" x14ac:dyDescent="0.25">
      <c r="B6" t="s">
        <v>9</v>
      </c>
      <c r="C6" s="10">
        <v>144.50792760000002</v>
      </c>
      <c r="F6" t="s">
        <v>8</v>
      </c>
      <c r="G6" s="10">
        <v>112.92508639999998</v>
      </c>
      <c r="I6" s="10" t="s">
        <v>12</v>
      </c>
      <c r="J6" s="10">
        <v>142.50204000000002</v>
      </c>
    </row>
    <row r="7" spans="2:15" x14ac:dyDescent="0.25">
      <c r="B7" t="s">
        <v>20</v>
      </c>
      <c r="C7" s="10">
        <v>137.46176000000006</v>
      </c>
      <c r="I7" s="10" t="s">
        <v>31</v>
      </c>
      <c r="J7" s="10">
        <v>125.16064000000003</v>
      </c>
    </row>
    <row r="8" spans="2:15" x14ac:dyDescent="0.25">
      <c r="B8" t="s">
        <v>22</v>
      </c>
      <c r="C8" s="10">
        <v>174.72638280000004</v>
      </c>
      <c r="F8" t="s">
        <v>9</v>
      </c>
      <c r="G8" s="10">
        <v>144.50792760000002</v>
      </c>
      <c r="I8" s="10" t="s">
        <v>23</v>
      </c>
      <c r="J8" s="10">
        <v>161.13714000000002</v>
      </c>
    </row>
    <row r="9" spans="2:15" x14ac:dyDescent="0.25">
      <c r="B9" t="s">
        <v>21</v>
      </c>
      <c r="C9" s="10">
        <v>185.47926880000003</v>
      </c>
      <c r="F9" t="s">
        <v>20</v>
      </c>
      <c r="G9" s="10">
        <v>137.46176000000006</v>
      </c>
      <c r="I9" s="10" t="s">
        <v>16</v>
      </c>
      <c r="J9" s="10">
        <v>131.5862028</v>
      </c>
    </row>
    <row r="10" spans="2:15" x14ac:dyDescent="0.25">
      <c r="B10" t="s">
        <v>19</v>
      </c>
      <c r="C10" s="10">
        <v>147.96927719999999</v>
      </c>
      <c r="F10" t="s">
        <v>22</v>
      </c>
      <c r="G10" s="10">
        <v>174.72638280000004</v>
      </c>
    </row>
    <row r="11" spans="2:15" x14ac:dyDescent="0.25">
      <c r="B11" t="s">
        <v>24</v>
      </c>
      <c r="C11" s="10">
        <v>85.946111999999999</v>
      </c>
      <c r="F11" t="s">
        <v>21</v>
      </c>
      <c r="G11" s="10">
        <v>185.47926880000003</v>
      </c>
    </row>
    <row r="12" spans="2:15" x14ac:dyDescent="0.25">
      <c r="B12" t="s">
        <v>17</v>
      </c>
      <c r="C12" s="10">
        <v>155.40732</v>
      </c>
      <c r="F12" t="s">
        <v>19</v>
      </c>
      <c r="G12" s="10">
        <v>147.96927719999999</v>
      </c>
      <c r="I12" s="10" t="s">
        <v>26</v>
      </c>
      <c r="J12" s="10">
        <v>71.135885600000009</v>
      </c>
    </row>
    <row r="13" spans="2:15" x14ac:dyDescent="0.25">
      <c r="B13" t="s">
        <v>15</v>
      </c>
      <c r="C13" s="10">
        <v>166.62015360000001</v>
      </c>
      <c r="F13" t="s">
        <v>24</v>
      </c>
      <c r="G13" s="10">
        <v>85.946111999999999</v>
      </c>
      <c r="I13" s="10" t="s">
        <v>25</v>
      </c>
      <c r="J13" s="10">
        <v>200.2457556</v>
      </c>
    </row>
    <row r="14" spans="2:15" x14ac:dyDescent="0.25">
      <c r="B14" t="s">
        <v>12</v>
      </c>
      <c r="C14" s="10">
        <v>142.50204000000002</v>
      </c>
    </row>
    <row r="15" spans="2:15" x14ac:dyDescent="0.25">
      <c r="B15" t="s">
        <v>31</v>
      </c>
      <c r="C15" s="10">
        <v>125.16064000000003</v>
      </c>
      <c r="E15" s="8" t="s">
        <v>39</v>
      </c>
      <c r="F15" s="12" t="s">
        <v>40</v>
      </c>
      <c r="G15" s="13">
        <f>AVERAGE(G4:G13)</f>
        <v>144.23850965000003</v>
      </c>
      <c r="H15" s="13"/>
      <c r="I15" s="13"/>
      <c r="J15" s="13">
        <f>AVERAGE(J4:J13)</f>
        <v>144.22439220000001</v>
      </c>
    </row>
    <row r="16" spans="2:15" x14ac:dyDescent="0.25">
      <c r="B16" t="s">
        <v>23</v>
      </c>
      <c r="C16" s="10">
        <v>161.13714000000002</v>
      </c>
      <c r="F16" s="12" t="s">
        <v>41</v>
      </c>
      <c r="G16" s="13">
        <f>STDEV(G4:G13)</f>
        <v>32.72250814461114</v>
      </c>
      <c r="H16" s="13"/>
      <c r="I16" s="13"/>
      <c r="J16" s="13">
        <f>STDEV(J4:J13)</f>
        <v>37.643267224943195</v>
      </c>
    </row>
    <row r="17" spans="2:10" x14ac:dyDescent="0.25">
      <c r="B17" t="s">
        <v>16</v>
      </c>
      <c r="C17" s="10">
        <v>131.5862028</v>
      </c>
    </row>
    <row r="18" spans="2:10" x14ac:dyDescent="0.25">
      <c r="B18" t="s">
        <v>18</v>
      </c>
      <c r="C18" s="10">
        <v>126.2886072</v>
      </c>
    </row>
    <row r="19" spans="2:10" x14ac:dyDescent="0.25">
      <c r="B19" t="s">
        <v>26</v>
      </c>
      <c r="C19" s="10">
        <v>71.135885600000009</v>
      </c>
    </row>
    <row r="20" spans="2:10" x14ac:dyDescent="0.25">
      <c r="B20" t="s">
        <v>29</v>
      </c>
      <c r="C20" s="10">
        <v>223.08618240000001</v>
      </c>
    </row>
    <row r="21" spans="2:10" x14ac:dyDescent="0.25">
      <c r="B21" t="s">
        <v>25</v>
      </c>
      <c r="C21" s="10">
        <v>200.2457556</v>
      </c>
    </row>
    <row r="22" spans="2:10" x14ac:dyDescent="0.25">
      <c r="F22" s="11" t="s">
        <v>37</v>
      </c>
      <c r="G22" s="11"/>
      <c r="I22" s="11" t="s">
        <v>38</v>
      </c>
      <c r="J22" s="11"/>
    </row>
    <row r="24" spans="2:10" x14ac:dyDescent="0.25">
      <c r="F24" t="s">
        <v>26</v>
      </c>
      <c r="G24" s="10">
        <v>71.135885600000009</v>
      </c>
      <c r="I24" s="10" t="s">
        <v>24</v>
      </c>
      <c r="J24" s="10">
        <v>85.946111999999999</v>
      </c>
    </row>
    <row r="25" spans="2:10" x14ac:dyDescent="0.25">
      <c r="F25" t="s">
        <v>31</v>
      </c>
      <c r="G25" s="10">
        <v>125.16064000000003</v>
      </c>
      <c r="I25" s="10" t="s">
        <v>8</v>
      </c>
      <c r="J25" s="10">
        <v>112.92508639999998</v>
      </c>
    </row>
    <row r="26" spans="2:10" x14ac:dyDescent="0.25">
      <c r="F26" t="s">
        <v>18</v>
      </c>
      <c r="G26" s="10">
        <v>126.2886072</v>
      </c>
      <c r="I26" s="10" t="s">
        <v>3</v>
      </c>
      <c r="J26" s="10">
        <v>127.12848000000002</v>
      </c>
    </row>
    <row r="27" spans="2:10" x14ac:dyDescent="0.25">
      <c r="F27" t="s">
        <v>20</v>
      </c>
      <c r="G27" s="10">
        <v>137.46176000000006</v>
      </c>
      <c r="I27" s="10" t="s">
        <v>16</v>
      </c>
      <c r="J27" s="10">
        <v>131.5862028</v>
      </c>
    </row>
    <row r="28" spans="2:10" x14ac:dyDescent="0.25">
      <c r="F28" t="s">
        <v>12</v>
      </c>
      <c r="G28" s="10">
        <v>142.50204000000002</v>
      </c>
      <c r="I28" s="10" t="s">
        <v>9</v>
      </c>
      <c r="J28" s="10">
        <v>144.50792760000002</v>
      </c>
    </row>
    <row r="29" spans="2:10" x14ac:dyDescent="0.25">
      <c r="F29" t="s">
        <v>17</v>
      </c>
      <c r="G29" s="10">
        <v>155.40732</v>
      </c>
      <c r="I29" s="10" t="s">
        <v>19</v>
      </c>
      <c r="J29" s="10">
        <v>147.96927719999999</v>
      </c>
    </row>
    <row r="30" spans="2:10" x14ac:dyDescent="0.25">
      <c r="F30" t="s">
        <v>23</v>
      </c>
      <c r="G30" s="10">
        <v>161.13714000000002</v>
      </c>
      <c r="I30" s="10" t="s">
        <v>2</v>
      </c>
      <c r="J30" s="10">
        <v>164.89226240000005</v>
      </c>
    </row>
    <row r="31" spans="2:10" x14ac:dyDescent="0.25">
      <c r="F31" t="s">
        <v>15</v>
      </c>
      <c r="G31" s="10">
        <v>166.62015360000001</v>
      </c>
      <c r="I31" s="10" t="s">
        <v>22</v>
      </c>
      <c r="J31" s="10">
        <v>174.72638280000004</v>
      </c>
    </row>
    <row r="32" spans="2:10" x14ac:dyDescent="0.25">
      <c r="F32" t="s">
        <v>25</v>
      </c>
      <c r="G32" s="10">
        <v>200.2457556</v>
      </c>
      <c r="I32" s="10" t="s">
        <v>21</v>
      </c>
      <c r="J32" s="10">
        <v>185.47926880000003</v>
      </c>
    </row>
    <row r="33" spans="6:10" x14ac:dyDescent="0.25">
      <c r="F33" t="s">
        <v>29</v>
      </c>
      <c r="G33" s="10">
        <v>223.08618240000001</v>
      </c>
      <c r="I33" s="10" t="s">
        <v>10</v>
      </c>
      <c r="J33" s="10">
        <v>223.73956640000003</v>
      </c>
    </row>
    <row r="35" spans="6:10" x14ac:dyDescent="0.25">
      <c r="F35" s="12" t="s">
        <v>40</v>
      </c>
      <c r="G35" s="13">
        <f>AVERAGE(G24:G33)</f>
        <v>150.90454844000004</v>
      </c>
      <c r="H35" s="13"/>
      <c r="I35" s="13"/>
      <c r="J35" s="13">
        <f>AVERAGE(J24:J33)</f>
        <v>149.89005664000001</v>
      </c>
    </row>
    <row r="36" spans="6:10" x14ac:dyDescent="0.25">
      <c r="F36" s="12" t="s">
        <v>41</v>
      </c>
      <c r="G36" s="13">
        <f>STDEV(G24:G33)</f>
        <v>42.031400692747233</v>
      </c>
      <c r="H36" s="13"/>
      <c r="I36" s="13"/>
      <c r="J36" s="13">
        <f>STDEV(J24:J33)</f>
        <v>39.304036565268433</v>
      </c>
    </row>
  </sheetData>
  <mergeCells count="5">
    <mergeCell ref="F2:G2"/>
    <mergeCell ref="I2:J2"/>
    <mergeCell ref="L2:O2"/>
    <mergeCell ref="F22:G22"/>
    <mergeCell ref="I22:J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F22" sqref="F22"/>
    </sheetView>
  </sheetViews>
  <sheetFormatPr baseColWidth="10" defaultRowHeight="15" x14ac:dyDescent="0.25"/>
  <cols>
    <col min="1" max="1" width="11.42578125" style="3"/>
    <col min="2" max="2" width="12.5703125" style="5" bestFit="1" customWidth="1"/>
    <col min="3" max="16384" width="11.42578125" style="3"/>
  </cols>
  <sheetData>
    <row r="1" spans="1:14" x14ac:dyDescent="0.25">
      <c r="A1" s="1" t="s">
        <v>0</v>
      </c>
      <c r="B1" s="2" t="s">
        <v>1</v>
      </c>
    </row>
    <row r="2" spans="1:14" x14ac:dyDescent="0.25">
      <c r="A2" s="4" t="s">
        <v>2</v>
      </c>
      <c r="B2" s="5">
        <v>95.014533120000024</v>
      </c>
    </row>
    <row r="3" spans="1:14" x14ac:dyDescent="0.25">
      <c r="A3" s="4" t="s">
        <v>3</v>
      </c>
      <c r="B3" s="5">
        <v>115.72340831999999</v>
      </c>
      <c r="F3" s="6" t="s">
        <v>4</v>
      </c>
      <c r="G3" s="6"/>
      <c r="H3" s="6" t="s">
        <v>5</v>
      </c>
      <c r="I3" s="6"/>
      <c r="J3" s="6" t="s">
        <v>6</v>
      </c>
      <c r="K3" s="6"/>
      <c r="L3" s="1"/>
      <c r="M3" s="1" t="s">
        <v>7</v>
      </c>
    </row>
    <row r="4" spans="1:14" x14ac:dyDescent="0.25">
      <c r="A4" s="4" t="s">
        <v>8</v>
      </c>
      <c r="B4" s="5">
        <v>78.461636760000005</v>
      </c>
      <c r="F4" s="4" t="s">
        <v>9</v>
      </c>
      <c r="G4" s="5">
        <v>64.207802880000003</v>
      </c>
      <c r="H4" s="4" t="s">
        <v>10</v>
      </c>
      <c r="I4" s="5">
        <v>66.022465079999989</v>
      </c>
      <c r="J4" s="4" t="s">
        <v>11</v>
      </c>
      <c r="K4" s="5">
        <v>70.301890880000016</v>
      </c>
      <c r="M4" s="4" t="s">
        <v>12</v>
      </c>
      <c r="N4" s="5">
        <v>214.99116911999997</v>
      </c>
    </row>
    <row r="5" spans="1:14" x14ac:dyDescent="0.25">
      <c r="A5" s="4" t="s">
        <v>10</v>
      </c>
      <c r="B5" s="5">
        <v>66.022465079999989</v>
      </c>
      <c r="F5" s="4" t="s">
        <v>13</v>
      </c>
      <c r="G5" s="5">
        <v>82.115072000000012</v>
      </c>
      <c r="H5" s="4" t="s">
        <v>8</v>
      </c>
      <c r="I5" s="5">
        <v>78.461636760000005</v>
      </c>
      <c r="J5" s="4" t="s">
        <v>14</v>
      </c>
      <c r="K5" s="5">
        <v>73.331581440000008</v>
      </c>
      <c r="M5" s="4" t="s">
        <v>15</v>
      </c>
      <c r="N5" s="5">
        <v>191.43062639999999</v>
      </c>
    </row>
    <row r="6" spans="1:14" x14ac:dyDescent="0.25">
      <c r="A6" s="4" t="s">
        <v>9</v>
      </c>
      <c r="B6" s="5">
        <v>64.207802880000003</v>
      </c>
      <c r="F6" s="4" t="s">
        <v>16</v>
      </c>
      <c r="G6" s="5">
        <v>90.450720359999991</v>
      </c>
      <c r="H6" s="4" t="s">
        <v>17</v>
      </c>
      <c r="I6" s="5">
        <v>91.00036399999999</v>
      </c>
      <c r="J6" s="4" t="s">
        <v>18</v>
      </c>
      <c r="K6" s="5">
        <v>89.181395160000008</v>
      </c>
      <c r="M6" s="4" t="s">
        <v>19</v>
      </c>
      <c r="N6" s="5">
        <v>174.94708452000003</v>
      </c>
    </row>
    <row r="7" spans="1:14" x14ac:dyDescent="0.25">
      <c r="A7" s="4" t="s">
        <v>20</v>
      </c>
      <c r="B7" s="5">
        <v>106.03126404000002</v>
      </c>
      <c r="F7" s="4" t="s">
        <v>2</v>
      </c>
      <c r="G7" s="5">
        <v>95.014533120000024</v>
      </c>
      <c r="H7" s="4" t="s">
        <v>20</v>
      </c>
      <c r="I7" s="5">
        <v>106.03126404000002</v>
      </c>
      <c r="J7" s="4" t="s">
        <v>21</v>
      </c>
      <c r="K7" s="5">
        <v>92.723668959999998</v>
      </c>
    </row>
    <row r="8" spans="1:14" x14ac:dyDescent="0.25">
      <c r="A8" s="4" t="s">
        <v>22</v>
      </c>
      <c r="B8" s="5">
        <v>157.78958832000001</v>
      </c>
      <c r="F8" s="4" t="s">
        <v>23</v>
      </c>
      <c r="G8" s="5">
        <v>110.92647124000001</v>
      </c>
      <c r="H8" s="4" t="s">
        <v>24</v>
      </c>
      <c r="I8" s="5">
        <v>115.44348816</v>
      </c>
      <c r="J8" s="4" t="s">
        <v>3</v>
      </c>
      <c r="K8" s="5">
        <v>115.72340831999999</v>
      </c>
    </row>
    <row r="9" spans="1:14" x14ac:dyDescent="0.25">
      <c r="A9" s="4" t="s">
        <v>21</v>
      </c>
      <c r="B9" s="5">
        <v>92.723668959999998</v>
      </c>
      <c r="F9" s="4" t="s">
        <v>25</v>
      </c>
      <c r="G9" s="5">
        <v>128.80923328</v>
      </c>
      <c r="H9" s="4" t="s">
        <v>26</v>
      </c>
      <c r="I9" s="5">
        <v>125.89091216000001</v>
      </c>
      <c r="J9" s="4" t="s">
        <v>27</v>
      </c>
      <c r="K9" s="5">
        <v>129.82881079999999</v>
      </c>
    </row>
    <row r="10" spans="1:14" x14ac:dyDescent="0.25">
      <c r="A10" s="4" t="s">
        <v>19</v>
      </c>
      <c r="B10" s="5">
        <v>174.94708452000003</v>
      </c>
      <c r="F10" s="4" t="s">
        <v>28</v>
      </c>
      <c r="G10" s="5">
        <v>133.70572799999999</v>
      </c>
      <c r="H10" s="4" t="s">
        <v>29</v>
      </c>
      <c r="I10" s="5">
        <v>136.009692</v>
      </c>
      <c r="J10" s="4" t="s">
        <v>30</v>
      </c>
      <c r="K10" s="5">
        <v>132.77360511999998</v>
      </c>
    </row>
    <row r="11" spans="1:14" x14ac:dyDescent="0.25">
      <c r="A11" s="4" t="s">
        <v>24</v>
      </c>
      <c r="B11" s="5">
        <v>115.44348816</v>
      </c>
      <c r="F11" s="4" t="s">
        <v>31</v>
      </c>
      <c r="G11" s="5">
        <v>156.88610496000001</v>
      </c>
      <c r="H11" s="4" t="s">
        <v>32</v>
      </c>
      <c r="I11" s="5">
        <v>137.17071576000001</v>
      </c>
      <c r="J11" s="4" t="s">
        <v>22</v>
      </c>
      <c r="K11" s="5">
        <v>157.78958832000001</v>
      </c>
    </row>
    <row r="12" spans="1:14" x14ac:dyDescent="0.25">
      <c r="A12" s="4" t="s">
        <v>17</v>
      </c>
      <c r="B12" s="5">
        <v>91.00036399999999</v>
      </c>
    </row>
    <row r="13" spans="1:14" x14ac:dyDescent="0.25">
      <c r="A13" s="4" t="s">
        <v>15</v>
      </c>
      <c r="B13" s="5">
        <v>191.43062639999999</v>
      </c>
    </row>
    <row r="14" spans="1:14" x14ac:dyDescent="0.25">
      <c r="A14" s="4" t="s">
        <v>12</v>
      </c>
      <c r="B14" s="5">
        <v>214.99116911999997</v>
      </c>
    </row>
    <row r="15" spans="1:14" x14ac:dyDescent="0.25">
      <c r="A15" s="4" t="s">
        <v>31</v>
      </c>
      <c r="B15" s="5">
        <v>156.88610496000001</v>
      </c>
      <c r="E15" s="7" t="s">
        <v>33</v>
      </c>
      <c r="F15" s="7"/>
      <c r="G15" s="7">
        <f>AVERAGE(G4:G14)</f>
        <v>107.76445823000002</v>
      </c>
      <c r="H15" s="7"/>
      <c r="I15" s="7">
        <f>AVERAGE(I4:I14)</f>
        <v>107.00381724499999</v>
      </c>
      <c r="J15" s="7"/>
      <c r="K15" s="7">
        <f>AVERAGE(K4:K14)</f>
        <v>107.70674362499999</v>
      </c>
    </row>
    <row r="16" spans="1:14" x14ac:dyDescent="0.25">
      <c r="A16" s="4" t="s">
        <v>23</v>
      </c>
      <c r="B16" s="5">
        <v>110.92647124000001</v>
      </c>
      <c r="E16" s="7" t="s">
        <v>34</v>
      </c>
      <c r="F16" s="7"/>
      <c r="G16" s="7">
        <f>STDEV(G4:G11)</f>
        <v>30.6038416975092</v>
      </c>
      <c r="H16" s="7"/>
      <c r="I16" s="7">
        <f>STDEV(I4:I11)</f>
        <v>26.539772319537754</v>
      </c>
      <c r="J16" s="7"/>
      <c r="K16" s="7">
        <f>STDEV(K4:K11)</f>
        <v>31.256422181614205</v>
      </c>
    </row>
    <row r="17" spans="1:2" x14ac:dyDescent="0.25">
      <c r="A17" s="4" t="s">
        <v>16</v>
      </c>
      <c r="B17" s="5">
        <v>90.450720359999991</v>
      </c>
    </row>
    <row r="18" spans="1:2" x14ac:dyDescent="0.25">
      <c r="A18" s="4" t="s">
        <v>18</v>
      </c>
      <c r="B18" s="5">
        <v>89.181395160000008</v>
      </c>
    </row>
    <row r="19" spans="1:2" x14ac:dyDescent="0.25">
      <c r="A19" s="4" t="s">
        <v>26</v>
      </c>
      <c r="B19" s="5">
        <v>125.89091216000001</v>
      </c>
    </row>
    <row r="20" spans="1:2" x14ac:dyDescent="0.25">
      <c r="A20" s="4" t="s">
        <v>29</v>
      </c>
      <c r="B20" s="5">
        <v>136.009692</v>
      </c>
    </row>
    <row r="21" spans="1:2" x14ac:dyDescent="0.25">
      <c r="A21" s="4" t="s">
        <v>25</v>
      </c>
      <c r="B21" s="5">
        <v>128.80923328</v>
      </c>
    </row>
    <row r="22" spans="1:2" x14ac:dyDescent="0.25">
      <c r="A22" s="4" t="s">
        <v>14</v>
      </c>
      <c r="B22" s="5">
        <v>73.331581440000008</v>
      </c>
    </row>
    <row r="23" spans="1:2" x14ac:dyDescent="0.25">
      <c r="A23" s="4" t="s">
        <v>30</v>
      </c>
      <c r="B23" s="5">
        <v>132.77360511999998</v>
      </c>
    </row>
    <row r="24" spans="1:2" x14ac:dyDescent="0.25">
      <c r="A24" s="4" t="s">
        <v>32</v>
      </c>
      <c r="B24" s="5">
        <v>137.17071576000001</v>
      </c>
    </row>
    <row r="25" spans="1:2" x14ac:dyDescent="0.25">
      <c r="A25" s="4" t="s">
        <v>27</v>
      </c>
      <c r="B25" s="5">
        <v>129.82881079999999</v>
      </c>
    </row>
    <row r="26" spans="1:2" x14ac:dyDescent="0.25">
      <c r="A26" s="4" t="s">
        <v>11</v>
      </c>
      <c r="B26" s="5">
        <v>70.301890880000016</v>
      </c>
    </row>
    <row r="27" spans="1:2" x14ac:dyDescent="0.25">
      <c r="A27" s="4" t="s">
        <v>28</v>
      </c>
      <c r="B27" s="5">
        <v>133.70572799999999</v>
      </c>
    </row>
    <row r="28" spans="1:2" x14ac:dyDescent="0.25">
      <c r="A28" s="4" t="s">
        <v>13</v>
      </c>
      <c r="B28" s="5">
        <v>82.115072000000012</v>
      </c>
    </row>
  </sheetData>
  <mergeCells count="3">
    <mergeCell ref="F3:G3"/>
    <mergeCell ref="H3:I3"/>
    <mergeCell ref="J3:K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24"/>
  <sheetViews>
    <sheetView topLeftCell="J1" zoomScale="85" zoomScaleNormal="85" workbookViewId="0">
      <selection activeCell="K40" sqref="K40"/>
    </sheetView>
  </sheetViews>
  <sheetFormatPr baseColWidth="10" defaultRowHeight="15" x14ac:dyDescent="0.25"/>
  <cols>
    <col min="3" max="3" width="11.42578125" style="10"/>
    <col min="4" max="4" width="6.42578125" customWidth="1"/>
    <col min="8" max="8" width="11.42578125" style="10"/>
    <col min="9" max="9" width="5.28515625" customWidth="1"/>
    <col min="13" max="13" width="11.42578125" style="10"/>
    <col min="15" max="15" width="4.85546875" customWidth="1"/>
    <col min="17" max="17" width="11.42578125" style="10"/>
    <col min="19" max="19" width="4.28515625" customWidth="1"/>
    <col min="21" max="21" width="11.42578125" style="10"/>
    <col min="23" max="23" width="4.140625" customWidth="1"/>
    <col min="25" max="25" width="11.42578125" style="10"/>
  </cols>
  <sheetData>
    <row r="3" spans="1:26" x14ac:dyDescent="0.25">
      <c r="S3" s="14"/>
      <c r="T3" s="14"/>
      <c r="U3" s="15"/>
      <c r="V3" s="14"/>
    </row>
    <row r="4" spans="1:26" x14ac:dyDescent="0.25">
      <c r="G4" s="16" t="s">
        <v>42</v>
      </c>
      <c r="H4" s="19">
        <v>30.816843199999997</v>
      </c>
      <c r="I4" s="16">
        <v>1</v>
      </c>
      <c r="L4" t="s">
        <v>4</v>
      </c>
      <c r="P4" t="s">
        <v>5</v>
      </c>
      <c r="S4" s="14"/>
      <c r="T4" s="17" t="s">
        <v>6</v>
      </c>
      <c r="U4" s="18"/>
      <c r="V4" s="14"/>
      <c r="X4" s="14" t="s">
        <v>43</v>
      </c>
      <c r="Y4" s="15"/>
    </row>
    <row r="5" spans="1:26" x14ac:dyDescent="0.25">
      <c r="A5">
        <v>1</v>
      </c>
      <c r="B5" t="s">
        <v>2</v>
      </c>
      <c r="C5" s="10">
        <v>169.54021840000001</v>
      </c>
      <c r="D5">
        <v>1</v>
      </c>
      <c r="G5" s="16" t="s">
        <v>44</v>
      </c>
      <c r="H5" s="19">
        <v>40.260598399999999</v>
      </c>
      <c r="I5" s="16">
        <v>4</v>
      </c>
      <c r="K5">
        <v>1</v>
      </c>
      <c r="L5" t="s">
        <v>45</v>
      </c>
      <c r="M5" s="10">
        <v>59.954440000000005</v>
      </c>
      <c r="N5">
        <v>3</v>
      </c>
      <c r="O5">
        <v>2</v>
      </c>
      <c r="P5" t="s">
        <v>16</v>
      </c>
      <c r="Q5" s="10">
        <v>63.050386800000005</v>
      </c>
      <c r="R5">
        <v>4</v>
      </c>
      <c r="S5" s="14">
        <v>3</v>
      </c>
      <c r="T5" s="17" t="s">
        <v>46</v>
      </c>
      <c r="U5" s="18">
        <v>70.253568000000001</v>
      </c>
      <c r="V5" s="14">
        <v>2</v>
      </c>
      <c r="W5">
        <v>4</v>
      </c>
      <c r="X5" s="14" t="s">
        <v>47</v>
      </c>
      <c r="Y5" s="15">
        <v>71.322048000000009</v>
      </c>
      <c r="Z5">
        <v>2</v>
      </c>
    </row>
    <row r="6" spans="1:26" x14ac:dyDescent="0.25">
      <c r="A6">
        <v>1</v>
      </c>
      <c r="B6" t="s">
        <v>3</v>
      </c>
      <c r="C6" s="10">
        <v>156.9758904</v>
      </c>
      <c r="D6">
        <v>2</v>
      </c>
      <c r="K6">
        <v>1</v>
      </c>
      <c r="L6" t="s">
        <v>48</v>
      </c>
      <c r="M6" s="10">
        <v>124.14150000000001</v>
      </c>
      <c r="N6">
        <v>3</v>
      </c>
      <c r="O6">
        <v>2</v>
      </c>
      <c r="P6" t="s">
        <v>49</v>
      </c>
      <c r="Q6" s="10">
        <v>122.94221920000001</v>
      </c>
      <c r="R6">
        <v>4</v>
      </c>
      <c r="S6" s="14">
        <v>3</v>
      </c>
      <c r="T6" s="17" t="s">
        <v>50</v>
      </c>
      <c r="U6" s="18">
        <v>122.1001796</v>
      </c>
      <c r="V6" s="14">
        <v>2</v>
      </c>
      <c r="W6">
        <v>4</v>
      </c>
      <c r="X6" s="14" t="s">
        <v>51</v>
      </c>
      <c r="Y6" s="15">
        <v>121.68878079999999</v>
      </c>
      <c r="Z6">
        <v>1</v>
      </c>
    </row>
    <row r="7" spans="1:26" x14ac:dyDescent="0.25">
      <c r="A7">
        <v>1</v>
      </c>
      <c r="B7" t="s">
        <v>8</v>
      </c>
      <c r="C7" s="10">
        <v>193.8849792</v>
      </c>
      <c r="D7">
        <v>3</v>
      </c>
      <c r="J7" s="16"/>
      <c r="K7">
        <v>1</v>
      </c>
      <c r="L7" t="s">
        <v>52</v>
      </c>
      <c r="M7" s="10">
        <v>124.33703760000002</v>
      </c>
      <c r="N7">
        <v>4</v>
      </c>
      <c r="O7">
        <v>2</v>
      </c>
      <c r="P7" t="s">
        <v>53</v>
      </c>
      <c r="Q7" s="10">
        <v>126.27643680000003</v>
      </c>
      <c r="R7">
        <v>4</v>
      </c>
      <c r="S7" s="14">
        <v>3</v>
      </c>
      <c r="T7" s="17" t="s">
        <v>54</v>
      </c>
      <c r="U7" s="18">
        <v>128.26949280000002</v>
      </c>
      <c r="V7" s="14">
        <v>1</v>
      </c>
      <c r="W7">
        <v>4</v>
      </c>
      <c r="X7" s="14" t="s">
        <v>55</v>
      </c>
      <c r="Y7" s="15">
        <v>129.61711879999999</v>
      </c>
      <c r="Z7">
        <v>2</v>
      </c>
    </row>
    <row r="8" spans="1:26" x14ac:dyDescent="0.25">
      <c r="A8">
        <v>1</v>
      </c>
      <c r="B8" t="s">
        <v>10</v>
      </c>
      <c r="C8" s="10">
        <v>224.07723520000002</v>
      </c>
      <c r="D8">
        <v>4</v>
      </c>
      <c r="K8">
        <v>1</v>
      </c>
      <c r="L8" t="s">
        <v>56</v>
      </c>
      <c r="M8" s="10">
        <v>160.52803000000003</v>
      </c>
      <c r="N8">
        <v>1</v>
      </c>
      <c r="O8">
        <v>2</v>
      </c>
      <c r="P8" t="s">
        <v>57</v>
      </c>
      <c r="Q8" s="10">
        <v>160.41422880000002</v>
      </c>
      <c r="R8">
        <v>4</v>
      </c>
      <c r="S8" s="14">
        <v>3</v>
      </c>
      <c r="T8" s="17" t="s">
        <v>58</v>
      </c>
      <c r="U8" s="18">
        <v>158.9870592</v>
      </c>
      <c r="V8" s="14">
        <v>2</v>
      </c>
      <c r="W8">
        <v>4</v>
      </c>
      <c r="X8" s="14" t="s">
        <v>59</v>
      </c>
      <c r="Y8" s="15">
        <v>158.89304520000005</v>
      </c>
      <c r="Z8">
        <v>2</v>
      </c>
    </row>
    <row r="9" spans="1:26" x14ac:dyDescent="0.25">
      <c r="A9">
        <v>1</v>
      </c>
      <c r="B9" t="s">
        <v>9</v>
      </c>
      <c r="C9" s="10">
        <v>209.08691999999999</v>
      </c>
      <c r="D9">
        <v>1</v>
      </c>
      <c r="K9">
        <v>1</v>
      </c>
      <c r="L9" t="s">
        <v>60</v>
      </c>
      <c r="M9" s="10">
        <v>161.49381119999998</v>
      </c>
      <c r="N9">
        <v>2</v>
      </c>
      <c r="O9">
        <v>2</v>
      </c>
      <c r="P9" t="s">
        <v>61</v>
      </c>
      <c r="Q9" s="10">
        <v>161.70000000000002</v>
      </c>
      <c r="R9">
        <v>2</v>
      </c>
      <c r="S9" s="14">
        <v>3</v>
      </c>
      <c r="T9" s="17" t="s">
        <v>62</v>
      </c>
      <c r="U9" s="18">
        <v>162.7610688</v>
      </c>
      <c r="V9" s="14">
        <v>4</v>
      </c>
      <c r="W9">
        <v>4</v>
      </c>
      <c r="X9" s="14" t="s">
        <v>63</v>
      </c>
      <c r="Y9" s="15">
        <v>163.08864</v>
      </c>
      <c r="Z9">
        <v>4</v>
      </c>
    </row>
    <row r="10" spans="1:26" x14ac:dyDescent="0.25">
      <c r="A10">
        <v>1</v>
      </c>
      <c r="B10" t="s">
        <v>20</v>
      </c>
      <c r="C10" s="10">
        <v>183.98495200000002</v>
      </c>
      <c r="D10">
        <v>2</v>
      </c>
      <c r="K10">
        <v>1</v>
      </c>
      <c r="L10" t="s">
        <v>64</v>
      </c>
      <c r="M10" s="10">
        <v>236.74880000000005</v>
      </c>
      <c r="N10">
        <v>3</v>
      </c>
      <c r="O10">
        <v>2</v>
      </c>
      <c r="P10" t="s">
        <v>65</v>
      </c>
      <c r="Q10" s="10">
        <v>231.56513960000004</v>
      </c>
      <c r="R10">
        <v>2</v>
      </c>
      <c r="S10" s="14">
        <v>3</v>
      </c>
      <c r="T10" s="17" t="s">
        <v>66</v>
      </c>
      <c r="U10" s="18">
        <v>230.85450000000003</v>
      </c>
      <c r="V10" s="14">
        <v>1</v>
      </c>
      <c r="W10">
        <v>4</v>
      </c>
      <c r="X10" s="14" t="s">
        <v>10</v>
      </c>
      <c r="Y10" s="15">
        <v>224.07723520000002</v>
      </c>
      <c r="Z10">
        <v>4</v>
      </c>
    </row>
    <row r="11" spans="1:26" x14ac:dyDescent="0.25">
      <c r="A11">
        <v>1</v>
      </c>
      <c r="B11" t="s">
        <v>22</v>
      </c>
      <c r="C11" s="10">
        <v>271.71868279999995</v>
      </c>
      <c r="D11">
        <v>3</v>
      </c>
      <c r="S11" s="14"/>
      <c r="T11" s="14"/>
      <c r="U11" s="15"/>
      <c r="V11" s="14"/>
    </row>
    <row r="12" spans="1:26" x14ac:dyDescent="0.25">
      <c r="A12">
        <v>1</v>
      </c>
      <c r="B12" t="s">
        <v>21</v>
      </c>
      <c r="C12" s="10">
        <v>104.64717599999999</v>
      </c>
      <c r="D12">
        <v>4</v>
      </c>
      <c r="L12" s="12" t="s">
        <v>33</v>
      </c>
      <c r="M12" s="13">
        <f>AVERAGE(M5:M10)</f>
        <v>144.53393646666669</v>
      </c>
      <c r="N12" s="12"/>
      <c r="O12" s="12"/>
      <c r="P12" s="12" t="s">
        <v>33</v>
      </c>
      <c r="Q12" s="13">
        <f>AVERAGE(Q5:Q10)</f>
        <v>144.32473520000005</v>
      </c>
      <c r="R12" s="12"/>
      <c r="S12" s="12"/>
      <c r="T12" s="12" t="s">
        <v>33</v>
      </c>
      <c r="U12" s="13">
        <f>AVERAGE(U5:U10)</f>
        <v>145.53764473333334</v>
      </c>
      <c r="V12" s="12"/>
      <c r="W12" s="12"/>
      <c r="X12" s="12" t="s">
        <v>33</v>
      </c>
      <c r="Y12" s="13">
        <f>AVERAGE(Y5:Y10)</f>
        <v>144.78114466666668</v>
      </c>
    </row>
    <row r="13" spans="1:26" x14ac:dyDescent="0.25">
      <c r="A13">
        <v>1</v>
      </c>
      <c r="B13" t="s">
        <v>19</v>
      </c>
      <c r="C13" s="10">
        <v>149.91900000000001</v>
      </c>
      <c r="D13">
        <v>1</v>
      </c>
      <c r="L13" s="12" t="s">
        <v>34</v>
      </c>
      <c r="M13" s="13">
        <f>STDEV(M5:M10)</f>
        <v>58.351498432905629</v>
      </c>
      <c r="N13" s="12"/>
      <c r="O13" s="12"/>
      <c r="P13" s="12" t="s">
        <v>34</v>
      </c>
      <c r="Q13" s="13">
        <f>STDEV(Q5:Q10)</f>
        <v>55.78554035683505</v>
      </c>
      <c r="R13" s="12"/>
      <c r="S13" s="12"/>
      <c r="T13" s="12" t="s">
        <v>34</v>
      </c>
      <c r="U13" s="13">
        <f>STDEV(U5:U10)</f>
        <v>53.426014134182047</v>
      </c>
      <c r="V13" s="12"/>
      <c r="W13" s="12"/>
      <c r="X13" s="12" t="s">
        <v>34</v>
      </c>
      <c r="Y13" s="13">
        <f>STDEV(Y5:Y10)</f>
        <v>50.954143950087953</v>
      </c>
    </row>
    <row r="14" spans="1:26" x14ac:dyDescent="0.25">
      <c r="A14">
        <v>1</v>
      </c>
      <c r="B14" t="s">
        <v>24</v>
      </c>
      <c r="C14" s="10">
        <v>116.34201000000003</v>
      </c>
      <c r="D14">
        <v>2</v>
      </c>
    </row>
    <row r="15" spans="1:26" x14ac:dyDescent="0.25">
      <c r="A15">
        <v>1</v>
      </c>
      <c r="B15" t="s">
        <v>17</v>
      </c>
      <c r="C15" s="10">
        <v>109.85000000000001</v>
      </c>
      <c r="D15">
        <v>3</v>
      </c>
      <c r="G15" s="16" t="s">
        <v>67</v>
      </c>
      <c r="H15" s="19">
        <v>84.335493999999983</v>
      </c>
      <c r="I15" s="16">
        <v>3</v>
      </c>
    </row>
    <row r="16" spans="1:26" x14ac:dyDescent="0.25">
      <c r="A16">
        <v>1</v>
      </c>
      <c r="B16" t="s">
        <v>15</v>
      </c>
      <c r="C16" s="10">
        <v>118.92316</v>
      </c>
      <c r="D16">
        <v>4</v>
      </c>
      <c r="L16" s="14" t="s">
        <v>68</v>
      </c>
      <c r="M16" s="15"/>
      <c r="P16" s="14" t="s">
        <v>69</v>
      </c>
      <c r="Q16" s="15"/>
      <c r="T16" s="14" t="s">
        <v>70</v>
      </c>
      <c r="U16" s="15"/>
      <c r="X16" t="s">
        <v>71</v>
      </c>
    </row>
    <row r="17" spans="1:26" x14ac:dyDescent="0.25">
      <c r="A17">
        <v>1</v>
      </c>
      <c r="B17" t="s">
        <v>12</v>
      </c>
      <c r="C17" s="10">
        <v>158.40778040000004</v>
      </c>
      <c r="D17">
        <v>1</v>
      </c>
      <c r="K17">
        <v>5</v>
      </c>
      <c r="L17" s="14" t="s">
        <v>27</v>
      </c>
      <c r="M17" s="15">
        <v>79.617159999999998</v>
      </c>
      <c r="N17">
        <v>4</v>
      </c>
      <c r="O17">
        <v>6</v>
      </c>
      <c r="P17" s="14" t="s">
        <v>72</v>
      </c>
      <c r="Q17" s="15">
        <v>80.281870000000012</v>
      </c>
      <c r="R17">
        <v>2</v>
      </c>
      <c r="S17">
        <v>7</v>
      </c>
      <c r="T17" s="14" t="s">
        <v>73</v>
      </c>
      <c r="U17" s="15">
        <v>81.580595200000005</v>
      </c>
      <c r="V17">
        <v>3</v>
      </c>
      <c r="W17">
        <v>8</v>
      </c>
      <c r="X17" t="s">
        <v>23</v>
      </c>
      <c r="Y17" s="10">
        <v>82.132380000000026</v>
      </c>
      <c r="Z17">
        <v>3</v>
      </c>
    </row>
    <row r="18" spans="1:26" x14ac:dyDescent="0.25">
      <c r="A18">
        <v>1</v>
      </c>
      <c r="B18" t="s">
        <v>31</v>
      </c>
      <c r="C18" s="10">
        <v>121.1046408</v>
      </c>
      <c r="D18">
        <v>2</v>
      </c>
      <c r="K18">
        <v>5</v>
      </c>
      <c r="L18" s="14" t="s">
        <v>31</v>
      </c>
      <c r="M18" s="15">
        <v>121.1046408</v>
      </c>
      <c r="N18">
        <v>2</v>
      </c>
      <c r="O18">
        <v>6</v>
      </c>
      <c r="P18" s="14" t="s">
        <v>26</v>
      </c>
      <c r="Q18" s="15">
        <v>119.77192240000001</v>
      </c>
      <c r="R18">
        <v>2</v>
      </c>
      <c r="S18">
        <v>7</v>
      </c>
      <c r="T18" s="14" t="s">
        <v>15</v>
      </c>
      <c r="U18" s="15">
        <v>118.92316</v>
      </c>
      <c r="V18">
        <v>4</v>
      </c>
      <c r="W18">
        <v>8</v>
      </c>
      <c r="X18" t="s">
        <v>74</v>
      </c>
      <c r="Y18" s="10">
        <v>117.50024440000001</v>
      </c>
      <c r="Z18">
        <v>4</v>
      </c>
    </row>
    <row r="19" spans="1:26" x14ac:dyDescent="0.25">
      <c r="A19">
        <v>1</v>
      </c>
      <c r="B19" t="s">
        <v>23</v>
      </c>
      <c r="C19" s="10">
        <v>82.132380000000026</v>
      </c>
      <c r="D19">
        <v>3</v>
      </c>
      <c r="K19">
        <v>5</v>
      </c>
      <c r="L19" s="14" t="s">
        <v>75</v>
      </c>
      <c r="M19" s="15">
        <v>132.14035200000001</v>
      </c>
      <c r="N19">
        <v>3</v>
      </c>
      <c r="O19">
        <v>6</v>
      </c>
      <c r="P19" s="14" t="s">
        <v>76</v>
      </c>
      <c r="Q19" s="15">
        <v>133.31952000000001</v>
      </c>
      <c r="R19">
        <v>3</v>
      </c>
      <c r="S19">
        <v>7</v>
      </c>
      <c r="T19" s="14" t="s">
        <v>77</v>
      </c>
      <c r="U19" s="15">
        <v>134.31727920000003</v>
      </c>
      <c r="V19">
        <v>1</v>
      </c>
      <c r="W19">
        <v>8</v>
      </c>
      <c r="X19" t="s">
        <v>78</v>
      </c>
      <c r="Y19" s="10">
        <v>134.40468280000002</v>
      </c>
      <c r="Z19">
        <v>2</v>
      </c>
    </row>
    <row r="20" spans="1:26" x14ac:dyDescent="0.25">
      <c r="A20">
        <v>1</v>
      </c>
      <c r="B20" t="s">
        <v>16</v>
      </c>
      <c r="C20" s="10">
        <v>63.050386800000005</v>
      </c>
      <c r="D20">
        <v>4</v>
      </c>
      <c r="K20">
        <v>5</v>
      </c>
      <c r="L20" s="14" t="s">
        <v>12</v>
      </c>
      <c r="M20" s="15">
        <v>158.40778040000004</v>
      </c>
      <c r="N20">
        <v>1</v>
      </c>
      <c r="O20">
        <v>6</v>
      </c>
      <c r="P20" s="14" t="s">
        <v>79</v>
      </c>
      <c r="Q20" s="15">
        <v>158.2519964</v>
      </c>
      <c r="R20">
        <v>1</v>
      </c>
      <c r="S20">
        <v>7</v>
      </c>
      <c r="T20" s="14" t="s">
        <v>3</v>
      </c>
      <c r="U20" s="15">
        <v>156.9758904</v>
      </c>
      <c r="V20">
        <v>2</v>
      </c>
      <c r="W20">
        <v>8</v>
      </c>
      <c r="X20" t="s">
        <v>80</v>
      </c>
      <c r="Y20" s="10">
        <v>156.40051680000005</v>
      </c>
      <c r="Z20">
        <v>4</v>
      </c>
    </row>
    <row r="21" spans="1:26" x14ac:dyDescent="0.25">
      <c r="A21">
        <v>1</v>
      </c>
      <c r="B21" t="s">
        <v>18</v>
      </c>
      <c r="C21" s="10">
        <v>140.95240920000003</v>
      </c>
      <c r="D21">
        <v>1</v>
      </c>
      <c r="K21">
        <v>5</v>
      </c>
      <c r="L21" s="14" t="s">
        <v>81</v>
      </c>
      <c r="M21" s="15">
        <v>166.35183760000004</v>
      </c>
      <c r="N21">
        <v>2</v>
      </c>
      <c r="O21">
        <v>6</v>
      </c>
      <c r="P21" s="14" t="s">
        <v>82</v>
      </c>
      <c r="Q21" s="15">
        <v>166.61972160000002</v>
      </c>
      <c r="R21">
        <v>3</v>
      </c>
      <c r="S21">
        <v>7</v>
      </c>
      <c r="T21" s="14" t="s">
        <v>2</v>
      </c>
      <c r="U21" s="15">
        <v>169.54021840000001</v>
      </c>
      <c r="V21">
        <v>1</v>
      </c>
      <c r="W21">
        <v>8</v>
      </c>
      <c r="X21" t="s">
        <v>83</v>
      </c>
      <c r="Y21" s="10">
        <v>172.16946000000002</v>
      </c>
      <c r="Z21">
        <v>3</v>
      </c>
    </row>
    <row r="22" spans="1:26" x14ac:dyDescent="0.25">
      <c r="A22">
        <v>1</v>
      </c>
      <c r="B22" t="s">
        <v>26</v>
      </c>
      <c r="C22" s="10">
        <v>119.77192240000001</v>
      </c>
      <c r="D22">
        <v>2</v>
      </c>
      <c r="G22" s="16" t="s">
        <v>84</v>
      </c>
      <c r="H22" s="19">
        <v>190.82222719999999</v>
      </c>
      <c r="I22" s="16">
        <v>4</v>
      </c>
      <c r="K22">
        <v>5</v>
      </c>
      <c r="L22" s="14" t="s">
        <v>85</v>
      </c>
      <c r="M22" s="15">
        <v>208.86183360000004</v>
      </c>
      <c r="N22">
        <v>3</v>
      </c>
      <c r="O22">
        <v>6</v>
      </c>
      <c r="P22" s="14" t="s">
        <v>86</v>
      </c>
      <c r="Q22" s="15">
        <v>208.06548639999997</v>
      </c>
      <c r="R22">
        <v>4</v>
      </c>
      <c r="S22">
        <v>7</v>
      </c>
      <c r="T22" s="14" t="s">
        <v>30</v>
      </c>
      <c r="U22" s="15">
        <v>202.27613560000003</v>
      </c>
      <c r="V22">
        <v>2</v>
      </c>
      <c r="W22">
        <v>8</v>
      </c>
      <c r="X22" t="s">
        <v>87</v>
      </c>
      <c r="Y22" s="10">
        <v>195.94080800000003</v>
      </c>
      <c r="Z22">
        <v>2</v>
      </c>
    </row>
    <row r="23" spans="1:26" x14ac:dyDescent="0.25">
      <c r="A23">
        <v>1</v>
      </c>
      <c r="B23" t="s">
        <v>29</v>
      </c>
      <c r="C23" s="10">
        <v>99.539891199999985</v>
      </c>
      <c r="D23">
        <v>3</v>
      </c>
    </row>
    <row r="24" spans="1:26" x14ac:dyDescent="0.25">
      <c r="A24">
        <v>1</v>
      </c>
      <c r="B24" t="s">
        <v>25</v>
      </c>
      <c r="C24" s="10">
        <v>114.52653000000002</v>
      </c>
      <c r="D24">
        <v>4</v>
      </c>
      <c r="L24" s="12" t="s">
        <v>33</v>
      </c>
      <c r="M24" s="13">
        <f>AVERAGE(M17:M22)</f>
        <v>144.41393406666668</v>
      </c>
      <c r="N24" s="12"/>
      <c r="O24" s="12"/>
      <c r="P24" s="12" t="s">
        <v>33</v>
      </c>
      <c r="Q24" s="13">
        <f>AVERAGE(Q17:Q22)</f>
        <v>144.38508613333332</v>
      </c>
      <c r="R24" s="12"/>
      <c r="S24" s="12"/>
      <c r="T24" s="12" t="s">
        <v>33</v>
      </c>
      <c r="U24" s="13">
        <f>AVERAGE(U17:U22)</f>
        <v>143.93554646666669</v>
      </c>
      <c r="V24" s="12"/>
      <c r="W24" s="12"/>
      <c r="X24" s="12" t="s">
        <v>33</v>
      </c>
      <c r="Y24" s="13">
        <f>AVERAGE(Y17:Y22)</f>
        <v>143.0913486666667</v>
      </c>
    </row>
    <row r="25" spans="1:26" x14ac:dyDescent="0.25">
      <c r="A25">
        <v>1</v>
      </c>
      <c r="B25" t="s">
        <v>14</v>
      </c>
      <c r="C25" s="10">
        <v>137.22800000000001</v>
      </c>
      <c r="D25">
        <v>1</v>
      </c>
      <c r="L25" s="12" t="s">
        <v>34</v>
      </c>
      <c r="M25" s="13">
        <f>STDEV(M17:M22)</f>
        <v>44.098111069937552</v>
      </c>
      <c r="N25" s="12"/>
      <c r="O25" s="12"/>
      <c r="P25" s="12" t="s">
        <v>34</v>
      </c>
      <c r="Q25" s="13">
        <f>STDEV(Q17:Q22)</f>
        <v>43.7706305512135</v>
      </c>
      <c r="R25" s="12"/>
      <c r="S25" s="12"/>
      <c r="T25" s="12" t="s">
        <v>34</v>
      </c>
      <c r="U25" s="13">
        <f>STDEV(U17:U22)</f>
        <v>42.036994717931314</v>
      </c>
      <c r="V25" s="12"/>
      <c r="W25" s="12"/>
      <c r="X25" s="12" t="s">
        <v>34</v>
      </c>
      <c r="Y25" s="13">
        <f>STDEV(Y17:Y22)</f>
        <v>40.649955742438046</v>
      </c>
    </row>
    <row r="26" spans="1:26" x14ac:dyDescent="0.25">
      <c r="A26">
        <v>1</v>
      </c>
      <c r="B26" t="s">
        <v>30</v>
      </c>
      <c r="C26" s="10">
        <v>202.27613560000003</v>
      </c>
      <c r="D26">
        <v>2</v>
      </c>
    </row>
    <row r="27" spans="1:26" x14ac:dyDescent="0.25">
      <c r="A27">
        <v>1</v>
      </c>
      <c r="B27" t="s">
        <v>32</v>
      </c>
      <c r="C27" s="10">
        <v>152.73765600000002</v>
      </c>
      <c r="D27">
        <v>3</v>
      </c>
      <c r="G27" t="s">
        <v>9</v>
      </c>
      <c r="H27" s="10">
        <v>209.08691999999999</v>
      </c>
      <c r="I27">
        <v>1</v>
      </c>
      <c r="L27" t="s">
        <v>88</v>
      </c>
      <c r="P27" t="s">
        <v>89</v>
      </c>
      <c r="T27" t="s">
        <v>90</v>
      </c>
      <c r="X27" t="s">
        <v>91</v>
      </c>
    </row>
    <row r="28" spans="1:26" x14ac:dyDescent="0.25">
      <c r="A28">
        <v>1</v>
      </c>
      <c r="B28" t="s">
        <v>27</v>
      </c>
      <c r="C28" s="10">
        <v>79.617159999999998</v>
      </c>
      <c r="D28">
        <v>4</v>
      </c>
      <c r="G28" t="s">
        <v>92</v>
      </c>
      <c r="H28" s="10">
        <v>210.11456000000001</v>
      </c>
      <c r="I28">
        <v>3</v>
      </c>
      <c r="K28">
        <v>9</v>
      </c>
      <c r="L28" t="s">
        <v>93</v>
      </c>
      <c r="M28" s="10">
        <v>83.012320400000021</v>
      </c>
      <c r="N28">
        <v>1</v>
      </c>
      <c r="O28">
        <v>10</v>
      </c>
      <c r="P28" t="s">
        <v>94</v>
      </c>
      <c r="Q28" s="10">
        <v>93.741090000000014</v>
      </c>
      <c r="R28">
        <v>1</v>
      </c>
      <c r="S28">
        <v>11</v>
      </c>
      <c r="T28" t="s">
        <v>95</v>
      </c>
      <c r="U28" s="10">
        <v>93.847760000000022</v>
      </c>
      <c r="V28">
        <v>4</v>
      </c>
      <c r="W28">
        <v>12</v>
      </c>
      <c r="X28" t="s">
        <v>96</v>
      </c>
      <c r="Y28" s="10">
        <v>97.162999999999997</v>
      </c>
      <c r="Z28">
        <v>4</v>
      </c>
    </row>
    <row r="29" spans="1:26" x14ac:dyDescent="0.25">
      <c r="A29">
        <v>1</v>
      </c>
      <c r="B29" t="s">
        <v>11</v>
      </c>
      <c r="C29" s="10">
        <v>109.17596159999999</v>
      </c>
      <c r="D29">
        <v>1</v>
      </c>
      <c r="G29" t="s">
        <v>97</v>
      </c>
      <c r="H29" s="10">
        <v>212.01304320000003</v>
      </c>
      <c r="I29">
        <v>2</v>
      </c>
      <c r="K29">
        <v>9</v>
      </c>
      <c r="L29" t="s">
        <v>98</v>
      </c>
      <c r="M29" s="10">
        <v>117.46154120000001</v>
      </c>
      <c r="N29">
        <v>1</v>
      </c>
      <c r="O29">
        <v>10</v>
      </c>
      <c r="P29" t="s">
        <v>99</v>
      </c>
      <c r="Q29" s="10">
        <v>116.7280224</v>
      </c>
      <c r="R29">
        <v>1</v>
      </c>
      <c r="S29">
        <v>11</v>
      </c>
      <c r="T29" t="s">
        <v>24</v>
      </c>
      <c r="U29" s="10">
        <v>116.34201000000003</v>
      </c>
      <c r="V29">
        <v>2</v>
      </c>
      <c r="W29">
        <v>12</v>
      </c>
      <c r="X29" t="s">
        <v>100</v>
      </c>
      <c r="Y29" s="10">
        <v>115.69364279999999</v>
      </c>
      <c r="Z29">
        <v>3</v>
      </c>
    </row>
    <row r="30" spans="1:26" x14ac:dyDescent="0.25">
      <c r="A30">
        <v>1</v>
      </c>
      <c r="B30" t="s">
        <v>28</v>
      </c>
      <c r="C30" s="10">
        <v>183.51477000000006</v>
      </c>
      <c r="D30">
        <v>2</v>
      </c>
      <c r="G30" t="s">
        <v>101</v>
      </c>
      <c r="H30" s="10">
        <v>216.66239840000006</v>
      </c>
      <c r="I30">
        <v>2</v>
      </c>
      <c r="K30">
        <v>9</v>
      </c>
      <c r="L30" t="s">
        <v>102</v>
      </c>
      <c r="M30" s="10">
        <v>137.19936959999998</v>
      </c>
      <c r="N30">
        <v>1</v>
      </c>
      <c r="O30">
        <v>10</v>
      </c>
      <c r="P30" t="s">
        <v>14</v>
      </c>
      <c r="Q30" s="10">
        <v>137.22800000000001</v>
      </c>
      <c r="R30">
        <v>1</v>
      </c>
      <c r="S30">
        <v>11</v>
      </c>
      <c r="T30" t="s">
        <v>103</v>
      </c>
      <c r="U30" s="10">
        <v>138.40740000000002</v>
      </c>
      <c r="V30">
        <v>4</v>
      </c>
      <c r="W30">
        <v>12</v>
      </c>
      <c r="X30" t="s">
        <v>18</v>
      </c>
      <c r="Y30" s="10">
        <v>140.95240920000003</v>
      </c>
      <c r="Z30">
        <v>1</v>
      </c>
    </row>
    <row r="31" spans="1:26" x14ac:dyDescent="0.25">
      <c r="A31">
        <v>1</v>
      </c>
      <c r="B31" t="s">
        <v>13</v>
      </c>
      <c r="C31" s="10">
        <v>174.84712959999996</v>
      </c>
      <c r="D31">
        <v>3</v>
      </c>
      <c r="G31" t="s">
        <v>104</v>
      </c>
      <c r="H31" s="10">
        <v>219.74130359999995</v>
      </c>
      <c r="I31">
        <v>3</v>
      </c>
      <c r="K31">
        <v>9</v>
      </c>
      <c r="L31" t="s">
        <v>105</v>
      </c>
      <c r="M31" s="10">
        <v>155.75294840000001</v>
      </c>
      <c r="N31">
        <v>3</v>
      </c>
      <c r="O31">
        <v>10</v>
      </c>
      <c r="P31" t="s">
        <v>106</v>
      </c>
      <c r="Q31" s="10">
        <v>153.53855999999999</v>
      </c>
      <c r="R31">
        <v>4</v>
      </c>
      <c r="S31">
        <v>11</v>
      </c>
      <c r="T31" t="s">
        <v>32</v>
      </c>
      <c r="U31" s="10">
        <v>152.73765600000002</v>
      </c>
      <c r="V31">
        <v>3</v>
      </c>
      <c r="W31">
        <v>12</v>
      </c>
      <c r="X31" t="s">
        <v>107</v>
      </c>
      <c r="Y31" s="10">
        <v>152.43798240000001</v>
      </c>
      <c r="Z31">
        <v>1</v>
      </c>
    </row>
    <row r="32" spans="1:26" x14ac:dyDescent="0.25">
      <c r="A32">
        <v>1</v>
      </c>
      <c r="B32" t="s">
        <v>108</v>
      </c>
      <c r="C32" s="10">
        <v>114.99839999999999</v>
      </c>
      <c r="D32">
        <v>4</v>
      </c>
      <c r="K32">
        <v>9</v>
      </c>
      <c r="L32" t="s">
        <v>109</v>
      </c>
      <c r="M32" s="10">
        <v>172.66836479999998</v>
      </c>
      <c r="N32">
        <v>4</v>
      </c>
      <c r="O32">
        <v>10</v>
      </c>
      <c r="P32" t="s">
        <v>110</v>
      </c>
      <c r="Q32" s="10">
        <v>173.36641920000002</v>
      </c>
      <c r="R32">
        <v>1</v>
      </c>
      <c r="S32">
        <v>11</v>
      </c>
      <c r="T32" t="s">
        <v>111</v>
      </c>
      <c r="U32" s="10">
        <v>174.65805000000003</v>
      </c>
      <c r="V32">
        <v>2</v>
      </c>
      <c r="W32">
        <v>12</v>
      </c>
      <c r="X32" t="s">
        <v>13</v>
      </c>
      <c r="Y32" s="10">
        <v>174.84712959999996</v>
      </c>
      <c r="Z32">
        <v>3</v>
      </c>
    </row>
    <row r="33" spans="1:26" x14ac:dyDescent="0.25">
      <c r="A33">
        <v>1</v>
      </c>
      <c r="B33" t="s">
        <v>112</v>
      </c>
      <c r="C33" s="10">
        <v>186.13351680000005</v>
      </c>
      <c r="D33">
        <v>1</v>
      </c>
      <c r="K33">
        <v>9</v>
      </c>
      <c r="L33" t="s">
        <v>8</v>
      </c>
      <c r="M33" s="10">
        <v>193.8849792</v>
      </c>
      <c r="N33">
        <v>3</v>
      </c>
      <c r="O33">
        <v>10</v>
      </c>
      <c r="P33" t="s">
        <v>113</v>
      </c>
      <c r="Q33" s="10">
        <v>208.98470400000002</v>
      </c>
      <c r="R33">
        <v>2</v>
      </c>
      <c r="S33">
        <v>11</v>
      </c>
      <c r="T33" t="s">
        <v>114</v>
      </c>
      <c r="U33" s="10">
        <v>189.21558844800003</v>
      </c>
      <c r="V33">
        <v>1</v>
      </c>
      <c r="W33">
        <v>12</v>
      </c>
      <c r="X33" t="s">
        <v>115</v>
      </c>
      <c r="Y33" s="10">
        <v>187.84300320000003</v>
      </c>
      <c r="Z33">
        <v>4</v>
      </c>
    </row>
    <row r="34" spans="1:26" x14ac:dyDescent="0.25">
      <c r="A34">
        <v>1</v>
      </c>
      <c r="B34" t="s">
        <v>46</v>
      </c>
      <c r="C34" s="10">
        <v>70.253568000000001</v>
      </c>
      <c r="D34">
        <v>2</v>
      </c>
    </row>
    <row r="35" spans="1:26" x14ac:dyDescent="0.25">
      <c r="A35">
        <v>1</v>
      </c>
      <c r="B35" s="16" t="s">
        <v>67</v>
      </c>
      <c r="C35" s="19">
        <v>84.335493999999983</v>
      </c>
      <c r="D35" s="16">
        <v>3</v>
      </c>
      <c r="E35" t="s">
        <v>116</v>
      </c>
      <c r="L35" s="12" t="s">
        <v>33</v>
      </c>
      <c r="M35" s="13">
        <f>AVERAGE(M28:M33)</f>
        <v>143.32992060000001</v>
      </c>
      <c r="N35" s="12"/>
      <c r="O35" s="12"/>
      <c r="P35" s="12" t="s">
        <v>33</v>
      </c>
      <c r="Q35" s="13">
        <f>AVERAGE(Q28:Q33)</f>
        <v>147.26446593333333</v>
      </c>
      <c r="R35" s="12"/>
      <c r="S35" s="12"/>
      <c r="T35" s="12" t="s">
        <v>33</v>
      </c>
      <c r="U35" s="13">
        <f>AVERAGE(U28:U33)</f>
        <v>144.20141074133338</v>
      </c>
      <c r="V35" s="12"/>
      <c r="W35" s="12"/>
      <c r="X35" s="12" t="s">
        <v>33</v>
      </c>
      <c r="Y35" s="13">
        <f>AVERAGE(Y28:Y33)</f>
        <v>144.82286120000001</v>
      </c>
    </row>
    <row r="36" spans="1:26" x14ac:dyDescent="0.25">
      <c r="A36">
        <v>1</v>
      </c>
      <c r="B36" t="s">
        <v>103</v>
      </c>
      <c r="C36" s="10">
        <v>138.40740000000002</v>
      </c>
      <c r="D36">
        <v>4</v>
      </c>
      <c r="G36" t="s">
        <v>117</v>
      </c>
      <c r="H36" s="10">
        <v>237.69620480000006</v>
      </c>
      <c r="I36">
        <v>3</v>
      </c>
      <c r="L36" s="12" t="s">
        <v>34</v>
      </c>
      <c r="M36" s="13">
        <f>STDEV(M28:M33)</f>
        <v>39.78909267645718</v>
      </c>
      <c r="N36" s="12"/>
      <c r="O36" s="12"/>
      <c r="P36" s="12" t="s">
        <v>34</v>
      </c>
      <c r="Q36" s="13">
        <f>STDEV(Q28:Q33)</f>
        <v>41.056109925551965</v>
      </c>
      <c r="R36" s="12"/>
      <c r="S36" s="12"/>
      <c r="T36" s="12" t="s">
        <v>34</v>
      </c>
      <c r="U36" s="13">
        <f>STDEV(U28:U33)</f>
        <v>35.698620325645877</v>
      </c>
      <c r="V36" s="12"/>
      <c r="W36" s="12"/>
      <c r="X36" s="12" t="s">
        <v>34</v>
      </c>
      <c r="Y36" s="13">
        <f>STDEV(Y28:Y33)</f>
        <v>34.482266498676012</v>
      </c>
    </row>
    <row r="37" spans="1:26" x14ac:dyDescent="0.25">
      <c r="A37">
        <v>1</v>
      </c>
      <c r="B37" t="s">
        <v>118</v>
      </c>
      <c r="C37" s="10">
        <v>182.32801920000003</v>
      </c>
      <c r="D37">
        <v>1</v>
      </c>
      <c r="G37" t="s">
        <v>22</v>
      </c>
      <c r="H37" s="10">
        <v>271.71868279999995</v>
      </c>
      <c r="I37">
        <v>3</v>
      </c>
    </row>
    <row r="38" spans="1:26" x14ac:dyDescent="0.25">
      <c r="A38">
        <v>1</v>
      </c>
      <c r="B38" t="s">
        <v>119</v>
      </c>
      <c r="C38" s="10">
        <v>142.1727984</v>
      </c>
      <c r="D38">
        <v>2</v>
      </c>
      <c r="G38" t="s">
        <v>120</v>
      </c>
      <c r="H38" s="10">
        <v>274.79143920000001</v>
      </c>
      <c r="I38">
        <v>1</v>
      </c>
      <c r="L38" t="s">
        <v>121</v>
      </c>
      <c r="P38" s="14" t="s">
        <v>122</v>
      </c>
      <c r="Q38" s="15"/>
      <c r="T38" t="s">
        <v>123</v>
      </c>
      <c r="X38" t="s">
        <v>124</v>
      </c>
    </row>
    <row r="39" spans="1:26" x14ac:dyDescent="0.25">
      <c r="A39">
        <v>1</v>
      </c>
      <c r="B39" t="s">
        <v>73</v>
      </c>
      <c r="C39" s="10">
        <v>81.580595200000005</v>
      </c>
      <c r="D39">
        <v>3</v>
      </c>
      <c r="K39">
        <v>13</v>
      </c>
      <c r="L39" t="s">
        <v>125</v>
      </c>
      <c r="M39" s="10">
        <v>97.911979200000019</v>
      </c>
      <c r="N39">
        <v>3</v>
      </c>
      <c r="O39">
        <v>14</v>
      </c>
      <c r="P39" s="14" t="s">
        <v>29</v>
      </c>
      <c r="Q39" s="15">
        <v>99.539891199999985</v>
      </c>
      <c r="R39">
        <v>3</v>
      </c>
      <c r="S39">
        <v>15</v>
      </c>
      <c r="T39" t="s">
        <v>126</v>
      </c>
      <c r="U39" s="10">
        <v>103.84038879999999</v>
      </c>
      <c r="V39">
        <v>4</v>
      </c>
      <c r="W39">
        <v>16</v>
      </c>
      <c r="X39" t="s">
        <v>127</v>
      </c>
      <c r="Y39" s="10">
        <v>103.88332799999999</v>
      </c>
      <c r="Z39">
        <v>3</v>
      </c>
    </row>
    <row r="40" spans="1:26" x14ac:dyDescent="0.25">
      <c r="A40">
        <v>1</v>
      </c>
      <c r="B40" t="s">
        <v>74</v>
      </c>
      <c r="C40" s="10">
        <v>117.50024440000001</v>
      </c>
      <c r="D40">
        <v>4</v>
      </c>
      <c r="K40">
        <v>13</v>
      </c>
      <c r="L40" t="s">
        <v>108</v>
      </c>
      <c r="M40" s="10">
        <v>114.99839999999999</v>
      </c>
      <c r="N40">
        <v>4</v>
      </c>
      <c r="O40">
        <v>14</v>
      </c>
      <c r="P40" s="14" t="s">
        <v>25</v>
      </c>
      <c r="Q40" s="15">
        <v>114.52653000000002</v>
      </c>
      <c r="R40">
        <v>4</v>
      </c>
      <c r="S40">
        <v>15</v>
      </c>
      <c r="T40" t="s">
        <v>128</v>
      </c>
      <c r="U40" s="10">
        <v>113.2213268</v>
      </c>
      <c r="V40">
        <v>4</v>
      </c>
      <c r="W40">
        <v>16</v>
      </c>
      <c r="X40" t="s">
        <v>129</v>
      </c>
      <c r="Y40" s="10">
        <v>112.25718000000002</v>
      </c>
      <c r="Z40">
        <v>2</v>
      </c>
    </row>
    <row r="41" spans="1:26" x14ac:dyDescent="0.25">
      <c r="A41">
        <v>1</v>
      </c>
      <c r="B41" t="s">
        <v>94</v>
      </c>
      <c r="C41" s="10">
        <v>93.741090000000014</v>
      </c>
      <c r="D41">
        <v>1</v>
      </c>
      <c r="K41">
        <v>13</v>
      </c>
      <c r="L41" t="s">
        <v>130</v>
      </c>
      <c r="M41" s="10">
        <v>141.15979600000003</v>
      </c>
      <c r="N41">
        <v>3</v>
      </c>
      <c r="O41">
        <v>14</v>
      </c>
      <c r="P41" s="14" t="s">
        <v>119</v>
      </c>
      <c r="Q41" s="15">
        <v>142.1727984</v>
      </c>
      <c r="R41">
        <v>2</v>
      </c>
      <c r="S41">
        <v>15</v>
      </c>
      <c r="T41" t="s">
        <v>131</v>
      </c>
      <c r="U41" s="10">
        <v>142.93637440000003</v>
      </c>
      <c r="V41">
        <v>1</v>
      </c>
      <c r="W41">
        <v>16</v>
      </c>
      <c r="X41" t="s">
        <v>132</v>
      </c>
      <c r="Y41" s="10">
        <v>143.77017240000004</v>
      </c>
      <c r="Z41">
        <v>3</v>
      </c>
    </row>
    <row r="42" spans="1:26" x14ac:dyDescent="0.25">
      <c r="A42">
        <v>1</v>
      </c>
      <c r="B42" t="s">
        <v>133</v>
      </c>
      <c r="C42" s="10">
        <v>146.80495999999999</v>
      </c>
      <c r="D42">
        <v>2</v>
      </c>
      <c r="K42">
        <v>13</v>
      </c>
      <c r="L42" t="s">
        <v>134</v>
      </c>
      <c r="M42" s="10">
        <v>151.17322680000004</v>
      </c>
      <c r="N42">
        <v>4</v>
      </c>
      <c r="O42">
        <v>14</v>
      </c>
      <c r="P42" s="14" t="s">
        <v>19</v>
      </c>
      <c r="Q42" s="15">
        <v>149.91900000000001</v>
      </c>
      <c r="R42">
        <v>1</v>
      </c>
      <c r="S42">
        <v>15</v>
      </c>
      <c r="T42" t="s">
        <v>135</v>
      </c>
      <c r="U42" s="10">
        <v>147.60903679999998</v>
      </c>
      <c r="V42">
        <v>4</v>
      </c>
      <c r="W42">
        <v>16</v>
      </c>
      <c r="X42" t="s">
        <v>136</v>
      </c>
      <c r="Y42" s="10">
        <v>147.06334719999998</v>
      </c>
      <c r="Z42">
        <v>3</v>
      </c>
    </row>
    <row r="43" spans="1:26" x14ac:dyDescent="0.25">
      <c r="A43">
        <v>1</v>
      </c>
      <c r="B43" t="s">
        <v>132</v>
      </c>
      <c r="C43" s="10">
        <v>143.77017240000004</v>
      </c>
      <c r="D43">
        <v>3</v>
      </c>
      <c r="K43">
        <v>13</v>
      </c>
      <c r="L43" t="s">
        <v>137</v>
      </c>
      <c r="M43" s="10">
        <v>174.93369120000003</v>
      </c>
      <c r="N43">
        <v>1</v>
      </c>
      <c r="O43">
        <v>14</v>
      </c>
      <c r="P43" s="14" t="s">
        <v>138</v>
      </c>
      <c r="Q43" s="15">
        <v>178.27912800000001</v>
      </c>
      <c r="R43">
        <v>3</v>
      </c>
      <c r="S43">
        <v>15</v>
      </c>
      <c r="T43" t="s">
        <v>139</v>
      </c>
      <c r="U43" s="10">
        <v>179.34839640000001</v>
      </c>
      <c r="V43">
        <v>3</v>
      </c>
      <c r="W43">
        <v>16</v>
      </c>
      <c r="X43" t="s">
        <v>140</v>
      </c>
      <c r="Y43" s="10">
        <v>179.72719040000001</v>
      </c>
      <c r="Z43">
        <v>4</v>
      </c>
    </row>
    <row r="44" spans="1:26" x14ac:dyDescent="0.25">
      <c r="A44">
        <v>1</v>
      </c>
      <c r="B44" t="s">
        <v>141</v>
      </c>
      <c r="C44" s="10">
        <v>185.57821080000002</v>
      </c>
      <c r="D44">
        <v>4</v>
      </c>
      <c r="K44">
        <v>13</v>
      </c>
      <c r="L44" t="s">
        <v>112</v>
      </c>
      <c r="M44" s="10">
        <v>186.13351680000005</v>
      </c>
      <c r="N44">
        <v>1</v>
      </c>
      <c r="O44">
        <v>14</v>
      </c>
      <c r="P44" s="14" t="s">
        <v>142</v>
      </c>
      <c r="Q44" s="15">
        <v>185.70367200000001</v>
      </c>
      <c r="R44">
        <v>3</v>
      </c>
      <c r="S44">
        <v>15</v>
      </c>
      <c r="T44" t="s">
        <v>141</v>
      </c>
      <c r="U44" s="10">
        <v>185.57821080000002</v>
      </c>
      <c r="V44">
        <v>4</v>
      </c>
      <c r="W44">
        <v>16</v>
      </c>
      <c r="X44" t="s">
        <v>143</v>
      </c>
      <c r="Y44" s="10">
        <v>185.34534399999998</v>
      </c>
      <c r="Z44">
        <v>2</v>
      </c>
    </row>
    <row r="45" spans="1:26" x14ac:dyDescent="0.25">
      <c r="A45">
        <v>1</v>
      </c>
      <c r="B45" t="s">
        <v>79</v>
      </c>
      <c r="C45" s="10">
        <v>158.2519964</v>
      </c>
      <c r="D45">
        <v>1</v>
      </c>
      <c r="P45" s="14"/>
      <c r="Q45" s="15"/>
    </row>
    <row r="46" spans="1:26" x14ac:dyDescent="0.25">
      <c r="A46">
        <v>1</v>
      </c>
      <c r="B46" t="s">
        <v>87</v>
      </c>
      <c r="C46" s="10">
        <v>195.94080800000003</v>
      </c>
      <c r="D46">
        <v>2</v>
      </c>
      <c r="L46" s="12" t="s">
        <v>33</v>
      </c>
      <c r="M46" s="13">
        <f>AVERAGE(M39:M44)</f>
        <v>144.38510166666669</v>
      </c>
      <c r="N46" s="12"/>
      <c r="O46" s="12"/>
      <c r="P46" s="12" t="s">
        <v>33</v>
      </c>
      <c r="Q46" s="13">
        <f>AVERAGE(Q39:Q44)</f>
        <v>145.02350326666667</v>
      </c>
      <c r="R46" s="12"/>
      <c r="S46" s="12"/>
      <c r="T46" s="12" t="s">
        <v>33</v>
      </c>
      <c r="U46" s="13">
        <f>AVERAGE(U39:U44)</f>
        <v>145.42228900000001</v>
      </c>
      <c r="V46" s="12"/>
      <c r="W46" s="12"/>
      <c r="X46" s="12" t="s">
        <v>33</v>
      </c>
      <c r="Y46" s="13">
        <f>AVERAGE(Y39:Y44)</f>
        <v>145.34109366666667</v>
      </c>
    </row>
    <row r="47" spans="1:26" x14ac:dyDescent="0.25">
      <c r="A47">
        <v>1</v>
      </c>
      <c r="B47" t="s">
        <v>92</v>
      </c>
      <c r="C47" s="10">
        <v>210.11456000000001</v>
      </c>
      <c r="D47">
        <v>3</v>
      </c>
      <c r="L47" s="12" t="s">
        <v>34</v>
      </c>
      <c r="M47" s="13">
        <f>STDEV(M39:M44)</f>
        <v>33.929211823259124</v>
      </c>
      <c r="N47" s="12"/>
      <c r="O47" s="12"/>
      <c r="P47" s="12" t="s">
        <v>34</v>
      </c>
      <c r="Q47" s="13">
        <f>STDEV(Q39:Q44)</f>
        <v>34.034480916090054</v>
      </c>
      <c r="R47" s="12"/>
      <c r="S47" s="12"/>
      <c r="T47" s="12" t="s">
        <v>34</v>
      </c>
      <c r="U47" s="13">
        <f>STDEV(U39:U44)</f>
        <v>33.287826144438796</v>
      </c>
      <c r="V47" s="12"/>
      <c r="W47" s="12"/>
      <c r="X47" s="12" t="s">
        <v>34</v>
      </c>
      <c r="Y47" s="13">
        <f>STDEV(Y39:Y44)</f>
        <v>33.470791211804361</v>
      </c>
    </row>
    <row r="48" spans="1:26" x14ac:dyDescent="0.25">
      <c r="A48">
        <v>1</v>
      </c>
      <c r="B48" t="s">
        <v>86</v>
      </c>
      <c r="C48" s="10">
        <v>208.06548639999997</v>
      </c>
      <c r="D48">
        <v>4</v>
      </c>
    </row>
    <row r="49" spans="1:24" x14ac:dyDescent="0.25">
      <c r="A49">
        <v>1</v>
      </c>
      <c r="B49" t="s">
        <v>77</v>
      </c>
      <c r="C49" s="10">
        <v>134.31727920000003</v>
      </c>
      <c r="D49">
        <v>1</v>
      </c>
      <c r="L49" t="s">
        <v>144</v>
      </c>
      <c r="P49" t="s">
        <v>145</v>
      </c>
    </row>
    <row r="50" spans="1:24" x14ac:dyDescent="0.25">
      <c r="A50">
        <v>1</v>
      </c>
      <c r="B50" t="s">
        <v>55</v>
      </c>
      <c r="C50" s="10">
        <v>129.61711879999999</v>
      </c>
      <c r="D50">
        <v>2</v>
      </c>
      <c r="K50">
        <v>17</v>
      </c>
      <c r="L50" t="s">
        <v>21</v>
      </c>
      <c r="M50" s="10">
        <v>104.64717599999999</v>
      </c>
      <c r="N50">
        <v>4</v>
      </c>
      <c r="O50">
        <v>18</v>
      </c>
      <c r="P50" t="s">
        <v>11</v>
      </c>
      <c r="Q50" s="10">
        <v>109.17596159999999</v>
      </c>
      <c r="R50">
        <v>1</v>
      </c>
    </row>
    <row r="51" spans="1:24" x14ac:dyDescent="0.25">
      <c r="A51">
        <v>1</v>
      </c>
      <c r="B51" t="s">
        <v>82</v>
      </c>
      <c r="C51" s="10">
        <v>166.61972160000002</v>
      </c>
      <c r="D51">
        <v>3</v>
      </c>
      <c r="K51">
        <v>17</v>
      </c>
      <c r="L51" t="s">
        <v>146</v>
      </c>
      <c r="M51" s="10">
        <v>112.08833680000001</v>
      </c>
      <c r="N51">
        <v>1</v>
      </c>
      <c r="O51">
        <v>18</v>
      </c>
      <c r="P51" t="s">
        <v>17</v>
      </c>
      <c r="Q51" s="10">
        <v>109.85000000000001</v>
      </c>
      <c r="R51">
        <v>3</v>
      </c>
    </row>
    <row r="52" spans="1:24" x14ac:dyDescent="0.25">
      <c r="A52">
        <v>1</v>
      </c>
      <c r="B52" t="s">
        <v>109</v>
      </c>
      <c r="C52" s="10">
        <v>172.66836479999998</v>
      </c>
      <c r="D52">
        <v>4</v>
      </c>
      <c r="K52">
        <v>17</v>
      </c>
      <c r="L52" t="s">
        <v>147</v>
      </c>
      <c r="M52" s="10">
        <v>145.20401920000003</v>
      </c>
      <c r="N52">
        <v>2</v>
      </c>
      <c r="O52">
        <v>18</v>
      </c>
      <c r="P52" t="s">
        <v>148</v>
      </c>
      <c r="Q52" s="10">
        <v>146.65407999999999</v>
      </c>
      <c r="R52">
        <v>2</v>
      </c>
    </row>
    <row r="53" spans="1:24" x14ac:dyDescent="0.25">
      <c r="A53">
        <v>1</v>
      </c>
      <c r="B53" t="s">
        <v>107</v>
      </c>
      <c r="C53" s="10">
        <v>152.43798240000001</v>
      </c>
      <c r="D53">
        <v>1</v>
      </c>
      <c r="K53">
        <v>17</v>
      </c>
      <c r="L53" t="s">
        <v>133</v>
      </c>
      <c r="M53" s="10">
        <v>146.80495999999999</v>
      </c>
      <c r="N53">
        <v>2</v>
      </c>
      <c r="O53">
        <v>18</v>
      </c>
      <c r="P53" t="s">
        <v>149</v>
      </c>
      <c r="Q53" s="10">
        <v>146.78981720000002</v>
      </c>
      <c r="R53">
        <v>1</v>
      </c>
    </row>
    <row r="54" spans="1:24" x14ac:dyDescent="0.25">
      <c r="A54">
        <v>1</v>
      </c>
      <c r="B54" t="s">
        <v>148</v>
      </c>
      <c r="C54" s="10">
        <v>146.65407999999999</v>
      </c>
      <c r="D54">
        <v>2</v>
      </c>
      <c r="K54">
        <v>17</v>
      </c>
      <c r="L54" t="s">
        <v>118</v>
      </c>
      <c r="M54" s="10">
        <v>182.32801920000003</v>
      </c>
      <c r="N54">
        <v>1</v>
      </c>
      <c r="O54">
        <v>18</v>
      </c>
      <c r="P54" t="s">
        <v>150</v>
      </c>
      <c r="Q54" s="10">
        <v>183.07494079999998</v>
      </c>
      <c r="R54">
        <v>1</v>
      </c>
    </row>
    <row r="55" spans="1:24" x14ac:dyDescent="0.25">
      <c r="A55">
        <v>1</v>
      </c>
      <c r="B55" t="s">
        <v>104</v>
      </c>
      <c r="C55" s="10">
        <v>219.74130359999995</v>
      </c>
      <c r="D55">
        <v>3</v>
      </c>
      <c r="K55">
        <v>17</v>
      </c>
      <c r="L55" t="s">
        <v>20</v>
      </c>
      <c r="M55" s="10">
        <v>183.98495200000002</v>
      </c>
      <c r="N55">
        <v>2</v>
      </c>
      <c r="O55">
        <v>18</v>
      </c>
      <c r="P55" t="s">
        <v>28</v>
      </c>
      <c r="Q55" s="10">
        <v>183.51477000000006</v>
      </c>
      <c r="R55">
        <v>2</v>
      </c>
    </row>
    <row r="56" spans="1:24" x14ac:dyDescent="0.25">
      <c r="A56">
        <v>1</v>
      </c>
      <c r="B56" t="s">
        <v>57</v>
      </c>
      <c r="C56" s="10">
        <v>160.41422880000002</v>
      </c>
      <c r="D56">
        <v>4</v>
      </c>
    </row>
    <row r="57" spans="1:24" x14ac:dyDescent="0.25">
      <c r="A57">
        <v>1</v>
      </c>
      <c r="B57" t="s">
        <v>146</v>
      </c>
      <c r="C57" s="10">
        <v>112.08833680000001</v>
      </c>
      <c r="D57">
        <v>1</v>
      </c>
      <c r="L57" s="12" t="s">
        <v>33</v>
      </c>
      <c r="M57" s="13">
        <f>AVERAGE(M50:M55)</f>
        <v>145.84291053333334</v>
      </c>
      <c r="N57" s="12"/>
      <c r="O57" s="12"/>
      <c r="P57" s="12" t="s">
        <v>33</v>
      </c>
      <c r="Q57" s="13">
        <f>AVERAGE(Q50:Q55)</f>
        <v>146.50992826666666</v>
      </c>
    </row>
    <row r="58" spans="1:24" x14ac:dyDescent="0.25">
      <c r="A58">
        <v>1</v>
      </c>
      <c r="B58" t="s">
        <v>113</v>
      </c>
      <c r="C58" s="10">
        <v>208.98470400000002</v>
      </c>
      <c r="D58">
        <v>2</v>
      </c>
      <c r="L58" s="12" t="s">
        <v>34</v>
      </c>
      <c r="M58" s="13">
        <f>STDEV(M50:M55)</f>
        <v>33.537358258024582</v>
      </c>
      <c r="N58" s="12"/>
      <c r="O58" s="12"/>
      <c r="P58" s="12" t="s">
        <v>34</v>
      </c>
      <c r="Q58" s="13">
        <f>STDEV(Q50:Q55)</f>
        <v>32.997675610242723</v>
      </c>
    </row>
    <row r="59" spans="1:24" x14ac:dyDescent="0.25">
      <c r="A59">
        <v>1</v>
      </c>
      <c r="B59" t="s">
        <v>75</v>
      </c>
      <c r="C59" s="10">
        <v>132.14035200000001</v>
      </c>
      <c r="D59">
        <v>3</v>
      </c>
    </row>
    <row r="60" spans="1:24" x14ac:dyDescent="0.25">
      <c r="A60">
        <v>1</v>
      </c>
      <c r="B60" t="s">
        <v>106</v>
      </c>
      <c r="C60" s="10">
        <v>153.53855999999999</v>
      </c>
      <c r="D60">
        <v>4</v>
      </c>
      <c r="X60" t="s">
        <v>151</v>
      </c>
    </row>
    <row r="61" spans="1:24" x14ac:dyDescent="0.25">
      <c r="A61">
        <v>1</v>
      </c>
      <c r="B61" t="s">
        <v>54</v>
      </c>
      <c r="C61" s="10">
        <v>128.26949280000002</v>
      </c>
      <c r="D61">
        <v>1</v>
      </c>
    </row>
    <row r="62" spans="1:24" x14ac:dyDescent="0.25">
      <c r="A62">
        <v>1</v>
      </c>
      <c r="B62" t="s">
        <v>50</v>
      </c>
      <c r="C62" s="10">
        <v>122.1001796</v>
      </c>
      <c r="D62">
        <v>2</v>
      </c>
    </row>
    <row r="63" spans="1:24" x14ac:dyDescent="0.25">
      <c r="A63">
        <v>1</v>
      </c>
      <c r="B63" t="s">
        <v>64</v>
      </c>
      <c r="C63" s="10">
        <v>236.74880000000005</v>
      </c>
      <c r="D63">
        <v>3</v>
      </c>
    </row>
    <row r="64" spans="1:24" x14ac:dyDescent="0.25">
      <c r="A64">
        <v>1</v>
      </c>
      <c r="B64" t="s">
        <v>140</v>
      </c>
      <c r="C64" s="10">
        <v>179.72719040000001</v>
      </c>
      <c r="D64">
        <v>4</v>
      </c>
    </row>
    <row r="65" spans="1:4" x14ac:dyDescent="0.25">
      <c r="A65">
        <v>1</v>
      </c>
      <c r="B65" t="s">
        <v>93</v>
      </c>
      <c r="C65" s="10">
        <v>83.012320400000021</v>
      </c>
      <c r="D65">
        <v>1</v>
      </c>
    </row>
    <row r="66" spans="1:4" x14ac:dyDescent="0.25">
      <c r="A66">
        <v>1</v>
      </c>
      <c r="B66" t="s">
        <v>61</v>
      </c>
      <c r="C66" s="10">
        <v>161.70000000000002</v>
      </c>
      <c r="D66">
        <v>2</v>
      </c>
    </row>
    <row r="67" spans="1:4" x14ac:dyDescent="0.25">
      <c r="A67">
        <v>1</v>
      </c>
      <c r="B67" t="s">
        <v>83</v>
      </c>
      <c r="C67" s="10">
        <v>172.16946000000002</v>
      </c>
      <c r="D67">
        <v>3</v>
      </c>
    </row>
    <row r="68" spans="1:4" x14ac:dyDescent="0.25">
      <c r="A68">
        <v>1</v>
      </c>
      <c r="B68" t="s">
        <v>128</v>
      </c>
      <c r="C68" s="10">
        <v>113.2213268</v>
      </c>
      <c r="D68">
        <v>4</v>
      </c>
    </row>
    <row r="69" spans="1:4" x14ac:dyDescent="0.25">
      <c r="A69">
        <v>1</v>
      </c>
      <c r="B69" t="s">
        <v>98</v>
      </c>
      <c r="C69" s="10">
        <v>117.46154120000001</v>
      </c>
      <c r="D69">
        <v>1</v>
      </c>
    </row>
    <row r="70" spans="1:4" x14ac:dyDescent="0.25">
      <c r="A70">
        <v>1</v>
      </c>
      <c r="B70" t="s">
        <v>47</v>
      </c>
      <c r="C70" s="10">
        <v>71.322048000000009</v>
      </c>
      <c r="D70">
        <v>2</v>
      </c>
    </row>
    <row r="71" spans="1:4" x14ac:dyDescent="0.25">
      <c r="A71">
        <v>1</v>
      </c>
      <c r="B71" t="s">
        <v>136</v>
      </c>
      <c r="C71" s="10">
        <v>147.06334719999998</v>
      </c>
      <c r="D71">
        <v>3</v>
      </c>
    </row>
    <row r="72" spans="1:4" x14ac:dyDescent="0.25">
      <c r="A72">
        <v>1</v>
      </c>
      <c r="B72" t="s">
        <v>49</v>
      </c>
      <c r="C72" s="10">
        <v>122.94221920000001</v>
      </c>
      <c r="D72">
        <v>4</v>
      </c>
    </row>
    <row r="73" spans="1:4" x14ac:dyDescent="0.25">
      <c r="A73">
        <v>1</v>
      </c>
      <c r="B73" t="s">
        <v>120</v>
      </c>
      <c r="C73" s="10">
        <v>274.79143920000001</v>
      </c>
      <c r="D73">
        <v>1</v>
      </c>
    </row>
    <row r="74" spans="1:4" x14ac:dyDescent="0.25">
      <c r="A74">
        <v>1</v>
      </c>
      <c r="B74" t="s">
        <v>97</v>
      </c>
      <c r="C74" s="10">
        <v>212.01304320000003</v>
      </c>
      <c r="D74">
        <v>2</v>
      </c>
    </row>
    <row r="75" spans="1:4" x14ac:dyDescent="0.25">
      <c r="A75">
        <v>1</v>
      </c>
      <c r="B75" t="s">
        <v>139</v>
      </c>
      <c r="C75" s="10">
        <v>179.34839640000001</v>
      </c>
      <c r="D75">
        <v>3</v>
      </c>
    </row>
    <row r="76" spans="1:4" x14ac:dyDescent="0.25">
      <c r="A76">
        <v>1</v>
      </c>
      <c r="B76" t="s">
        <v>96</v>
      </c>
      <c r="C76" s="10">
        <v>97.162999999999997</v>
      </c>
      <c r="D76">
        <v>4</v>
      </c>
    </row>
    <row r="77" spans="1:4" x14ac:dyDescent="0.25">
      <c r="A77">
        <v>1</v>
      </c>
      <c r="B77" t="s">
        <v>56</v>
      </c>
      <c r="C77" s="10">
        <v>160.52803000000003</v>
      </c>
      <c r="D77">
        <v>1</v>
      </c>
    </row>
    <row r="78" spans="1:4" x14ac:dyDescent="0.25">
      <c r="A78">
        <v>1</v>
      </c>
      <c r="B78" t="s">
        <v>59</v>
      </c>
      <c r="C78" s="10">
        <v>158.89304520000005</v>
      </c>
      <c r="D78">
        <v>2</v>
      </c>
    </row>
    <row r="79" spans="1:4" x14ac:dyDescent="0.25">
      <c r="A79">
        <v>1</v>
      </c>
      <c r="B79" t="s">
        <v>130</v>
      </c>
      <c r="C79" s="10">
        <v>141.15979600000003</v>
      </c>
      <c r="D79">
        <v>3</v>
      </c>
    </row>
    <row r="80" spans="1:4" x14ac:dyDescent="0.25">
      <c r="A80">
        <v>1</v>
      </c>
      <c r="B80" t="s">
        <v>95</v>
      </c>
      <c r="C80" s="10">
        <v>93.847760000000022</v>
      </c>
      <c r="D80">
        <v>4</v>
      </c>
    </row>
    <row r="81" spans="1:5" x14ac:dyDescent="0.25">
      <c r="A81">
        <v>1</v>
      </c>
      <c r="B81" t="s">
        <v>137</v>
      </c>
      <c r="C81" s="10">
        <v>174.93369120000003</v>
      </c>
      <c r="D81">
        <v>1</v>
      </c>
    </row>
    <row r="82" spans="1:5" x14ac:dyDescent="0.25">
      <c r="A82">
        <v>1</v>
      </c>
      <c r="B82" t="s">
        <v>58</v>
      </c>
      <c r="C82" s="10">
        <v>158.9870592</v>
      </c>
      <c r="D82">
        <v>2</v>
      </c>
    </row>
    <row r="83" spans="1:5" x14ac:dyDescent="0.25">
      <c r="A83">
        <v>1</v>
      </c>
      <c r="B83" t="s">
        <v>105</v>
      </c>
      <c r="C83" s="10">
        <v>155.75294840000001</v>
      </c>
      <c r="D83">
        <v>3</v>
      </c>
    </row>
    <row r="84" spans="1:5" x14ac:dyDescent="0.25">
      <c r="A84">
        <v>1</v>
      </c>
      <c r="B84" t="s">
        <v>126</v>
      </c>
      <c r="C84" s="10">
        <v>103.84038879999999</v>
      </c>
      <c r="D84">
        <v>4</v>
      </c>
    </row>
    <row r="85" spans="1:5" x14ac:dyDescent="0.25">
      <c r="A85">
        <v>1</v>
      </c>
      <c r="B85" t="s">
        <v>99</v>
      </c>
      <c r="C85" s="10">
        <v>116.7280224</v>
      </c>
      <c r="D85">
        <v>1</v>
      </c>
    </row>
    <row r="86" spans="1:5" x14ac:dyDescent="0.25">
      <c r="A86">
        <v>1</v>
      </c>
      <c r="B86" t="s">
        <v>101</v>
      </c>
      <c r="C86" s="10">
        <v>216.66239840000006</v>
      </c>
      <c r="D86">
        <v>2</v>
      </c>
    </row>
    <row r="87" spans="1:5" x14ac:dyDescent="0.25">
      <c r="A87">
        <v>1</v>
      </c>
      <c r="B87" t="s">
        <v>45</v>
      </c>
      <c r="C87" s="10">
        <v>59.954440000000005</v>
      </c>
      <c r="D87">
        <v>3</v>
      </c>
    </row>
    <row r="88" spans="1:5" x14ac:dyDescent="0.25">
      <c r="A88">
        <v>1</v>
      </c>
      <c r="B88" t="s">
        <v>62</v>
      </c>
      <c r="C88" s="10">
        <v>162.7610688</v>
      </c>
      <c r="D88">
        <v>4</v>
      </c>
    </row>
    <row r="89" spans="1:5" x14ac:dyDescent="0.25">
      <c r="A89">
        <v>1</v>
      </c>
      <c r="B89" s="16" t="s">
        <v>42</v>
      </c>
      <c r="C89" s="19">
        <v>30.816843199999997</v>
      </c>
      <c r="D89" s="16">
        <v>1</v>
      </c>
      <c r="E89" t="s">
        <v>116</v>
      </c>
    </row>
    <row r="90" spans="1:5" x14ac:dyDescent="0.25">
      <c r="A90">
        <v>1</v>
      </c>
      <c r="B90" t="s">
        <v>65</v>
      </c>
      <c r="C90" s="10">
        <v>231.56513960000004</v>
      </c>
      <c r="D90">
        <v>2</v>
      </c>
    </row>
    <row r="91" spans="1:5" x14ac:dyDescent="0.25">
      <c r="A91">
        <v>1</v>
      </c>
      <c r="B91" t="s">
        <v>100</v>
      </c>
      <c r="C91" s="10">
        <v>115.69364279999999</v>
      </c>
      <c r="D91">
        <v>3</v>
      </c>
    </row>
    <row r="92" spans="1:5" x14ac:dyDescent="0.25">
      <c r="A92">
        <v>1</v>
      </c>
      <c r="B92" s="16" t="s">
        <v>44</v>
      </c>
      <c r="C92" s="19">
        <v>40.260598399999999</v>
      </c>
      <c r="D92" s="16">
        <v>4</v>
      </c>
      <c r="E92" t="s">
        <v>116</v>
      </c>
    </row>
    <row r="93" spans="1:5" x14ac:dyDescent="0.25">
      <c r="A93">
        <v>1</v>
      </c>
      <c r="B93" t="s">
        <v>66</v>
      </c>
      <c r="C93" s="10">
        <v>230.85450000000003</v>
      </c>
      <c r="D93">
        <v>1</v>
      </c>
    </row>
    <row r="94" spans="1:5" x14ac:dyDescent="0.25">
      <c r="A94">
        <v>1</v>
      </c>
      <c r="B94" t="s">
        <v>143</v>
      </c>
      <c r="C94" s="10">
        <v>185.34534399999998</v>
      </c>
      <c r="D94">
        <v>2</v>
      </c>
    </row>
    <row r="95" spans="1:5" x14ac:dyDescent="0.25">
      <c r="A95">
        <v>1</v>
      </c>
      <c r="B95" t="s">
        <v>125</v>
      </c>
      <c r="C95" s="10">
        <v>97.911979200000019</v>
      </c>
      <c r="D95">
        <v>3</v>
      </c>
    </row>
    <row r="96" spans="1:5" x14ac:dyDescent="0.25">
      <c r="A96">
        <v>1</v>
      </c>
      <c r="B96" t="s">
        <v>80</v>
      </c>
      <c r="C96" s="10">
        <v>156.40051680000005</v>
      </c>
      <c r="D96">
        <v>4</v>
      </c>
    </row>
    <row r="97" spans="1:5" x14ac:dyDescent="0.25">
      <c r="A97">
        <v>1</v>
      </c>
      <c r="B97" t="s">
        <v>110</v>
      </c>
      <c r="C97" s="10">
        <v>173.36641920000002</v>
      </c>
      <c r="D97">
        <v>1</v>
      </c>
    </row>
    <row r="98" spans="1:5" x14ac:dyDescent="0.25">
      <c r="A98">
        <v>1</v>
      </c>
      <c r="B98" t="s">
        <v>81</v>
      </c>
      <c r="C98" s="10">
        <v>166.35183760000004</v>
      </c>
      <c r="D98">
        <v>2</v>
      </c>
    </row>
    <row r="99" spans="1:5" x14ac:dyDescent="0.25">
      <c r="A99">
        <v>1</v>
      </c>
      <c r="B99" t="s">
        <v>138</v>
      </c>
      <c r="C99" s="10">
        <v>178.27912800000001</v>
      </c>
      <c r="D99">
        <v>3</v>
      </c>
    </row>
    <row r="100" spans="1:5" x14ac:dyDescent="0.25">
      <c r="A100">
        <v>1</v>
      </c>
      <c r="B100" t="s">
        <v>134</v>
      </c>
      <c r="C100" s="10">
        <v>151.17322680000004</v>
      </c>
      <c r="D100">
        <v>4</v>
      </c>
    </row>
    <row r="101" spans="1:5" x14ac:dyDescent="0.25">
      <c r="A101">
        <v>1</v>
      </c>
      <c r="B101" t="s">
        <v>114</v>
      </c>
      <c r="C101" s="10">
        <v>189.21558844800003</v>
      </c>
      <c r="D101">
        <v>1</v>
      </c>
    </row>
    <row r="102" spans="1:5" x14ac:dyDescent="0.25">
      <c r="A102">
        <v>1</v>
      </c>
      <c r="B102" t="s">
        <v>60</v>
      </c>
      <c r="C102" s="10">
        <v>161.49381119999998</v>
      </c>
      <c r="D102">
        <v>2</v>
      </c>
    </row>
    <row r="103" spans="1:5" x14ac:dyDescent="0.25">
      <c r="A103">
        <v>1</v>
      </c>
      <c r="B103" t="s">
        <v>48</v>
      </c>
      <c r="C103" s="10">
        <v>124.14150000000001</v>
      </c>
      <c r="D103">
        <v>3</v>
      </c>
    </row>
    <row r="104" spans="1:5" x14ac:dyDescent="0.25">
      <c r="A104">
        <v>1</v>
      </c>
      <c r="B104" t="s">
        <v>135</v>
      </c>
      <c r="C104" s="10">
        <v>147.60903679999998</v>
      </c>
      <c r="D104">
        <v>4</v>
      </c>
    </row>
    <row r="105" spans="1:5" x14ac:dyDescent="0.25">
      <c r="A105">
        <v>1</v>
      </c>
      <c r="B105" t="s">
        <v>51</v>
      </c>
      <c r="C105" s="10">
        <v>121.68878079999999</v>
      </c>
      <c r="D105">
        <v>1</v>
      </c>
    </row>
    <row r="106" spans="1:5" x14ac:dyDescent="0.25">
      <c r="A106">
        <v>1</v>
      </c>
      <c r="B106" t="s">
        <v>111</v>
      </c>
      <c r="C106" s="10">
        <v>174.65805000000003</v>
      </c>
      <c r="D106">
        <v>2</v>
      </c>
    </row>
    <row r="107" spans="1:5" x14ac:dyDescent="0.25">
      <c r="A107">
        <v>1</v>
      </c>
      <c r="B107" t="s">
        <v>85</v>
      </c>
      <c r="C107" s="10">
        <v>208.86183360000004</v>
      </c>
      <c r="D107">
        <v>3</v>
      </c>
    </row>
    <row r="108" spans="1:5" x14ac:dyDescent="0.25">
      <c r="A108">
        <v>1</v>
      </c>
      <c r="B108" t="s">
        <v>53</v>
      </c>
      <c r="C108" s="10">
        <v>126.27643680000003</v>
      </c>
      <c r="D108">
        <v>4</v>
      </c>
    </row>
    <row r="109" spans="1:5" x14ac:dyDescent="0.25">
      <c r="A109">
        <v>1</v>
      </c>
      <c r="B109" t="s">
        <v>150</v>
      </c>
      <c r="C109" s="10">
        <v>183.07494079999998</v>
      </c>
      <c r="D109">
        <v>1</v>
      </c>
    </row>
    <row r="110" spans="1:5" x14ac:dyDescent="0.25">
      <c r="A110">
        <v>1</v>
      </c>
      <c r="B110" t="s">
        <v>147</v>
      </c>
      <c r="C110" s="10">
        <v>145.20401920000003</v>
      </c>
      <c r="D110">
        <v>2</v>
      </c>
    </row>
    <row r="111" spans="1:5" x14ac:dyDescent="0.25">
      <c r="A111">
        <v>1</v>
      </c>
      <c r="B111" t="s">
        <v>76</v>
      </c>
      <c r="C111" s="10">
        <v>133.31952000000001</v>
      </c>
      <c r="D111">
        <v>3</v>
      </c>
    </row>
    <row r="112" spans="1:5" x14ac:dyDescent="0.25">
      <c r="A112">
        <v>1</v>
      </c>
      <c r="B112" t="s">
        <v>84</v>
      </c>
      <c r="C112" s="10">
        <v>190.82222719999999</v>
      </c>
      <c r="D112">
        <v>4</v>
      </c>
      <c r="E112" t="s">
        <v>116</v>
      </c>
    </row>
    <row r="113" spans="1:4" x14ac:dyDescent="0.25">
      <c r="A113">
        <v>1</v>
      </c>
      <c r="B113" t="s">
        <v>149</v>
      </c>
      <c r="C113" s="10">
        <v>146.78981720000002</v>
      </c>
      <c r="D113">
        <v>1</v>
      </c>
    </row>
    <row r="114" spans="1:4" x14ac:dyDescent="0.25">
      <c r="A114">
        <v>1</v>
      </c>
      <c r="B114" t="s">
        <v>72</v>
      </c>
      <c r="C114" s="10">
        <v>80.281870000000012</v>
      </c>
      <c r="D114">
        <v>2</v>
      </c>
    </row>
    <row r="115" spans="1:4" x14ac:dyDescent="0.25">
      <c r="A115">
        <v>1</v>
      </c>
      <c r="B115" t="s">
        <v>142</v>
      </c>
      <c r="C115" s="10">
        <v>185.70367200000001</v>
      </c>
      <c r="D115">
        <v>3</v>
      </c>
    </row>
    <row r="116" spans="1:4" x14ac:dyDescent="0.25">
      <c r="A116">
        <v>1</v>
      </c>
      <c r="B116" t="s">
        <v>115</v>
      </c>
      <c r="C116" s="10">
        <v>187.84300320000003</v>
      </c>
      <c r="D116">
        <v>4</v>
      </c>
    </row>
    <row r="117" spans="1:4" x14ac:dyDescent="0.25">
      <c r="A117">
        <v>1</v>
      </c>
      <c r="B117" t="s">
        <v>102</v>
      </c>
      <c r="C117" s="10">
        <v>137.19936959999998</v>
      </c>
      <c r="D117">
        <v>1</v>
      </c>
    </row>
    <row r="118" spans="1:4" x14ac:dyDescent="0.25">
      <c r="A118">
        <v>1</v>
      </c>
      <c r="B118" t="s">
        <v>129</v>
      </c>
      <c r="C118" s="10">
        <v>112.25718000000002</v>
      </c>
      <c r="D118">
        <v>2</v>
      </c>
    </row>
    <row r="119" spans="1:4" x14ac:dyDescent="0.25">
      <c r="A119">
        <v>1</v>
      </c>
      <c r="B119" t="s">
        <v>127</v>
      </c>
      <c r="C119" s="10">
        <v>103.88332799999999</v>
      </c>
      <c r="D119">
        <v>3</v>
      </c>
    </row>
    <row r="120" spans="1:4" x14ac:dyDescent="0.25">
      <c r="A120">
        <v>1</v>
      </c>
      <c r="B120" t="s">
        <v>63</v>
      </c>
      <c r="C120" s="10">
        <v>163.08864</v>
      </c>
      <c r="D120">
        <v>4</v>
      </c>
    </row>
    <row r="121" spans="1:4" x14ac:dyDescent="0.25">
      <c r="A121">
        <v>1</v>
      </c>
      <c r="B121" t="s">
        <v>131</v>
      </c>
      <c r="C121" s="10">
        <v>142.93637440000003</v>
      </c>
      <c r="D121">
        <v>1</v>
      </c>
    </row>
    <row r="122" spans="1:4" x14ac:dyDescent="0.25">
      <c r="A122">
        <v>1</v>
      </c>
      <c r="B122" t="s">
        <v>78</v>
      </c>
      <c r="C122" s="10">
        <v>134.40468280000002</v>
      </c>
      <c r="D122">
        <v>2</v>
      </c>
    </row>
    <row r="123" spans="1:4" x14ac:dyDescent="0.25">
      <c r="A123">
        <v>1</v>
      </c>
      <c r="B123" t="s">
        <v>117</v>
      </c>
      <c r="C123" s="10">
        <v>237.69620480000006</v>
      </c>
      <c r="D123">
        <v>3</v>
      </c>
    </row>
    <row r="124" spans="1:4" x14ac:dyDescent="0.25">
      <c r="A124">
        <v>1</v>
      </c>
      <c r="B124" t="s">
        <v>52</v>
      </c>
      <c r="C124" s="10">
        <v>124.33703760000002</v>
      </c>
      <c r="D124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random J7</vt:lpstr>
      <vt:lpstr>J17 rando</vt:lpstr>
      <vt:lpstr>Random ok</vt:lpstr>
    </vt:vector>
  </TitlesOfParts>
  <Company>UGA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Veronique Josserand</dc:creator>
  <cp:lastModifiedBy>Veronique Josserand</cp:lastModifiedBy>
  <dcterms:created xsi:type="dcterms:W3CDTF">2019-04-09T13:34:40Z</dcterms:created>
  <dcterms:modified xsi:type="dcterms:W3CDTF">2019-04-09T13:47:52Z</dcterms:modified>
</cp:coreProperties>
</file>