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4355" windowHeight="3345" activeTab="1"/>
  </bookViews>
  <sheets>
    <sheet name="Step 1 Attributes" sheetId="1" r:id="rId1"/>
    <sheet name="Step 2 Parks and Facilities" sheetId="2" r:id="rId2"/>
    <sheet name="Step 3 P&amp;F Attributes" sheetId="4" r:id="rId3"/>
  </sheets>
  <definedNames>
    <definedName name="ParksAndFacilities">'Step 2 Parks and Facilities'!$B:$B</definedName>
    <definedName name="ResourceAddress">#REF!</definedName>
  </definedNames>
  <calcPr calcId="145621"/>
</workbook>
</file>

<file path=xl/calcChain.xml><?xml version="1.0" encoding="utf-8"?>
<calcChain xmlns="http://schemas.openxmlformats.org/spreadsheetml/2006/main">
  <c r="N78" i="2" l="1"/>
  <c r="N77" i="2" l="1"/>
  <c r="N75" i="2" l="1"/>
  <c r="N17" i="2" l="1"/>
  <c r="N60" i="2"/>
  <c r="N70" i="2" l="1"/>
  <c r="N48" i="2"/>
  <c r="N56" i="2"/>
  <c r="N8" i="2"/>
  <c r="N54" i="2"/>
  <c r="N18" i="2"/>
  <c r="N42" i="2"/>
  <c r="N53" i="2"/>
  <c r="N43" i="2"/>
  <c r="N68" i="2"/>
  <c r="N36" i="2"/>
  <c r="N6" i="2"/>
  <c r="N46" i="2"/>
  <c r="N27" i="2"/>
  <c r="N63" i="2"/>
  <c r="N64" i="2"/>
  <c r="N69" i="2"/>
  <c r="N82" i="2"/>
  <c r="N12" i="2"/>
  <c r="N3" i="2"/>
  <c r="N7" i="2"/>
  <c r="N2" i="2"/>
  <c r="N61" i="2"/>
  <c r="N81" i="2"/>
  <c r="N4" i="2"/>
  <c r="N49" i="2"/>
  <c r="N73" i="2"/>
  <c r="N14" i="2"/>
  <c r="N55" i="2"/>
  <c r="N79" i="2"/>
  <c r="N45" i="2"/>
  <c r="N20" i="2"/>
  <c r="N58" i="2"/>
  <c r="N41" i="2"/>
  <c r="N74" i="2"/>
  <c r="N13" i="2"/>
  <c r="N30" i="2"/>
  <c r="N31" i="2"/>
  <c r="N57" i="2"/>
  <c r="N39" i="2"/>
  <c r="N76" i="2"/>
  <c r="N34" i="2"/>
  <c r="N35" i="2"/>
  <c r="N23" i="2"/>
  <c r="N10" i="2"/>
  <c r="N21" i="2"/>
  <c r="N5" i="2"/>
  <c r="N37" i="2"/>
  <c r="N40" i="2"/>
  <c r="N28" i="2"/>
  <c r="N26" i="2"/>
  <c r="N80" i="2"/>
  <c r="N59" i="2"/>
  <c r="N52" i="2"/>
  <c r="N15" i="2"/>
  <c r="N65" i="2"/>
  <c r="N67" i="2"/>
  <c r="N44" i="2"/>
  <c r="N50" i="2"/>
  <c r="N11" i="2"/>
  <c r="N32" i="2"/>
  <c r="N38" i="2"/>
  <c r="N9" i="2"/>
  <c r="N16" i="2"/>
  <c r="N62" i="2"/>
  <c r="N22" i="2"/>
  <c r="N29" i="2"/>
  <c r="N33" i="2"/>
  <c r="N51" i="2"/>
  <c r="N47" i="2"/>
  <c r="N72" i="2"/>
  <c r="N24" i="2"/>
  <c r="N19" i="2"/>
  <c r="N25" i="2"/>
  <c r="N66" i="2"/>
  <c r="N71" i="2"/>
  <c r="N83" i="2"/>
</calcChain>
</file>

<file path=xl/comments1.xml><?xml version="1.0" encoding="utf-8"?>
<comments xmlns="http://schemas.openxmlformats.org/spreadsheetml/2006/main">
  <authors>
    <author>Gary Kravis</author>
    <author>Pavel Stoev</author>
    <author>testuser</author>
  </authors>
  <commentList>
    <comment ref="A1" authorId="0">
      <text>
        <r>
          <rPr>
            <b/>
            <sz val="9"/>
            <color indexed="81"/>
            <rFont val="Tahoma"/>
            <charset val="1"/>
          </rPr>
          <t>Gary Kravis:</t>
        </r>
        <r>
          <rPr>
            <sz val="9"/>
            <color indexed="81"/>
            <rFont val="Tahoma"/>
            <charset val="1"/>
          </rPr>
          <t xml:space="preserve">
Park or Facility</t>
        </r>
      </text>
    </comment>
    <comment ref="B1" authorId="1">
      <text>
        <r>
          <rPr>
            <b/>
            <sz val="9"/>
            <color indexed="81"/>
            <rFont val="Tahoma"/>
            <family val="2"/>
          </rPr>
          <t>Pavel Stoev:</t>
        </r>
        <r>
          <rPr>
            <sz val="9"/>
            <color indexed="81"/>
            <rFont val="Tahoma"/>
            <family val="2"/>
          </rPr>
          <t xml:space="preserve">
60 characters</t>
        </r>
      </text>
    </comment>
    <comment ref="C1" authorId="1">
      <text>
        <r>
          <rPr>
            <b/>
            <sz val="9"/>
            <color indexed="81"/>
            <rFont val="Tahoma"/>
            <family val="2"/>
          </rPr>
          <t>Pavel Stoev:</t>
        </r>
        <r>
          <rPr>
            <sz val="9"/>
            <color indexed="81"/>
            <rFont val="Tahoma"/>
            <family val="2"/>
          </rPr>
          <t xml:space="preserve">
500 characters</t>
        </r>
      </text>
    </comment>
    <comment ref="D1" authorId="1">
      <text>
        <r>
          <rPr>
            <b/>
            <sz val="9"/>
            <color indexed="81"/>
            <rFont val="Tahoma"/>
            <family val="2"/>
          </rPr>
          <t>Pavel Stoev:</t>
        </r>
        <r>
          <rPr>
            <sz val="9"/>
            <color indexed="81"/>
            <rFont val="Tahoma"/>
            <family val="2"/>
          </rPr>
          <t xml:space="preserve">
60 characters</t>
        </r>
      </text>
    </comment>
    <comment ref="E1" authorId="0">
      <text>
        <r>
          <rPr>
            <b/>
            <sz val="9"/>
            <color indexed="81"/>
            <rFont val="Tahoma"/>
            <charset val="1"/>
          </rPr>
          <t>Gary Kravis:</t>
        </r>
        <r>
          <rPr>
            <sz val="9"/>
            <color indexed="81"/>
            <rFont val="Tahoma"/>
            <charset val="1"/>
          </rPr>
          <t xml:space="preserve">
60 characters</t>
        </r>
      </text>
    </comment>
    <comment ref="F1" authorId="1">
      <text>
        <r>
          <rPr>
            <b/>
            <sz val="9"/>
            <color indexed="81"/>
            <rFont val="Tahoma"/>
            <family val="2"/>
          </rPr>
          <t>Pavel Stoev:</t>
        </r>
        <r>
          <rPr>
            <sz val="9"/>
            <color indexed="81"/>
            <rFont val="Tahoma"/>
            <family val="2"/>
          </rPr>
          <t xml:space="preserve">
255 characters</t>
        </r>
      </text>
    </comment>
    <comment ref="I1" authorId="1">
      <text>
        <r>
          <rPr>
            <b/>
            <sz val="9"/>
            <color indexed="81"/>
            <rFont val="Tahoma"/>
            <family val="2"/>
          </rPr>
          <t>Pavel Stoev:</t>
        </r>
        <r>
          <rPr>
            <sz val="9"/>
            <color indexed="81"/>
            <rFont val="Tahoma"/>
            <family val="2"/>
          </rPr>
          <t xml:space="preserve">
60 characters</t>
        </r>
      </text>
    </comment>
    <comment ref="J1" authorId="1">
      <text>
        <r>
          <rPr>
            <b/>
            <sz val="9"/>
            <color indexed="81"/>
            <rFont val="Tahoma"/>
            <family val="2"/>
          </rPr>
          <t>Pavel Stoev:</t>
        </r>
        <r>
          <rPr>
            <sz val="9"/>
            <color indexed="81"/>
            <rFont val="Tahoma"/>
            <family val="2"/>
          </rPr>
          <t xml:space="preserve">
60 characters</t>
        </r>
      </text>
    </comment>
    <comment ref="K1" authorId="1">
      <text>
        <r>
          <rPr>
            <b/>
            <sz val="9"/>
            <color indexed="81"/>
            <rFont val="Tahoma"/>
            <family val="2"/>
          </rPr>
          <t>Pavel Stoev:</t>
        </r>
        <r>
          <rPr>
            <sz val="9"/>
            <color indexed="81"/>
            <rFont val="Tahoma"/>
            <family val="2"/>
          </rPr>
          <t xml:space="preserve">
10 characters</t>
        </r>
      </text>
    </comment>
    <comment ref="L1" authorId="2">
      <text>
        <r>
          <rPr>
            <b/>
            <sz val="9"/>
            <color indexed="81"/>
            <rFont val="Tahoma"/>
            <charset val="1"/>
          </rPr>
          <t>testuser:</t>
        </r>
        <r>
          <rPr>
            <sz val="9"/>
            <color indexed="81"/>
            <rFont val="Tahoma"/>
            <charset val="1"/>
          </rPr>
          <t xml:space="preserve">
50 characters</t>
        </r>
      </text>
    </comment>
    <comment ref="M1" authorId="0">
      <text>
        <r>
          <rPr>
            <b/>
            <sz val="9"/>
            <color indexed="81"/>
            <rFont val="Tahoma"/>
            <charset val="1"/>
          </rPr>
          <t>Gary Kravis:</t>
        </r>
        <r>
          <rPr>
            <sz val="9"/>
            <color indexed="81"/>
            <rFont val="Tahoma"/>
            <charset val="1"/>
          </rPr>
          <t xml:space="preserve">
Type a list of filenames separated by commas.</t>
        </r>
      </text>
    </comment>
  </commentList>
</comments>
</file>

<file path=xl/comments2.xml><?xml version="1.0" encoding="utf-8"?>
<comments xmlns="http://schemas.openxmlformats.org/spreadsheetml/2006/main">
  <authors>
    <author>Gary Kravis</author>
  </authors>
  <commentList>
    <comment ref="A1" authorId="0">
      <text>
        <r>
          <rPr>
            <b/>
            <sz val="9"/>
            <color indexed="81"/>
            <rFont val="Tahoma"/>
            <charset val="1"/>
          </rPr>
          <t>Gary Kravis:</t>
        </r>
        <r>
          <rPr>
            <sz val="9"/>
            <color indexed="81"/>
            <rFont val="Tahoma"/>
            <charset val="1"/>
          </rPr>
          <t xml:space="preserve">
Select from list.</t>
        </r>
      </text>
    </comment>
    <comment ref="B1" authorId="0">
      <text>
        <r>
          <rPr>
            <b/>
            <sz val="9"/>
            <color indexed="81"/>
            <rFont val="Tahoma"/>
            <charset val="1"/>
          </rPr>
          <t>Gary Kravis:</t>
        </r>
        <r>
          <rPr>
            <sz val="9"/>
            <color indexed="81"/>
            <rFont val="Tahoma"/>
            <charset val="1"/>
          </rPr>
          <t xml:space="preserve">
Select from list.</t>
        </r>
      </text>
    </comment>
    <comment ref="C1" authorId="0">
      <text>
        <r>
          <rPr>
            <b/>
            <sz val="9"/>
            <color indexed="81"/>
            <rFont val="Tahoma"/>
            <charset val="1"/>
          </rPr>
          <t>Gary Kravis:</t>
        </r>
        <r>
          <rPr>
            <sz val="9"/>
            <color indexed="81"/>
            <rFont val="Tahoma"/>
            <charset val="1"/>
          </rPr>
          <t xml:space="preserve">
Enter a number.</t>
        </r>
      </text>
    </comment>
  </commentList>
</comments>
</file>

<file path=xl/sharedStrings.xml><?xml version="1.0" encoding="utf-8"?>
<sst xmlns="http://schemas.openxmlformats.org/spreadsheetml/2006/main" count="1510" uniqueCount="500">
  <si>
    <t>Baseball Field</t>
  </si>
  <si>
    <t>Playground</t>
  </si>
  <si>
    <t>Soccer Field</t>
  </si>
  <si>
    <t>Athletic</t>
  </si>
  <si>
    <t>Space</t>
  </si>
  <si>
    <t>Area</t>
  </si>
  <si>
    <t>Amenity</t>
  </si>
  <si>
    <t>Attribute</t>
  </si>
  <si>
    <t>Type</t>
  </si>
  <si>
    <t>Park</t>
  </si>
  <si>
    <t>Facility</t>
  </si>
  <si>
    <t>Name</t>
  </si>
  <si>
    <t>Description</t>
  </si>
  <si>
    <t>Phone</t>
  </si>
  <si>
    <t>Hours</t>
  </si>
  <si>
    <t>Url</t>
  </si>
  <si>
    <t>Street</t>
  </si>
  <si>
    <t>City</t>
  </si>
  <si>
    <t>Zip</t>
  </si>
  <si>
    <t>Photos</t>
  </si>
  <si>
    <t>Park or Facility</t>
  </si>
  <si>
    <t>Qty</t>
  </si>
  <si>
    <t>PFKey</t>
  </si>
  <si>
    <t>Schaumburg</t>
  </si>
  <si>
    <t>Abrahamsen Park</t>
  </si>
  <si>
    <t>Apollo Park</t>
  </si>
  <si>
    <t>Atcher Park</t>
  </si>
  <si>
    <t>Atcher Island</t>
  </si>
  <si>
    <t>Bock Neighborhood Center</t>
  </si>
  <si>
    <t>Bock Park</t>
  </si>
  <si>
    <t>Bond Park</t>
  </si>
  <si>
    <t>Brandenburg Park</t>
  </si>
  <si>
    <t>Briar Pointe Park</t>
  </si>
  <si>
    <t>Bunker Hill Park</t>
  </si>
  <si>
    <t>Campanelli Park</t>
  </si>
  <si>
    <t>Colony Lake Park</t>
  </si>
  <si>
    <t>Community Recreation Center</t>
  </si>
  <si>
    <t>The Water Works</t>
  </si>
  <si>
    <t>Connelly Park</t>
  </si>
  <si>
    <t>Copley Park</t>
  </si>
  <si>
    <t>Cove Park</t>
  </si>
  <si>
    <t>Derda Park</t>
  </si>
  <si>
    <t>Doherty Park</t>
  </si>
  <si>
    <t>Dooley Park</t>
  </si>
  <si>
    <t>Duxbury Park</t>
  </si>
  <si>
    <t>Eagle Park</t>
  </si>
  <si>
    <t>Einstein Park</t>
  </si>
  <si>
    <t>Falk Park</t>
  </si>
  <si>
    <t>Freedom Park</t>
  </si>
  <si>
    <t>Golf and Knollwood Park</t>
  </si>
  <si>
    <t>Gray Farm Park and Conservation Area</t>
  </si>
  <si>
    <t>Hilltop Park</t>
  </si>
  <si>
    <t>Hoover Park</t>
  </si>
  <si>
    <t>Jaycee Park</t>
  </si>
  <si>
    <t>Kay Wojcik Conservation Area at Oak Hollow</t>
  </si>
  <si>
    <t>Kingsport East Park</t>
  </si>
  <si>
    <t>Kingsport Lake Park</t>
  </si>
  <si>
    <t>Lancer Creek/Twin Ponds Park</t>
  </si>
  <si>
    <t>Liberty Park</t>
  </si>
  <si>
    <t>McLemore Park</t>
  </si>
  <si>
    <t>Meineke Recreation Center</t>
  </si>
  <si>
    <t>Meineke Park</t>
  </si>
  <si>
    <t>Mraz Park</t>
  </si>
  <si>
    <t>Nantucket Park</t>
  </si>
  <si>
    <t>Linden Park</t>
  </si>
  <si>
    <t>Pembroke Park</t>
  </si>
  <si>
    <t>Belle Park</t>
  </si>
  <si>
    <t>Olde Nantucket Park</t>
  </si>
  <si>
    <t>Olympic Park</t>
  </si>
  <si>
    <t>Paul Revere Park</t>
  </si>
  <si>
    <t>Pochet Park</t>
  </si>
  <si>
    <t>Polk Brach Park</t>
  </si>
  <si>
    <t>Prairie Park</t>
  </si>
  <si>
    <t>Roberts Park</t>
  </si>
  <si>
    <t>Russ Parker Park</t>
  </si>
  <si>
    <t>Salk Park</t>
  </si>
  <si>
    <t>Savannah Trace Park</t>
  </si>
  <si>
    <t>Schaumburg Golf Club</t>
  </si>
  <si>
    <t>Schaumburg Regional Airport</t>
  </si>
  <si>
    <t>Schaumburg Tennis Plus</t>
  </si>
  <si>
    <t>Sheffield Ridge Park</t>
  </si>
  <si>
    <t>Pat Shephard Center</t>
  </si>
  <si>
    <t>Ken Alley Safety Park</t>
  </si>
  <si>
    <t>Slingerland Park</t>
  </si>
  <si>
    <t>Sport Center</t>
  </si>
  <si>
    <t>Sunset Park</t>
  </si>
  <si>
    <t>Terada Park</t>
  </si>
  <si>
    <t>Timbercrest Park</t>
  </si>
  <si>
    <t>Veterans Park</t>
  </si>
  <si>
    <t>Village in the Park</t>
  </si>
  <si>
    <t>Walnut Greens Golf Course</t>
  </si>
  <si>
    <t>Volkening Lake</t>
  </si>
  <si>
    <t>Woodstock Park</t>
  </si>
  <si>
    <t>Zocher Park</t>
  </si>
  <si>
    <t>Basketball Court</t>
  </si>
  <si>
    <t>Bicycle Trail</t>
  </si>
  <si>
    <t>Trail</t>
  </si>
  <si>
    <t>230 S. Summit Drive</t>
  </si>
  <si>
    <t>Park: Abrahamsen Park</t>
  </si>
  <si>
    <t>Parking</t>
  </si>
  <si>
    <t>Elevator</t>
  </si>
  <si>
    <t>1999 S. Springinsguth Road</t>
  </si>
  <si>
    <t>Facility: Atcher Island</t>
  </si>
  <si>
    <t>418 S. Gayton Lane</t>
  </si>
  <si>
    <t>Park: Apollo Park</t>
  </si>
  <si>
    <t>Apollo Park is located at Collins School.</t>
  </si>
  <si>
    <t>Athletic Field</t>
  </si>
  <si>
    <t>Softball Field</t>
  </si>
  <si>
    <t>Picnic Area</t>
  </si>
  <si>
    <t>Park: Atcher Park</t>
  </si>
  <si>
    <t>Concessions</t>
  </si>
  <si>
    <t>730 S. Springinsguth Lane</t>
  </si>
  <si>
    <t>Pool</t>
  </si>
  <si>
    <t>Parties</t>
  </si>
  <si>
    <t>Bock Neighborhood Center is nestled in the heart of Bock Park and features an outdoor pool. Bock is home to Kapers and preschool classes.</t>
  </si>
  <si>
    <t>1223 W. Sharon Lane</t>
  </si>
  <si>
    <t>Facility: Bock Neighborhood Center</t>
  </si>
  <si>
    <t>Park: Bock Park</t>
  </si>
  <si>
    <t>Tennis Courts (Lights)</t>
  </si>
  <si>
    <t>Tennis Court (No Lights)</t>
  </si>
  <si>
    <t>Park is located adjacent to Bock Neighborhood Center. Baseball fields are Bock Field and Coco Field.</t>
  </si>
  <si>
    <t>Room Rental</t>
  </si>
  <si>
    <t>1623 W. Warwick Lane</t>
  </si>
  <si>
    <t>Park: Bond Park</t>
  </si>
  <si>
    <t>Park: Brandenburg Park</t>
  </si>
  <si>
    <t>Picnic Shelter</t>
  </si>
  <si>
    <t>Park: Briar Pointe Park</t>
  </si>
  <si>
    <t>Park: Bunker Hill Park</t>
  </si>
  <si>
    <t>1845 Williamsburg</t>
  </si>
  <si>
    <t>1024 W. Weathersfield Way</t>
  </si>
  <si>
    <t>Park: Campanelli Park</t>
  </si>
  <si>
    <t>Pond</t>
  </si>
  <si>
    <t>Grill</t>
  </si>
  <si>
    <t>Baseball fields are Hauserman, Sharon 2, Sharon 3, Masino and Weathersfield.</t>
  </si>
  <si>
    <t>Park: Colony Lake Park</t>
  </si>
  <si>
    <t>Fitness Equipment</t>
  </si>
  <si>
    <t>Racquetball Court</t>
  </si>
  <si>
    <t>Indoor Track</t>
  </si>
  <si>
    <t>Facility: Community Recreation Center</t>
  </si>
  <si>
    <t>Nursery</t>
  </si>
  <si>
    <t>Gymnasium</t>
  </si>
  <si>
    <t>Facility: The Water Works</t>
  </si>
  <si>
    <t>505 N. Springinsguth Road</t>
  </si>
  <si>
    <t>Schaumburg Park District's indoor water park is located inside the Community Recreation Center.</t>
  </si>
  <si>
    <t>64 N. Azalea Drive</t>
  </si>
  <si>
    <t>Park: Connelly Park</t>
  </si>
  <si>
    <t>120 E. State Parkway</t>
  </si>
  <si>
    <t>Park: Copley Park</t>
  </si>
  <si>
    <t>Walking Trail</t>
  </si>
  <si>
    <t>Park: Cove Park</t>
  </si>
  <si>
    <t>2010 W. Weathersfield Way</t>
  </si>
  <si>
    <t>Park: Derda Park</t>
  </si>
  <si>
    <t>Park: Doherty Park</t>
  </si>
  <si>
    <t>Park: Dooley Park</t>
  </si>
  <si>
    <t>1020 W. Lowell Lane</t>
  </si>
  <si>
    <t>Park: Duxbury Park</t>
  </si>
  <si>
    <t>Park: Eagle Park</t>
  </si>
  <si>
    <t>Park is located adjacent to Einstein School.</t>
  </si>
  <si>
    <t>1100 Laurie Lane</t>
  </si>
  <si>
    <t>Park: Einstein Park</t>
  </si>
  <si>
    <t>1350 W. Wise Road</t>
  </si>
  <si>
    <t>Park: Falk Park</t>
  </si>
  <si>
    <t>Sled Hill</t>
  </si>
  <si>
    <t>800 S. Pinehurst Lane</t>
  </si>
  <si>
    <t>Park: Freedom Park</t>
  </si>
  <si>
    <t>Park: Golf and Knollwood Park</t>
  </si>
  <si>
    <t>Ice Skating</t>
  </si>
  <si>
    <t>Park: Gray Farm Park and Conservation Area</t>
  </si>
  <si>
    <t>The adminstrative departments of the Schaumburg Park District are based in the Jerry Handlon Administration Building.</t>
  </si>
  <si>
    <t>120 N. Cloverdale Lane</t>
  </si>
  <si>
    <t>Park: Hilltop Park</t>
  </si>
  <si>
    <t>910 N. Cherry Drive</t>
  </si>
  <si>
    <t>Park is located adjacent to Hoover School.</t>
  </si>
  <si>
    <t>301 N. Springinsguth Road</t>
  </si>
  <si>
    <t>Park: Hoover Park</t>
  </si>
  <si>
    <t>Park: Jaycee Park</t>
  </si>
  <si>
    <t>922 S. Cornell Lane</t>
  </si>
  <si>
    <t>501 W. Spruce Drive</t>
  </si>
  <si>
    <t>Park: Kay Wojcik Conservation Area at Oak Hollow</t>
  </si>
  <si>
    <t>Observation Deck</t>
  </si>
  <si>
    <t>1750 N. Jones Road</t>
  </si>
  <si>
    <t>750 E. Wise Road</t>
  </si>
  <si>
    <t>Park: Kingsport East Park</t>
  </si>
  <si>
    <t>175 E. Kingsport Drive</t>
  </si>
  <si>
    <t>Park: Kingsport Lake Park</t>
  </si>
  <si>
    <t>Park: Lancer Creek/Twin Ponds Park</t>
  </si>
  <si>
    <t>539 S. Summit Drive</t>
  </si>
  <si>
    <t>Park: Liberty Park</t>
  </si>
  <si>
    <t>600 N. Springinsguth Road</t>
  </si>
  <si>
    <t>Park: McLemore Park</t>
  </si>
  <si>
    <t>220 E. Weathersfield Way</t>
  </si>
  <si>
    <t>Park: Meineke Park</t>
  </si>
  <si>
    <t>Facility: Meineke Recreation Center</t>
  </si>
  <si>
    <t>Park: Mraz Park</t>
  </si>
  <si>
    <t>600 Woodfield Trail</t>
  </si>
  <si>
    <t>Roselle</t>
  </si>
  <si>
    <t>Park: Nantucket Park</t>
  </si>
  <si>
    <t>Knollwood Park</t>
  </si>
  <si>
    <t>321 N. Knollwood Drive</t>
  </si>
  <si>
    <t>Park: Knollwood Park</t>
  </si>
  <si>
    <t>Park: Linden Park</t>
  </si>
  <si>
    <t>Park was Odlum Park Northeast.</t>
  </si>
  <si>
    <t>Sand Volleyball</t>
  </si>
  <si>
    <t>Park: Pembroke Park</t>
  </si>
  <si>
    <t>Park was Odlum Park Southeast. Basketball closes at sunset.</t>
  </si>
  <si>
    <t>2410 W. Weathersfield Way</t>
  </si>
  <si>
    <t>2861 W. Odlum Drive</t>
  </si>
  <si>
    <t>Park was Odlum Park Southwest.</t>
  </si>
  <si>
    <t>2661 W. Belle Lane</t>
  </si>
  <si>
    <t>Park: Belle Park</t>
  </si>
  <si>
    <t>1004 Howard Drive</t>
  </si>
  <si>
    <t>Park: Olde Nantucket Park</t>
  </si>
  <si>
    <t>Olde Salem Park</t>
  </si>
  <si>
    <t>Park: Olde Salem Park</t>
  </si>
  <si>
    <t>1675 E. Old Schaumburg Road</t>
  </si>
  <si>
    <t>Park: Olympic Park</t>
  </si>
  <si>
    <t>1825 Williamsburg  Drive</t>
  </si>
  <si>
    <t>Park: Paul Revere Park</t>
  </si>
  <si>
    <t>Park connects to Veterans Park.</t>
  </si>
  <si>
    <t>600 N. Knollwood Drive</t>
  </si>
  <si>
    <t>1082 Stonehedge Drive</t>
  </si>
  <si>
    <t>900 S. Summit Drive</t>
  </si>
  <si>
    <t>715 S. Cambridge Drive</t>
  </si>
  <si>
    <t>621 W. Boxwood Drive</t>
  </si>
  <si>
    <t>1151 N. Knollwood Drive</t>
  </si>
  <si>
    <t>235 E. Beech Drive</t>
  </si>
  <si>
    <t>910 S. Cedarcrest Drive</t>
  </si>
  <si>
    <t>206 S. Pochet Drive</t>
  </si>
  <si>
    <t>Detention Area</t>
  </si>
  <si>
    <t>Park: Pochet Park</t>
  </si>
  <si>
    <t>901 E. Thacker Drive</t>
  </si>
  <si>
    <t>Park: Polk Brach Park</t>
  </si>
  <si>
    <t>431 Knollwood Drive</t>
  </si>
  <si>
    <t>Park: Prairie Park</t>
  </si>
  <si>
    <t>201 W. Hartford Drive</t>
  </si>
  <si>
    <t>Park: Roberts Park</t>
  </si>
  <si>
    <t>301 National Parkway</t>
  </si>
  <si>
    <t>Park: Russ Parker Park</t>
  </si>
  <si>
    <t>Park is adjacent to Enders-Salk School.</t>
  </si>
  <si>
    <t>345 N. Salem</t>
  </si>
  <si>
    <t>Park: Salk Park</t>
  </si>
  <si>
    <t>Park: Savannah Trace Park</t>
  </si>
  <si>
    <t>1300 S. Mercury Drive</t>
  </si>
  <si>
    <t>Handicap Accessible Playground</t>
  </si>
  <si>
    <t>Golf</t>
  </si>
  <si>
    <t>Baseball Field (Backstop Only)</t>
  </si>
  <si>
    <t>http://www.schaumburggolf.com</t>
  </si>
  <si>
    <t>401 N. Roselle Road</t>
  </si>
  <si>
    <t>Facility: Schaumburg Golf Club</t>
  </si>
  <si>
    <t>http://www.ci.schaumburg.il.us/TRANS/Airport1/Pages/default.aspx</t>
  </si>
  <si>
    <t>905 W. Irving Park Road</t>
  </si>
  <si>
    <t>Facility: Schaumburg Regional Airport</t>
  </si>
  <si>
    <t>Schaumburg Tennis Plus Sports &amp; Fitness Club (STP) is designed to meet your sports, tennis, fitness, racquetball and squash needs.</t>
  </si>
  <si>
    <t>1416 N. Payne Road</t>
  </si>
  <si>
    <t>Facility: Schaumburg Tennis Plus</t>
  </si>
  <si>
    <t>Indoor Tennis Court</t>
  </si>
  <si>
    <t>Squash Court</t>
  </si>
  <si>
    <t>2199 Pennview Lane</t>
  </si>
  <si>
    <t>921 Pheasant Walk Drive</t>
  </si>
  <si>
    <t>Park: Slingerland Park</t>
  </si>
  <si>
    <t>1301 Sunset Drive</t>
  </si>
  <si>
    <t>Park: Sunset Park</t>
  </si>
  <si>
    <t>30 S. Salem Drive</t>
  </si>
  <si>
    <t>Park: Terada Park</t>
  </si>
  <si>
    <t>Park: Timbercrest Park</t>
  </si>
  <si>
    <t>120 W. Beech Drive</t>
  </si>
  <si>
    <t>In-line Skate Rink</t>
  </si>
  <si>
    <t>2500 W. Holmes Way</t>
  </si>
  <si>
    <t>Park: Veterans Park</t>
  </si>
  <si>
    <t>Park: Village in the Park</t>
  </si>
  <si>
    <t>Bocce Ball</t>
  </si>
  <si>
    <t>Horseshoe Pit</t>
  </si>
  <si>
    <t>1512 N. Valley Lake Drive</t>
  </si>
  <si>
    <t>400 W. Weathersfield Way</t>
  </si>
  <si>
    <t>Park: Woodstock Park</t>
  </si>
  <si>
    <t>931 N. Salem Drive</t>
  </si>
  <si>
    <t>Park: Zocher Park</t>
  </si>
  <si>
    <t xml:space="preserve">Walnut Greens is a challenging nine-hole, par-3 golf course ideal for leagues and outings. Take advantage of this unique Killian and Nugent design, a perfect setting for players of all abilities. </t>
  </si>
  <si>
    <t>http://www.walnutgreensgolf.com</t>
  </si>
  <si>
    <t>1150 N. Walnut</t>
  </si>
  <si>
    <t>1111 E. Schaumburg Road</t>
  </si>
  <si>
    <t xml:space="preserve">The Vera Meineke Nature Center is an earth-sheltered, passive-solar visitor center and includes hands-on exhibits, discovery niches and a natural history library. </t>
  </si>
  <si>
    <t>900 W. Schaumburg Road</t>
  </si>
  <si>
    <t>421 N. Springinsguth Road</t>
  </si>
  <si>
    <t>Pat Shephard Center is home to the Schaumburg Park District preschool program.</t>
  </si>
  <si>
    <t>Facility: Ken Alley Safety Park</t>
  </si>
  <si>
    <t>1141 W. Irving Park Road</t>
  </si>
  <si>
    <t>Facility: Sport Center</t>
  </si>
  <si>
    <t>Gymnastics</t>
  </si>
  <si>
    <t>Volleyball Court</t>
  </si>
  <si>
    <t>Park features a path to Blackwell School.</t>
  </si>
  <si>
    <t>Park is adjacent to Nerge School.</t>
  </si>
  <si>
    <t>Facility: Walnut Greens Golf Course</t>
  </si>
  <si>
    <t>Streamwood</t>
  </si>
  <si>
    <t>Facility: Volkening Lake</t>
  </si>
  <si>
    <t>201 S. Plum Grove Road</t>
  </si>
  <si>
    <t>Batting Tunnels</t>
  </si>
  <si>
    <t>1845 Heron Drive</t>
  </si>
  <si>
    <t>1998 Williamsburg Drive</t>
  </si>
  <si>
    <t>1898 Hartmann Drive</t>
  </si>
  <si>
    <t>bock-1.jpg, bock-2.jpg, bock-3.jpg</t>
  </si>
  <si>
    <t>No parking available.</t>
  </si>
  <si>
    <t>Parking available.</t>
  </si>
  <si>
    <t>Lat</t>
  </si>
  <si>
    <t>Lon</t>
  </si>
  <si>
    <t>847/985-2115</t>
  </si>
  <si>
    <t>847/490-2505</t>
  </si>
  <si>
    <t>847/490-7878</t>
  </si>
  <si>
    <t>847/891-1266</t>
  </si>
  <si>
    <t>847/490-7036</t>
  </si>
  <si>
    <t>847/884-0678</t>
  </si>
  <si>
    <t>847/985-9778</t>
  </si>
  <si>
    <t>847/885-9000</t>
  </si>
  <si>
    <t>847/985-2143</t>
  </si>
  <si>
    <t>847/490-7020</t>
  </si>
  <si>
    <t>847/985-2141</t>
  </si>
  <si>
    <t>7AM to 11PM</t>
  </si>
  <si>
    <t>Mid-April to Mid-October</t>
  </si>
  <si>
    <t>Monday to Friday, 8:30AM to 5PM</t>
  </si>
  <si>
    <t>7AM to Sunset</t>
  </si>
  <si>
    <t>Monday to Friday, 8AM to 5PM</t>
  </si>
  <si>
    <t>Monday to Friday, 9AM to 5PM</t>
  </si>
  <si>
    <t>Sunrise to Sunset</t>
  </si>
  <si>
    <t>Monday: Noon to Sunset, Tuesday to Sunday: Sunrise to Sunset</t>
  </si>
  <si>
    <t>Kessell Park</t>
  </si>
  <si>
    <t>Safety Park was developed to teach safety awareness to residents of all ages.</t>
  </si>
  <si>
    <t>1101 S. Aegean Drive</t>
  </si>
  <si>
    <t>Basketball courts close at 9PM.</t>
  </si>
  <si>
    <t>The Community Recreation Center is a Park District fitness center and home to many Park District programs.</t>
  </si>
  <si>
    <t>Park is located adjacent to Aldrin School. One  tennis court is converted for in-line skating.</t>
  </si>
  <si>
    <t>Park is located adjacent to Hale School. One baseball field is lighted.</t>
  </si>
  <si>
    <t>Meineke Recreation Center is home to a fitness center and many other Park District programs. The facility was renovated in 2010 to include a larger fitness center and new dance room.</t>
  </si>
  <si>
    <t>Meineke Park is located adjacent to Meineke Recreation Center. Basketball court closes at 9PM.</t>
  </si>
  <si>
    <t>Park was Odlum Park Northwest. Basketball court closes at 9PM.</t>
  </si>
  <si>
    <t>Park has a bridge to Atcher Island and Park.</t>
  </si>
  <si>
    <t>Field Lights available until 10:30PM from April to July and 9:30PM from August to October.</t>
  </si>
  <si>
    <t>Park is located adjacent to Dooley School. Baseball fields are lighted.</t>
  </si>
  <si>
    <t>Hanover Park</t>
  </si>
  <si>
    <t>One  tennis court is converted for in-line skating.</t>
  </si>
  <si>
    <t>Volleyball net provided in grass area.</t>
  </si>
  <si>
    <t>Park is located adjacent to Dirksen School. In-line skate/ice skating rink and softball fields have lights.</t>
  </si>
  <si>
    <t>Levitt Detentions</t>
  </si>
  <si>
    <t>Detention areas located at: 1116 W. Parker Drive, Schaumburg, 60194; 1401 W. Bode Road, Schaumburg, 60194; 599 N. Braintrees, Schaumburg, 60194; 527 Bristol Lane, Schaumburg, 60194; 1011 W. Parker Drive, Schaumburg, 60194; 1010 W. Parker Drive, Schaumburg, 60194; 137 N. Braintree Drive, Schaumburg, 60194</t>
  </si>
  <si>
    <t>T-ball</t>
  </si>
  <si>
    <t>Conservation Area</t>
  </si>
  <si>
    <t>Ruth Macintyre Conservation Area</t>
  </si>
  <si>
    <t>Park: Ruth Macintyre Conservation Area</t>
  </si>
  <si>
    <t>Park St. Claire Conservation Area</t>
  </si>
  <si>
    <t>Park: Park St. Claire Conservation Area</t>
  </si>
  <si>
    <t>900 National Parkway</t>
  </si>
  <si>
    <t>Park: Kessell Park</t>
  </si>
  <si>
    <t>http://www.parkfun.com/spring-valley/volkening-heritage-farm</t>
  </si>
  <si>
    <t>http://www.parkfun.com/spring-valley/nature-center</t>
  </si>
  <si>
    <t>http://www.parkfun.com/facilities/volkening-lake</t>
  </si>
  <si>
    <t>http://www.parkfun.com/facilities/sport-center</t>
  </si>
  <si>
    <t>http://www.parkfun.com/facilities/pat-shephard-center-ken-alley-safety-park</t>
  </si>
  <si>
    <t>http://www.parkfun.com/facilities/schaumburg-tennis-plus</t>
  </si>
  <si>
    <t>http://www.parkfun.com/spring-valley/conservation-areas/park-stclaire</t>
  </si>
  <si>
    <t>http://www.parkfun.com/parks/olympic-park</t>
  </si>
  <si>
    <t>http://www.parkfun.com/facilities/meineke-recreation-center</t>
  </si>
  <si>
    <t>http://www.parkfun.com/spring-valley/conservation-areas/macintyre</t>
  </si>
  <si>
    <t>http://www.parkfun.com/spring-valley/conservation-areas/kay-wojcik</t>
  </si>
  <si>
    <t>http://www.parkfun.com/facilities/jerry-handlon-administration-building</t>
  </si>
  <si>
    <t>http://www.parkfun.com/spring-valley/conservation-areas/gray-farm-park</t>
  </si>
  <si>
    <t>http://www.parkfun.com/facilities/pools/the-water-works</t>
  </si>
  <si>
    <t>http://www.parkfun.com/facilities/community-recreation-center</t>
  </si>
  <si>
    <t>http://www.parkfun.com/facilities/bock-neighborhood-center</t>
  </si>
  <si>
    <t>http://www.parkfun.com/facilities/pools/atcher-island</t>
  </si>
  <si>
    <t>abrahamsen-park-1.jpg, abrahamsen-park-2.jpg, abrahamsen-park-3.jpg, abrahamsen-park-4.jpg</t>
  </si>
  <si>
    <t>apollo-park-1.jpg, apollo-park-2.jpg, apollo-park-3.jpg, apollo-park-4.jpg</t>
  </si>
  <si>
    <t>atcher-park-1.jpg, atcher-park-2.jpg, atcher-park-3.jpg, atcher-park-4.jpg</t>
  </si>
  <si>
    <t>atcher-island-1.jpg, atcher-island-2.jpg, atcher-island-3.jpg, atcher-island-4.jpg</t>
  </si>
  <si>
    <t>bock-park-1.jpg, bock-park-2.jpg, bock-park-3.jpg, bock-park-4.jpg, bock-park-5.jpg, bock-park-6.jpg, bock-park-7.jpg</t>
  </si>
  <si>
    <t>brandenburg-park-1.jpg, brandenburg-park-2.jpg, brandenburg-park-3.jpg, brandenburg-park-4.jpg, brandenburg-park-5.jpg, brandenburg-park-6.jpg</t>
  </si>
  <si>
    <t>briar-pointe-park-1.jpg, briar-pointe-park-2.jpg, briar-pointe-park-3.jpg, briar-pointe-park-4.jpg, briar-pointe-park-5.jpg, briar-pointe-park-6.jpg</t>
  </si>
  <si>
    <t>bunker-hill-park-1.jpg, bunker-hill-park-2.jpg, bunker-hill-park-3.jpg</t>
  </si>
  <si>
    <t>campanelli-park-1.jpg, campanelli-park-2.jpg, campanelli-park-3.jpg, campanelli-park-4.jpg, campanelli-park-5.jpg, campanelli-park-6.jpg, campanelli-park-7.jpg</t>
  </si>
  <si>
    <t>colony-lake-park-1.jpg, colony-lake-park-2.jpg, colony-lake-park-3.jpg, colony-lake-park-4.jpg</t>
  </si>
  <si>
    <t>connelly-park-1.jpg, connelly-park-2.jpg, connelly-park-3.jpg, connelly-park-4.jpg</t>
  </si>
  <si>
    <t>copley-park-1.jpg, copley-park-2.jpg, copley-park-3.jpg, copley-park-4.jpg, copley-park-5.jpg</t>
  </si>
  <si>
    <t>zocher-park-1.jpg, zocher-park-2.jpg, zocher-park-3.jpg, zocher-park-4.jpg</t>
  </si>
  <si>
    <t>woodstock-park-1.jpg, woodstock-park-2.jpg, woodstock-park-3.jpg</t>
  </si>
  <si>
    <t>village-park-1.jpg, village-park-2.jpg, village-park-3.jpg, village-park-4.jpg</t>
  </si>
  <si>
    <t>russ-parker-park-1.jpg, russ-parker-park-2.jpg, russ-parker-park-3.jpg, russ-parker-park-4.jpg, russ-parker-park-5.jpg, russ-parker-park-6.jpg</t>
  </si>
  <si>
    <t>bond-park-1.jpg, bond-park-2.jpg, bond-park-3.jpg</t>
  </si>
  <si>
    <t>kay-wojcik-1.jpg, kay-wojcik-2.jpg, kay-wojcik-3.jpg, kay-wojcik-4.jpg, kay-wojcik-5.jpg, kay-wojcik-6.jpg</t>
  </si>
  <si>
    <t>kingsport-east-1.jpg, kingsport-east-2.jpg, kingsport-east-3.jpg, kingsport-east-4.jpg</t>
  </si>
  <si>
    <t>kingsport-lake-1.jpg, kingsport-lake-2.jpg, kingsport-lake-3.jpg, kingsport-lake-4.jpg</t>
  </si>
  <si>
    <t>lancer-creek-1.jpg, lancer-creek-2.jpg, lancer-creek-3.jpg, lancer-creek-4.jpg</t>
  </si>
  <si>
    <t>levitt-park-1.jpg</t>
  </si>
  <si>
    <t>liberty-park-1.jpg, liberty-park-2.jpg</t>
  </si>
  <si>
    <t>mcintyre-1.jpg, mcintyre-2.jpg, mcintyre-3.jpg, mcintyre-4.jpg, mcintyre-5.jpg, mcintyre-6.jpg</t>
  </si>
  <si>
    <t>mclemore-park-1.jpg, mclemore-park-2.jpg, mclemore-park-3.jpg</t>
  </si>
  <si>
    <t>meineke-park-1.jpg, meineke-park-2.jpg, meineke-park-3.jpg, meineke-park-4.jpg, meineke-park-5.jpg, meineke-park-6.jpg</t>
  </si>
  <si>
    <t>mraz-park-1.jpg, mraz-park-2.jpg, mraz-park-3.jpg</t>
  </si>
  <si>
    <t>nantucket-park-1.jpg, nantucket-park-2.jpg</t>
  </si>
  <si>
    <t>olde-nantucket-park-1.jpg, olde-nantucket-park-2.jpg, olde-nantucket-park-3.jpg</t>
  </si>
  <si>
    <t>pembroke-park-1.jpg, pembroke-park-2.jpg, pembroke-park-3.jpg, pembroke-park-4.jpg, pembroke-park-5.jpg</t>
  </si>
  <si>
    <t>paul-revere-park-1.jpg, paul-revere-park-2.jpg, paul-revere-park-3.jpg</t>
  </si>
  <si>
    <t>pochet-park-1.jpg, pochet-park-2.jpg</t>
  </si>
  <si>
    <t>schaumburg-tennis-plus-1.jpg, schaumburg-tennis-plus-2.jpg, schaumburg-tennis-plus-3.jpg, schaumburg-tennis-plus-4.jpg, schaumburg-tennis-plus-5.jpg</t>
  </si>
  <si>
    <t>schaumburg-airport.jpg</t>
  </si>
  <si>
    <t>sgc-1.jpg, sgc-2.jpg, sgc-3.jpg, sgc-4.jpg</t>
  </si>
  <si>
    <t>cove-park-1.jpg, cove-park-2.jpg, cove-park-3.jpg, cove-park-4.jpg</t>
  </si>
  <si>
    <t>water-works-1.jpg, water-works-2.jpg, water-works-3.jpg</t>
  </si>
  <si>
    <t>walnut-greens-1.jpg, walnut-greens-2.jpg, walnut-greens-3.jpg, walnut-greens-4.jpg</t>
  </si>
  <si>
    <t>volkening-farm-1.jpg, volkening-farm-2.jpg, volkening-farm-3.jpg, volkening-farm-4.jpg</t>
  </si>
  <si>
    <t>veterans-park-1.jpg, veterans-park-2.jpg, veterans-park-3.jpg, veterans-park-4.jpg</t>
  </si>
  <si>
    <t>timbercrest-park-1.jpg, timbercrest-park-2.jpg, timbercrest-park-3.jpg, timbercrest-park-4.jpg, timbercrest-park-5.jpg, timbercrest-park-6.jpg</t>
  </si>
  <si>
    <t>terada-park-1.jpg, terada-park-2.jpg, terada-park-3.jpg, terada-park-4.jpg</t>
  </si>
  <si>
    <t>sunset-park-1.jpg, sunset-park-2.jpg, sunset-park-3.jpg, sunset-park-4.jpg</t>
  </si>
  <si>
    <t>sport-center-1.jpg, sport-center-2.jpg, sport-center-3.jpg, sport-center-4.jpg, sport-center-5.jpg, sport-center-6.jpg</t>
  </si>
  <si>
    <t>safety-park-1.jpg, safety-park-2.jpg, safety-park-3.jpg</t>
  </si>
  <si>
    <t>slingerland-park-1.jpg, slingerland-park-2.jpg, slingerland-park-3.jpg</t>
  </si>
  <si>
    <t>sheffield-ridge-1.jpg, sheffield-ridge-2.jpg</t>
  </si>
  <si>
    <t>salk-park-1.jpg, salk-park-2.jpg, salk-park-3.jpg</t>
  </si>
  <si>
    <t>savannah-trace-park-1.jpg, savannah-trace-park-2.jpg</t>
  </si>
  <si>
    <t>derda-park-1.jpg, derda-park-2.jpg, derda-park-3.jpg, derda-park-4.jpg</t>
  </si>
  <si>
    <t>doherty-park-1.jpg, doherty-park-2.jpg, doherty-park-3.jpg, doherty-park-4.jpg, doherty-park-5.jpg</t>
  </si>
  <si>
    <t>eagle-park-1.jpg, eagle-park-2.jpg, eagle-park-3.jpg, eagle-park-4.jpg, eagle-park-5.jpg, eagle-park-6.jpg, eagle-park-7.jpg</t>
  </si>
  <si>
    <t>einstein-park-1.jpg, einstein-park-2.jpg, einstein-park-3.jpg, einstein-park-4.jpg, einstein-park-5.jpg</t>
  </si>
  <si>
    <t>duxbury-park-1.jpg, duxbury-park-2.jpg, duxbury-park-3.jpg</t>
  </si>
  <si>
    <t>roberts-park-1.jpg, roberts-park-2.jpg, roberts-park-3.jpg, roberts-park-4.jpg</t>
  </si>
  <si>
    <t>prairie-park-1.jpg, prairie-park-2.jpg, prairie-park-3.jpg</t>
  </si>
  <si>
    <t>polk-brach-1.jpg, polk-brach-2.jpg, polk-brach-3.jpg, polk-brach-4.jpg</t>
  </si>
  <si>
    <t>pat-shephard-center-1.jpg</t>
  </si>
  <si>
    <t>olympic-park-1.jpg</t>
  </si>
  <si>
    <t>linden-park-1.jpg, linden-park-2.jpg, linden-park-3.jpg, linden-park-4.jpg, linden-park-5.jpg, linden-park-6.jpg, linden-park-7.jpg</t>
  </si>
  <si>
    <t>knollwood-park-1.jpg, knollwood-park-2.jpg</t>
  </si>
  <si>
    <t>hoover-park-1.jpg, hoover-park-2.jpg, hoover-park-3.jpg, hoover-park-4.jpg, hoover-park-5.jpg</t>
  </si>
  <si>
    <t>gray-farm-park-1.jpg, gray-farm-park-2.jpg, gray-farm-park-3.jpg, gray-farm-park-4.jpg, gray-farm-park-5.jpg, gray-farm-park-6.jpg, gray-farm-park-7.jpg</t>
  </si>
  <si>
    <t>golf-knollwood-park-1.jpg, golf-knollwood-park-2.jpg, golf-knollwood-park-3.jpg, golf-knollwood-park-4.jpg, golf-knollwood-park-5.jpg, golf-knollwood-park-6.jpg</t>
  </si>
  <si>
    <t>jaycee-park-1.jpg, jaycee-park-2.jpg, jaycee-park-3.jpg</t>
  </si>
  <si>
    <t>hilltop-park-1.jpg, hilltop-park-2.jpg, hilltop-park-3.jpg</t>
  </si>
  <si>
    <t>freedom-park-1.jpg, freedom-park-2.jpg, freedom-park-3.jpg, freedom-park-4.jpg</t>
  </si>
  <si>
    <t>falk-park-1.jpg, falk-park-2.jpg, falk-park-3.jpg, falk-park-4.jpg</t>
  </si>
  <si>
    <t>dooley-park-1.jpg, dooley-park-2.jpg, dooley-park-3.jpg</t>
  </si>
  <si>
    <t>crc-1.jpg, crc-2.jpg, crc-3.jpg, crc-4.jpg</t>
  </si>
  <si>
    <t>meineke-1.jpg, meineke-2.jpg, meineke-3.jpg, meineke-4.jpg, meineke-5.jpg</t>
  </si>
  <si>
    <t>administration-1.jpg</t>
  </si>
  <si>
    <t>Multiple Addresses</t>
  </si>
  <si>
    <t>Park: Levitt Detentions</t>
  </si>
  <si>
    <t>Schaumburg Baseball Stadium</t>
  </si>
  <si>
    <t>http://www.boomersbaseball.com/</t>
  </si>
  <si>
    <t>Schaumburg Golf Club offers golfers all the amenities of a country club setting at public course prices. The 27-hole championship design offers players a chance to experience a different round every time out. Online tee time reservation are available.</t>
  </si>
  <si>
    <t>Schaumburg Regional Airport is owned by the Village of Schaumburg, and is a public use general aviation airport, encompassing 117 acres in both Cook County and DuPage County.</t>
  </si>
  <si>
    <t>The Sport Center is an all-indoor athletic facility that opened in 2003.</t>
  </si>
  <si>
    <t>Step back into the 1880s for a look at when Schaumburg was a rural German farm community. On a visit to Volkening Heritage Farm, you can help with seasonal farm chores, participate in family activities and games of the 1880s.</t>
  </si>
  <si>
    <t>Site is adjacent to Park St. Claire Conservation Area.</t>
  </si>
  <si>
    <t>Volkening Heritage Farm at Spring Valley</t>
  </si>
  <si>
    <t>Vera Meineke Nature Center at Spring Valley</t>
  </si>
  <si>
    <t>847/985-2100</t>
  </si>
  <si>
    <t>847/985-2135</t>
  </si>
  <si>
    <t>133 Hastings Mill Road</t>
  </si>
  <si>
    <t>Garden Area</t>
  </si>
  <si>
    <t>Facility: Vera Meineke Nature Center at Spring Valley</t>
  </si>
  <si>
    <t>Facility: Volkening Heritage Farm at Spring Valley</t>
  </si>
  <si>
    <t>Garden Plot</t>
  </si>
  <si>
    <t>Volleyball Net</t>
  </si>
  <si>
    <t>Merkle Cabin at Spring Valley</t>
  </si>
  <si>
    <t>http://www.parkfun.com/spring-valley/merkle-cabin</t>
  </si>
  <si>
    <t>The log cabin at Spring Valley is nestled among whispering pines, just a short walk from the visitor center.</t>
  </si>
  <si>
    <t>Open for programs and events</t>
  </si>
  <si>
    <t>Facility: Merkle Cabin at Spring Valley</t>
  </si>
  <si>
    <t>spring-valley-1.jpg, spring-valley-2.jpg, spring-valley-4.jpg, spring-valley-5.jpg</t>
  </si>
  <si>
    <t>spring-valley-3.jpg</t>
  </si>
  <si>
    <t>Facility: Schaumburg Baseball Stadium</t>
  </si>
  <si>
    <t>Facility: Pat Shephard Center</t>
  </si>
  <si>
    <t>Schaumburg Baseball Stadium is used for baseball and cricket. The stadium holds 6,000 people and is home to the Schaumburg Boomers.</t>
  </si>
  <si>
    <t>Volkening Lake offers paddle boat and canoe rentals during summer hours. Tribute Park is located at Volkening Lake.</t>
  </si>
  <si>
    <t>847/461-3695</t>
  </si>
  <si>
    <t>Jerry Handlon Administration Building</t>
  </si>
  <si>
    <t>847/985-2102</t>
  </si>
  <si>
    <t>Facility: Jerry Handlon Administration Building</t>
  </si>
  <si>
    <t>schaumburg-baseball-stadium-1.jpg</t>
  </si>
  <si>
    <t>Olympic Park has soccer, softball and eight synthetic turf fields. Basketball courts are lighted. Soccer and baseball fields have lights available. Garden plots available in spring. Skate Park is located at Olympic Park.</t>
  </si>
  <si>
    <t>Baseball ands softball fields are lighted. Park is located adjacent to Keller Junior High School.</t>
  </si>
  <si>
    <t>olde-salem-park-1.jpg, olde-salem-park-2.jpg, olde-salem-park-3.jpg, olde-salem-park-4.jpg</t>
  </si>
  <si>
    <t>belle-park-1.jpg, belle-park-2.jpg, belle-park-3.jpg, belle-park-4.jpg</t>
  </si>
  <si>
    <t>Pickleball</t>
  </si>
  <si>
    <t>Skate Park</t>
  </si>
  <si>
    <t>Tribute Park</t>
  </si>
  <si>
    <t>Restroom</t>
  </si>
  <si>
    <t>Playground has a dinosaur dig and climbing rocks.</t>
  </si>
  <si>
    <t>Skate Spot</t>
  </si>
  <si>
    <t>kessell-park-1.jpg, kessell-park-2.jpg</t>
  </si>
  <si>
    <t>park-stclaire-1.jpg, park-stclaire-2.jpg</t>
  </si>
  <si>
    <t>volkening-lake-1.jpg, volkening-lake-2.jpg, volkening-lake-3.jpg, volkening-lake-4.jpg, volkening-lake-5.jpg, volkening-lake-6.jpg</t>
  </si>
  <si>
    <t>7AM to 11PM. The play area closes at 9PM.</t>
  </si>
  <si>
    <t>Atcher Island is a tropical-themed water park with water slides, a unique circular drop slide, sprayground and more.</t>
  </si>
  <si>
    <t>Hours vary. Call 847/985-2135 for details.</t>
  </si>
  <si>
    <t>Hours vary. Call 847/490-2505 for details.</t>
  </si>
  <si>
    <t>Hours vary. Call 847/490-7020 for details.</t>
  </si>
  <si>
    <t>Hours vary. Call 847/891-1266 for details.</t>
  </si>
  <si>
    <t>Call 847/985-9778 for more information.</t>
  </si>
  <si>
    <t>Hours vary. Call 847/985-2143 for details.</t>
  </si>
  <si>
    <t>Hours vary. Call 847/884-0678 for details.</t>
  </si>
  <si>
    <t>Hours vary. Call 847/985-2102 for details.</t>
  </si>
  <si>
    <t>Hours vary. Call 847/985-2100 for details.</t>
  </si>
  <si>
    <t>847/884-9873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</si>
</sst>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8"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u/>
      <sz val="11"/>
      <color theme="10"/>
      <name val="Calibri"/>
      <family val="2"/>
      <scheme val="minor"/>
    </font>
    <font>
      <sz val="10"/>
      <color theme="1"/>
      <name val="Verdana"/>
      <family val="2"/>
    </font>
    <font>
      <sz val="1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applyNumberFormat="1"/>
    <xf numFmtId="0" fontId="5" fillId="0" borderId="0" xfId="1"/>
    <xf numFmtId="0" fontId="6" fillId="0" borderId="0" xfId="0" applyFont="1"/>
    <xf numFmtId="0" fontId="0" fillId="3" borderId="0" xfId="0" applyFill="1" applyAlignment="1">
      <alignment wrapText="1"/>
    </xf>
    <xf numFmtId="164" fontId="0" fillId="0" borderId="0" xfId="0" applyNumberFormat="1"/>
    <xf numFmtId="164" fontId="0" fillId="2" borderId="0" xfId="0" applyNumberFormat="1" applyFill="1"/>
    <xf numFmtId="0" fontId="0" fillId="0" borderId="0" xfId="0" applyFill="1"/>
    <xf numFmtId="0" fontId="7" fillId="0" borderId="0" xfId="0" applyFont="1" applyFill="1"/>
    <xf numFmtId="164" fontId="7" fillId="0" borderId="0" xfId="0" applyNumberFormat="1" applyFont="1"/>
  </cellXfs>
  <cellStyles count="2">
    <cellStyle name="Hyperlink" xfId="1" builtinId="8"/>
    <cellStyle name="Normal" xfId="0" builtinId="0"/>
  </cellStyles>
  <dxfs count="10">
    <dxf>
      <numFmt numFmtId="0" formatCode="General"/>
    </dxf>
    <dxf>
      <fill>
        <patternFill patternType="none">
          <fgColor indexed="64"/>
          <bgColor auto="1"/>
        </patternFill>
      </fill>
    </dxf>
    <dxf>
      <alignment horizontal="general" vertical="bottom" textRotation="0" wrapText="1" indent="0" justifyLastLine="0" shrinkToFit="0" readingOrder="0"/>
    </dxf>
    <dxf>
      <numFmt numFmtId="164" formatCode="0.000000"/>
    </dxf>
    <dxf>
      <numFmt numFmtId="164" formatCode="0.00000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B52" totalsRowShown="0" dataDxfId="9">
  <tableColumns count="2">
    <tableColumn id="1" name="Attribute" dataDxfId="8"/>
    <tableColumn id="2" name="Type" dataDxfId="7"/>
  </tableColumns>
  <tableStyleInfo name="TableStyleLight8" showFirstColumn="0" showLastColumn="0" showRowStripes="1" showColumnStripes="0"/>
</table>
</file>

<file path=xl/tables/table2.xml><?xml version="1.0" encoding="utf-8"?>
<table xmlns="http://schemas.openxmlformats.org/spreadsheetml/2006/main" id="1" name="Table1" displayName="Table1" ref="A1:N83" totalsRowShown="0">
  <sortState ref="A2:N82">
    <sortCondition ref="H32"/>
  </sortState>
  <tableColumns count="14">
    <tableColumn id="1" name="Type" dataDxfId="6"/>
    <tableColumn id="2" name="Name" dataDxfId="5"/>
    <tableColumn id="3" name="Description"/>
    <tableColumn id="4" name="Phone"/>
    <tableColumn id="5" name="Hours"/>
    <tableColumn id="6" name="Url"/>
    <tableColumn id="14" name="Lat" dataDxfId="4">
      <calculatedColumnFormula>VLOOKUP(I2,ResourceAddress,5,FALSE)</calculatedColumnFormula>
    </tableColumn>
    <tableColumn id="12" name="Lon" dataDxfId="3">
      <calculatedColumnFormula>VLOOKUP(I2,ResourceAddress,6,FALSE)</calculatedColumnFormula>
    </tableColumn>
    <tableColumn id="7" name="Street"/>
    <tableColumn id="8" name="City"/>
    <tableColumn id="10" name="Zip"/>
    <tableColumn id="9" name="Parking" dataDxfId="2"/>
    <tableColumn id="11" name="Photos" dataDxfId="1"/>
    <tableColumn id="13" name="PFKey" dataDxfId="0">
      <calculatedColumnFormula>CONCATENATE(Table1[[#This Row],[Type]],": ",Table1[[#This Row],[Name]])</calculatedColumnFormula>
    </tableColumn>
  </tableColumns>
  <tableStyleInfo name="TableStyleLight8" showFirstColumn="0" showLastColumn="0" showRowStripes="1" showColumnStripes="0"/>
</table>
</file>

<file path=xl/tables/table3.xml><?xml version="1.0" encoding="utf-8"?>
<table xmlns="http://schemas.openxmlformats.org/spreadsheetml/2006/main" id="2" name="Table2" displayName="Table2" ref="A1:C371" totalsRowShown="0">
  <tableColumns count="3">
    <tableColumn id="1" name="Park or Facility"/>
    <tableColumn id="2" name="Attribute"/>
    <tableColumn id="3" name="Q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pane ySplit="1" topLeftCell="A2" activePane="bottomLeft" state="frozen"/>
      <selection pane="bottomLeft" activeCell="A30" sqref="A30"/>
    </sheetView>
  </sheetViews>
  <sheetFormatPr defaultRowHeight="15" x14ac:dyDescent="0.25"/>
  <cols>
    <col min="1" max="1" width="27.140625" customWidth="1"/>
  </cols>
  <sheetData>
    <row r="1" spans="1:2" x14ac:dyDescent="0.25">
      <c r="A1" t="s">
        <v>7</v>
      </c>
      <c r="B1" t="s">
        <v>8</v>
      </c>
    </row>
    <row r="2" spans="1:2" x14ac:dyDescent="0.25">
      <c r="A2" s="1" t="s">
        <v>0</v>
      </c>
      <c r="B2" s="1" t="s">
        <v>3</v>
      </c>
    </row>
    <row r="3" spans="1:2" x14ac:dyDescent="0.25">
      <c r="A3" s="1" t="s">
        <v>94</v>
      </c>
      <c r="B3" s="1" t="s">
        <v>3</v>
      </c>
    </row>
    <row r="4" spans="1:2" x14ac:dyDescent="0.25">
      <c r="A4" s="1" t="s">
        <v>2</v>
      </c>
      <c r="B4" s="1" t="s">
        <v>3</v>
      </c>
    </row>
    <row r="5" spans="1:2" x14ac:dyDescent="0.25">
      <c r="A5" s="1" t="s">
        <v>140</v>
      </c>
      <c r="B5" s="1" t="s">
        <v>3</v>
      </c>
    </row>
    <row r="6" spans="1:2" x14ac:dyDescent="0.25">
      <c r="A6" s="1" t="s">
        <v>289</v>
      </c>
      <c r="B6" s="1" t="s">
        <v>3</v>
      </c>
    </row>
    <row r="7" spans="1:2" x14ac:dyDescent="0.25">
      <c r="A7" s="1" t="s">
        <v>202</v>
      </c>
      <c r="B7" s="1" t="s">
        <v>3</v>
      </c>
    </row>
    <row r="8" spans="1:2" x14ac:dyDescent="0.25">
      <c r="A8" s="1" t="s">
        <v>255</v>
      </c>
      <c r="B8" s="1" t="s">
        <v>3</v>
      </c>
    </row>
    <row r="9" spans="1:2" x14ac:dyDescent="0.25">
      <c r="A9" s="1" t="s">
        <v>119</v>
      </c>
      <c r="B9" s="1" t="s">
        <v>3</v>
      </c>
    </row>
    <row r="10" spans="1:2" x14ac:dyDescent="0.25">
      <c r="A10" s="1" t="s">
        <v>296</v>
      </c>
      <c r="B10" s="1" t="s">
        <v>3</v>
      </c>
    </row>
    <row r="11" spans="1:2" x14ac:dyDescent="0.25">
      <c r="A11" s="1" t="s">
        <v>288</v>
      </c>
      <c r="B11" s="1" t="s">
        <v>3</v>
      </c>
    </row>
    <row r="12" spans="1:2" x14ac:dyDescent="0.25">
      <c r="A12" s="1" t="s">
        <v>343</v>
      </c>
      <c r="B12" s="1" t="s">
        <v>3</v>
      </c>
    </row>
    <row r="13" spans="1:2" x14ac:dyDescent="0.25">
      <c r="A13" s="1" t="s">
        <v>136</v>
      </c>
      <c r="B13" s="1" t="s">
        <v>3</v>
      </c>
    </row>
    <row r="14" spans="1:2" x14ac:dyDescent="0.25">
      <c r="A14" s="1" t="s">
        <v>479</v>
      </c>
      <c r="B14" s="1" t="s">
        <v>3</v>
      </c>
    </row>
    <row r="15" spans="1:2" x14ac:dyDescent="0.25">
      <c r="A15" s="1" t="s">
        <v>137</v>
      </c>
      <c r="B15" s="1" t="s">
        <v>3</v>
      </c>
    </row>
    <row r="16" spans="1:2" x14ac:dyDescent="0.25">
      <c r="A16" s="1" t="s">
        <v>458</v>
      </c>
      <c r="B16" s="1" t="s">
        <v>3</v>
      </c>
    </row>
    <row r="17" spans="1:2" x14ac:dyDescent="0.25">
      <c r="A17" s="1" t="s">
        <v>256</v>
      </c>
      <c r="B17" s="1" t="s">
        <v>3</v>
      </c>
    </row>
    <row r="18" spans="1:2" x14ac:dyDescent="0.25">
      <c r="A18" s="1" t="s">
        <v>266</v>
      </c>
      <c r="B18" s="1" t="s">
        <v>3</v>
      </c>
    </row>
    <row r="19" spans="1:2" x14ac:dyDescent="0.25">
      <c r="A19" s="1" t="s">
        <v>270</v>
      </c>
      <c r="B19" s="1" t="s">
        <v>3</v>
      </c>
    </row>
    <row r="20" spans="1:2" x14ac:dyDescent="0.25">
      <c r="A20" s="1" t="s">
        <v>271</v>
      </c>
      <c r="B20" s="1" t="s">
        <v>3</v>
      </c>
    </row>
    <row r="21" spans="1:2" ht="30" x14ac:dyDescent="0.25">
      <c r="A21" s="1" t="s">
        <v>245</v>
      </c>
      <c r="B21" s="1" t="s">
        <v>3</v>
      </c>
    </row>
    <row r="22" spans="1:2" ht="20.25" customHeight="1" x14ac:dyDescent="0.25">
      <c r="A22" s="1" t="s">
        <v>244</v>
      </c>
      <c r="B22" s="1" t="s">
        <v>3</v>
      </c>
    </row>
    <row r="23" spans="1:2" x14ac:dyDescent="0.25">
      <c r="A23" s="1" t="s">
        <v>118</v>
      </c>
      <c r="B23" s="1" t="s">
        <v>3</v>
      </c>
    </row>
    <row r="24" spans="1:2" x14ac:dyDescent="0.25">
      <c r="A24" s="1" t="s">
        <v>107</v>
      </c>
      <c r="B24" s="1" t="s">
        <v>3</v>
      </c>
    </row>
    <row r="25" spans="1:2" x14ac:dyDescent="0.25">
      <c r="A25" s="1" t="s">
        <v>106</v>
      </c>
      <c r="B25" s="1" t="s">
        <v>3</v>
      </c>
    </row>
    <row r="26" spans="1:2" x14ac:dyDescent="0.25">
      <c r="A26" s="1" t="s">
        <v>148</v>
      </c>
      <c r="B26" s="1" t="s">
        <v>96</v>
      </c>
    </row>
    <row r="27" spans="1:2" x14ac:dyDescent="0.25">
      <c r="A27" s="1" t="s">
        <v>95</v>
      </c>
      <c r="B27" s="1" t="s">
        <v>96</v>
      </c>
    </row>
    <row r="28" spans="1:2" x14ac:dyDescent="0.25">
      <c r="A28" s="1" t="s">
        <v>482</v>
      </c>
      <c r="B28" s="1" t="s">
        <v>6</v>
      </c>
    </row>
    <row r="29" spans="1:2" x14ac:dyDescent="0.25">
      <c r="A29" s="1" t="s">
        <v>484</v>
      </c>
      <c r="B29" s="1" t="s">
        <v>3</v>
      </c>
    </row>
    <row r="30" spans="1:2" x14ac:dyDescent="0.25">
      <c r="A30" s="1" t="s">
        <v>100</v>
      </c>
      <c r="B30" s="1" t="s">
        <v>6</v>
      </c>
    </row>
    <row r="31" spans="1:2" x14ac:dyDescent="0.25">
      <c r="A31" s="1" t="s">
        <v>480</v>
      </c>
      <c r="B31" s="1" t="s">
        <v>3</v>
      </c>
    </row>
    <row r="32" spans="1:2" x14ac:dyDescent="0.25">
      <c r="A32" s="1" t="s">
        <v>481</v>
      </c>
      <c r="B32" s="1" t="s">
        <v>6</v>
      </c>
    </row>
    <row r="33" spans="1:2" x14ac:dyDescent="0.25">
      <c r="A33" s="1" t="s">
        <v>132</v>
      </c>
      <c r="B33" s="1" t="s">
        <v>6</v>
      </c>
    </row>
    <row r="34" spans="1:2" x14ac:dyDescent="0.25">
      <c r="A34" s="1" t="s">
        <v>139</v>
      </c>
      <c r="B34" s="1" t="s">
        <v>6</v>
      </c>
    </row>
    <row r="35" spans="1:2" x14ac:dyDescent="0.25">
      <c r="A35" s="1" t="s">
        <v>110</v>
      </c>
      <c r="B35" s="1" t="s">
        <v>6</v>
      </c>
    </row>
    <row r="36" spans="1:2" x14ac:dyDescent="0.25">
      <c r="A36" s="1" t="s">
        <v>135</v>
      </c>
      <c r="B36" s="1" t="s">
        <v>6</v>
      </c>
    </row>
    <row r="37" spans="1:2" x14ac:dyDescent="0.25">
      <c r="A37" s="1" t="s">
        <v>131</v>
      </c>
      <c r="B37" s="1" t="s">
        <v>5</v>
      </c>
    </row>
    <row r="38" spans="1:2" x14ac:dyDescent="0.25">
      <c r="A38" s="1" t="s">
        <v>179</v>
      </c>
      <c r="B38" s="1" t="s">
        <v>5</v>
      </c>
    </row>
    <row r="39" spans="1:2" x14ac:dyDescent="0.25">
      <c r="A39" s="1" t="s">
        <v>166</v>
      </c>
      <c r="B39" s="1" t="s">
        <v>5</v>
      </c>
    </row>
    <row r="40" spans="1:2" x14ac:dyDescent="0.25">
      <c r="A40" s="1" t="s">
        <v>108</v>
      </c>
      <c r="B40" s="1" t="s">
        <v>5</v>
      </c>
    </row>
    <row r="41" spans="1:2" x14ac:dyDescent="0.25">
      <c r="A41" s="1" t="s">
        <v>457</v>
      </c>
      <c r="B41" s="1" t="s">
        <v>5</v>
      </c>
    </row>
    <row r="42" spans="1:2" x14ac:dyDescent="0.25">
      <c r="A42" s="1" t="s">
        <v>454</v>
      </c>
      <c r="B42" s="1" t="s">
        <v>5</v>
      </c>
    </row>
    <row r="43" spans="1:2" ht="30" x14ac:dyDescent="0.25">
      <c r="A43" s="1" t="s">
        <v>243</v>
      </c>
      <c r="B43" s="1" t="s">
        <v>5</v>
      </c>
    </row>
    <row r="44" spans="1:2" x14ac:dyDescent="0.25">
      <c r="A44" s="1" t="s">
        <v>228</v>
      </c>
      <c r="B44" s="1" t="s">
        <v>5</v>
      </c>
    </row>
    <row r="45" spans="1:2" x14ac:dyDescent="0.25">
      <c r="A45" s="1" t="s">
        <v>344</v>
      </c>
      <c r="B45" s="1" t="s">
        <v>5</v>
      </c>
    </row>
    <row r="46" spans="1:2" x14ac:dyDescent="0.25">
      <c r="A46" s="1" t="s">
        <v>162</v>
      </c>
      <c r="B46" s="1" t="s">
        <v>5</v>
      </c>
    </row>
    <row r="47" spans="1:2" x14ac:dyDescent="0.25">
      <c r="A47" s="1" t="s">
        <v>112</v>
      </c>
      <c r="B47" s="1" t="s">
        <v>5</v>
      </c>
    </row>
    <row r="48" spans="1:2" x14ac:dyDescent="0.25">
      <c r="A48" s="1" t="s">
        <v>125</v>
      </c>
      <c r="B48" s="1" t="s">
        <v>5</v>
      </c>
    </row>
    <row r="49" spans="1:2" x14ac:dyDescent="0.25">
      <c r="A49" s="1" t="s">
        <v>1</v>
      </c>
      <c r="B49" s="1" t="s">
        <v>5</v>
      </c>
    </row>
    <row r="50" spans="1:2" x14ac:dyDescent="0.25">
      <c r="A50" s="1" t="s">
        <v>121</v>
      </c>
      <c r="B50" s="1" t="s">
        <v>4</v>
      </c>
    </row>
    <row r="51" spans="1:2" x14ac:dyDescent="0.25">
      <c r="A51" s="1" t="s">
        <v>113</v>
      </c>
      <c r="B51" s="1" t="s">
        <v>4</v>
      </c>
    </row>
    <row r="52" spans="1:2" x14ac:dyDescent="0.25">
      <c r="A52" s="3"/>
      <c r="B52" s="3"/>
    </row>
    <row r="53" spans="1:2" x14ac:dyDescent="0.25">
      <c r="A53" s="1"/>
      <c r="B53"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3"/>
  <sheetViews>
    <sheetView tabSelected="1" workbookViewId="0">
      <pane ySplit="1" topLeftCell="A41" activePane="bottomLeft" state="frozen"/>
      <selection pane="bottomLeft" activeCell="H65" sqref="H65"/>
    </sheetView>
  </sheetViews>
  <sheetFormatPr defaultRowHeight="15" x14ac:dyDescent="0.25"/>
  <cols>
    <col min="2" max="2" width="22.5703125" customWidth="1"/>
    <col min="3" max="3" width="62.42578125" customWidth="1"/>
    <col min="4" max="4" width="16.7109375" customWidth="1"/>
    <col min="5" max="5" width="32.42578125" customWidth="1"/>
    <col min="6" max="6" width="34.140625" customWidth="1"/>
    <col min="7" max="7" width="16.42578125" style="8" customWidth="1"/>
    <col min="8" max="8" width="15.85546875" style="8" customWidth="1"/>
    <col min="9" max="9" width="26.7109375" customWidth="1"/>
    <col min="10" max="10" width="18.5703125" customWidth="1"/>
    <col min="11" max="11" width="11.140625" customWidth="1"/>
    <col min="12" max="12" width="24.7109375" style="1" customWidth="1"/>
    <col min="13" max="13" width="145.140625" style="10" customWidth="1"/>
    <col min="14" max="14" width="15.7109375" hidden="1" customWidth="1"/>
  </cols>
  <sheetData>
    <row r="1" spans="1:14" x14ac:dyDescent="0.25">
      <c r="A1" s="1" t="s">
        <v>8</v>
      </c>
      <c r="B1" s="1" t="s">
        <v>11</v>
      </c>
      <c r="C1" t="s">
        <v>12</v>
      </c>
      <c r="D1" t="s">
        <v>13</v>
      </c>
      <c r="E1" t="s">
        <v>14</v>
      </c>
      <c r="F1" t="s">
        <v>15</v>
      </c>
      <c r="G1" s="8" t="s">
        <v>303</v>
      </c>
      <c r="H1" s="8" t="s">
        <v>304</v>
      </c>
      <c r="I1" t="s">
        <v>16</v>
      </c>
      <c r="J1" t="s">
        <v>17</v>
      </c>
      <c r="K1" t="s">
        <v>18</v>
      </c>
      <c r="L1" s="1" t="s">
        <v>99</v>
      </c>
      <c r="M1" s="10" t="s">
        <v>19</v>
      </c>
      <c r="N1" t="s">
        <v>22</v>
      </c>
    </row>
    <row r="2" spans="1:14" x14ac:dyDescent="0.25">
      <c r="A2" s="1" t="s">
        <v>9</v>
      </c>
      <c r="B2" s="1" t="s">
        <v>66</v>
      </c>
      <c r="C2" t="s">
        <v>207</v>
      </c>
      <c r="E2" t="s">
        <v>316</v>
      </c>
      <c r="G2" s="8">
        <v>42.025176000000002</v>
      </c>
      <c r="H2" s="8">
        <v>-88.150532999999996</v>
      </c>
      <c r="I2" t="s">
        <v>208</v>
      </c>
      <c r="J2" t="s">
        <v>23</v>
      </c>
      <c r="K2">
        <v>60193</v>
      </c>
      <c r="L2" s="1" t="s">
        <v>301</v>
      </c>
      <c r="M2" s="10" t="s">
        <v>478</v>
      </c>
      <c r="N2" s="4" t="str">
        <f>CONCATENATE(Table1[[#This Row],[Type]],": ",Table1[[#This Row],[Name]])</f>
        <v>Park: Belle Park</v>
      </c>
    </row>
    <row r="3" spans="1:14" x14ac:dyDescent="0.25">
      <c r="A3" s="1" t="s">
        <v>9</v>
      </c>
      <c r="B3" s="7" t="s">
        <v>64</v>
      </c>
      <c r="C3" t="s">
        <v>333</v>
      </c>
      <c r="E3" t="s">
        <v>316</v>
      </c>
      <c r="G3" s="8">
        <v>42.028391999999997</v>
      </c>
      <c r="H3" s="8">
        <v>-88.14667</v>
      </c>
      <c r="I3" t="s">
        <v>206</v>
      </c>
      <c r="J3" t="s">
        <v>23</v>
      </c>
      <c r="K3">
        <v>60194</v>
      </c>
      <c r="L3" s="1" t="s">
        <v>301</v>
      </c>
      <c r="M3" s="10" t="s">
        <v>427</v>
      </c>
      <c r="N3" s="4" t="str">
        <f>CONCATENATE(Table1[[#This Row],[Type]],": ",Table1[[#This Row],[Name]])</f>
        <v>Park: Linden Park</v>
      </c>
    </row>
    <row r="4" spans="1:14" x14ac:dyDescent="0.25">
      <c r="A4" s="1" t="s">
        <v>9</v>
      </c>
      <c r="B4" s="1" t="s">
        <v>69</v>
      </c>
      <c r="C4" t="s">
        <v>218</v>
      </c>
      <c r="E4" t="s">
        <v>316</v>
      </c>
      <c r="G4" s="8">
        <v>42.032727000000001</v>
      </c>
      <c r="H4" s="8">
        <v>-88.143773999999993</v>
      </c>
      <c r="I4" t="s">
        <v>216</v>
      </c>
      <c r="J4" t="s">
        <v>293</v>
      </c>
      <c r="K4">
        <v>60107</v>
      </c>
      <c r="L4" s="1" t="s">
        <v>301</v>
      </c>
      <c r="M4" s="10" t="s">
        <v>398</v>
      </c>
      <c r="N4" s="4" t="str">
        <f>CONCATENATE(Table1[[#This Row],[Type]],": ",Table1[[#This Row],[Name]])</f>
        <v>Park: Paul Revere Park</v>
      </c>
    </row>
    <row r="5" spans="1:14" ht="30" x14ac:dyDescent="0.25">
      <c r="A5" s="1" t="s">
        <v>9</v>
      </c>
      <c r="B5" s="1" t="s">
        <v>33</v>
      </c>
      <c r="E5" t="s">
        <v>316</v>
      </c>
      <c r="F5" s="5"/>
      <c r="G5" s="8">
        <v>42.032884000000003</v>
      </c>
      <c r="H5" s="8">
        <v>-88.141769999999994</v>
      </c>
      <c r="I5" t="s">
        <v>128</v>
      </c>
      <c r="J5" t="s">
        <v>293</v>
      </c>
      <c r="K5">
        <v>60107</v>
      </c>
      <c r="L5" s="1" t="s">
        <v>301</v>
      </c>
      <c r="M5" s="10" t="s">
        <v>375</v>
      </c>
      <c r="N5" s="4" t="str">
        <f>CONCATENATE(Table1[[#This Row],[Type]],": ",Table1[[#This Row],[Name]])</f>
        <v>Park: Bunker Hill Park</v>
      </c>
    </row>
    <row r="6" spans="1:14" x14ac:dyDescent="0.25">
      <c r="A6" s="1" t="s">
        <v>9</v>
      </c>
      <c r="B6" s="7" t="s">
        <v>58</v>
      </c>
      <c r="E6" t="s">
        <v>316</v>
      </c>
      <c r="G6" s="8">
        <v>42.038207999999997</v>
      </c>
      <c r="H6" s="8">
        <v>-88.140438000000003</v>
      </c>
      <c r="I6" t="s">
        <v>298</v>
      </c>
      <c r="J6" t="s">
        <v>293</v>
      </c>
      <c r="K6">
        <v>60107</v>
      </c>
      <c r="L6" s="1" t="s">
        <v>301</v>
      </c>
      <c r="M6" s="10" t="s">
        <v>390</v>
      </c>
      <c r="N6" s="4" t="str">
        <f>CONCATENATE(Table1[[#This Row],[Type]],": ",Table1[[#This Row],[Name]])</f>
        <v>Park: Liberty Park</v>
      </c>
    </row>
    <row r="7" spans="1:14" s="2" customFormat="1" x14ac:dyDescent="0.25">
      <c r="A7" s="1" t="s">
        <v>9</v>
      </c>
      <c r="B7" s="1" t="s">
        <v>65</v>
      </c>
      <c r="C7" t="s">
        <v>204</v>
      </c>
      <c r="D7"/>
      <c r="E7" t="s">
        <v>316</v>
      </c>
      <c r="F7"/>
      <c r="G7" s="8">
        <v>42.01858</v>
      </c>
      <c r="H7" s="8">
        <v>-88.140026000000006</v>
      </c>
      <c r="I7" t="s">
        <v>205</v>
      </c>
      <c r="J7" t="s">
        <v>23</v>
      </c>
      <c r="K7">
        <v>60193</v>
      </c>
      <c r="L7" s="1" t="s">
        <v>301</v>
      </c>
      <c r="M7" s="10" t="s">
        <v>397</v>
      </c>
      <c r="N7" s="4" t="str">
        <f>CONCATENATE(Table1[[#This Row],[Type]],": ",Table1[[#This Row],[Name]])</f>
        <v>Park: Pembroke Park</v>
      </c>
    </row>
    <row r="8" spans="1:14" x14ac:dyDescent="0.25">
      <c r="A8" s="1" t="s">
        <v>9</v>
      </c>
      <c r="B8" s="1" t="s">
        <v>88</v>
      </c>
      <c r="E8" t="s">
        <v>316</v>
      </c>
      <c r="G8" s="8">
        <v>42.030054</v>
      </c>
      <c r="H8" s="8">
        <v>-88.139556999999996</v>
      </c>
      <c r="I8" t="s">
        <v>267</v>
      </c>
      <c r="J8" t="s">
        <v>23</v>
      </c>
      <c r="K8">
        <v>60194</v>
      </c>
      <c r="L8" s="1" t="s">
        <v>302</v>
      </c>
      <c r="M8" s="10" t="s">
        <v>407</v>
      </c>
      <c r="N8" s="4" t="str">
        <f>CONCATENATE(Table1[[#This Row],[Type]],": ",Table1[[#This Row],[Name]])</f>
        <v>Park: Veterans Park</v>
      </c>
    </row>
    <row r="9" spans="1:14" ht="30" x14ac:dyDescent="0.25">
      <c r="A9" s="1" t="s">
        <v>9</v>
      </c>
      <c r="B9" s="1" t="s">
        <v>49</v>
      </c>
      <c r="E9" t="s">
        <v>316</v>
      </c>
      <c r="F9" s="5"/>
      <c r="G9" s="8">
        <v>42.045712999999999</v>
      </c>
      <c r="H9" s="8">
        <v>-88.137379999999993</v>
      </c>
      <c r="I9" t="s">
        <v>224</v>
      </c>
      <c r="J9" t="s">
        <v>23</v>
      </c>
      <c r="K9">
        <v>60194</v>
      </c>
      <c r="L9" s="1" t="s">
        <v>301</v>
      </c>
      <c r="M9" s="10" t="s">
        <v>431</v>
      </c>
      <c r="N9" s="4" t="str">
        <f>CONCATENATE(Table1[[#This Row],[Type]],": ",Table1[[#This Row],[Name]])</f>
        <v>Park: Golf and Knollwood Park</v>
      </c>
    </row>
    <row r="10" spans="1:14" x14ac:dyDescent="0.25">
      <c r="A10" s="1" t="s">
        <v>9</v>
      </c>
      <c r="B10" s="1" t="s">
        <v>31</v>
      </c>
      <c r="C10" t="s">
        <v>338</v>
      </c>
      <c r="E10" t="s">
        <v>319</v>
      </c>
      <c r="F10" s="5"/>
      <c r="G10" s="8">
        <v>42.035516999999999</v>
      </c>
      <c r="H10" s="8">
        <v>-88.138773</v>
      </c>
      <c r="I10" t="s">
        <v>219</v>
      </c>
      <c r="J10" t="s">
        <v>23</v>
      </c>
      <c r="K10">
        <v>60194</v>
      </c>
      <c r="L10" s="1" t="s">
        <v>301</v>
      </c>
      <c r="M10" s="10" t="s">
        <v>373</v>
      </c>
      <c r="N10" s="4" t="str">
        <f>CONCATENATE(Table1[[#This Row],[Type]],": ",Table1[[#This Row],[Name]])</f>
        <v>Park: Brandenburg Park</v>
      </c>
    </row>
    <row r="11" spans="1:14" x14ac:dyDescent="0.25">
      <c r="A11" s="1" t="s">
        <v>9</v>
      </c>
      <c r="B11" s="1" t="s">
        <v>46</v>
      </c>
      <c r="C11" t="s">
        <v>157</v>
      </c>
      <c r="E11" t="s">
        <v>319</v>
      </c>
      <c r="F11" s="5"/>
      <c r="G11" s="8">
        <v>42.015709999999999</v>
      </c>
      <c r="H11" s="8">
        <v>-88.135575000000003</v>
      </c>
      <c r="I11" t="s">
        <v>158</v>
      </c>
      <c r="J11" t="s">
        <v>337</v>
      </c>
      <c r="K11">
        <v>60103</v>
      </c>
      <c r="L11" s="1" t="s">
        <v>302</v>
      </c>
      <c r="M11" s="10" t="s">
        <v>420</v>
      </c>
      <c r="N11" s="4" t="str">
        <f>CONCATENATE(Table1[[#This Row],[Type]],": ",Table1[[#This Row],[Name]])</f>
        <v>Park: Einstein Park</v>
      </c>
    </row>
    <row r="12" spans="1:14" x14ac:dyDescent="0.25">
      <c r="A12" s="1" t="s">
        <v>9</v>
      </c>
      <c r="B12" s="1" t="s">
        <v>197</v>
      </c>
      <c r="C12" t="s">
        <v>201</v>
      </c>
      <c r="E12" t="s">
        <v>319</v>
      </c>
      <c r="G12" s="8">
        <v>42.031492</v>
      </c>
      <c r="H12" s="8">
        <v>-88.135660999999999</v>
      </c>
      <c r="I12" t="s">
        <v>198</v>
      </c>
      <c r="J12" t="s">
        <v>23</v>
      </c>
      <c r="K12">
        <v>60194</v>
      </c>
      <c r="L12" s="1" t="s">
        <v>301</v>
      </c>
      <c r="M12" s="10" t="s">
        <v>428</v>
      </c>
      <c r="N12" s="4" t="str">
        <f>CONCATENATE(Table1[[#This Row],[Type]],": ",Table1[[#This Row],[Name]])</f>
        <v>Park: Knollwood Park</v>
      </c>
    </row>
    <row r="13" spans="1:14" x14ac:dyDescent="0.25">
      <c r="A13" s="1" t="s">
        <v>9</v>
      </c>
      <c r="B13" s="7" t="s">
        <v>80</v>
      </c>
      <c r="E13" t="s">
        <v>316</v>
      </c>
      <c r="G13" s="8">
        <v>42.042960000000001</v>
      </c>
      <c r="H13" s="8">
        <v>-88.133713999999998</v>
      </c>
      <c r="I13" t="s">
        <v>257</v>
      </c>
      <c r="J13" t="s">
        <v>23</v>
      </c>
      <c r="K13">
        <v>60194</v>
      </c>
      <c r="L13" s="1" t="s">
        <v>301</v>
      </c>
      <c r="M13" s="10" t="s">
        <v>414</v>
      </c>
      <c r="N13" s="4" t="str">
        <f>CONCATENATE(Table1[[#This Row],[Type]],": ",Table1[[#This Row],[Name]])</f>
        <v>Park: Sheffield Ridge Park</v>
      </c>
    </row>
    <row r="14" spans="1:14" x14ac:dyDescent="0.25">
      <c r="A14" s="1" t="s">
        <v>9</v>
      </c>
      <c r="B14" s="7" t="s">
        <v>72</v>
      </c>
      <c r="C14" t="s">
        <v>483</v>
      </c>
      <c r="E14" t="s">
        <v>488</v>
      </c>
      <c r="G14" s="8">
        <v>42.03369</v>
      </c>
      <c r="H14" s="8">
        <v>-88.134324000000007</v>
      </c>
      <c r="I14" t="s">
        <v>232</v>
      </c>
      <c r="J14" t="s">
        <v>23</v>
      </c>
      <c r="K14">
        <v>60194</v>
      </c>
      <c r="L14" s="1" t="s">
        <v>301</v>
      </c>
      <c r="M14" s="10" t="s">
        <v>423</v>
      </c>
      <c r="N14" s="4" t="str">
        <f>CONCATENATE(Table1[[#This Row],[Type]],": ",Table1[[#This Row],[Name]])</f>
        <v>Park: Prairie Park</v>
      </c>
    </row>
    <row r="15" spans="1:14" x14ac:dyDescent="0.25">
      <c r="A15" s="1" t="s">
        <v>9</v>
      </c>
      <c r="B15" s="1" t="s">
        <v>41</v>
      </c>
      <c r="E15" t="s">
        <v>316</v>
      </c>
      <c r="F15" s="5"/>
      <c r="G15" s="8">
        <v>42.018208999999999</v>
      </c>
      <c r="H15" s="8">
        <v>-88.128906000000001</v>
      </c>
      <c r="I15" t="s">
        <v>150</v>
      </c>
      <c r="J15" t="s">
        <v>23</v>
      </c>
      <c r="K15">
        <v>60193</v>
      </c>
      <c r="L15" s="1" t="s">
        <v>301</v>
      </c>
      <c r="M15" s="10" t="s">
        <v>417</v>
      </c>
      <c r="N15" s="4" t="str">
        <f>CONCATENATE(Table1[[#This Row],[Type]],": ",Table1[[#This Row],[Name]])</f>
        <v>Park: Derda Park</v>
      </c>
    </row>
    <row r="16" spans="1:14" ht="30" x14ac:dyDescent="0.25">
      <c r="A16" s="1" t="s">
        <v>9</v>
      </c>
      <c r="B16" s="1" t="s">
        <v>50</v>
      </c>
      <c r="C16" t="s">
        <v>290</v>
      </c>
      <c r="E16" t="s">
        <v>316</v>
      </c>
      <c r="F16" t="s">
        <v>363</v>
      </c>
      <c r="G16" s="8">
        <v>42.028534999999998</v>
      </c>
      <c r="H16" s="8">
        <v>-88.127909000000002</v>
      </c>
      <c r="I16" t="s">
        <v>169</v>
      </c>
      <c r="J16" t="s">
        <v>23</v>
      </c>
      <c r="K16">
        <v>60193</v>
      </c>
      <c r="L16" s="1" t="s">
        <v>302</v>
      </c>
      <c r="M16" s="10" t="s">
        <v>430</v>
      </c>
      <c r="N16" s="4" t="str">
        <f>CONCATENATE(Table1[[#This Row],[Type]],": ",Table1[[#This Row],[Name]])</f>
        <v>Park: Gray Farm Park and Conservation Area</v>
      </c>
    </row>
    <row r="17" spans="1:14" x14ac:dyDescent="0.25">
      <c r="A17" s="1" t="s">
        <v>9</v>
      </c>
      <c r="B17" s="7" t="s">
        <v>212</v>
      </c>
      <c r="C17" t="s">
        <v>334</v>
      </c>
      <c r="E17" t="s">
        <v>319</v>
      </c>
      <c r="G17" s="8">
        <v>42.007623000000002</v>
      </c>
      <c r="H17" s="8">
        <v>-88.126411000000004</v>
      </c>
      <c r="I17" t="s">
        <v>299</v>
      </c>
      <c r="J17" t="s">
        <v>337</v>
      </c>
      <c r="K17">
        <v>60133</v>
      </c>
      <c r="L17" s="1" t="s">
        <v>301</v>
      </c>
      <c r="M17" s="10" t="s">
        <v>477</v>
      </c>
      <c r="N17" s="4" t="str">
        <f>CONCATENATE(Table1[[#This Row],[Type]],": ",Table1[[#This Row],[Name]])</f>
        <v>Park: Olde Salem Park</v>
      </c>
    </row>
    <row r="18" spans="1:14" ht="30" x14ac:dyDescent="0.25">
      <c r="A18" s="1" t="s">
        <v>10</v>
      </c>
      <c r="B18" s="1" t="s">
        <v>90</v>
      </c>
      <c r="C18" t="s">
        <v>277</v>
      </c>
      <c r="D18" t="s">
        <v>307</v>
      </c>
      <c r="E18" t="s">
        <v>322</v>
      </c>
      <c r="F18" t="s">
        <v>278</v>
      </c>
      <c r="G18" s="8">
        <v>42.046529</v>
      </c>
      <c r="H18" s="8">
        <v>-88.126071999999994</v>
      </c>
      <c r="I18" t="s">
        <v>279</v>
      </c>
      <c r="J18" t="s">
        <v>23</v>
      </c>
      <c r="K18">
        <v>60194</v>
      </c>
      <c r="L18" s="1" t="s">
        <v>301</v>
      </c>
      <c r="M18" s="10" t="s">
        <v>405</v>
      </c>
      <c r="N18" s="4" t="str">
        <f>CONCATENATE(Table1[[#This Row],[Type]],": ",Table1[[#This Row],[Name]])</f>
        <v>Facility: Walnut Greens Golf Course</v>
      </c>
    </row>
    <row r="19" spans="1:14" x14ac:dyDescent="0.25">
      <c r="A19" s="1" t="s">
        <v>9</v>
      </c>
      <c r="B19" s="1" t="s">
        <v>26</v>
      </c>
      <c r="E19" t="s">
        <v>316</v>
      </c>
      <c r="F19" s="5"/>
      <c r="G19" s="8">
        <v>42.011263</v>
      </c>
      <c r="H19" s="8">
        <v>-88.125179000000003</v>
      </c>
      <c r="I19" t="s">
        <v>111</v>
      </c>
      <c r="J19" t="s">
        <v>23</v>
      </c>
      <c r="K19">
        <v>60193</v>
      </c>
      <c r="L19" s="1" t="s">
        <v>302</v>
      </c>
      <c r="M19" s="10" t="s">
        <v>370</v>
      </c>
      <c r="N19" s="4" t="str">
        <f>CONCATENATE(Table1[[#This Row],[Type]],": ",Table1[[#This Row],[Name]])</f>
        <v>Park: Atcher Park</v>
      </c>
    </row>
    <row r="20" spans="1:14" x14ac:dyDescent="0.25">
      <c r="A20" s="1" t="s">
        <v>9</v>
      </c>
      <c r="B20" s="1" t="s">
        <v>76</v>
      </c>
      <c r="E20" t="s">
        <v>316</v>
      </c>
      <c r="G20" s="8">
        <v>42.001536000000002</v>
      </c>
      <c r="H20" s="8">
        <v>-88.124690000000001</v>
      </c>
      <c r="I20" t="s">
        <v>242</v>
      </c>
      <c r="J20" t="s">
        <v>23</v>
      </c>
      <c r="K20">
        <v>60193</v>
      </c>
      <c r="L20" s="1" t="s">
        <v>301</v>
      </c>
      <c r="M20" s="10" t="s">
        <v>416</v>
      </c>
      <c r="N20" s="4" t="str">
        <f>CONCATENATE(Table1[[#This Row],[Type]],": ",Table1[[#This Row],[Name]])</f>
        <v>Park: Savannah Trace Park</v>
      </c>
    </row>
    <row r="21" spans="1:14" x14ac:dyDescent="0.25">
      <c r="A21" s="1" t="s">
        <v>9</v>
      </c>
      <c r="B21" s="7" t="s">
        <v>32</v>
      </c>
      <c r="E21" t="s">
        <v>316</v>
      </c>
      <c r="F21" s="5"/>
      <c r="G21" s="8">
        <v>41.994067000000001</v>
      </c>
      <c r="H21" s="8">
        <v>-88.124083999999996</v>
      </c>
      <c r="I21" t="s">
        <v>297</v>
      </c>
      <c r="J21" t="s">
        <v>23</v>
      </c>
      <c r="K21">
        <v>60193</v>
      </c>
      <c r="L21" s="1" t="s">
        <v>301</v>
      </c>
      <c r="M21" s="10" t="s">
        <v>374</v>
      </c>
      <c r="N21" s="4" t="str">
        <f>CONCATENATE(Table1[[#This Row],[Type]],": ",Table1[[#This Row],[Name]])</f>
        <v>Park: Briar Pointe Park</v>
      </c>
    </row>
    <row r="22" spans="1:14" x14ac:dyDescent="0.25">
      <c r="A22" s="1" t="s">
        <v>9</v>
      </c>
      <c r="B22" s="1" t="s">
        <v>51</v>
      </c>
      <c r="E22" t="s">
        <v>316</v>
      </c>
      <c r="F22" s="5"/>
      <c r="G22" s="8">
        <v>42.042144</v>
      </c>
      <c r="H22" s="8">
        <v>-88.122363000000007</v>
      </c>
      <c r="I22" t="s">
        <v>171</v>
      </c>
      <c r="J22" t="s">
        <v>23</v>
      </c>
      <c r="K22">
        <v>60194</v>
      </c>
      <c r="L22" s="1" t="s">
        <v>301</v>
      </c>
      <c r="M22" s="10" t="s">
        <v>433</v>
      </c>
      <c r="N22" s="4" t="str">
        <f>CONCATENATE(Table1[[#This Row],[Type]],": ",Table1[[#This Row],[Name]])</f>
        <v>Park: Hilltop Park</v>
      </c>
    </row>
    <row r="23" spans="1:14" x14ac:dyDescent="0.25">
      <c r="A23" s="1" t="s">
        <v>9</v>
      </c>
      <c r="B23" s="1" t="s">
        <v>30</v>
      </c>
      <c r="E23" t="s">
        <v>319</v>
      </c>
      <c r="F23" s="5"/>
      <c r="G23" s="8">
        <v>42.022134000000001</v>
      </c>
      <c r="H23" s="8">
        <v>-88.120570999999998</v>
      </c>
      <c r="I23" t="s">
        <v>122</v>
      </c>
      <c r="J23" t="s">
        <v>23</v>
      </c>
      <c r="K23">
        <v>60193</v>
      </c>
      <c r="L23" s="1" t="s">
        <v>301</v>
      </c>
      <c r="M23" s="10" t="s">
        <v>384</v>
      </c>
      <c r="N23" s="4" t="str">
        <f>CONCATENATE(Table1[[#This Row],[Type]],": ",Table1[[#This Row],[Name]])</f>
        <v>Park: Bond Park</v>
      </c>
    </row>
    <row r="24" spans="1:14" x14ac:dyDescent="0.25">
      <c r="A24" s="1" t="s">
        <v>10</v>
      </c>
      <c r="B24" s="1" t="s">
        <v>27</v>
      </c>
      <c r="C24" t="s">
        <v>489</v>
      </c>
      <c r="D24" t="s">
        <v>452</v>
      </c>
      <c r="E24" t="s">
        <v>490</v>
      </c>
      <c r="F24" t="s">
        <v>367</v>
      </c>
      <c r="G24" s="8">
        <v>42.011693000000001</v>
      </c>
      <c r="H24" s="8">
        <v>-88.120061000000007</v>
      </c>
      <c r="I24" t="s">
        <v>111</v>
      </c>
      <c r="J24" t="s">
        <v>23</v>
      </c>
      <c r="K24">
        <v>60193</v>
      </c>
      <c r="L24" s="1" t="s">
        <v>302</v>
      </c>
      <c r="M24" s="10" t="s">
        <v>371</v>
      </c>
      <c r="N24" s="4" t="str">
        <f>CONCATENATE(Table1[[#This Row],[Type]],": ",Table1[[#This Row],[Name]])</f>
        <v>Facility: Atcher Island</v>
      </c>
    </row>
    <row r="25" spans="1:14" ht="30" x14ac:dyDescent="0.25">
      <c r="A25" s="1" t="s">
        <v>10</v>
      </c>
      <c r="B25" s="1" t="s">
        <v>442</v>
      </c>
      <c r="C25" t="s">
        <v>468</v>
      </c>
      <c r="D25" t="s">
        <v>470</v>
      </c>
      <c r="F25" t="s">
        <v>443</v>
      </c>
      <c r="G25" s="12">
        <v>41.992702000000001</v>
      </c>
      <c r="H25" s="12">
        <v>-88.118221000000005</v>
      </c>
      <c r="I25" t="s">
        <v>101</v>
      </c>
      <c r="J25" t="s">
        <v>23</v>
      </c>
      <c r="K25">
        <v>60193</v>
      </c>
      <c r="L25" s="1" t="s">
        <v>302</v>
      </c>
      <c r="M25" s="10" t="s">
        <v>474</v>
      </c>
      <c r="N25" s="4" t="str">
        <f>CONCATENATE(Table1[[#This Row],[Type]],": ",Table1[[#This Row],[Name]])</f>
        <v>Facility: Schaumburg Baseball Stadium</v>
      </c>
    </row>
    <row r="26" spans="1:14" x14ac:dyDescent="0.25">
      <c r="A26" s="1" t="s">
        <v>10</v>
      </c>
      <c r="B26" s="1" t="s">
        <v>37</v>
      </c>
      <c r="C26" t="s">
        <v>143</v>
      </c>
      <c r="D26" t="s">
        <v>306</v>
      </c>
      <c r="E26" t="s">
        <v>491</v>
      </c>
      <c r="F26" t="s">
        <v>364</v>
      </c>
      <c r="G26" s="8">
        <v>42.035530000000001</v>
      </c>
      <c r="H26" s="8">
        <v>-88.117820999999907</v>
      </c>
      <c r="I26" t="s">
        <v>142</v>
      </c>
      <c r="J26" t="s">
        <v>23</v>
      </c>
      <c r="K26">
        <v>60194</v>
      </c>
      <c r="L26" s="1" t="s">
        <v>302</v>
      </c>
      <c r="M26" s="10" t="s">
        <v>404</v>
      </c>
      <c r="N26" s="4" t="str">
        <f>CONCATENATE(Table1[[#This Row],[Type]],": ",Table1[[#This Row],[Name]])</f>
        <v>Facility: The Water Works</v>
      </c>
    </row>
    <row r="27" spans="1:14" x14ac:dyDescent="0.25">
      <c r="A27" s="1" t="s">
        <v>9</v>
      </c>
      <c r="B27" s="1" t="s">
        <v>59</v>
      </c>
      <c r="E27" t="s">
        <v>316</v>
      </c>
      <c r="G27" s="8">
        <v>42.036833999999999</v>
      </c>
      <c r="H27" s="8">
        <v>-88.119136999999995</v>
      </c>
      <c r="I27" t="s">
        <v>188</v>
      </c>
      <c r="J27" t="s">
        <v>23</v>
      </c>
      <c r="K27">
        <v>60194</v>
      </c>
      <c r="L27" s="1" t="s">
        <v>301</v>
      </c>
      <c r="M27" s="10" t="s">
        <v>392</v>
      </c>
      <c r="N27" s="4" t="str">
        <f>CONCATENATE(Table1[[#This Row],[Type]],": ",Table1[[#This Row],[Name]])</f>
        <v>Park: McLemore Park</v>
      </c>
    </row>
    <row r="28" spans="1:14" ht="30" x14ac:dyDescent="0.25">
      <c r="A28" s="1" t="s">
        <v>10</v>
      </c>
      <c r="B28" s="1" t="s">
        <v>36</v>
      </c>
      <c r="C28" t="s">
        <v>328</v>
      </c>
      <c r="D28" t="s">
        <v>314</v>
      </c>
      <c r="E28" t="s">
        <v>492</v>
      </c>
      <c r="F28" t="s">
        <v>365</v>
      </c>
      <c r="G28" s="8">
        <v>42.035255999999997</v>
      </c>
      <c r="H28" s="8">
        <v>-88.119117000000003</v>
      </c>
      <c r="I28" t="s">
        <v>142</v>
      </c>
      <c r="J28" t="s">
        <v>23</v>
      </c>
      <c r="K28">
        <v>60194</v>
      </c>
      <c r="L28" s="1" t="s">
        <v>301</v>
      </c>
      <c r="M28" s="11" t="s">
        <v>437</v>
      </c>
      <c r="N28" s="4" t="str">
        <f>CONCATENATE(Table1[[#This Row],[Type]],": ",Table1[[#This Row],[Name]])</f>
        <v>Facility: Community Recreation Center</v>
      </c>
    </row>
    <row r="29" spans="1:14" x14ac:dyDescent="0.25">
      <c r="A29" s="1" t="s">
        <v>9</v>
      </c>
      <c r="B29" s="1" t="s">
        <v>52</v>
      </c>
      <c r="C29" t="s">
        <v>172</v>
      </c>
      <c r="E29" t="s">
        <v>316</v>
      </c>
      <c r="F29" s="5"/>
      <c r="G29" s="8">
        <v>42.031697000000001</v>
      </c>
      <c r="H29" s="8">
        <v>-88.119097999999994</v>
      </c>
      <c r="I29" t="s">
        <v>173</v>
      </c>
      <c r="J29" t="s">
        <v>23</v>
      </c>
      <c r="K29">
        <v>60194</v>
      </c>
      <c r="L29" s="1" t="s">
        <v>302</v>
      </c>
      <c r="M29" s="10" t="s">
        <v>429</v>
      </c>
      <c r="N29" s="4" t="str">
        <f>CONCATENATE(Table1[[#This Row],[Type]],": ",Table1[[#This Row],[Name]])</f>
        <v>Park: Hoover Park</v>
      </c>
    </row>
    <row r="30" spans="1:14" x14ac:dyDescent="0.25">
      <c r="A30" s="1" t="s">
        <v>10</v>
      </c>
      <c r="B30" s="1" t="s">
        <v>81</v>
      </c>
      <c r="C30" t="s">
        <v>284</v>
      </c>
      <c r="D30" t="s">
        <v>309</v>
      </c>
      <c r="E30" t="s">
        <v>321</v>
      </c>
      <c r="F30" t="s">
        <v>355</v>
      </c>
      <c r="G30" s="8">
        <v>42.034156000000003</v>
      </c>
      <c r="H30" s="8">
        <v>-88.118370999999996</v>
      </c>
      <c r="I30" t="s">
        <v>283</v>
      </c>
      <c r="J30" t="s">
        <v>23</v>
      </c>
      <c r="K30">
        <v>60194</v>
      </c>
      <c r="L30" s="1" t="s">
        <v>302</v>
      </c>
      <c r="M30" s="10" t="s">
        <v>425</v>
      </c>
      <c r="N30" s="4" t="str">
        <f>CONCATENATE(Table1[[#This Row],[Type]],": ",Table1[[#This Row],[Name]])</f>
        <v>Facility: Pat Shephard Center</v>
      </c>
    </row>
    <row r="31" spans="1:14" x14ac:dyDescent="0.25">
      <c r="A31" s="1" t="s">
        <v>10</v>
      </c>
      <c r="B31" s="1" t="s">
        <v>82</v>
      </c>
      <c r="C31" t="s">
        <v>325</v>
      </c>
      <c r="D31" t="s">
        <v>309</v>
      </c>
      <c r="E31" t="s">
        <v>317</v>
      </c>
      <c r="F31" t="s">
        <v>355</v>
      </c>
      <c r="G31" s="8">
        <v>42.034117000000002</v>
      </c>
      <c r="H31" s="8">
        <v>-88.119106000000002</v>
      </c>
      <c r="I31" t="s">
        <v>283</v>
      </c>
      <c r="J31" t="s">
        <v>23</v>
      </c>
      <c r="K31">
        <v>60194</v>
      </c>
      <c r="L31" s="1" t="s">
        <v>302</v>
      </c>
      <c r="M31" s="10" t="s">
        <v>412</v>
      </c>
      <c r="N31" s="4" t="str">
        <f>CONCATENATE(Table1[[#This Row],[Type]],": ",Table1[[#This Row],[Name]])</f>
        <v>Facility: Ken Alley Safety Park</v>
      </c>
    </row>
    <row r="32" spans="1:14" x14ac:dyDescent="0.25">
      <c r="A32" s="1" t="s">
        <v>9</v>
      </c>
      <c r="B32" s="7" t="s">
        <v>47</v>
      </c>
      <c r="C32" t="s">
        <v>330</v>
      </c>
      <c r="E32" t="s">
        <v>316</v>
      </c>
      <c r="F32" s="5"/>
      <c r="G32" s="8">
        <v>42.003870999999997</v>
      </c>
      <c r="H32" s="8">
        <v>-88.117193999999998</v>
      </c>
      <c r="I32" t="s">
        <v>160</v>
      </c>
      <c r="J32" t="s">
        <v>23</v>
      </c>
      <c r="K32">
        <v>60193</v>
      </c>
      <c r="L32" s="1" t="s">
        <v>302</v>
      </c>
      <c r="M32" s="10" t="s">
        <v>435</v>
      </c>
      <c r="N32" s="4" t="str">
        <f>CONCATENATE(Table1[[#This Row],[Type]],": ",Table1[[#This Row],[Name]])</f>
        <v>Park: Falk Park</v>
      </c>
    </row>
    <row r="33" spans="1:14" x14ac:dyDescent="0.25">
      <c r="A33" s="1" t="s">
        <v>9</v>
      </c>
      <c r="B33" s="1" t="s">
        <v>53</v>
      </c>
      <c r="E33" t="s">
        <v>316</v>
      </c>
      <c r="G33" s="8">
        <v>42.008757000000003</v>
      </c>
      <c r="H33" s="8">
        <v>-88.111501000000004</v>
      </c>
      <c r="I33" t="s">
        <v>176</v>
      </c>
      <c r="J33" t="s">
        <v>23</v>
      </c>
      <c r="K33">
        <v>60193</v>
      </c>
      <c r="L33" s="1" t="s">
        <v>301</v>
      </c>
      <c r="M33" s="10" t="s">
        <v>432</v>
      </c>
      <c r="N33" s="4" t="str">
        <f>CONCATENATE(Table1[[#This Row],[Type]],": ",Table1[[#This Row],[Name]])</f>
        <v>Park: Jaycee Park</v>
      </c>
    </row>
    <row r="34" spans="1:14" ht="30" x14ac:dyDescent="0.25">
      <c r="A34" s="1" t="s">
        <v>10</v>
      </c>
      <c r="B34" s="1" t="s">
        <v>28</v>
      </c>
      <c r="C34" t="s">
        <v>114</v>
      </c>
      <c r="D34" t="s">
        <v>315</v>
      </c>
      <c r="E34" t="s">
        <v>318</v>
      </c>
      <c r="F34" t="s">
        <v>366</v>
      </c>
      <c r="G34" s="8">
        <v>42.022056999999997</v>
      </c>
      <c r="H34" s="8">
        <v>-88.111213000000006</v>
      </c>
      <c r="I34" t="s">
        <v>115</v>
      </c>
      <c r="J34" t="s">
        <v>23</v>
      </c>
      <c r="K34">
        <v>60193</v>
      </c>
      <c r="L34" s="1" t="s">
        <v>302</v>
      </c>
      <c r="M34" s="10" t="s">
        <v>300</v>
      </c>
      <c r="N34" s="4" t="str">
        <f>CONCATENATE(Table1[[#This Row],[Type]],": ",Table1[[#This Row],[Name]])</f>
        <v>Facility: Bock Neighborhood Center</v>
      </c>
    </row>
    <row r="35" spans="1:14" x14ac:dyDescent="0.25">
      <c r="A35" s="1" t="s">
        <v>9</v>
      </c>
      <c r="B35" s="1" t="s">
        <v>29</v>
      </c>
      <c r="C35" t="s">
        <v>120</v>
      </c>
      <c r="E35" t="s">
        <v>316</v>
      </c>
      <c r="F35" s="5"/>
      <c r="G35" s="8">
        <v>42.020947</v>
      </c>
      <c r="H35" s="8">
        <v>-88.111746999999994</v>
      </c>
      <c r="I35" t="s">
        <v>115</v>
      </c>
      <c r="J35" t="s">
        <v>23</v>
      </c>
      <c r="K35">
        <v>60193</v>
      </c>
      <c r="L35" s="1" t="s">
        <v>301</v>
      </c>
      <c r="M35" s="10" t="s">
        <v>372</v>
      </c>
      <c r="N35" s="4" t="str">
        <f>CONCATENATE(Table1[[#This Row],[Type]],": ",Table1[[#This Row],[Name]])</f>
        <v>Park: Bock Park</v>
      </c>
    </row>
    <row r="36" spans="1:14" ht="75" x14ac:dyDescent="0.25">
      <c r="A36" s="1" t="s">
        <v>9</v>
      </c>
      <c r="B36" s="7" t="s">
        <v>341</v>
      </c>
      <c r="C36" s="1" t="s">
        <v>342</v>
      </c>
      <c r="E36" t="s">
        <v>316</v>
      </c>
      <c r="G36" s="8">
        <v>42.037104999999997</v>
      </c>
      <c r="H36" s="8">
        <v>-88.109369999999998</v>
      </c>
      <c r="I36" t="s">
        <v>440</v>
      </c>
      <c r="J36" t="s">
        <v>23</v>
      </c>
      <c r="K36">
        <v>60194</v>
      </c>
      <c r="L36" s="1" t="s">
        <v>301</v>
      </c>
      <c r="M36" s="10" t="s">
        <v>389</v>
      </c>
      <c r="N36" s="4" t="str">
        <f>CONCATENATE(Table1[[#This Row],[Type]],": ",Table1[[#This Row],[Name]])</f>
        <v>Park: Levitt Detentions</v>
      </c>
    </row>
    <row r="37" spans="1:14" x14ac:dyDescent="0.25">
      <c r="A37" s="1" t="s">
        <v>9</v>
      </c>
      <c r="B37" s="1" t="s">
        <v>34</v>
      </c>
      <c r="C37" t="s">
        <v>133</v>
      </c>
      <c r="E37" t="s">
        <v>316</v>
      </c>
      <c r="F37" s="5"/>
      <c r="G37" s="8">
        <v>42.017662000000001</v>
      </c>
      <c r="H37" s="8">
        <v>-88.106425000000002</v>
      </c>
      <c r="I37" t="s">
        <v>129</v>
      </c>
      <c r="J37" t="s">
        <v>23</v>
      </c>
      <c r="K37">
        <v>60193</v>
      </c>
      <c r="L37" s="1" t="s">
        <v>301</v>
      </c>
      <c r="M37" s="10" t="s">
        <v>376</v>
      </c>
      <c r="N37" s="4" t="str">
        <f>CONCATENATE(Table1[[#This Row],[Type]],": ",Table1[[#This Row],[Name]])</f>
        <v>Park: Campanelli Park</v>
      </c>
    </row>
    <row r="38" spans="1:14" x14ac:dyDescent="0.25">
      <c r="A38" s="1" t="s">
        <v>9</v>
      </c>
      <c r="B38" s="1" t="s">
        <v>48</v>
      </c>
      <c r="E38" t="s">
        <v>319</v>
      </c>
      <c r="F38" s="5"/>
      <c r="G38" s="8">
        <v>42.011198999999998</v>
      </c>
      <c r="H38" s="8">
        <v>-88.107754999999997</v>
      </c>
      <c r="I38" t="s">
        <v>163</v>
      </c>
      <c r="J38" t="s">
        <v>23</v>
      </c>
      <c r="K38">
        <v>60193</v>
      </c>
      <c r="L38" s="1" t="s">
        <v>301</v>
      </c>
      <c r="M38" s="10" t="s">
        <v>434</v>
      </c>
      <c r="N38" s="4" t="str">
        <f>CONCATENATE(Table1[[#This Row],[Type]],": ",Table1[[#This Row],[Name]])</f>
        <v>Park: Freedom Park</v>
      </c>
    </row>
    <row r="39" spans="1:14" x14ac:dyDescent="0.25">
      <c r="A39" s="1" t="s">
        <v>10</v>
      </c>
      <c r="B39" s="1" t="s">
        <v>84</v>
      </c>
      <c r="C39" t="s">
        <v>446</v>
      </c>
      <c r="D39" t="s">
        <v>308</v>
      </c>
      <c r="E39" t="s">
        <v>493</v>
      </c>
      <c r="F39" t="s">
        <v>354</v>
      </c>
      <c r="G39" s="8">
        <v>41.992272</v>
      </c>
      <c r="H39" s="8">
        <v>-88.105073000000004</v>
      </c>
      <c r="I39" t="s">
        <v>286</v>
      </c>
      <c r="J39" t="s">
        <v>23</v>
      </c>
      <c r="K39">
        <v>60193</v>
      </c>
      <c r="L39" s="1" t="s">
        <v>302</v>
      </c>
      <c r="M39" s="10" t="s">
        <v>411</v>
      </c>
      <c r="N39" s="4" t="str">
        <f>CONCATENATE(Table1[[#This Row],[Type]],": ",Table1[[#This Row],[Name]])</f>
        <v>Facility: Sport Center</v>
      </c>
    </row>
    <row r="40" spans="1:14" x14ac:dyDescent="0.25">
      <c r="A40" s="1" t="s">
        <v>9</v>
      </c>
      <c r="B40" s="1" t="s">
        <v>35</v>
      </c>
      <c r="E40" t="s">
        <v>316</v>
      </c>
      <c r="F40" s="5"/>
      <c r="G40" s="8">
        <v>42.046168000000002</v>
      </c>
      <c r="H40" s="8">
        <v>-88.103151999999994</v>
      </c>
      <c r="I40" t="s">
        <v>220</v>
      </c>
      <c r="J40" t="s">
        <v>23</v>
      </c>
      <c r="K40">
        <v>60194</v>
      </c>
      <c r="L40" s="1" t="s">
        <v>301</v>
      </c>
      <c r="M40" s="10" t="s">
        <v>377</v>
      </c>
      <c r="N40" s="4" t="str">
        <f>CONCATENATE(Table1[[#This Row],[Type]],": ",Table1[[#This Row],[Name]])</f>
        <v>Park: Colony Lake Park</v>
      </c>
    </row>
    <row r="41" spans="1:14" ht="30" x14ac:dyDescent="0.25">
      <c r="A41" s="1" t="s">
        <v>10</v>
      </c>
      <c r="B41" s="1" t="s">
        <v>78</v>
      </c>
      <c r="C41" s="6" t="s">
        <v>445</v>
      </c>
      <c r="D41" t="s">
        <v>311</v>
      </c>
      <c r="E41" t="s">
        <v>494</v>
      </c>
      <c r="F41" t="s">
        <v>249</v>
      </c>
      <c r="G41" s="8">
        <v>41.990869000000004</v>
      </c>
      <c r="H41" s="8">
        <v>-88.102599999999995</v>
      </c>
      <c r="I41" t="s">
        <v>250</v>
      </c>
      <c r="J41" t="s">
        <v>23</v>
      </c>
      <c r="K41">
        <v>60193</v>
      </c>
      <c r="L41" s="1" t="s">
        <v>302</v>
      </c>
      <c r="M41" s="10" t="s">
        <v>401</v>
      </c>
      <c r="N41" s="4" t="str">
        <f>CONCATENATE(Table1[[#This Row],[Type]],": ",Table1[[#This Row],[Name]])</f>
        <v>Facility: Schaumburg Regional Airport</v>
      </c>
    </row>
    <row r="42" spans="1:14" x14ac:dyDescent="0.25">
      <c r="A42" s="1" t="s">
        <v>10</v>
      </c>
      <c r="B42" s="1" t="s">
        <v>91</v>
      </c>
      <c r="C42" t="s">
        <v>469</v>
      </c>
      <c r="D42" t="s">
        <v>499</v>
      </c>
      <c r="E42" t="s">
        <v>316</v>
      </c>
      <c r="F42" t="s">
        <v>353</v>
      </c>
      <c r="G42" s="8">
        <v>42.027172999999998</v>
      </c>
      <c r="H42" s="8">
        <v>-88.102337000000006</v>
      </c>
      <c r="I42" t="s">
        <v>282</v>
      </c>
      <c r="J42" t="s">
        <v>23</v>
      </c>
      <c r="K42">
        <v>60194</v>
      </c>
      <c r="L42" s="1" t="s">
        <v>301</v>
      </c>
      <c r="M42" s="10" t="s">
        <v>487</v>
      </c>
      <c r="N42" s="4" t="str">
        <f>CONCATENATE(Table1[[#This Row],[Type]],": ",Table1[[#This Row],[Name]])</f>
        <v>Facility: Volkening Lake</v>
      </c>
    </row>
    <row r="43" spans="1:14" x14ac:dyDescent="0.25">
      <c r="A43" s="1" t="s">
        <v>9</v>
      </c>
      <c r="B43" s="1" t="s">
        <v>93</v>
      </c>
      <c r="C43" t="s">
        <v>476</v>
      </c>
      <c r="E43" t="s">
        <v>316</v>
      </c>
      <c r="G43" s="8">
        <v>42.043028999999997</v>
      </c>
      <c r="H43" s="8">
        <v>-88.100149999999999</v>
      </c>
      <c r="I43" t="s">
        <v>275</v>
      </c>
      <c r="J43" t="s">
        <v>23</v>
      </c>
      <c r="K43">
        <v>60194</v>
      </c>
      <c r="L43" s="1" t="s">
        <v>302</v>
      </c>
      <c r="M43" s="10" t="s">
        <v>380</v>
      </c>
      <c r="N43" s="4" t="str">
        <f>CONCATENATE(Table1[[#This Row],[Type]],": ",Table1[[#This Row],[Name]])</f>
        <v>Park: Zocher Park</v>
      </c>
    </row>
    <row r="44" spans="1:14" x14ac:dyDescent="0.25">
      <c r="A44" s="1" t="s">
        <v>9</v>
      </c>
      <c r="B44" s="1" t="s">
        <v>44</v>
      </c>
      <c r="E44" t="s">
        <v>316</v>
      </c>
      <c r="F44" s="5"/>
      <c r="G44" s="8">
        <v>42.012103000000003</v>
      </c>
      <c r="H44" s="8">
        <v>-88.100761000000006</v>
      </c>
      <c r="I44" t="s">
        <v>222</v>
      </c>
      <c r="J44" t="s">
        <v>23</v>
      </c>
      <c r="K44">
        <v>60193</v>
      </c>
      <c r="L44" s="1" t="s">
        <v>301</v>
      </c>
      <c r="M44" s="10" t="s">
        <v>421</v>
      </c>
      <c r="N44" s="4" t="str">
        <f>CONCATENATE(Table1[[#This Row],[Type]],": ",Table1[[#This Row],[Name]])</f>
        <v>Park: Duxbury Park</v>
      </c>
    </row>
    <row r="45" spans="1:14" x14ac:dyDescent="0.25">
      <c r="A45" s="1" t="s">
        <v>9</v>
      </c>
      <c r="B45" s="1" t="s">
        <v>75</v>
      </c>
      <c r="C45" t="s">
        <v>238</v>
      </c>
      <c r="E45" t="s">
        <v>316</v>
      </c>
      <c r="G45" s="8">
        <v>42.032483999999997</v>
      </c>
      <c r="H45" s="8">
        <v>-88.101062999999996</v>
      </c>
      <c r="I45" t="s">
        <v>239</v>
      </c>
      <c r="J45" t="s">
        <v>23</v>
      </c>
      <c r="K45">
        <v>60194</v>
      </c>
      <c r="L45" s="1" t="s">
        <v>302</v>
      </c>
      <c r="M45" s="10" t="s">
        <v>415</v>
      </c>
      <c r="N45" s="4" t="str">
        <f>CONCATENATE(Table1[[#This Row],[Type]],": ",Table1[[#This Row],[Name]])</f>
        <v>Park: Salk Park</v>
      </c>
    </row>
    <row r="46" spans="1:14" ht="30" x14ac:dyDescent="0.25">
      <c r="A46" s="1" t="s">
        <v>9</v>
      </c>
      <c r="B46" s="1" t="s">
        <v>345</v>
      </c>
      <c r="E46" t="s">
        <v>319</v>
      </c>
      <c r="F46" t="s">
        <v>360</v>
      </c>
      <c r="G46" s="8">
        <v>42.006014</v>
      </c>
      <c r="H46" s="8">
        <v>-88.100217000000001</v>
      </c>
      <c r="I46" t="s">
        <v>326</v>
      </c>
      <c r="J46" t="s">
        <v>23</v>
      </c>
      <c r="K46">
        <v>60193</v>
      </c>
      <c r="L46" s="1" t="s">
        <v>301</v>
      </c>
      <c r="M46" s="10" t="s">
        <v>391</v>
      </c>
      <c r="N46" s="4" t="str">
        <f>CONCATENATE(Table1[[#This Row],[Type]],": ",Table1[[#This Row],[Name]])</f>
        <v>Park: Ruth Macintyre Conservation Area</v>
      </c>
    </row>
    <row r="47" spans="1:14" x14ac:dyDescent="0.25">
      <c r="A47" s="1" t="s">
        <v>9</v>
      </c>
      <c r="B47" s="1" t="s">
        <v>324</v>
      </c>
      <c r="E47" t="s">
        <v>316</v>
      </c>
      <c r="G47" s="8">
        <v>42.058740999999998</v>
      </c>
      <c r="H47" s="8">
        <v>-88.100138000000001</v>
      </c>
      <c r="I47" t="s">
        <v>180</v>
      </c>
      <c r="J47" t="s">
        <v>23</v>
      </c>
      <c r="K47">
        <v>60195</v>
      </c>
      <c r="L47" s="1" t="s">
        <v>301</v>
      </c>
      <c r="M47" s="10" t="s">
        <v>485</v>
      </c>
      <c r="N47" s="4" t="str">
        <f>CONCATENATE(Table1[[#This Row],[Type]],": ",Table1[[#This Row],[Name]])</f>
        <v>Park: Kessell Park</v>
      </c>
    </row>
    <row r="48" spans="1:14" x14ac:dyDescent="0.25">
      <c r="A48" s="1" t="s">
        <v>9</v>
      </c>
      <c r="B48" s="1" t="s">
        <v>86</v>
      </c>
      <c r="E48" t="s">
        <v>316</v>
      </c>
      <c r="G48" s="8">
        <v>42.024999000000001</v>
      </c>
      <c r="H48" s="8">
        <v>-88.099706999999995</v>
      </c>
      <c r="I48" t="s">
        <v>262</v>
      </c>
      <c r="J48" t="s">
        <v>23</v>
      </c>
      <c r="K48">
        <v>60193</v>
      </c>
      <c r="L48" s="1" t="s">
        <v>301</v>
      </c>
      <c r="M48" s="10" t="s">
        <v>409</v>
      </c>
      <c r="N48" s="4" t="str">
        <f>CONCATENATE(Table1[[#This Row],[Type]],": ",Table1[[#This Row],[Name]])</f>
        <v>Park: Terada Park</v>
      </c>
    </row>
    <row r="49" spans="1:14" x14ac:dyDescent="0.25">
      <c r="A49" s="1" t="s">
        <v>9</v>
      </c>
      <c r="B49" s="1" t="s">
        <v>70</v>
      </c>
      <c r="E49" t="s">
        <v>316</v>
      </c>
      <c r="G49" s="8">
        <v>42.022371</v>
      </c>
      <c r="H49" s="8">
        <v>-88.098077000000004</v>
      </c>
      <c r="I49" t="s">
        <v>227</v>
      </c>
      <c r="J49" t="s">
        <v>23</v>
      </c>
      <c r="K49">
        <v>60194</v>
      </c>
      <c r="L49" s="1" t="s">
        <v>301</v>
      </c>
      <c r="M49" s="10" t="s">
        <v>399</v>
      </c>
      <c r="N49" s="4" t="str">
        <f>CONCATENATE(Table1[[#This Row],[Type]],": ",Table1[[#This Row],[Name]])</f>
        <v>Park: Pochet Park</v>
      </c>
    </row>
    <row r="50" spans="1:14" x14ac:dyDescent="0.25">
      <c r="A50" s="1" t="s">
        <v>9</v>
      </c>
      <c r="B50" s="1" t="s">
        <v>45</v>
      </c>
      <c r="C50" t="s">
        <v>329</v>
      </c>
      <c r="E50" t="s">
        <v>316</v>
      </c>
      <c r="F50" s="5"/>
      <c r="G50" s="8">
        <v>42.014305999999998</v>
      </c>
      <c r="H50" s="8">
        <v>-88.096676000000002</v>
      </c>
      <c r="I50" t="s">
        <v>223</v>
      </c>
      <c r="J50" t="s">
        <v>23</v>
      </c>
      <c r="K50">
        <v>60193</v>
      </c>
      <c r="L50" s="1" t="s">
        <v>302</v>
      </c>
      <c r="M50" s="10" t="s">
        <v>419</v>
      </c>
      <c r="N50" s="4" t="str">
        <f>CONCATENATE(Table1[[#This Row],[Type]],": ",Table1[[#This Row],[Name]])</f>
        <v>Park: Eagle Park</v>
      </c>
    </row>
    <row r="51" spans="1:14" ht="45" x14ac:dyDescent="0.25">
      <c r="A51" s="1" t="s">
        <v>9</v>
      </c>
      <c r="B51" s="1" t="s">
        <v>54</v>
      </c>
      <c r="E51" t="s">
        <v>319</v>
      </c>
      <c r="F51" t="s">
        <v>361</v>
      </c>
      <c r="G51" s="8">
        <v>42.021483000000003</v>
      </c>
      <c r="H51" s="8">
        <v>-88.091977999999997</v>
      </c>
      <c r="I51" t="s">
        <v>177</v>
      </c>
      <c r="J51" t="s">
        <v>23</v>
      </c>
      <c r="K51">
        <v>60193</v>
      </c>
      <c r="L51" s="1" t="s">
        <v>301</v>
      </c>
      <c r="M51" s="10" t="s">
        <v>385</v>
      </c>
      <c r="N51" s="4" t="str">
        <f>CONCATENATE(Table1[[#This Row],[Type]],": ",Table1[[#This Row],[Name]])</f>
        <v>Park: Kay Wojcik Conservation Area at Oak Hollow</v>
      </c>
    </row>
    <row r="52" spans="1:14" x14ac:dyDescent="0.25">
      <c r="A52" s="1" t="s">
        <v>9</v>
      </c>
      <c r="B52" s="1" t="s">
        <v>40</v>
      </c>
      <c r="E52" t="s">
        <v>316</v>
      </c>
      <c r="F52" s="5"/>
      <c r="G52" s="8">
        <v>42.009802999999998</v>
      </c>
      <c r="H52" s="8">
        <v>-88.090490000000003</v>
      </c>
      <c r="I52" t="s">
        <v>226</v>
      </c>
      <c r="J52" t="s">
        <v>23</v>
      </c>
      <c r="K52">
        <v>60193</v>
      </c>
      <c r="L52" s="1" t="s">
        <v>301</v>
      </c>
      <c r="M52" s="10" t="s">
        <v>403</v>
      </c>
      <c r="N52" s="4" t="str">
        <f>CONCATENATE(Table1[[#This Row],[Type]],": ",Table1[[#This Row],[Name]])</f>
        <v>Park: Cove Park</v>
      </c>
    </row>
    <row r="53" spans="1:14" x14ac:dyDescent="0.25">
      <c r="A53" s="1" t="s">
        <v>9</v>
      </c>
      <c r="B53" s="1" t="s">
        <v>92</v>
      </c>
      <c r="E53" t="s">
        <v>316</v>
      </c>
      <c r="G53" s="8">
        <v>42.015901999999997</v>
      </c>
      <c r="H53" s="8">
        <v>-88.090185000000005</v>
      </c>
      <c r="I53" t="s">
        <v>273</v>
      </c>
      <c r="J53" t="s">
        <v>23</v>
      </c>
      <c r="K53">
        <v>60193</v>
      </c>
      <c r="L53" s="1" t="s">
        <v>301</v>
      </c>
      <c r="M53" s="10" t="s">
        <v>381</v>
      </c>
      <c r="N53" s="4" t="str">
        <f>CONCATENATE(Table1[[#This Row],[Type]],": ",Table1[[#This Row],[Name]])</f>
        <v>Park: Woodstock Park</v>
      </c>
    </row>
    <row r="54" spans="1:14" x14ac:dyDescent="0.25">
      <c r="A54" s="1" t="s">
        <v>9</v>
      </c>
      <c r="B54" s="1" t="s">
        <v>89</v>
      </c>
      <c r="E54" t="s">
        <v>316</v>
      </c>
      <c r="G54" s="8">
        <v>42.054743000000002</v>
      </c>
      <c r="H54" s="8">
        <v>-88.086431000000005</v>
      </c>
      <c r="I54" t="s">
        <v>272</v>
      </c>
      <c r="J54" t="s">
        <v>23</v>
      </c>
      <c r="K54">
        <v>60195</v>
      </c>
      <c r="L54" s="1" t="s">
        <v>302</v>
      </c>
      <c r="M54" s="10" t="s">
        <v>382</v>
      </c>
      <c r="N54" s="4" t="str">
        <f>CONCATENATE(Table1[[#This Row],[Type]],": ",Table1[[#This Row],[Name]])</f>
        <v>Park: Village in the Park</v>
      </c>
    </row>
    <row r="55" spans="1:14" x14ac:dyDescent="0.25">
      <c r="A55" s="1" t="s">
        <v>9</v>
      </c>
      <c r="B55" s="7" t="s">
        <v>73</v>
      </c>
      <c r="E55" t="s">
        <v>316</v>
      </c>
      <c r="G55" s="8">
        <v>42.010724000000003</v>
      </c>
      <c r="H55" s="8">
        <v>-88.085228000000001</v>
      </c>
      <c r="I55" t="s">
        <v>234</v>
      </c>
      <c r="J55" t="s">
        <v>23</v>
      </c>
      <c r="K55">
        <v>60193</v>
      </c>
      <c r="L55" s="1" t="s">
        <v>301</v>
      </c>
      <c r="M55" s="10" t="s">
        <v>422</v>
      </c>
      <c r="N55" s="4" t="str">
        <f>CONCATENATE(Table1[[#This Row],[Type]],": ",Table1[[#This Row],[Name]])</f>
        <v>Park: Roberts Park</v>
      </c>
    </row>
    <row r="56" spans="1:14" x14ac:dyDescent="0.25">
      <c r="A56" s="1" t="s">
        <v>9</v>
      </c>
      <c r="B56" s="1" t="s">
        <v>87</v>
      </c>
      <c r="C56" t="s">
        <v>340</v>
      </c>
      <c r="E56" t="s">
        <v>316</v>
      </c>
      <c r="G56" s="8">
        <v>42.021008999999999</v>
      </c>
      <c r="H56" s="8">
        <v>-88.083324000000005</v>
      </c>
      <c r="I56" t="s">
        <v>265</v>
      </c>
      <c r="J56" t="s">
        <v>23</v>
      </c>
      <c r="K56">
        <v>60193</v>
      </c>
      <c r="L56" s="1" t="s">
        <v>302</v>
      </c>
      <c r="M56" s="10" t="s">
        <v>408</v>
      </c>
      <c r="N56" s="4" t="str">
        <f>CONCATENATE(Table1[[#This Row],[Type]],": ",Table1[[#This Row],[Name]])</f>
        <v>Park: Timbercrest Park</v>
      </c>
    </row>
    <row r="57" spans="1:14" x14ac:dyDescent="0.25">
      <c r="A57" s="1" t="s">
        <v>9</v>
      </c>
      <c r="B57" s="1" t="s">
        <v>83</v>
      </c>
      <c r="E57" t="s">
        <v>316</v>
      </c>
      <c r="G57" s="8">
        <v>42.009748000000002</v>
      </c>
      <c r="H57" s="8">
        <v>-88.082718999999997</v>
      </c>
      <c r="I57" t="s">
        <v>258</v>
      </c>
      <c r="J57" t="s">
        <v>23</v>
      </c>
      <c r="K57">
        <v>60193</v>
      </c>
      <c r="L57" s="1" t="s">
        <v>301</v>
      </c>
      <c r="M57" s="10" t="s">
        <v>413</v>
      </c>
      <c r="N57" s="4" t="str">
        <f>CONCATENATE(Table1[[#This Row],[Type]],": ",Table1[[#This Row],[Name]])</f>
        <v>Park: Slingerland Park</v>
      </c>
    </row>
    <row r="58" spans="1:14" x14ac:dyDescent="0.25">
      <c r="A58" s="1" t="s">
        <v>10</v>
      </c>
      <c r="B58" s="1" t="s">
        <v>77</v>
      </c>
      <c r="C58" t="s">
        <v>444</v>
      </c>
      <c r="D58" t="s">
        <v>312</v>
      </c>
      <c r="E58" t="s">
        <v>323</v>
      </c>
      <c r="F58" t="s">
        <v>246</v>
      </c>
      <c r="G58" s="8">
        <v>42.034671000000003</v>
      </c>
      <c r="H58" s="8">
        <v>-88.079763</v>
      </c>
      <c r="I58" t="s">
        <v>247</v>
      </c>
      <c r="J58" t="s">
        <v>23</v>
      </c>
      <c r="K58">
        <v>60194</v>
      </c>
      <c r="L58" s="1" t="s">
        <v>302</v>
      </c>
      <c r="M58" s="10" t="s">
        <v>402</v>
      </c>
      <c r="N58" s="4" t="str">
        <f>CONCATENATE(Table1[[#This Row],[Type]],": ",Table1[[#This Row],[Name]])</f>
        <v>Facility: Schaumburg Golf Club</v>
      </c>
    </row>
    <row r="59" spans="1:14" x14ac:dyDescent="0.25">
      <c r="A59" s="1" t="s">
        <v>9</v>
      </c>
      <c r="B59" s="1" t="s">
        <v>39</v>
      </c>
      <c r="E59" t="s">
        <v>316</v>
      </c>
      <c r="F59" s="5"/>
      <c r="G59" s="8">
        <v>42.055467999999998</v>
      </c>
      <c r="H59" s="8">
        <v>-88.077267000000006</v>
      </c>
      <c r="I59" t="s">
        <v>146</v>
      </c>
      <c r="J59" t="s">
        <v>23</v>
      </c>
      <c r="K59">
        <v>60173</v>
      </c>
      <c r="L59" s="1" t="s">
        <v>301</v>
      </c>
      <c r="M59" s="10" t="s">
        <v>379</v>
      </c>
      <c r="N59" s="4" t="str">
        <f>CONCATENATE(Table1[[#This Row],[Type]],": ",Table1[[#This Row],[Name]])</f>
        <v>Park: Copley Park</v>
      </c>
    </row>
    <row r="60" spans="1:14" x14ac:dyDescent="0.25">
      <c r="A60" s="1" t="s">
        <v>9</v>
      </c>
      <c r="B60" s="7" t="s">
        <v>56</v>
      </c>
      <c r="E60" t="s">
        <v>316</v>
      </c>
      <c r="G60" s="8">
        <v>42.011474999999997</v>
      </c>
      <c r="H60" s="8">
        <v>-88.07687</v>
      </c>
      <c r="I60" t="s">
        <v>183</v>
      </c>
      <c r="J60" t="s">
        <v>23</v>
      </c>
      <c r="K60">
        <v>60193</v>
      </c>
      <c r="L60" s="1" t="s">
        <v>301</v>
      </c>
      <c r="M60" s="10" t="s">
        <v>387</v>
      </c>
      <c r="N60" s="4" t="str">
        <f>CONCATENATE(Table1[[#This Row],[Type]],": ",Table1[[#This Row],[Name]])</f>
        <v>Park: Kingsport Lake Park</v>
      </c>
    </row>
    <row r="61" spans="1:14" x14ac:dyDescent="0.25">
      <c r="A61" s="1" t="s">
        <v>9</v>
      </c>
      <c r="B61" s="1" t="s">
        <v>67</v>
      </c>
      <c r="E61" t="s">
        <v>316</v>
      </c>
      <c r="G61" s="8">
        <v>42.008479000000001</v>
      </c>
      <c r="H61" s="8">
        <v>-88.076749000000007</v>
      </c>
      <c r="I61" t="s">
        <v>210</v>
      </c>
      <c r="J61" t="s">
        <v>23</v>
      </c>
      <c r="K61">
        <v>60193</v>
      </c>
      <c r="L61" s="1" t="s">
        <v>301</v>
      </c>
      <c r="M61" s="10" t="s">
        <v>396</v>
      </c>
      <c r="N61" s="4" t="str">
        <f>CONCATENATE(Table1[[#This Row],[Type]],": ",Table1[[#This Row],[Name]])</f>
        <v>Park: Olde Nantucket Park</v>
      </c>
    </row>
    <row r="62" spans="1:14" ht="30" x14ac:dyDescent="0.25">
      <c r="A62" s="1" t="s">
        <v>10</v>
      </c>
      <c r="B62" s="1" t="s">
        <v>471</v>
      </c>
      <c r="C62" t="s">
        <v>168</v>
      </c>
      <c r="D62" t="s">
        <v>305</v>
      </c>
      <c r="E62" t="s">
        <v>320</v>
      </c>
      <c r="F62" t="s">
        <v>362</v>
      </c>
      <c r="G62" s="8">
        <v>42.019713000000003</v>
      </c>
      <c r="H62" s="8">
        <v>-88.074066999999999</v>
      </c>
      <c r="I62" t="s">
        <v>225</v>
      </c>
      <c r="J62" t="s">
        <v>23</v>
      </c>
      <c r="K62">
        <v>60193</v>
      </c>
      <c r="L62" s="1" t="s">
        <v>302</v>
      </c>
      <c r="M62" s="10" t="s">
        <v>439</v>
      </c>
      <c r="N62" s="4" t="str">
        <f>CONCATENATE(Table1[[#This Row],[Type]],": ",Table1[[#This Row],[Name]])</f>
        <v>Facility: Jerry Handlon Administration Building</v>
      </c>
    </row>
    <row r="63" spans="1:14" ht="30" x14ac:dyDescent="0.25">
      <c r="A63" s="1" t="s">
        <v>10</v>
      </c>
      <c r="B63" s="1" t="s">
        <v>60</v>
      </c>
      <c r="C63" t="s">
        <v>331</v>
      </c>
      <c r="D63" t="s">
        <v>313</v>
      </c>
      <c r="E63" t="s">
        <v>495</v>
      </c>
      <c r="F63" t="s">
        <v>359</v>
      </c>
      <c r="G63" s="8">
        <v>42.016657000000002</v>
      </c>
      <c r="H63" s="8">
        <v>-88.073077999999995</v>
      </c>
      <c r="I63" t="s">
        <v>190</v>
      </c>
      <c r="J63" t="s">
        <v>23</v>
      </c>
      <c r="K63">
        <v>60193</v>
      </c>
      <c r="L63" s="1" t="s">
        <v>302</v>
      </c>
      <c r="M63" s="11" t="s">
        <v>438</v>
      </c>
      <c r="N63" s="4" t="str">
        <f>CONCATENATE(Table1[[#This Row],[Type]],": ",Table1[[#This Row],[Name]])</f>
        <v>Facility: Meineke Recreation Center</v>
      </c>
    </row>
    <row r="64" spans="1:14" x14ac:dyDescent="0.25">
      <c r="A64" s="1" t="s">
        <v>9</v>
      </c>
      <c r="B64" s="1" t="s">
        <v>61</v>
      </c>
      <c r="C64" t="s">
        <v>332</v>
      </c>
      <c r="E64" t="s">
        <v>316</v>
      </c>
      <c r="G64" s="8">
        <v>42.016657000000002</v>
      </c>
      <c r="H64" s="8">
        <v>-88.073077999999995</v>
      </c>
      <c r="I64" t="s">
        <v>190</v>
      </c>
      <c r="J64" t="s">
        <v>23</v>
      </c>
      <c r="K64">
        <v>60193</v>
      </c>
      <c r="L64" s="1" t="s">
        <v>302</v>
      </c>
      <c r="M64" s="10" t="s">
        <v>393</v>
      </c>
      <c r="N64" s="4" t="str">
        <f>CONCATENATE(Table1[[#This Row],[Type]],": ",Table1[[#This Row],[Name]])</f>
        <v>Park: Meineke Park</v>
      </c>
    </row>
    <row r="65" spans="1:14" x14ac:dyDescent="0.25">
      <c r="A65" s="1" t="s">
        <v>9</v>
      </c>
      <c r="B65" s="1" t="s">
        <v>42</v>
      </c>
      <c r="C65" t="s">
        <v>339</v>
      </c>
      <c r="E65" t="s">
        <v>316</v>
      </c>
      <c r="F65" s="5"/>
      <c r="G65" s="8">
        <v>42.010215000000002</v>
      </c>
      <c r="H65" s="8">
        <v>-88.071138000000005</v>
      </c>
      <c r="I65" t="s">
        <v>221</v>
      </c>
      <c r="J65" t="s">
        <v>23</v>
      </c>
      <c r="K65">
        <v>60193</v>
      </c>
      <c r="L65" s="1" t="s">
        <v>301</v>
      </c>
      <c r="M65" s="10" t="s">
        <v>418</v>
      </c>
      <c r="N65" s="4" t="str">
        <f>CONCATENATE(Table1[[#This Row],[Type]],": ",Table1[[#This Row],[Name]])</f>
        <v>Park: Doherty Park</v>
      </c>
    </row>
    <row r="66" spans="1:14" x14ac:dyDescent="0.25">
      <c r="A66" s="1" t="s">
        <v>9</v>
      </c>
      <c r="B66" t="s">
        <v>24</v>
      </c>
      <c r="C66" t="s">
        <v>327</v>
      </c>
      <c r="E66" t="s">
        <v>316</v>
      </c>
      <c r="F66" s="5"/>
      <c r="G66" s="8">
        <v>42.0229</v>
      </c>
      <c r="H66" s="8">
        <v>-88.069968000000003</v>
      </c>
      <c r="I66" t="s">
        <v>97</v>
      </c>
      <c r="J66" t="s">
        <v>23</v>
      </c>
      <c r="K66">
        <v>60193</v>
      </c>
      <c r="L66" s="1" t="s">
        <v>301</v>
      </c>
      <c r="M66" s="10" t="s">
        <v>368</v>
      </c>
      <c r="N66" t="str">
        <f>CONCATENATE(Table1[[#This Row],[Type]],": ",Table1[[#This Row],[Name]])</f>
        <v>Park: Abrahamsen Park</v>
      </c>
    </row>
    <row r="67" spans="1:14" x14ac:dyDescent="0.25">
      <c r="A67" s="1" t="s">
        <v>9</v>
      </c>
      <c r="B67" s="7" t="s">
        <v>43</v>
      </c>
      <c r="C67" t="s">
        <v>336</v>
      </c>
      <c r="E67" t="s">
        <v>316</v>
      </c>
      <c r="F67" s="5"/>
      <c r="G67">
        <v>42.015743999999998</v>
      </c>
      <c r="H67">
        <v>-88.105795999999998</v>
      </c>
      <c r="I67" t="s">
        <v>154</v>
      </c>
      <c r="J67" t="s">
        <v>23</v>
      </c>
      <c r="K67">
        <v>60193</v>
      </c>
      <c r="L67" s="1" t="s">
        <v>302</v>
      </c>
      <c r="M67" s="10" t="s">
        <v>436</v>
      </c>
      <c r="N67" s="4" t="str">
        <f>CONCATENATE(Table1[[#This Row],[Type]],": ",Table1[[#This Row],[Name]])</f>
        <v>Park: Dooley Park</v>
      </c>
    </row>
    <row r="68" spans="1:14" ht="30" x14ac:dyDescent="0.25">
      <c r="A68" s="1" t="s">
        <v>9</v>
      </c>
      <c r="B68" s="1" t="s">
        <v>57</v>
      </c>
      <c r="E68" t="s">
        <v>316</v>
      </c>
      <c r="G68" s="8">
        <v>42.015022999999999</v>
      </c>
      <c r="H68" s="8">
        <v>-88.072802999999993</v>
      </c>
      <c r="I68" t="s">
        <v>186</v>
      </c>
      <c r="J68" t="s">
        <v>23</v>
      </c>
      <c r="K68">
        <v>60193</v>
      </c>
      <c r="L68" s="1" t="s">
        <v>301</v>
      </c>
      <c r="M68" s="10" t="s">
        <v>388</v>
      </c>
      <c r="N68" s="4" t="str">
        <f>CONCATENATE(Table1[[#This Row],[Type]],": ",Table1[[#This Row],[Name]])</f>
        <v>Park: Lancer Creek/Twin Ponds Park</v>
      </c>
    </row>
    <row r="69" spans="1:14" x14ac:dyDescent="0.25">
      <c r="A69" s="1" t="s">
        <v>9</v>
      </c>
      <c r="B69" s="7" t="s">
        <v>62</v>
      </c>
      <c r="C69" t="s">
        <v>291</v>
      </c>
      <c r="E69" t="s">
        <v>316</v>
      </c>
      <c r="G69" s="8">
        <v>41.997773000000002</v>
      </c>
      <c r="H69" s="8">
        <v>-88.067864999999998</v>
      </c>
      <c r="I69" t="s">
        <v>194</v>
      </c>
      <c r="J69" t="s">
        <v>195</v>
      </c>
      <c r="K69">
        <v>60172</v>
      </c>
      <c r="L69" s="1" t="s">
        <v>302</v>
      </c>
      <c r="M69" s="10" t="s">
        <v>394</v>
      </c>
      <c r="N69" s="4" t="str">
        <f>CONCATENATE(Table1[[#This Row],[Type]],": ",Table1[[#This Row],[Name]])</f>
        <v>Park: Mraz Park</v>
      </c>
    </row>
    <row r="70" spans="1:14" x14ac:dyDescent="0.25">
      <c r="A70" s="1" t="s">
        <v>9</v>
      </c>
      <c r="B70" s="1" t="s">
        <v>85</v>
      </c>
      <c r="E70" t="s">
        <v>319</v>
      </c>
      <c r="G70" s="8">
        <v>42.003731000000002</v>
      </c>
      <c r="H70" s="8">
        <v>-88.067554000000001</v>
      </c>
      <c r="I70" t="s">
        <v>260</v>
      </c>
      <c r="J70" t="s">
        <v>23</v>
      </c>
      <c r="K70">
        <v>60193</v>
      </c>
      <c r="L70" s="1" t="s">
        <v>301</v>
      </c>
      <c r="M70" s="10" t="s">
        <v>410</v>
      </c>
      <c r="N70" s="4" t="str">
        <f>CONCATENATE(Table1[[#This Row],[Type]],": ",Table1[[#This Row],[Name]])</f>
        <v>Park: Sunset Park</v>
      </c>
    </row>
    <row r="71" spans="1:14" x14ac:dyDescent="0.25">
      <c r="A71" s="1" t="s">
        <v>9</v>
      </c>
      <c r="B71" t="s">
        <v>25</v>
      </c>
      <c r="C71" t="s">
        <v>105</v>
      </c>
      <c r="E71" t="s">
        <v>316</v>
      </c>
      <c r="F71" s="5"/>
      <c r="G71" s="8">
        <v>42.019373999999999</v>
      </c>
      <c r="H71" s="8">
        <v>-88.066947999999996</v>
      </c>
      <c r="I71" t="s">
        <v>103</v>
      </c>
      <c r="J71" t="s">
        <v>23</v>
      </c>
      <c r="K71">
        <v>60193</v>
      </c>
      <c r="L71" s="1" t="s">
        <v>302</v>
      </c>
      <c r="M71" s="10" t="s">
        <v>369</v>
      </c>
      <c r="N71" t="str">
        <f>CONCATENATE(Table1[[#This Row],[Type]],": ",Table1[[#This Row],[Name]])</f>
        <v>Park: Apollo Park</v>
      </c>
    </row>
    <row r="72" spans="1:14" x14ac:dyDescent="0.25">
      <c r="A72" s="1" t="s">
        <v>9</v>
      </c>
      <c r="B72" s="7" t="s">
        <v>55</v>
      </c>
      <c r="E72" t="s">
        <v>316</v>
      </c>
      <c r="G72" s="8">
        <v>42.005763999999999</v>
      </c>
      <c r="H72" s="8">
        <v>-88.064058000000003</v>
      </c>
      <c r="I72" t="s">
        <v>181</v>
      </c>
      <c r="J72" t="s">
        <v>23</v>
      </c>
      <c r="K72">
        <v>60193</v>
      </c>
      <c r="L72" s="1" t="s">
        <v>301</v>
      </c>
      <c r="M72" s="10" t="s">
        <v>386</v>
      </c>
      <c r="N72" s="4" t="str">
        <f>CONCATENATE(Table1[[#This Row],[Type]],": ",Table1[[#This Row],[Name]])</f>
        <v>Park: Kingsport East Park</v>
      </c>
    </row>
    <row r="73" spans="1:14" x14ac:dyDescent="0.25">
      <c r="A73" s="1" t="s">
        <v>9</v>
      </c>
      <c r="B73" s="1" t="s">
        <v>71</v>
      </c>
      <c r="C73" t="s">
        <v>335</v>
      </c>
      <c r="E73" t="s">
        <v>316</v>
      </c>
      <c r="G73" s="8">
        <v>42.035559999999997</v>
      </c>
      <c r="H73" s="8">
        <v>-88.060022000000004</v>
      </c>
      <c r="I73" t="s">
        <v>230</v>
      </c>
      <c r="J73" t="s">
        <v>23</v>
      </c>
      <c r="K73">
        <v>60193</v>
      </c>
      <c r="L73" s="1" t="s">
        <v>302</v>
      </c>
      <c r="M73" s="10" t="s">
        <v>424</v>
      </c>
      <c r="N73" s="4" t="str">
        <f>CONCATENATE(Table1[[#This Row],[Type]],": ",Table1[[#This Row],[Name]])</f>
        <v>Park: Polk Brach Park</v>
      </c>
    </row>
    <row r="74" spans="1:14" ht="30" x14ac:dyDescent="0.25">
      <c r="A74" s="1" t="s">
        <v>10</v>
      </c>
      <c r="B74" s="1" t="s">
        <v>79</v>
      </c>
      <c r="C74" t="s">
        <v>252</v>
      </c>
      <c r="D74" t="s">
        <v>310</v>
      </c>
      <c r="E74" t="s">
        <v>496</v>
      </c>
      <c r="F74" t="s">
        <v>356</v>
      </c>
      <c r="G74" s="8">
        <v>42.054582000000003</v>
      </c>
      <c r="H74" s="8">
        <v>-88.056364000000002</v>
      </c>
      <c r="I74" t="s">
        <v>253</v>
      </c>
      <c r="J74" t="s">
        <v>23</v>
      </c>
      <c r="K74">
        <v>60193</v>
      </c>
      <c r="L74" s="1" t="s">
        <v>302</v>
      </c>
      <c r="M74" s="10" t="s">
        <v>400</v>
      </c>
      <c r="N74" s="4" t="str">
        <f>CONCATENATE(Table1[[#This Row],[Type]],": ",Table1[[#This Row],[Name]])</f>
        <v>Facility: Schaumburg Tennis Plus</v>
      </c>
    </row>
    <row r="75" spans="1:14" ht="30" x14ac:dyDescent="0.25">
      <c r="A75" s="1" t="s">
        <v>10</v>
      </c>
      <c r="B75" s="1" t="s">
        <v>449</v>
      </c>
      <c r="C75" t="s">
        <v>447</v>
      </c>
      <c r="D75" t="s">
        <v>472</v>
      </c>
      <c r="E75" t="s">
        <v>497</v>
      </c>
      <c r="F75" t="s">
        <v>351</v>
      </c>
      <c r="G75" s="8">
        <v>42.024625999999998</v>
      </c>
      <c r="H75" s="8">
        <v>-88.058175000000006</v>
      </c>
      <c r="I75" t="s">
        <v>295</v>
      </c>
      <c r="J75" t="s">
        <v>23</v>
      </c>
      <c r="K75">
        <v>60193</v>
      </c>
      <c r="L75" s="1" t="s">
        <v>302</v>
      </c>
      <c r="M75" s="10" t="s">
        <v>406</v>
      </c>
      <c r="N75" s="4" t="str">
        <f>CONCATENATE(Table1[[#This Row],[Type]],": ",Table1[[#This Row],[Name]])</f>
        <v>Facility: Volkening Heritage Farm at Spring Valley</v>
      </c>
    </row>
    <row r="76" spans="1:14" ht="30" x14ac:dyDescent="0.25">
      <c r="A76" s="1" t="s">
        <v>10</v>
      </c>
      <c r="B76" s="1" t="s">
        <v>450</v>
      </c>
      <c r="C76" t="s">
        <v>281</v>
      </c>
      <c r="D76" t="s">
        <v>451</v>
      </c>
      <c r="E76" t="s">
        <v>498</v>
      </c>
      <c r="F76" t="s">
        <v>352</v>
      </c>
      <c r="G76" s="8">
        <v>42.028444999999998</v>
      </c>
      <c r="H76" s="8">
        <v>-88.051978000000005</v>
      </c>
      <c r="I76" t="s">
        <v>280</v>
      </c>
      <c r="J76" t="s">
        <v>23</v>
      </c>
      <c r="K76">
        <v>60194</v>
      </c>
      <c r="L76" s="1" t="s">
        <v>302</v>
      </c>
      <c r="M76" s="11" t="s">
        <v>464</v>
      </c>
      <c r="N76" s="4" t="str">
        <f>CONCATENATE(Table1[[#This Row],[Type]],": ",Table1[[#This Row],[Name]])</f>
        <v>Facility: Vera Meineke Nature Center at Spring Valley</v>
      </c>
    </row>
    <row r="77" spans="1:14" ht="30" x14ac:dyDescent="0.25">
      <c r="A77" s="1" t="s">
        <v>9</v>
      </c>
      <c r="B77" s="1" t="s">
        <v>347</v>
      </c>
      <c r="E77" t="s">
        <v>316</v>
      </c>
      <c r="F77" t="s">
        <v>357</v>
      </c>
      <c r="G77" s="8">
        <v>42.032559999999997</v>
      </c>
      <c r="H77" s="8">
        <v>-88.054260999999997</v>
      </c>
      <c r="I77" t="s">
        <v>349</v>
      </c>
      <c r="J77" t="s">
        <v>23</v>
      </c>
      <c r="K77">
        <v>60173</v>
      </c>
      <c r="L77" s="1" t="s">
        <v>301</v>
      </c>
      <c r="M77" s="10" t="s">
        <v>486</v>
      </c>
      <c r="N77" s="4" t="str">
        <f>CONCATENATE(Table1[[#This Row],[Type]],": ",Table1[[#This Row],[Name]])</f>
        <v>Park: Park St. Claire Conservation Area</v>
      </c>
    </row>
    <row r="78" spans="1:14" ht="30" x14ac:dyDescent="0.25">
      <c r="A78" s="1" t="s">
        <v>10</v>
      </c>
      <c r="B78" s="1" t="s">
        <v>459</v>
      </c>
      <c r="C78" t="s">
        <v>461</v>
      </c>
      <c r="D78" t="s">
        <v>451</v>
      </c>
      <c r="E78" t="s">
        <v>462</v>
      </c>
      <c r="F78" t="s">
        <v>460</v>
      </c>
      <c r="G78" s="8">
        <v>42.024858999999999</v>
      </c>
      <c r="H78" s="8">
        <v>-88.054784999999995</v>
      </c>
      <c r="I78" t="s">
        <v>280</v>
      </c>
      <c r="J78" t="s">
        <v>23</v>
      </c>
      <c r="K78">
        <v>60194</v>
      </c>
      <c r="L78" s="1" t="s">
        <v>301</v>
      </c>
      <c r="M78" s="10" t="s">
        <v>465</v>
      </c>
      <c r="N78" s="4" t="str">
        <f>CONCATENATE(Table1[[#This Row],[Type]],": ",Table1[[#This Row],[Name]])</f>
        <v>Facility: Merkle Cabin at Spring Valley</v>
      </c>
    </row>
    <row r="79" spans="1:14" x14ac:dyDescent="0.25">
      <c r="A79" s="1" t="s">
        <v>9</v>
      </c>
      <c r="B79" s="7" t="s">
        <v>74</v>
      </c>
      <c r="C79" t="s">
        <v>448</v>
      </c>
      <c r="E79" t="s">
        <v>316</v>
      </c>
      <c r="G79" s="8">
        <v>42.034647999999997</v>
      </c>
      <c r="H79" s="8">
        <v>-88.049975000000003</v>
      </c>
      <c r="I79" t="s">
        <v>236</v>
      </c>
      <c r="J79" t="s">
        <v>23</v>
      </c>
      <c r="K79">
        <v>60173</v>
      </c>
      <c r="L79" s="1" t="s">
        <v>301</v>
      </c>
      <c r="M79" s="10" t="s">
        <v>383</v>
      </c>
      <c r="N79" s="4" t="str">
        <f>CONCATENATE(Table1[[#This Row],[Type]],": ",Table1[[#This Row],[Name]])</f>
        <v>Park: Russ Parker Park</v>
      </c>
    </row>
    <row r="80" spans="1:14" x14ac:dyDescent="0.25">
      <c r="A80" s="1" t="s">
        <v>9</v>
      </c>
      <c r="B80" s="1" t="s">
        <v>38</v>
      </c>
      <c r="E80" t="s">
        <v>316</v>
      </c>
      <c r="F80" s="5"/>
      <c r="G80" s="8">
        <v>42.029929000000003</v>
      </c>
      <c r="H80" s="8">
        <v>-88.039726999999999</v>
      </c>
      <c r="I80" t="s">
        <v>144</v>
      </c>
      <c r="J80" t="s">
        <v>23</v>
      </c>
      <c r="K80">
        <v>60173</v>
      </c>
      <c r="L80" s="1" t="s">
        <v>302</v>
      </c>
      <c r="M80" s="10" t="s">
        <v>378</v>
      </c>
      <c r="N80" s="4" t="str">
        <f>CONCATENATE(Table1[[#This Row],[Type]],": ",Table1[[#This Row],[Name]])</f>
        <v>Park: Connelly Park</v>
      </c>
    </row>
    <row r="81" spans="1:14" x14ac:dyDescent="0.25">
      <c r="A81" s="1" t="s">
        <v>9</v>
      </c>
      <c r="B81" s="1" t="s">
        <v>68</v>
      </c>
      <c r="C81" t="s">
        <v>475</v>
      </c>
      <c r="E81" t="s">
        <v>316</v>
      </c>
      <c r="F81" t="s">
        <v>358</v>
      </c>
      <c r="G81" s="8">
        <v>42.025086000000002</v>
      </c>
      <c r="H81" s="8">
        <v>-88.038225999999995</v>
      </c>
      <c r="I81" t="s">
        <v>214</v>
      </c>
      <c r="J81" t="s">
        <v>23</v>
      </c>
      <c r="K81">
        <v>60173</v>
      </c>
      <c r="L81" s="1" t="s">
        <v>302</v>
      </c>
      <c r="M81" s="10" t="s">
        <v>426</v>
      </c>
      <c r="N81" s="4" t="str">
        <f>CONCATENATE(Table1[[#This Row],[Type]],": ",Table1[[#This Row],[Name]])</f>
        <v>Park: Olympic Park</v>
      </c>
    </row>
    <row r="82" spans="1:14" x14ac:dyDescent="0.25">
      <c r="A82" s="1" t="s">
        <v>9</v>
      </c>
      <c r="B82" s="7" t="s">
        <v>63</v>
      </c>
      <c r="E82" t="s">
        <v>316</v>
      </c>
      <c r="G82" s="8">
        <v>42.034163999999997</v>
      </c>
      <c r="H82" s="8">
        <v>-88.141637000000003</v>
      </c>
      <c r="I82" t="s">
        <v>453</v>
      </c>
      <c r="J82" t="s">
        <v>293</v>
      </c>
      <c r="K82">
        <v>60107</v>
      </c>
      <c r="L82" s="1" t="s">
        <v>301</v>
      </c>
      <c r="M82" s="10" t="s">
        <v>395</v>
      </c>
      <c r="N82" s="4" t="str">
        <f>CONCATENATE(Table1[[#This Row],[Type]],": ",Table1[[#This Row],[Name]])</f>
        <v>Park: Nantucket Park</v>
      </c>
    </row>
    <row r="83" spans="1:14" x14ac:dyDescent="0.25">
      <c r="A83" s="3"/>
      <c r="B83" s="2"/>
      <c r="C83" s="2"/>
      <c r="D83" s="2"/>
      <c r="E83" s="2"/>
      <c r="F83" s="2"/>
      <c r="G83" s="9"/>
      <c r="H83" s="9"/>
      <c r="I83" s="2"/>
      <c r="J83" s="2"/>
      <c r="K83" s="2"/>
      <c r="L83" s="3"/>
      <c r="N83" s="2" t="str">
        <f>CONCATENATE(Table1[[#This Row],[Type]],": ",Table1[[#This Row],[Name]])</f>
        <v xml:space="preserve">: </v>
      </c>
    </row>
  </sheetData>
  <dataValidations count="6">
    <dataValidation type="textLength" allowBlank="1" showInputMessage="1" showErrorMessage="1" sqref="C2:C3 C6:C54 C56:C58 C60 C67:C74 C64:C65 C80:C83 C76:C77">
      <formula1>0</formula1>
      <formula2>500</formula2>
    </dataValidation>
    <dataValidation type="textLength" allowBlank="1" showInputMessage="1" showErrorMessage="1" sqref="K2:K83">
      <formula1>0</formula1>
      <formula2>10</formula2>
    </dataValidation>
    <dataValidation type="textLength" allowBlank="1" showInputMessage="1" showErrorMessage="1" sqref="D26:D83 B2:B83 E2:E83 D2:D24 I2:J83">
      <formula1>0</formula1>
      <formula2>60</formula2>
    </dataValidation>
    <dataValidation type="list" allowBlank="1" showInputMessage="1" showErrorMessage="1" sqref="A2:A83">
      <formula1>"Facility,Park"</formula1>
    </dataValidation>
    <dataValidation type="textLength" allowBlank="1" showInputMessage="1" showErrorMessage="1" sqref="F2:F83">
      <formula1>0</formula1>
      <formula2>255</formula2>
    </dataValidation>
    <dataValidation type="textLength" allowBlank="1" showInputMessage="1" showErrorMessage="1" sqref="L2:L83">
      <formula1>0</formula1>
      <formula2>50</formula2>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71"/>
  <sheetViews>
    <sheetView workbookViewId="0">
      <pane ySplit="1" topLeftCell="A341" activePane="bottomLeft" state="frozen"/>
      <selection pane="bottomLeft" activeCell="C221" sqref="C221"/>
    </sheetView>
  </sheetViews>
  <sheetFormatPr defaultRowHeight="15" x14ac:dyDescent="0.25"/>
  <cols>
    <col min="1" max="1" width="45.28515625" customWidth="1"/>
    <col min="2" max="2" width="19.5703125" customWidth="1"/>
  </cols>
  <sheetData>
    <row r="1" spans="1:3" x14ac:dyDescent="0.25">
      <c r="A1" t="s">
        <v>20</v>
      </c>
      <c r="B1" t="s">
        <v>7</v>
      </c>
      <c r="C1" t="s">
        <v>21</v>
      </c>
    </row>
    <row r="2" spans="1:3" x14ac:dyDescent="0.25">
      <c r="A2" t="s">
        <v>98</v>
      </c>
      <c r="B2" t="s">
        <v>1</v>
      </c>
      <c r="C2">
        <v>1</v>
      </c>
    </row>
    <row r="3" spans="1:3" x14ac:dyDescent="0.25">
      <c r="A3" t="s">
        <v>98</v>
      </c>
      <c r="B3" t="s">
        <v>94</v>
      </c>
      <c r="C3">
        <v>1</v>
      </c>
    </row>
    <row r="4" spans="1:3" x14ac:dyDescent="0.25">
      <c r="A4" t="s">
        <v>98</v>
      </c>
      <c r="B4" t="s">
        <v>245</v>
      </c>
      <c r="C4">
        <v>1</v>
      </c>
    </row>
    <row r="5" spans="1:3" x14ac:dyDescent="0.25">
      <c r="A5" t="s">
        <v>98</v>
      </c>
      <c r="B5" t="s">
        <v>119</v>
      </c>
      <c r="C5">
        <v>2</v>
      </c>
    </row>
    <row r="6" spans="1:3" x14ac:dyDescent="0.25">
      <c r="A6" t="s">
        <v>98</v>
      </c>
      <c r="B6" t="s">
        <v>106</v>
      </c>
      <c r="C6">
        <v>1</v>
      </c>
    </row>
    <row r="7" spans="1:3" x14ac:dyDescent="0.25">
      <c r="A7" t="s">
        <v>98</v>
      </c>
      <c r="B7" t="s">
        <v>108</v>
      </c>
      <c r="C7">
        <v>1</v>
      </c>
    </row>
    <row r="8" spans="1:3" x14ac:dyDescent="0.25">
      <c r="A8" t="s">
        <v>466</v>
      </c>
      <c r="B8" t="s">
        <v>482</v>
      </c>
      <c r="C8">
        <v>1</v>
      </c>
    </row>
    <row r="9" spans="1:3" x14ac:dyDescent="0.25">
      <c r="A9" t="s">
        <v>466</v>
      </c>
      <c r="B9" t="s">
        <v>108</v>
      </c>
      <c r="C9">
        <v>1</v>
      </c>
    </row>
    <row r="10" spans="1:3" x14ac:dyDescent="0.25">
      <c r="A10" t="s">
        <v>466</v>
      </c>
      <c r="B10" t="s">
        <v>100</v>
      </c>
      <c r="C10">
        <v>1</v>
      </c>
    </row>
    <row r="11" spans="1:3" x14ac:dyDescent="0.25">
      <c r="A11" t="s">
        <v>109</v>
      </c>
      <c r="B11" t="s">
        <v>0</v>
      </c>
      <c r="C11">
        <v>1</v>
      </c>
    </row>
    <row r="12" spans="1:3" x14ac:dyDescent="0.25">
      <c r="A12" t="s">
        <v>104</v>
      </c>
      <c r="B12" t="s">
        <v>2</v>
      </c>
      <c r="C12">
        <v>1</v>
      </c>
    </row>
    <row r="13" spans="1:3" x14ac:dyDescent="0.25">
      <c r="A13" t="s">
        <v>104</v>
      </c>
      <c r="B13" t="s">
        <v>94</v>
      </c>
      <c r="C13">
        <v>1</v>
      </c>
    </row>
    <row r="14" spans="1:3" x14ac:dyDescent="0.25">
      <c r="A14" t="s">
        <v>104</v>
      </c>
      <c r="B14" t="s">
        <v>107</v>
      </c>
      <c r="C14">
        <v>2</v>
      </c>
    </row>
    <row r="15" spans="1:3" x14ac:dyDescent="0.25">
      <c r="A15" t="s">
        <v>104</v>
      </c>
      <c r="B15" t="s">
        <v>95</v>
      </c>
      <c r="C15">
        <v>1</v>
      </c>
    </row>
    <row r="16" spans="1:3" x14ac:dyDescent="0.25">
      <c r="A16" t="s">
        <v>104</v>
      </c>
      <c r="B16" t="s">
        <v>108</v>
      </c>
      <c r="C16">
        <v>1</v>
      </c>
    </row>
    <row r="17" spans="1:3" x14ac:dyDescent="0.25">
      <c r="A17" t="s">
        <v>104</v>
      </c>
      <c r="B17" t="s">
        <v>1</v>
      </c>
      <c r="C17">
        <v>1</v>
      </c>
    </row>
    <row r="18" spans="1:3" x14ac:dyDescent="0.25">
      <c r="A18" t="s">
        <v>109</v>
      </c>
      <c r="B18" t="s">
        <v>2</v>
      </c>
      <c r="C18">
        <v>1</v>
      </c>
    </row>
    <row r="19" spans="1:3" x14ac:dyDescent="0.25">
      <c r="A19" t="s">
        <v>109</v>
      </c>
      <c r="B19" t="s">
        <v>94</v>
      </c>
      <c r="C19">
        <v>1</v>
      </c>
    </row>
    <row r="20" spans="1:3" x14ac:dyDescent="0.25">
      <c r="A20" t="s">
        <v>109</v>
      </c>
      <c r="B20" t="s">
        <v>118</v>
      </c>
      <c r="C20">
        <v>2</v>
      </c>
    </row>
    <row r="21" spans="1:3" x14ac:dyDescent="0.25">
      <c r="A21" t="s">
        <v>109</v>
      </c>
      <c r="B21" t="s">
        <v>95</v>
      </c>
      <c r="C21">
        <v>1</v>
      </c>
    </row>
    <row r="22" spans="1:3" x14ac:dyDescent="0.25">
      <c r="A22" t="s">
        <v>109</v>
      </c>
      <c r="B22" t="s">
        <v>108</v>
      </c>
      <c r="C22">
        <v>1</v>
      </c>
    </row>
    <row r="23" spans="1:3" x14ac:dyDescent="0.25">
      <c r="A23" t="s">
        <v>191</v>
      </c>
      <c r="B23" t="s">
        <v>479</v>
      </c>
      <c r="C23">
        <v>1</v>
      </c>
    </row>
    <row r="24" spans="1:3" x14ac:dyDescent="0.25">
      <c r="A24" t="s">
        <v>109</v>
      </c>
      <c r="B24" t="s">
        <v>1</v>
      </c>
      <c r="C24">
        <v>1</v>
      </c>
    </row>
    <row r="25" spans="1:3" x14ac:dyDescent="0.25">
      <c r="A25" t="s">
        <v>102</v>
      </c>
      <c r="B25" t="s">
        <v>482</v>
      </c>
      <c r="C25">
        <v>1</v>
      </c>
    </row>
    <row r="26" spans="1:3" x14ac:dyDescent="0.25">
      <c r="A26" t="s">
        <v>102</v>
      </c>
      <c r="B26" t="s">
        <v>110</v>
      </c>
      <c r="C26">
        <v>1</v>
      </c>
    </row>
    <row r="27" spans="1:3" x14ac:dyDescent="0.25">
      <c r="A27" t="s">
        <v>102</v>
      </c>
      <c r="B27" t="s">
        <v>112</v>
      </c>
      <c r="C27">
        <v>1</v>
      </c>
    </row>
    <row r="28" spans="1:3" x14ac:dyDescent="0.25">
      <c r="A28" t="s">
        <v>102</v>
      </c>
      <c r="B28" t="s">
        <v>113</v>
      </c>
      <c r="C28">
        <v>1</v>
      </c>
    </row>
    <row r="29" spans="1:3" x14ac:dyDescent="0.25">
      <c r="A29" t="s">
        <v>116</v>
      </c>
      <c r="B29" t="s">
        <v>482</v>
      </c>
      <c r="C29">
        <v>1</v>
      </c>
    </row>
    <row r="30" spans="1:3" x14ac:dyDescent="0.25">
      <c r="A30" t="s">
        <v>116</v>
      </c>
      <c r="B30" t="s">
        <v>113</v>
      </c>
      <c r="C30">
        <v>1</v>
      </c>
    </row>
    <row r="31" spans="1:3" x14ac:dyDescent="0.25">
      <c r="A31" t="s">
        <v>116</v>
      </c>
      <c r="B31" t="s">
        <v>112</v>
      </c>
      <c r="C31">
        <v>1</v>
      </c>
    </row>
    <row r="32" spans="1:3" x14ac:dyDescent="0.25">
      <c r="A32" t="s">
        <v>117</v>
      </c>
      <c r="B32" t="s">
        <v>119</v>
      </c>
      <c r="C32">
        <v>2</v>
      </c>
    </row>
    <row r="33" spans="1:3" x14ac:dyDescent="0.25">
      <c r="A33" t="s">
        <v>117</v>
      </c>
      <c r="B33" t="s">
        <v>94</v>
      </c>
      <c r="C33">
        <v>1</v>
      </c>
    </row>
    <row r="34" spans="1:3" x14ac:dyDescent="0.25">
      <c r="A34" t="s">
        <v>117</v>
      </c>
      <c r="B34" t="s">
        <v>0</v>
      </c>
      <c r="C34">
        <v>2</v>
      </c>
    </row>
    <row r="35" spans="1:3" x14ac:dyDescent="0.25">
      <c r="A35" t="s">
        <v>117</v>
      </c>
      <c r="B35" t="s">
        <v>95</v>
      </c>
      <c r="C35">
        <v>1</v>
      </c>
    </row>
    <row r="36" spans="1:3" x14ac:dyDescent="0.25">
      <c r="A36" t="s">
        <v>117</v>
      </c>
      <c r="B36" t="s">
        <v>125</v>
      </c>
      <c r="C36">
        <v>1</v>
      </c>
    </row>
    <row r="37" spans="1:3" x14ac:dyDescent="0.25">
      <c r="A37" t="s">
        <v>117</v>
      </c>
      <c r="B37" t="s">
        <v>1</v>
      </c>
      <c r="C37">
        <v>1</v>
      </c>
    </row>
    <row r="38" spans="1:3" x14ac:dyDescent="0.25">
      <c r="A38" t="s">
        <v>116</v>
      </c>
      <c r="B38" t="s">
        <v>121</v>
      </c>
      <c r="C38">
        <v>1</v>
      </c>
    </row>
    <row r="39" spans="1:3" x14ac:dyDescent="0.25">
      <c r="A39" t="s">
        <v>348</v>
      </c>
      <c r="B39" t="s">
        <v>95</v>
      </c>
      <c r="C39">
        <v>1</v>
      </c>
    </row>
    <row r="40" spans="1:3" x14ac:dyDescent="0.25">
      <c r="A40" t="s">
        <v>348</v>
      </c>
      <c r="B40" t="s">
        <v>344</v>
      </c>
      <c r="C40">
        <v>1</v>
      </c>
    </row>
    <row r="41" spans="1:3" x14ac:dyDescent="0.25">
      <c r="A41" t="s">
        <v>123</v>
      </c>
      <c r="B41" t="s">
        <v>94</v>
      </c>
      <c r="C41">
        <v>1</v>
      </c>
    </row>
    <row r="42" spans="1:3" x14ac:dyDescent="0.25">
      <c r="A42" t="s">
        <v>123</v>
      </c>
      <c r="B42" t="s">
        <v>119</v>
      </c>
      <c r="C42">
        <v>1</v>
      </c>
    </row>
    <row r="43" spans="1:3" x14ac:dyDescent="0.25">
      <c r="A43" t="s">
        <v>123</v>
      </c>
      <c r="B43" t="s">
        <v>108</v>
      </c>
      <c r="C43">
        <v>1</v>
      </c>
    </row>
    <row r="44" spans="1:3" x14ac:dyDescent="0.25">
      <c r="A44" t="s">
        <v>123</v>
      </c>
      <c r="B44" t="s">
        <v>1</v>
      </c>
      <c r="C44">
        <v>1</v>
      </c>
    </row>
    <row r="45" spans="1:3" x14ac:dyDescent="0.25">
      <c r="A45" t="s">
        <v>124</v>
      </c>
      <c r="B45" t="s">
        <v>94</v>
      </c>
      <c r="C45">
        <v>1</v>
      </c>
    </row>
    <row r="46" spans="1:3" x14ac:dyDescent="0.25">
      <c r="A46" t="s">
        <v>124</v>
      </c>
      <c r="B46" t="s">
        <v>266</v>
      </c>
      <c r="C46">
        <v>1</v>
      </c>
    </row>
    <row r="47" spans="1:3" x14ac:dyDescent="0.25">
      <c r="A47" t="s">
        <v>124</v>
      </c>
      <c r="B47" t="s">
        <v>119</v>
      </c>
      <c r="C47">
        <v>2</v>
      </c>
    </row>
    <row r="48" spans="1:3" x14ac:dyDescent="0.25">
      <c r="A48" t="s">
        <v>124</v>
      </c>
      <c r="B48" t="s">
        <v>0</v>
      </c>
      <c r="C48">
        <v>2</v>
      </c>
    </row>
    <row r="49" spans="1:3" x14ac:dyDescent="0.25">
      <c r="A49" t="s">
        <v>124</v>
      </c>
      <c r="B49" t="s">
        <v>95</v>
      </c>
      <c r="C49">
        <v>1</v>
      </c>
    </row>
    <row r="50" spans="1:3" x14ac:dyDescent="0.25">
      <c r="A50" t="s">
        <v>124</v>
      </c>
      <c r="B50" t="s">
        <v>125</v>
      </c>
      <c r="C50">
        <v>1</v>
      </c>
    </row>
    <row r="51" spans="1:3" x14ac:dyDescent="0.25">
      <c r="A51" t="s">
        <v>124</v>
      </c>
      <c r="B51" t="s">
        <v>1</v>
      </c>
      <c r="C51">
        <v>1</v>
      </c>
    </row>
    <row r="52" spans="1:3" x14ac:dyDescent="0.25">
      <c r="A52" t="s">
        <v>126</v>
      </c>
      <c r="B52" t="s">
        <v>94</v>
      </c>
      <c r="C52">
        <v>1</v>
      </c>
    </row>
    <row r="53" spans="1:3" x14ac:dyDescent="0.25">
      <c r="A53" t="s">
        <v>126</v>
      </c>
      <c r="B53" t="s">
        <v>119</v>
      </c>
      <c r="C53">
        <v>1</v>
      </c>
    </row>
    <row r="54" spans="1:3" x14ac:dyDescent="0.25">
      <c r="A54" t="s">
        <v>126</v>
      </c>
      <c r="B54" t="s">
        <v>0</v>
      </c>
      <c r="C54">
        <v>1</v>
      </c>
    </row>
    <row r="55" spans="1:3" x14ac:dyDescent="0.25">
      <c r="A55" t="s">
        <v>126</v>
      </c>
      <c r="B55" t="s">
        <v>106</v>
      </c>
      <c r="C55">
        <v>1</v>
      </c>
    </row>
    <row r="56" spans="1:3" x14ac:dyDescent="0.25">
      <c r="A56" t="s">
        <v>126</v>
      </c>
      <c r="B56" t="s">
        <v>95</v>
      </c>
      <c r="C56">
        <v>1</v>
      </c>
    </row>
    <row r="57" spans="1:3" x14ac:dyDescent="0.25">
      <c r="A57" t="s">
        <v>126</v>
      </c>
      <c r="B57" t="s">
        <v>125</v>
      </c>
      <c r="C57">
        <v>1</v>
      </c>
    </row>
    <row r="58" spans="1:3" x14ac:dyDescent="0.25">
      <c r="A58" t="s">
        <v>126</v>
      </c>
      <c r="B58" t="s">
        <v>1</v>
      </c>
      <c r="C58">
        <v>1</v>
      </c>
    </row>
    <row r="59" spans="1:3" x14ac:dyDescent="0.25">
      <c r="A59" t="s">
        <v>127</v>
      </c>
      <c r="B59" t="s">
        <v>108</v>
      </c>
      <c r="C59">
        <v>1</v>
      </c>
    </row>
    <row r="60" spans="1:3" x14ac:dyDescent="0.25">
      <c r="A60" t="s">
        <v>127</v>
      </c>
      <c r="B60" t="s">
        <v>1</v>
      </c>
      <c r="C60">
        <v>1</v>
      </c>
    </row>
    <row r="61" spans="1:3" x14ac:dyDescent="0.25">
      <c r="A61" t="s">
        <v>127</v>
      </c>
      <c r="B61" t="s">
        <v>95</v>
      </c>
      <c r="C61">
        <v>1</v>
      </c>
    </row>
    <row r="62" spans="1:3" x14ac:dyDescent="0.25">
      <c r="A62" t="s">
        <v>130</v>
      </c>
      <c r="B62" t="s">
        <v>106</v>
      </c>
      <c r="C62">
        <v>1</v>
      </c>
    </row>
    <row r="63" spans="1:3" x14ac:dyDescent="0.25">
      <c r="A63" t="s">
        <v>130</v>
      </c>
      <c r="B63" t="s">
        <v>0</v>
      </c>
      <c r="C63">
        <v>5</v>
      </c>
    </row>
    <row r="64" spans="1:3" x14ac:dyDescent="0.25">
      <c r="A64" t="s">
        <v>130</v>
      </c>
      <c r="B64" t="s">
        <v>131</v>
      </c>
      <c r="C64">
        <v>1</v>
      </c>
    </row>
    <row r="65" spans="1:3" x14ac:dyDescent="0.25">
      <c r="A65" t="s">
        <v>130</v>
      </c>
      <c r="B65" t="s">
        <v>95</v>
      </c>
      <c r="C65">
        <v>1</v>
      </c>
    </row>
    <row r="66" spans="1:3" x14ac:dyDescent="0.25">
      <c r="A66" t="s">
        <v>130</v>
      </c>
      <c r="B66" t="s">
        <v>125</v>
      </c>
      <c r="C66">
        <v>1</v>
      </c>
    </row>
    <row r="67" spans="1:3" x14ac:dyDescent="0.25">
      <c r="A67" t="s">
        <v>130</v>
      </c>
      <c r="B67" t="s">
        <v>1</v>
      </c>
      <c r="C67">
        <v>1</v>
      </c>
    </row>
    <row r="68" spans="1:3" x14ac:dyDescent="0.25">
      <c r="A68" t="s">
        <v>130</v>
      </c>
      <c r="B68" t="s">
        <v>110</v>
      </c>
      <c r="C68">
        <v>1</v>
      </c>
    </row>
    <row r="69" spans="1:3" x14ac:dyDescent="0.25">
      <c r="A69" t="s">
        <v>130</v>
      </c>
      <c r="B69" t="s">
        <v>132</v>
      </c>
      <c r="C69">
        <v>1</v>
      </c>
    </row>
    <row r="70" spans="1:3" x14ac:dyDescent="0.25">
      <c r="A70" t="s">
        <v>134</v>
      </c>
      <c r="B70" t="s">
        <v>131</v>
      </c>
      <c r="C70">
        <v>1</v>
      </c>
    </row>
    <row r="71" spans="1:3" x14ac:dyDescent="0.25">
      <c r="A71" t="s">
        <v>134</v>
      </c>
      <c r="B71" t="s">
        <v>108</v>
      </c>
      <c r="C71">
        <v>1</v>
      </c>
    </row>
    <row r="72" spans="1:3" x14ac:dyDescent="0.25">
      <c r="A72" t="s">
        <v>134</v>
      </c>
      <c r="B72" t="s">
        <v>1</v>
      </c>
      <c r="C72">
        <v>1</v>
      </c>
    </row>
    <row r="73" spans="1:3" x14ac:dyDescent="0.25">
      <c r="A73" t="s">
        <v>138</v>
      </c>
      <c r="B73" t="s">
        <v>135</v>
      </c>
      <c r="C73">
        <v>1</v>
      </c>
    </row>
    <row r="74" spans="1:3" x14ac:dyDescent="0.25">
      <c r="A74" t="s">
        <v>138</v>
      </c>
      <c r="B74" t="s">
        <v>137</v>
      </c>
      <c r="C74">
        <v>1</v>
      </c>
    </row>
    <row r="75" spans="1:3" x14ac:dyDescent="0.25">
      <c r="A75" t="s">
        <v>138</v>
      </c>
      <c r="B75" t="s">
        <v>136</v>
      </c>
      <c r="C75">
        <v>3</v>
      </c>
    </row>
    <row r="76" spans="1:3" x14ac:dyDescent="0.25">
      <c r="A76" t="s">
        <v>138</v>
      </c>
      <c r="B76" t="s">
        <v>139</v>
      </c>
      <c r="C76">
        <v>1</v>
      </c>
    </row>
    <row r="77" spans="1:3" x14ac:dyDescent="0.25">
      <c r="A77" t="s">
        <v>138</v>
      </c>
      <c r="B77" t="s">
        <v>113</v>
      </c>
      <c r="C77">
        <v>1</v>
      </c>
    </row>
    <row r="78" spans="1:3" x14ac:dyDescent="0.25">
      <c r="A78" t="s">
        <v>138</v>
      </c>
      <c r="B78" t="s">
        <v>121</v>
      </c>
      <c r="C78">
        <v>1</v>
      </c>
    </row>
    <row r="79" spans="1:3" x14ac:dyDescent="0.25">
      <c r="A79" t="s">
        <v>138</v>
      </c>
      <c r="B79" t="s">
        <v>1</v>
      </c>
      <c r="C79">
        <v>1</v>
      </c>
    </row>
    <row r="80" spans="1:3" x14ac:dyDescent="0.25">
      <c r="A80" t="s">
        <v>138</v>
      </c>
      <c r="B80" t="s">
        <v>140</v>
      </c>
      <c r="C80">
        <v>1</v>
      </c>
    </row>
    <row r="81" spans="1:3" x14ac:dyDescent="0.25">
      <c r="A81" t="s">
        <v>141</v>
      </c>
      <c r="B81" t="s">
        <v>112</v>
      </c>
      <c r="C81">
        <v>1</v>
      </c>
    </row>
    <row r="82" spans="1:3" x14ac:dyDescent="0.25">
      <c r="A82" t="s">
        <v>141</v>
      </c>
      <c r="B82" t="s">
        <v>113</v>
      </c>
      <c r="C82">
        <v>1</v>
      </c>
    </row>
    <row r="83" spans="1:3" x14ac:dyDescent="0.25">
      <c r="A83" t="s">
        <v>141</v>
      </c>
      <c r="B83" t="s">
        <v>121</v>
      </c>
      <c r="C83">
        <v>1</v>
      </c>
    </row>
    <row r="84" spans="1:3" x14ac:dyDescent="0.25">
      <c r="A84" t="s">
        <v>138</v>
      </c>
      <c r="B84" t="s">
        <v>482</v>
      </c>
      <c r="C84">
        <v>1</v>
      </c>
    </row>
    <row r="85" spans="1:3" x14ac:dyDescent="0.25">
      <c r="A85" t="s">
        <v>138</v>
      </c>
      <c r="B85" t="s">
        <v>100</v>
      </c>
      <c r="C85">
        <v>2</v>
      </c>
    </row>
    <row r="86" spans="1:3" x14ac:dyDescent="0.25">
      <c r="A86" t="s">
        <v>141</v>
      </c>
      <c r="B86" t="s">
        <v>482</v>
      </c>
      <c r="C86">
        <v>1</v>
      </c>
    </row>
    <row r="87" spans="1:3" x14ac:dyDescent="0.25">
      <c r="A87" t="s">
        <v>145</v>
      </c>
      <c r="B87" t="s">
        <v>119</v>
      </c>
      <c r="C87">
        <v>2</v>
      </c>
    </row>
    <row r="88" spans="1:3" x14ac:dyDescent="0.25">
      <c r="A88" t="s">
        <v>145</v>
      </c>
      <c r="B88" t="s">
        <v>2</v>
      </c>
      <c r="C88">
        <v>2</v>
      </c>
    </row>
    <row r="89" spans="1:3" x14ac:dyDescent="0.25">
      <c r="A89" t="s">
        <v>145</v>
      </c>
      <c r="B89" t="s">
        <v>1</v>
      </c>
      <c r="C89">
        <v>1</v>
      </c>
    </row>
    <row r="90" spans="1:3" x14ac:dyDescent="0.25">
      <c r="A90" t="s">
        <v>147</v>
      </c>
      <c r="B90" t="s">
        <v>125</v>
      </c>
      <c r="C90">
        <v>1</v>
      </c>
    </row>
    <row r="91" spans="1:3" x14ac:dyDescent="0.25">
      <c r="A91" t="s">
        <v>147</v>
      </c>
      <c r="B91" t="s">
        <v>131</v>
      </c>
      <c r="C91">
        <v>1</v>
      </c>
    </row>
    <row r="92" spans="1:3" x14ac:dyDescent="0.25">
      <c r="A92" t="s">
        <v>147</v>
      </c>
      <c r="B92" t="s">
        <v>148</v>
      </c>
      <c r="C92">
        <v>1</v>
      </c>
    </row>
    <row r="93" spans="1:3" x14ac:dyDescent="0.25">
      <c r="A93" t="s">
        <v>456</v>
      </c>
      <c r="B93" t="s">
        <v>113</v>
      </c>
      <c r="C93">
        <v>1</v>
      </c>
    </row>
    <row r="94" spans="1:3" x14ac:dyDescent="0.25">
      <c r="A94" t="s">
        <v>149</v>
      </c>
      <c r="B94" t="s">
        <v>1</v>
      </c>
      <c r="C94">
        <v>1</v>
      </c>
    </row>
    <row r="95" spans="1:3" x14ac:dyDescent="0.25">
      <c r="A95" t="s">
        <v>149</v>
      </c>
      <c r="B95" t="s">
        <v>106</v>
      </c>
      <c r="C95">
        <v>1</v>
      </c>
    </row>
    <row r="96" spans="1:3" x14ac:dyDescent="0.25">
      <c r="A96" t="s">
        <v>149</v>
      </c>
      <c r="B96" t="s">
        <v>95</v>
      </c>
      <c r="C96">
        <v>1</v>
      </c>
    </row>
    <row r="97" spans="1:3" x14ac:dyDescent="0.25">
      <c r="A97" t="s">
        <v>149</v>
      </c>
      <c r="B97" t="s">
        <v>108</v>
      </c>
      <c r="C97">
        <v>1</v>
      </c>
    </row>
    <row r="98" spans="1:3" x14ac:dyDescent="0.25">
      <c r="A98" t="s">
        <v>151</v>
      </c>
      <c r="B98" t="s">
        <v>108</v>
      </c>
      <c r="C98">
        <v>1</v>
      </c>
    </row>
    <row r="99" spans="1:3" x14ac:dyDescent="0.25">
      <c r="A99" t="s">
        <v>151</v>
      </c>
      <c r="B99" t="s">
        <v>131</v>
      </c>
      <c r="C99">
        <v>1</v>
      </c>
    </row>
    <row r="100" spans="1:3" x14ac:dyDescent="0.25">
      <c r="A100" t="s">
        <v>152</v>
      </c>
      <c r="B100" t="s">
        <v>1</v>
      </c>
      <c r="C100">
        <v>1</v>
      </c>
    </row>
    <row r="101" spans="1:3" x14ac:dyDescent="0.25">
      <c r="A101" t="s">
        <v>152</v>
      </c>
      <c r="B101" t="s">
        <v>245</v>
      </c>
      <c r="C101">
        <v>1</v>
      </c>
    </row>
    <row r="102" spans="1:3" x14ac:dyDescent="0.25">
      <c r="A102" t="s">
        <v>456</v>
      </c>
      <c r="B102" t="s">
        <v>482</v>
      </c>
      <c r="C102">
        <v>1</v>
      </c>
    </row>
    <row r="103" spans="1:3" x14ac:dyDescent="0.25">
      <c r="A103" t="s">
        <v>153</v>
      </c>
      <c r="B103" t="s">
        <v>243</v>
      </c>
      <c r="C103">
        <v>1</v>
      </c>
    </row>
    <row r="104" spans="1:3" x14ac:dyDescent="0.25">
      <c r="A104" t="s">
        <v>153</v>
      </c>
      <c r="B104" t="s">
        <v>108</v>
      </c>
      <c r="C104">
        <v>1</v>
      </c>
    </row>
    <row r="105" spans="1:3" x14ac:dyDescent="0.25">
      <c r="A105" t="s">
        <v>153</v>
      </c>
      <c r="B105" t="s">
        <v>0</v>
      </c>
      <c r="C105">
        <v>2</v>
      </c>
    </row>
    <row r="106" spans="1:3" x14ac:dyDescent="0.25">
      <c r="A106" t="s">
        <v>153</v>
      </c>
      <c r="B106" t="s">
        <v>94</v>
      </c>
      <c r="C106">
        <v>1</v>
      </c>
    </row>
    <row r="107" spans="1:3" x14ac:dyDescent="0.25">
      <c r="A107" t="s">
        <v>155</v>
      </c>
      <c r="B107" t="s">
        <v>106</v>
      </c>
      <c r="C107">
        <v>1</v>
      </c>
    </row>
    <row r="108" spans="1:3" x14ac:dyDescent="0.25">
      <c r="A108" t="s">
        <v>156</v>
      </c>
      <c r="B108" t="s">
        <v>1</v>
      </c>
      <c r="C108">
        <v>1</v>
      </c>
    </row>
    <row r="109" spans="1:3" x14ac:dyDescent="0.25">
      <c r="A109" t="s">
        <v>152</v>
      </c>
      <c r="B109" t="s">
        <v>458</v>
      </c>
      <c r="C109">
        <v>1</v>
      </c>
    </row>
    <row r="110" spans="1:3" x14ac:dyDescent="0.25">
      <c r="A110" t="s">
        <v>156</v>
      </c>
      <c r="B110" t="s">
        <v>118</v>
      </c>
      <c r="C110">
        <v>2</v>
      </c>
    </row>
    <row r="111" spans="1:3" x14ac:dyDescent="0.25">
      <c r="A111" t="s">
        <v>215</v>
      </c>
      <c r="B111" t="s">
        <v>457</v>
      </c>
      <c r="C111">
        <v>100</v>
      </c>
    </row>
    <row r="112" spans="1:3" x14ac:dyDescent="0.25">
      <c r="A112" t="s">
        <v>156</v>
      </c>
      <c r="B112" t="s">
        <v>2</v>
      </c>
      <c r="C112">
        <v>1</v>
      </c>
    </row>
    <row r="113" spans="1:3" x14ac:dyDescent="0.25">
      <c r="A113" t="s">
        <v>156</v>
      </c>
      <c r="B113" t="s">
        <v>266</v>
      </c>
      <c r="C113">
        <v>1</v>
      </c>
    </row>
    <row r="114" spans="1:3" x14ac:dyDescent="0.25">
      <c r="A114" t="s">
        <v>156</v>
      </c>
      <c r="B114" t="s">
        <v>343</v>
      </c>
      <c r="C114">
        <v>1</v>
      </c>
    </row>
    <row r="115" spans="1:3" x14ac:dyDescent="0.25">
      <c r="A115" t="s">
        <v>156</v>
      </c>
      <c r="B115" t="s">
        <v>94</v>
      </c>
      <c r="C115">
        <v>1</v>
      </c>
    </row>
    <row r="116" spans="1:3" x14ac:dyDescent="0.25">
      <c r="A116" t="s">
        <v>156</v>
      </c>
      <c r="B116" t="s">
        <v>95</v>
      </c>
      <c r="C116">
        <v>1</v>
      </c>
    </row>
    <row r="117" spans="1:3" x14ac:dyDescent="0.25">
      <c r="A117" t="s">
        <v>156</v>
      </c>
      <c r="B117" t="s">
        <v>108</v>
      </c>
      <c r="C117">
        <v>1</v>
      </c>
    </row>
    <row r="118" spans="1:3" x14ac:dyDescent="0.25">
      <c r="A118" t="s">
        <v>159</v>
      </c>
      <c r="B118" t="s">
        <v>1</v>
      </c>
      <c r="C118">
        <v>1</v>
      </c>
    </row>
    <row r="119" spans="1:3" x14ac:dyDescent="0.25">
      <c r="A119" t="s">
        <v>159</v>
      </c>
      <c r="B119" t="s">
        <v>94</v>
      </c>
      <c r="C119">
        <v>1</v>
      </c>
    </row>
    <row r="120" spans="1:3" x14ac:dyDescent="0.25">
      <c r="A120" t="s">
        <v>159</v>
      </c>
      <c r="B120" t="s">
        <v>119</v>
      </c>
      <c r="C120">
        <v>1</v>
      </c>
    </row>
    <row r="121" spans="1:3" x14ac:dyDescent="0.25">
      <c r="A121" t="s">
        <v>159</v>
      </c>
      <c r="B121" t="s">
        <v>108</v>
      </c>
      <c r="C121">
        <v>1</v>
      </c>
    </row>
    <row r="122" spans="1:3" x14ac:dyDescent="0.25">
      <c r="A122" t="s">
        <v>161</v>
      </c>
      <c r="B122" t="s">
        <v>243</v>
      </c>
      <c r="C122">
        <v>1</v>
      </c>
    </row>
    <row r="123" spans="1:3" x14ac:dyDescent="0.25">
      <c r="A123" t="s">
        <v>161</v>
      </c>
      <c r="B123" t="s">
        <v>94</v>
      </c>
      <c r="C123">
        <v>1</v>
      </c>
    </row>
    <row r="124" spans="1:3" x14ac:dyDescent="0.25">
      <c r="A124" t="s">
        <v>161</v>
      </c>
      <c r="B124" t="s">
        <v>0</v>
      </c>
      <c r="C124">
        <v>2</v>
      </c>
    </row>
    <row r="125" spans="1:3" x14ac:dyDescent="0.25">
      <c r="A125" t="s">
        <v>161</v>
      </c>
      <c r="B125" t="s">
        <v>95</v>
      </c>
      <c r="C125">
        <v>1</v>
      </c>
    </row>
    <row r="126" spans="1:3" x14ac:dyDescent="0.25">
      <c r="A126" t="s">
        <v>161</v>
      </c>
      <c r="B126" t="s">
        <v>108</v>
      </c>
      <c r="C126">
        <v>1</v>
      </c>
    </row>
    <row r="127" spans="1:3" x14ac:dyDescent="0.25">
      <c r="A127" t="s">
        <v>164</v>
      </c>
      <c r="B127" t="s">
        <v>1</v>
      </c>
      <c r="C127">
        <v>1</v>
      </c>
    </row>
    <row r="128" spans="1:3" x14ac:dyDescent="0.25">
      <c r="A128" t="s">
        <v>164</v>
      </c>
      <c r="B128" t="s">
        <v>162</v>
      </c>
      <c r="C128">
        <v>1</v>
      </c>
    </row>
    <row r="129" spans="1:3" x14ac:dyDescent="0.25">
      <c r="A129" t="s">
        <v>164</v>
      </c>
      <c r="B129" t="s">
        <v>95</v>
      </c>
      <c r="C129">
        <v>1</v>
      </c>
    </row>
    <row r="130" spans="1:3" x14ac:dyDescent="0.25">
      <c r="A130" t="s">
        <v>164</v>
      </c>
      <c r="B130" t="s">
        <v>108</v>
      </c>
      <c r="C130">
        <v>1</v>
      </c>
    </row>
    <row r="131" spans="1:3" x14ac:dyDescent="0.25">
      <c r="A131" t="s">
        <v>165</v>
      </c>
      <c r="B131" t="s">
        <v>1</v>
      </c>
      <c r="C131">
        <v>1</v>
      </c>
    </row>
    <row r="132" spans="1:3" x14ac:dyDescent="0.25">
      <c r="A132" t="s">
        <v>165</v>
      </c>
      <c r="B132" t="s">
        <v>245</v>
      </c>
      <c r="C132">
        <v>1</v>
      </c>
    </row>
    <row r="133" spans="1:3" x14ac:dyDescent="0.25">
      <c r="A133" t="s">
        <v>165</v>
      </c>
      <c r="B133" t="s">
        <v>94</v>
      </c>
      <c r="C133">
        <v>1</v>
      </c>
    </row>
    <row r="134" spans="1:3" x14ac:dyDescent="0.25">
      <c r="A134" t="s">
        <v>165</v>
      </c>
      <c r="B134" t="s">
        <v>119</v>
      </c>
      <c r="C134">
        <v>2</v>
      </c>
    </row>
    <row r="135" spans="1:3" x14ac:dyDescent="0.25">
      <c r="A135" t="s">
        <v>165</v>
      </c>
      <c r="B135" t="s">
        <v>125</v>
      </c>
      <c r="C135">
        <v>1</v>
      </c>
    </row>
    <row r="136" spans="1:3" x14ac:dyDescent="0.25">
      <c r="A136" t="s">
        <v>167</v>
      </c>
      <c r="B136" t="s">
        <v>1</v>
      </c>
      <c r="C136">
        <v>2</v>
      </c>
    </row>
    <row r="137" spans="1:3" x14ac:dyDescent="0.25">
      <c r="A137" t="s">
        <v>167</v>
      </c>
      <c r="B137" t="s">
        <v>125</v>
      </c>
      <c r="C137">
        <v>1</v>
      </c>
    </row>
    <row r="138" spans="1:3" x14ac:dyDescent="0.25">
      <c r="A138" t="s">
        <v>167</v>
      </c>
      <c r="B138" t="s">
        <v>166</v>
      </c>
      <c r="C138">
        <v>1</v>
      </c>
    </row>
    <row r="139" spans="1:3" x14ac:dyDescent="0.25">
      <c r="A139" t="s">
        <v>167</v>
      </c>
      <c r="B139" t="s">
        <v>131</v>
      </c>
      <c r="C139">
        <v>1</v>
      </c>
    </row>
    <row r="140" spans="1:3" x14ac:dyDescent="0.25">
      <c r="A140" t="s">
        <v>167</v>
      </c>
      <c r="B140" t="s">
        <v>245</v>
      </c>
      <c r="C140">
        <v>1</v>
      </c>
    </row>
    <row r="141" spans="1:3" x14ac:dyDescent="0.25">
      <c r="A141" t="s">
        <v>473</v>
      </c>
      <c r="B141" t="s">
        <v>100</v>
      </c>
      <c r="C141">
        <v>1</v>
      </c>
    </row>
    <row r="142" spans="1:3" x14ac:dyDescent="0.25">
      <c r="A142" t="s">
        <v>473</v>
      </c>
      <c r="B142" t="s">
        <v>482</v>
      </c>
      <c r="C142">
        <v>1</v>
      </c>
    </row>
    <row r="143" spans="1:3" x14ac:dyDescent="0.25">
      <c r="A143" t="s">
        <v>170</v>
      </c>
      <c r="B143" t="s">
        <v>1</v>
      </c>
      <c r="C143">
        <v>1</v>
      </c>
    </row>
    <row r="144" spans="1:3" x14ac:dyDescent="0.25">
      <c r="A144" t="s">
        <v>170</v>
      </c>
      <c r="B144" t="s">
        <v>94</v>
      </c>
      <c r="C144">
        <v>1</v>
      </c>
    </row>
    <row r="145" spans="1:3" x14ac:dyDescent="0.25">
      <c r="A145" t="s">
        <v>174</v>
      </c>
      <c r="B145" t="s">
        <v>1</v>
      </c>
      <c r="C145">
        <v>1</v>
      </c>
    </row>
    <row r="146" spans="1:3" x14ac:dyDescent="0.25">
      <c r="A146" t="s">
        <v>174</v>
      </c>
      <c r="B146" t="s">
        <v>118</v>
      </c>
      <c r="C146">
        <v>2</v>
      </c>
    </row>
    <row r="147" spans="1:3" x14ac:dyDescent="0.25">
      <c r="A147" t="s">
        <v>174</v>
      </c>
      <c r="B147" t="s">
        <v>94</v>
      </c>
      <c r="C147">
        <v>2</v>
      </c>
    </row>
    <row r="148" spans="1:3" x14ac:dyDescent="0.25">
      <c r="A148" t="s">
        <v>174</v>
      </c>
      <c r="B148" t="s">
        <v>0</v>
      </c>
      <c r="C148">
        <v>2</v>
      </c>
    </row>
    <row r="149" spans="1:3" x14ac:dyDescent="0.25">
      <c r="A149" t="s">
        <v>175</v>
      </c>
      <c r="B149" t="s">
        <v>1</v>
      </c>
      <c r="C149">
        <v>1</v>
      </c>
    </row>
    <row r="150" spans="1:3" x14ac:dyDescent="0.25">
      <c r="A150" t="s">
        <v>175</v>
      </c>
      <c r="B150" t="s">
        <v>0</v>
      </c>
      <c r="C150">
        <v>1</v>
      </c>
    </row>
    <row r="151" spans="1:3" x14ac:dyDescent="0.25">
      <c r="A151" t="s">
        <v>175</v>
      </c>
      <c r="B151" t="s">
        <v>106</v>
      </c>
      <c r="C151">
        <v>1</v>
      </c>
    </row>
    <row r="152" spans="1:3" x14ac:dyDescent="0.25">
      <c r="A152" t="s">
        <v>175</v>
      </c>
      <c r="B152" t="s">
        <v>108</v>
      </c>
      <c r="C152">
        <v>1</v>
      </c>
    </row>
    <row r="153" spans="1:3" x14ac:dyDescent="0.25">
      <c r="A153" t="s">
        <v>178</v>
      </c>
      <c r="B153" t="s">
        <v>148</v>
      </c>
      <c r="C153">
        <v>1</v>
      </c>
    </row>
    <row r="154" spans="1:3" x14ac:dyDescent="0.25">
      <c r="A154" t="s">
        <v>178</v>
      </c>
      <c r="B154" t="s">
        <v>344</v>
      </c>
      <c r="C154">
        <v>1</v>
      </c>
    </row>
    <row r="155" spans="1:3" x14ac:dyDescent="0.25">
      <c r="A155" t="s">
        <v>178</v>
      </c>
      <c r="B155" t="s">
        <v>179</v>
      </c>
      <c r="C155">
        <v>1</v>
      </c>
    </row>
    <row r="156" spans="1:3" x14ac:dyDescent="0.25">
      <c r="A156" t="s">
        <v>350</v>
      </c>
      <c r="B156" t="s">
        <v>1</v>
      </c>
      <c r="C156">
        <v>1</v>
      </c>
    </row>
    <row r="157" spans="1:3" x14ac:dyDescent="0.25">
      <c r="A157" t="s">
        <v>350</v>
      </c>
      <c r="B157" t="s">
        <v>131</v>
      </c>
      <c r="C157">
        <v>1</v>
      </c>
    </row>
    <row r="158" spans="1:3" x14ac:dyDescent="0.25">
      <c r="A158" t="s">
        <v>350</v>
      </c>
      <c r="B158" t="s">
        <v>108</v>
      </c>
      <c r="C158">
        <v>1</v>
      </c>
    </row>
    <row r="159" spans="1:3" x14ac:dyDescent="0.25">
      <c r="A159" t="s">
        <v>182</v>
      </c>
      <c r="B159" t="s">
        <v>1</v>
      </c>
      <c r="C159">
        <v>1</v>
      </c>
    </row>
    <row r="160" spans="1:3" x14ac:dyDescent="0.25">
      <c r="A160" t="s">
        <v>182</v>
      </c>
      <c r="B160" t="s">
        <v>119</v>
      </c>
      <c r="C160">
        <v>2</v>
      </c>
    </row>
    <row r="161" spans="1:3" x14ac:dyDescent="0.25">
      <c r="A161" t="s">
        <v>182</v>
      </c>
      <c r="B161" t="s">
        <v>245</v>
      </c>
      <c r="C161">
        <v>1</v>
      </c>
    </row>
    <row r="162" spans="1:3" x14ac:dyDescent="0.25">
      <c r="A162" t="s">
        <v>182</v>
      </c>
      <c r="B162" t="s">
        <v>94</v>
      </c>
      <c r="C162">
        <v>1</v>
      </c>
    </row>
    <row r="163" spans="1:3" x14ac:dyDescent="0.25">
      <c r="A163" t="s">
        <v>182</v>
      </c>
      <c r="B163" t="s">
        <v>106</v>
      </c>
      <c r="C163">
        <v>1</v>
      </c>
    </row>
    <row r="164" spans="1:3" x14ac:dyDescent="0.25">
      <c r="A164" t="s">
        <v>184</v>
      </c>
      <c r="B164" t="s">
        <v>1</v>
      </c>
      <c r="C164">
        <v>1</v>
      </c>
    </row>
    <row r="165" spans="1:3" x14ac:dyDescent="0.25">
      <c r="A165" t="s">
        <v>184</v>
      </c>
      <c r="B165" t="s">
        <v>131</v>
      </c>
      <c r="C165">
        <v>1</v>
      </c>
    </row>
    <row r="166" spans="1:3" x14ac:dyDescent="0.25">
      <c r="A166" t="s">
        <v>184</v>
      </c>
      <c r="B166" t="s">
        <v>94</v>
      </c>
      <c r="C166">
        <v>1</v>
      </c>
    </row>
    <row r="167" spans="1:3" x14ac:dyDescent="0.25">
      <c r="A167" t="s">
        <v>184</v>
      </c>
      <c r="B167" t="s">
        <v>108</v>
      </c>
      <c r="C167">
        <v>1</v>
      </c>
    </row>
    <row r="168" spans="1:3" x14ac:dyDescent="0.25">
      <c r="A168" t="s">
        <v>185</v>
      </c>
      <c r="B168" t="s">
        <v>131</v>
      </c>
      <c r="C168">
        <v>1</v>
      </c>
    </row>
    <row r="169" spans="1:3" x14ac:dyDescent="0.25">
      <c r="A169" t="s">
        <v>185</v>
      </c>
      <c r="B169" t="s">
        <v>95</v>
      </c>
      <c r="C169">
        <v>1</v>
      </c>
    </row>
    <row r="170" spans="1:3" x14ac:dyDescent="0.25">
      <c r="A170" t="s">
        <v>185</v>
      </c>
      <c r="B170" t="s">
        <v>166</v>
      </c>
      <c r="C170">
        <v>1</v>
      </c>
    </row>
    <row r="171" spans="1:3" x14ac:dyDescent="0.25">
      <c r="A171" t="s">
        <v>187</v>
      </c>
      <c r="B171" t="s">
        <v>245</v>
      </c>
      <c r="C171">
        <v>1</v>
      </c>
    </row>
    <row r="172" spans="1:3" x14ac:dyDescent="0.25">
      <c r="A172" t="s">
        <v>187</v>
      </c>
      <c r="B172" t="s">
        <v>106</v>
      </c>
      <c r="C172">
        <v>1</v>
      </c>
    </row>
    <row r="173" spans="1:3" x14ac:dyDescent="0.25">
      <c r="A173" t="s">
        <v>346</v>
      </c>
      <c r="B173" t="s">
        <v>344</v>
      </c>
      <c r="C173">
        <v>1</v>
      </c>
    </row>
    <row r="174" spans="1:3" x14ac:dyDescent="0.25">
      <c r="A174" t="s">
        <v>346</v>
      </c>
      <c r="B174" t="s">
        <v>131</v>
      </c>
      <c r="C174">
        <v>1</v>
      </c>
    </row>
    <row r="175" spans="1:3" x14ac:dyDescent="0.25">
      <c r="A175" t="s">
        <v>346</v>
      </c>
      <c r="B175" t="s">
        <v>179</v>
      </c>
      <c r="C175">
        <v>1</v>
      </c>
    </row>
    <row r="176" spans="1:3" x14ac:dyDescent="0.25">
      <c r="A176" t="s">
        <v>346</v>
      </c>
      <c r="B176" t="s">
        <v>148</v>
      </c>
      <c r="C176">
        <v>1</v>
      </c>
    </row>
    <row r="177" spans="1:3" x14ac:dyDescent="0.25">
      <c r="A177" t="s">
        <v>189</v>
      </c>
      <c r="B177" t="s">
        <v>1</v>
      </c>
      <c r="C177">
        <v>1</v>
      </c>
    </row>
    <row r="178" spans="1:3" x14ac:dyDescent="0.25">
      <c r="A178" t="s">
        <v>174</v>
      </c>
      <c r="B178" t="s">
        <v>106</v>
      </c>
      <c r="C178">
        <v>1</v>
      </c>
    </row>
    <row r="179" spans="1:3" x14ac:dyDescent="0.25">
      <c r="A179" t="s">
        <v>174</v>
      </c>
      <c r="B179" t="s">
        <v>95</v>
      </c>
      <c r="C179">
        <v>1</v>
      </c>
    </row>
    <row r="180" spans="1:3" x14ac:dyDescent="0.25">
      <c r="A180" t="s">
        <v>174</v>
      </c>
      <c r="B180" t="s">
        <v>108</v>
      </c>
      <c r="C180">
        <v>1</v>
      </c>
    </row>
    <row r="181" spans="1:3" x14ac:dyDescent="0.25">
      <c r="A181" t="s">
        <v>193</v>
      </c>
      <c r="B181" t="s">
        <v>243</v>
      </c>
      <c r="C181">
        <v>1</v>
      </c>
    </row>
    <row r="182" spans="1:3" x14ac:dyDescent="0.25">
      <c r="A182" t="s">
        <v>193</v>
      </c>
      <c r="B182" t="s">
        <v>0</v>
      </c>
      <c r="C182">
        <v>1</v>
      </c>
    </row>
    <row r="183" spans="1:3" x14ac:dyDescent="0.25">
      <c r="A183" t="s">
        <v>193</v>
      </c>
      <c r="B183" t="s">
        <v>94</v>
      </c>
      <c r="C183">
        <v>1</v>
      </c>
    </row>
    <row r="184" spans="1:3" x14ac:dyDescent="0.25">
      <c r="A184" t="s">
        <v>193</v>
      </c>
      <c r="B184" t="s">
        <v>106</v>
      </c>
      <c r="C184">
        <v>1</v>
      </c>
    </row>
    <row r="185" spans="1:3" x14ac:dyDescent="0.25">
      <c r="A185" t="s">
        <v>193</v>
      </c>
      <c r="B185" t="s">
        <v>108</v>
      </c>
      <c r="C185">
        <v>1</v>
      </c>
    </row>
    <row r="186" spans="1:3" x14ac:dyDescent="0.25">
      <c r="A186" t="s">
        <v>196</v>
      </c>
      <c r="B186" t="s">
        <v>108</v>
      </c>
      <c r="C186">
        <v>1</v>
      </c>
    </row>
    <row r="187" spans="1:3" x14ac:dyDescent="0.25">
      <c r="A187" t="s">
        <v>199</v>
      </c>
      <c r="B187" t="s">
        <v>2</v>
      </c>
      <c r="C187">
        <v>1</v>
      </c>
    </row>
    <row r="188" spans="1:3" x14ac:dyDescent="0.25">
      <c r="A188" t="s">
        <v>200</v>
      </c>
      <c r="B188" t="s">
        <v>1</v>
      </c>
      <c r="C188">
        <v>1</v>
      </c>
    </row>
    <row r="189" spans="1:3" x14ac:dyDescent="0.25">
      <c r="A189" t="s">
        <v>200</v>
      </c>
      <c r="B189" t="s">
        <v>94</v>
      </c>
      <c r="C189">
        <v>1</v>
      </c>
    </row>
    <row r="190" spans="1:3" x14ac:dyDescent="0.25">
      <c r="A190" t="s">
        <v>200</v>
      </c>
      <c r="B190" t="s">
        <v>245</v>
      </c>
      <c r="C190">
        <v>1</v>
      </c>
    </row>
    <row r="191" spans="1:3" x14ac:dyDescent="0.25">
      <c r="A191" t="s">
        <v>200</v>
      </c>
      <c r="B191" t="s">
        <v>125</v>
      </c>
      <c r="C191">
        <v>1</v>
      </c>
    </row>
    <row r="192" spans="1:3" x14ac:dyDescent="0.25">
      <c r="A192" t="s">
        <v>200</v>
      </c>
      <c r="B192" t="s">
        <v>202</v>
      </c>
      <c r="C192">
        <v>1</v>
      </c>
    </row>
    <row r="193" spans="1:3" x14ac:dyDescent="0.25">
      <c r="A193" t="s">
        <v>200</v>
      </c>
      <c r="B193" t="s">
        <v>106</v>
      </c>
      <c r="C193">
        <v>1</v>
      </c>
    </row>
    <row r="194" spans="1:3" x14ac:dyDescent="0.25">
      <c r="A194" t="s">
        <v>200</v>
      </c>
      <c r="B194" t="s">
        <v>95</v>
      </c>
      <c r="C194">
        <v>1</v>
      </c>
    </row>
    <row r="195" spans="1:3" x14ac:dyDescent="0.25">
      <c r="A195" t="s">
        <v>203</v>
      </c>
      <c r="B195" t="s">
        <v>1</v>
      </c>
      <c r="C195">
        <v>1</v>
      </c>
    </row>
    <row r="196" spans="1:3" x14ac:dyDescent="0.25">
      <c r="A196" t="s">
        <v>203</v>
      </c>
      <c r="B196" t="s">
        <v>119</v>
      </c>
      <c r="C196">
        <v>2</v>
      </c>
    </row>
    <row r="197" spans="1:3" x14ac:dyDescent="0.25">
      <c r="A197" t="s">
        <v>203</v>
      </c>
      <c r="B197" t="s">
        <v>94</v>
      </c>
      <c r="C197">
        <v>1</v>
      </c>
    </row>
    <row r="198" spans="1:3" x14ac:dyDescent="0.25">
      <c r="A198" t="s">
        <v>203</v>
      </c>
      <c r="B198" t="s">
        <v>106</v>
      </c>
      <c r="C198">
        <v>1</v>
      </c>
    </row>
    <row r="199" spans="1:3" x14ac:dyDescent="0.25">
      <c r="A199" t="s">
        <v>209</v>
      </c>
      <c r="B199" t="s">
        <v>125</v>
      </c>
      <c r="C199">
        <v>1</v>
      </c>
    </row>
    <row r="200" spans="1:3" x14ac:dyDescent="0.25">
      <c r="A200" t="s">
        <v>209</v>
      </c>
      <c r="B200" t="s">
        <v>119</v>
      </c>
      <c r="C200">
        <v>2</v>
      </c>
    </row>
    <row r="201" spans="1:3" x14ac:dyDescent="0.25">
      <c r="A201" t="s">
        <v>209</v>
      </c>
      <c r="B201" t="s">
        <v>0</v>
      </c>
      <c r="C201">
        <v>1</v>
      </c>
    </row>
    <row r="202" spans="1:3" x14ac:dyDescent="0.25">
      <c r="A202" t="s">
        <v>209</v>
      </c>
      <c r="B202" t="s">
        <v>94</v>
      </c>
      <c r="C202">
        <v>1</v>
      </c>
    </row>
    <row r="203" spans="1:3" x14ac:dyDescent="0.25">
      <c r="A203" t="s">
        <v>209</v>
      </c>
      <c r="B203" t="s">
        <v>1</v>
      </c>
      <c r="C203">
        <v>1</v>
      </c>
    </row>
    <row r="204" spans="1:3" x14ac:dyDescent="0.25">
      <c r="A204" t="s">
        <v>209</v>
      </c>
      <c r="B204" t="s">
        <v>131</v>
      </c>
      <c r="C204">
        <v>1</v>
      </c>
    </row>
    <row r="205" spans="1:3" x14ac:dyDescent="0.25">
      <c r="A205" t="s">
        <v>209</v>
      </c>
      <c r="B205" t="s">
        <v>148</v>
      </c>
      <c r="C205">
        <v>1</v>
      </c>
    </row>
    <row r="206" spans="1:3" x14ac:dyDescent="0.25">
      <c r="A206" t="s">
        <v>211</v>
      </c>
      <c r="B206" t="s">
        <v>1</v>
      </c>
      <c r="C206">
        <v>1</v>
      </c>
    </row>
    <row r="207" spans="1:3" x14ac:dyDescent="0.25">
      <c r="A207" t="s">
        <v>213</v>
      </c>
      <c r="B207" t="s">
        <v>1</v>
      </c>
      <c r="C207">
        <v>1</v>
      </c>
    </row>
    <row r="208" spans="1:3" x14ac:dyDescent="0.25">
      <c r="A208" t="s">
        <v>213</v>
      </c>
      <c r="B208" t="s">
        <v>245</v>
      </c>
      <c r="C208">
        <v>1</v>
      </c>
    </row>
    <row r="209" spans="1:3" x14ac:dyDescent="0.25">
      <c r="A209" t="s">
        <v>213</v>
      </c>
      <c r="B209" t="s">
        <v>94</v>
      </c>
      <c r="C209">
        <v>1</v>
      </c>
    </row>
    <row r="210" spans="1:3" x14ac:dyDescent="0.25">
      <c r="A210" t="s">
        <v>213</v>
      </c>
      <c r="B210" t="s">
        <v>106</v>
      </c>
      <c r="C210">
        <v>1</v>
      </c>
    </row>
    <row r="211" spans="1:3" x14ac:dyDescent="0.25">
      <c r="A211" t="s">
        <v>213</v>
      </c>
      <c r="B211" t="s">
        <v>95</v>
      </c>
      <c r="C211">
        <v>1</v>
      </c>
    </row>
    <row r="212" spans="1:3" x14ac:dyDescent="0.25">
      <c r="A212" t="s">
        <v>215</v>
      </c>
      <c r="B212" t="s">
        <v>2</v>
      </c>
      <c r="C212">
        <v>10</v>
      </c>
    </row>
    <row r="213" spans="1:3" x14ac:dyDescent="0.25">
      <c r="A213" t="s">
        <v>215</v>
      </c>
      <c r="B213" t="s">
        <v>1</v>
      </c>
      <c r="C213">
        <v>1</v>
      </c>
    </row>
    <row r="214" spans="1:3" x14ac:dyDescent="0.25">
      <c r="A214" t="s">
        <v>215</v>
      </c>
      <c r="B214" t="s">
        <v>107</v>
      </c>
      <c r="C214">
        <v>5</v>
      </c>
    </row>
    <row r="215" spans="1:3" x14ac:dyDescent="0.25">
      <c r="A215" t="s">
        <v>215</v>
      </c>
      <c r="B215" t="s">
        <v>482</v>
      </c>
      <c r="C215">
        <v>2</v>
      </c>
    </row>
    <row r="216" spans="1:3" x14ac:dyDescent="0.25">
      <c r="A216" t="s">
        <v>215</v>
      </c>
      <c r="B216" t="s">
        <v>110</v>
      </c>
      <c r="C216">
        <v>1</v>
      </c>
    </row>
    <row r="217" spans="1:3" x14ac:dyDescent="0.25">
      <c r="A217" t="s">
        <v>215</v>
      </c>
      <c r="B217" t="s">
        <v>94</v>
      </c>
      <c r="C217">
        <v>2</v>
      </c>
    </row>
    <row r="218" spans="1:3" x14ac:dyDescent="0.25">
      <c r="A218" t="s">
        <v>215</v>
      </c>
      <c r="B218" t="s">
        <v>148</v>
      </c>
      <c r="C218">
        <v>1</v>
      </c>
    </row>
    <row r="219" spans="1:3" x14ac:dyDescent="0.25">
      <c r="A219" t="s">
        <v>217</v>
      </c>
      <c r="B219" t="s">
        <v>1</v>
      </c>
      <c r="C219">
        <v>1</v>
      </c>
    </row>
    <row r="220" spans="1:3" x14ac:dyDescent="0.25">
      <c r="A220" t="s">
        <v>215</v>
      </c>
      <c r="B220" t="s">
        <v>480</v>
      </c>
      <c r="C220">
        <v>1</v>
      </c>
    </row>
    <row r="221" spans="1:3" x14ac:dyDescent="0.25">
      <c r="A221" t="s">
        <v>217</v>
      </c>
      <c r="B221" t="s">
        <v>95</v>
      </c>
      <c r="C221">
        <v>1</v>
      </c>
    </row>
    <row r="222" spans="1:3" x14ac:dyDescent="0.25">
      <c r="A222" t="s">
        <v>217</v>
      </c>
      <c r="B222" t="s">
        <v>108</v>
      </c>
      <c r="C222">
        <v>1</v>
      </c>
    </row>
    <row r="223" spans="1:3" x14ac:dyDescent="0.25">
      <c r="A223" t="s">
        <v>233</v>
      </c>
      <c r="B223" t="s">
        <v>484</v>
      </c>
      <c r="C223">
        <v>1</v>
      </c>
    </row>
    <row r="224" spans="1:3" x14ac:dyDescent="0.25">
      <c r="A224" t="s">
        <v>229</v>
      </c>
      <c r="B224" t="s">
        <v>228</v>
      </c>
      <c r="C224">
        <v>1</v>
      </c>
    </row>
    <row r="225" spans="1:3" x14ac:dyDescent="0.25">
      <c r="A225" t="s">
        <v>441</v>
      </c>
      <c r="B225" t="s">
        <v>228</v>
      </c>
      <c r="C225">
        <v>6</v>
      </c>
    </row>
    <row r="226" spans="1:3" x14ac:dyDescent="0.25">
      <c r="A226" t="s">
        <v>231</v>
      </c>
      <c r="B226" t="s">
        <v>110</v>
      </c>
      <c r="C226">
        <v>1</v>
      </c>
    </row>
    <row r="227" spans="1:3" x14ac:dyDescent="0.25">
      <c r="A227" t="s">
        <v>231</v>
      </c>
      <c r="B227" t="s">
        <v>482</v>
      </c>
      <c r="C227">
        <v>1</v>
      </c>
    </row>
    <row r="228" spans="1:3" x14ac:dyDescent="0.25">
      <c r="A228" t="s">
        <v>231</v>
      </c>
      <c r="B228" t="s">
        <v>0</v>
      </c>
      <c r="C228">
        <v>2</v>
      </c>
    </row>
    <row r="229" spans="1:3" x14ac:dyDescent="0.25">
      <c r="A229" t="s">
        <v>231</v>
      </c>
      <c r="B229" t="s">
        <v>2</v>
      </c>
      <c r="C229">
        <v>1</v>
      </c>
    </row>
    <row r="230" spans="1:3" x14ac:dyDescent="0.25">
      <c r="A230" t="s">
        <v>231</v>
      </c>
      <c r="B230" t="s">
        <v>95</v>
      </c>
      <c r="C230">
        <v>1</v>
      </c>
    </row>
    <row r="231" spans="1:3" x14ac:dyDescent="0.25">
      <c r="A231" t="s">
        <v>231</v>
      </c>
      <c r="B231" t="s">
        <v>1</v>
      </c>
      <c r="C231">
        <v>1</v>
      </c>
    </row>
    <row r="232" spans="1:3" x14ac:dyDescent="0.25">
      <c r="A232" t="s">
        <v>294</v>
      </c>
      <c r="B232" t="s">
        <v>481</v>
      </c>
      <c r="C232">
        <v>1</v>
      </c>
    </row>
    <row r="233" spans="1:3" x14ac:dyDescent="0.25">
      <c r="A233" t="s">
        <v>233</v>
      </c>
      <c r="B233" t="s">
        <v>1</v>
      </c>
      <c r="C233">
        <v>1</v>
      </c>
    </row>
    <row r="234" spans="1:3" x14ac:dyDescent="0.25">
      <c r="A234" t="s">
        <v>233</v>
      </c>
      <c r="B234" t="s">
        <v>131</v>
      </c>
      <c r="C234">
        <v>1</v>
      </c>
    </row>
    <row r="235" spans="1:3" x14ac:dyDescent="0.25">
      <c r="A235" t="s">
        <v>233</v>
      </c>
      <c r="B235" t="s">
        <v>95</v>
      </c>
      <c r="C235">
        <v>1</v>
      </c>
    </row>
    <row r="236" spans="1:3" x14ac:dyDescent="0.25">
      <c r="A236" t="s">
        <v>233</v>
      </c>
      <c r="B236" t="s">
        <v>108</v>
      </c>
      <c r="C236">
        <v>1</v>
      </c>
    </row>
    <row r="237" spans="1:3" x14ac:dyDescent="0.25">
      <c r="A237" t="s">
        <v>235</v>
      </c>
      <c r="B237" t="s">
        <v>1</v>
      </c>
      <c r="C237">
        <v>1</v>
      </c>
    </row>
    <row r="238" spans="1:3" x14ac:dyDescent="0.25">
      <c r="A238" t="s">
        <v>235</v>
      </c>
      <c r="B238" t="s">
        <v>119</v>
      </c>
      <c r="C238">
        <v>2</v>
      </c>
    </row>
    <row r="239" spans="1:3" x14ac:dyDescent="0.25">
      <c r="A239" t="s">
        <v>235</v>
      </c>
      <c r="B239" t="s">
        <v>94</v>
      </c>
      <c r="C239">
        <v>1</v>
      </c>
    </row>
    <row r="240" spans="1:3" x14ac:dyDescent="0.25">
      <c r="A240" t="s">
        <v>235</v>
      </c>
      <c r="B240" t="s">
        <v>245</v>
      </c>
      <c r="C240">
        <v>1</v>
      </c>
    </row>
    <row r="241" spans="1:3" x14ac:dyDescent="0.25">
      <c r="A241" t="s">
        <v>235</v>
      </c>
      <c r="B241" t="s">
        <v>106</v>
      </c>
      <c r="C241">
        <v>1</v>
      </c>
    </row>
    <row r="242" spans="1:3" x14ac:dyDescent="0.25">
      <c r="A242" t="s">
        <v>235</v>
      </c>
      <c r="B242" t="s">
        <v>95</v>
      </c>
      <c r="C242">
        <v>1</v>
      </c>
    </row>
    <row r="243" spans="1:3" x14ac:dyDescent="0.25">
      <c r="A243" t="s">
        <v>235</v>
      </c>
      <c r="B243" t="s">
        <v>108</v>
      </c>
      <c r="C243">
        <v>1</v>
      </c>
    </row>
    <row r="244" spans="1:3" x14ac:dyDescent="0.25">
      <c r="A244" t="s">
        <v>237</v>
      </c>
      <c r="B244" t="s">
        <v>1</v>
      </c>
      <c r="C244">
        <v>1</v>
      </c>
    </row>
    <row r="245" spans="1:3" x14ac:dyDescent="0.25">
      <c r="A245" t="s">
        <v>237</v>
      </c>
      <c r="B245" t="s">
        <v>125</v>
      </c>
      <c r="C245">
        <v>1</v>
      </c>
    </row>
    <row r="246" spans="1:3" x14ac:dyDescent="0.25">
      <c r="A246" t="s">
        <v>287</v>
      </c>
      <c r="B246" t="s">
        <v>296</v>
      </c>
      <c r="C246">
        <v>2</v>
      </c>
    </row>
    <row r="247" spans="1:3" x14ac:dyDescent="0.25">
      <c r="A247" t="s">
        <v>237</v>
      </c>
      <c r="B247" t="s">
        <v>119</v>
      </c>
      <c r="C247">
        <v>2</v>
      </c>
    </row>
    <row r="248" spans="1:3" x14ac:dyDescent="0.25">
      <c r="A248" t="s">
        <v>237</v>
      </c>
      <c r="B248" t="s">
        <v>131</v>
      </c>
      <c r="C248">
        <v>1</v>
      </c>
    </row>
    <row r="249" spans="1:3" x14ac:dyDescent="0.25">
      <c r="A249" t="s">
        <v>237</v>
      </c>
      <c r="B249" t="s">
        <v>202</v>
      </c>
      <c r="C249">
        <v>1</v>
      </c>
    </row>
    <row r="250" spans="1:3" x14ac:dyDescent="0.25">
      <c r="A250" t="s">
        <v>237</v>
      </c>
      <c r="B250" t="s">
        <v>95</v>
      </c>
      <c r="C250">
        <v>1</v>
      </c>
    </row>
    <row r="251" spans="1:3" x14ac:dyDescent="0.25">
      <c r="A251" t="s">
        <v>237</v>
      </c>
      <c r="B251" t="s">
        <v>245</v>
      </c>
      <c r="C251">
        <v>1</v>
      </c>
    </row>
    <row r="252" spans="1:3" x14ac:dyDescent="0.25">
      <c r="A252" t="s">
        <v>237</v>
      </c>
      <c r="B252" t="s">
        <v>106</v>
      </c>
      <c r="C252">
        <v>1</v>
      </c>
    </row>
    <row r="253" spans="1:3" x14ac:dyDescent="0.25">
      <c r="A253" t="s">
        <v>240</v>
      </c>
      <c r="B253" t="s">
        <v>1</v>
      </c>
      <c r="C253">
        <v>1</v>
      </c>
    </row>
    <row r="254" spans="1:3" x14ac:dyDescent="0.25">
      <c r="A254" t="s">
        <v>240</v>
      </c>
      <c r="B254" t="s">
        <v>94</v>
      </c>
      <c r="C254">
        <v>1</v>
      </c>
    </row>
    <row r="255" spans="1:3" x14ac:dyDescent="0.25">
      <c r="A255" t="s">
        <v>240</v>
      </c>
      <c r="B255" t="s">
        <v>107</v>
      </c>
      <c r="C255">
        <v>1</v>
      </c>
    </row>
    <row r="256" spans="1:3" x14ac:dyDescent="0.25">
      <c r="A256" t="s">
        <v>240</v>
      </c>
      <c r="B256" t="s">
        <v>106</v>
      </c>
      <c r="C256">
        <v>1</v>
      </c>
    </row>
    <row r="257" spans="1:3" x14ac:dyDescent="0.25">
      <c r="A257" t="s">
        <v>240</v>
      </c>
      <c r="B257" t="s">
        <v>95</v>
      </c>
      <c r="C257">
        <v>1</v>
      </c>
    </row>
    <row r="258" spans="1:3" x14ac:dyDescent="0.25">
      <c r="A258" t="s">
        <v>240</v>
      </c>
      <c r="B258" t="s">
        <v>108</v>
      </c>
      <c r="C258">
        <v>1</v>
      </c>
    </row>
    <row r="259" spans="1:3" x14ac:dyDescent="0.25">
      <c r="A259" t="s">
        <v>241</v>
      </c>
      <c r="B259" t="s">
        <v>1</v>
      </c>
      <c r="C259">
        <v>1</v>
      </c>
    </row>
    <row r="260" spans="1:3" x14ac:dyDescent="0.25">
      <c r="A260" t="s">
        <v>241</v>
      </c>
      <c r="B260" t="s">
        <v>108</v>
      </c>
      <c r="C260">
        <v>1</v>
      </c>
    </row>
    <row r="261" spans="1:3" x14ac:dyDescent="0.25">
      <c r="A261" t="s">
        <v>248</v>
      </c>
      <c r="B261" t="s">
        <v>244</v>
      </c>
      <c r="C261">
        <v>1</v>
      </c>
    </row>
    <row r="262" spans="1:3" x14ac:dyDescent="0.25">
      <c r="A262" t="s">
        <v>248</v>
      </c>
      <c r="B262" t="s">
        <v>121</v>
      </c>
      <c r="C262">
        <v>1</v>
      </c>
    </row>
    <row r="263" spans="1:3" x14ac:dyDescent="0.25">
      <c r="A263" t="s">
        <v>248</v>
      </c>
      <c r="B263" t="s">
        <v>131</v>
      </c>
      <c r="C263">
        <v>1</v>
      </c>
    </row>
    <row r="264" spans="1:3" x14ac:dyDescent="0.25">
      <c r="A264" t="s">
        <v>248</v>
      </c>
      <c r="B264" t="s">
        <v>100</v>
      </c>
      <c r="C264">
        <v>1</v>
      </c>
    </row>
    <row r="265" spans="1:3" x14ac:dyDescent="0.25">
      <c r="A265" t="s">
        <v>248</v>
      </c>
      <c r="B265" t="s">
        <v>132</v>
      </c>
      <c r="C265">
        <v>1</v>
      </c>
    </row>
    <row r="266" spans="1:3" x14ac:dyDescent="0.25">
      <c r="A266" t="s">
        <v>248</v>
      </c>
      <c r="B266" t="s">
        <v>482</v>
      </c>
      <c r="C266">
        <v>1</v>
      </c>
    </row>
    <row r="267" spans="1:3" x14ac:dyDescent="0.25">
      <c r="A267" t="s">
        <v>251</v>
      </c>
      <c r="B267" t="s">
        <v>108</v>
      </c>
      <c r="C267">
        <v>1</v>
      </c>
    </row>
    <row r="268" spans="1:3" x14ac:dyDescent="0.25">
      <c r="A268" t="s">
        <v>251</v>
      </c>
      <c r="B268" t="s">
        <v>132</v>
      </c>
      <c r="C268">
        <v>1</v>
      </c>
    </row>
    <row r="269" spans="1:3" x14ac:dyDescent="0.25">
      <c r="A269" t="s">
        <v>254</v>
      </c>
      <c r="B269" t="s">
        <v>255</v>
      </c>
      <c r="C269">
        <v>8</v>
      </c>
    </row>
    <row r="270" spans="1:3" x14ac:dyDescent="0.25">
      <c r="A270" t="s">
        <v>254</v>
      </c>
      <c r="B270" t="s">
        <v>135</v>
      </c>
      <c r="C270">
        <v>1</v>
      </c>
    </row>
    <row r="271" spans="1:3" x14ac:dyDescent="0.25">
      <c r="A271" t="s">
        <v>254</v>
      </c>
      <c r="B271" t="s">
        <v>136</v>
      </c>
      <c r="C271">
        <v>6</v>
      </c>
    </row>
    <row r="272" spans="1:3" x14ac:dyDescent="0.25">
      <c r="A272" t="s">
        <v>254</v>
      </c>
      <c r="B272" t="s">
        <v>256</v>
      </c>
      <c r="C272">
        <v>2</v>
      </c>
    </row>
    <row r="273" spans="1:3" x14ac:dyDescent="0.25">
      <c r="A273" t="s">
        <v>254</v>
      </c>
      <c r="B273" t="s">
        <v>94</v>
      </c>
      <c r="C273">
        <v>1</v>
      </c>
    </row>
    <row r="274" spans="1:3" x14ac:dyDescent="0.25">
      <c r="A274" t="s">
        <v>254</v>
      </c>
      <c r="B274" t="s">
        <v>112</v>
      </c>
      <c r="C274">
        <v>1</v>
      </c>
    </row>
    <row r="275" spans="1:3" x14ac:dyDescent="0.25">
      <c r="A275" t="s">
        <v>254</v>
      </c>
      <c r="B275" t="s">
        <v>132</v>
      </c>
      <c r="C275">
        <v>1</v>
      </c>
    </row>
    <row r="276" spans="1:3" x14ac:dyDescent="0.25">
      <c r="A276" t="s">
        <v>254</v>
      </c>
      <c r="B276" t="s">
        <v>113</v>
      </c>
      <c r="C276">
        <v>1</v>
      </c>
    </row>
    <row r="277" spans="1:3" x14ac:dyDescent="0.25">
      <c r="A277" t="s">
        <v>254</v>
      </c>
      <c r="B277" t="s">
        <v>121</v>
      </c>
      <c r="C277">
        <v>1</v>
      </c>
    </row>
    <row r="278" spans="1:3" x14ac:dyDescent="0.25">
      <c r="A278" t="s">
        <v>254</v>
      </c>
      <c r="B278" t="s">
        <v>139</v>
      </c>
      <c r="C278">
        <v>1</v>
      </c>
    </row>
    <row r="279" spans="1:3" x14ac:dyDescent="0.25">
      <c r="A279" t="s">
        <v>254</v>
      </c>
      <c r="B279" t="s">
        <v>289</v>
      </c>
      <c r="C279">
        <v>1</v>
      </c>
    </row>
    <row r="280" spans="1:3" x14ac:dyDescent="0.25">
      <c r="A280" t="s">
        <v>259</v>
      </c>
      <c r="B280" t="s">
        <v>1</v>
      </c>
      <c r="C280">
        <v>1</v>
      </c>
    </row>
    <row r="281" spans="1:3" x14ac:dyDescent="0.25">
      <c r="A281" t="s">
        <v>259</v>
      </c>
      <c r="B281" t="s">
        <v>108</v>
      </c>
      <c r="C281">
        <v>1</v>
      </c>
    </row>
    <row r="282" spans="1:3" x14ac:dyDescent="0.25">
      <c r="A282" t="s">
        <v>192</v>
      </c>
      <c r="B282" t="s">
        <v>113</v>
      </c>
      <c r="C282">
        <v>1</v>
      </c>
    </row>
    <row r="283" spans="1:3" x14ac:dyDescent="0.25">
      <c r="A283" t="s">
        <v>192</v>
      </c>
      <c r="B283" t="s">
        <v>121</v>
      </c>
      <c r="C283">
        <v>1</v>
      </c>
    </row>
    <row r="284" spans="1:3" x14ac:dyDescent="0.25">
      <c r="A284" t="s">
        <v>192</v>
      </c>
      <c r="B284" t="s">
        <v>140</v>
      </c>
      <c r="C284">
        <v>1</v>
      </c>
    </row>
    <row r="285" spans="1:3" x14ac:dyDescent="0.25">
      <c r="A285" t="s">
        <v>192</v>
      </c>
      <c r="B285" t="s">
        <v>137</v>
      </c>
      <c r="C285">
        <v>1</v>
      </c>
    </row>
    <row r="286" spans="1:3" x14ac:dyDescent="0.25">
      <c r="A286" t="s">
        <v>192</v>
      </c>
      <c r="B286" t="s">
        <v>135</v>
      </c>
      <c r="C286">
        <v>1</v>
      </c>
    </row>
    <row r="287" spans="1:3" x14ac:dyDescent="0.25">
      <c r="A287" t="s">
        <v>192</v>
      </c>
      <c r="B287" t="s">
        <v>139</v>
      </c>
      <c r="C287">
        <v>1</v>
      </c>
    </row>
    <row r="288" spans="1:3" x14ac:dyDescent="0.25">
      <c r="A288" t="s">
        <v>192</v>
      </c>
      <c r="B288" t="s">
        <v>100</v>
      </c>
      <c r="C288">
        <v>1</v>
      </c>
    </row>
    <row r="289" spans="1:3" x14ac:dyDescent="0.25">
      <c r="A289" t="s">
        <v>192</v>
      </c>
      <c r="B289" t="s">
        <v>112</v>
      </c>
      <c r="C289">
        <v>1</v>
      </c>
    </row>
    <row r="290" spans="1:3" x14ac:dyDescent="0.25">
      <c r="A290" t="s">
        <v>192</v>
      </c>
      <c r="B290" t="s">
        <v>482</v>
      </c>
      <c r="C290">
        <v>1</v>
      </c>
    </row>
    <row r="291" spans="1:3" x14ac:dyDescent="0.25">
      <c r="A291" t="s">
        <v>191</v>
      </c>
      <c r="B291" t="s">
        <v>125</v>
      </c>
      <c r="C291">
        <v>1</v>
      </c>
    </row>
    <row r="292" spans="1:3" x14ac:dyDescent="0.25">
      <c r="A292" t="s">
        <v>191</v>
      </c>
      <c r="B292" t="s">
        <v>162</v>
      </c>
      <c r="C292">
        <v>1</v>
      </c>
    </row>
    <row r="293" spans="1:3" x14ac:dyDescent="0.25">
      <c r="A293" t="s">
        <v>261</v>
      </c>
      <c r="B293" t="s">
        <v>1</v>
      </c>
      <c r="C293">
        <v>1</v>
      </c>
    </row>
    <row r="294" spans="1:3" x14ac:dyDescent="0.25">
      <c r="A294" t="s">
        <v>261</v>
      </c>
      <c r="B294" t="s">
        <v>119</v>
      </c>
      <c r="C294">
        <v>2</v>
      </c>
    </row>
    <row r="295" spans="1:3" x14ac:dyDescent="0.25">
      <c r="A295" t="s">
        <v>261</v>
      </c>
      <c r="B295" t="s">
        <v>94</v>
      </c>
      <c r="C295">
        <v>1</v>
      </c>
    </row>
    <row r="296" spans="1:3" x14ac:dyDescent="0.25">
      <c r="A296" t="s">
        <v>261</v>
      </c>
      <c r="B296" t="s">
        <v>245</v>
      </c>
      <c r="C296">
        <v>1</v>
      </c>
    </row>
    <row r="297" spans="1:3" x14ac:dyDescent="0.25">
      <c r="A297" t="s">
        <v>261</v>
      </c>
      <c r="B297" t="s">
        <v>106</v>
      </c>
      <c r="C297">
        <v>1</v>
      </c>
    </row>
    <row r="298" spans="1:3" x14ac:dyDescent="0.25">
      <c r="A298" t="s">
        <v>261</v>
      </c>
      <c r="B298" t="s">
        <v>95</v>
      </c>
      <c r="C298">
        <v>1</v>
      </c>
    </row>
    <row r="299" spans="1:3" x14ac:dyDescent="0.25">
      <c r="A299" t="s">
        <v>261</v>
      </c>
      <c r="B299" t="s">
        <v>108</v>
      </c>
      <c r="C299">
        <v>1</v>
      </c>
    </row>
    <row r="300" spans="1:3" x14ac:dyDescent="0.25">
      <c r="A300" t="s">
        <v>263</v>
      </c>
      <c r="B300" t="s">
        <v>131</v>
      </c>
      <c r="C300">
        <v>1</v>
      </c>
    </row>
    <row r="301" spans="1:3" x14ac:dyDescent="0.25">
      <c r="A301" t="s">
        <v>264</v>
      </c>
      <c r="B301" t="s">
        <v>1</v>
      </c>
      <c r="C301">
        <v>1</v>
      </c>
    </row>
    <row r="302" spans="1:3" x14ac:dyDescent="0.25">
      <c r="A302" t="s">
        <v>264</v>
      </c>
      <c r="B302" t="s">
        <v>118</v>
      </c>
      <c r="C302">
        <v>3</v>
      </c>
    </row>
    <row r="303" spans="1:3" x14ac:dyDescent="0.25">
      <c r="A303" t="s">
        <v>264</v>
      </c>
      <c r="B303" t="s">
        <v>107</v>
      </c>
      <c r="C303">
        <v>2</v>
      </c>
    </row>
    <row r="304" spans="1:3" x14ac:dyDescent="0.25">
      <c r="A304" t="s">
        <v>264</v>
      </c>
      <c r="B304" t="s">
        <v>166</v>
      </c>
      <c r="C304">
        <v>1</v>
      </c>
    </row>
    <row r="305" spans="1:3" x14ac:dyDescent="0.25">
      <c r="A305" t="s">
        <v>264</v>
      </c>
      <c r="B305" t="s">
        <v>125</v>
      </c>
      <c r="C305">
        <v>1</v>
      </c>
    </row>
    <row r="306" spans="1:3" x14ac:dyDescent="0.25">
      <c r="A306" t="s">
        <v>264</v>
      </c>
      <c r="B306" t="s">
        <v>95</v>
      </c>
      <c r="C306">
        <v>1</v>
      </c>
    </row>
    <row r="307" spans="1:3" x14ac:dyDescent="0.25">
      <c r="A307" t="s">
        <v>264</v>
      </c>
      <c r="B307" t="s">
        <v>94</v>
      </c>
      <c r="C307">
        <v>1</v>
      </c>
    </row>
    <row r="308" spans="1:3" x14ac:dyDescent="0.25">
      <c r="A308" t="s">
        <v>264</v>
      </c>
      <c r="B308" t="s">
        <v>266</v>
      </c>
      <c r="C308">
        <v>1</v>
      </c>
    </row>
    <row r="309" spans="1:3" x14ac:dyDescent="0.25">
      <c r="A309" t="s">
        <v>268</v>
      </c>
      <c r="B309" t="s">
        <v>131</v>
      </c>
      <c r="C309">
        <v>1</v>
      </c>
    </row>
    <row r="310" spans="1:3" x14ac:dyDescent="0.25">
      <c r="A310" t="s">
        <v>268</v>
      </c>
      <c r="B310" t="s">
        <v>107</v>
      </c>
      <c r="C310">
        <v>2</v>
      </c>
    </row>
    <row r="311" spans="1:3" x14ac:dyDescent="0.25">
      <c r="A311" t="s">
        <v>268</v>
      </c>
      <c r="B311" t="s">
        <v>106</v>
      </c>
      <c r="C311">
        <v>2</v>
      </c>
    </row>
    <row r="312" spans="1:3" x14ac:dyDescent="0.25">
      <c r="A312" t="s">
        <v>268</v>
      </c>
      <c r="B312" t="s">
        <v>110</v>
      </c>
      <c r="C312">
        <v>1</v>
      </c>
    </row>
    <row r="313" spans="1:3" x14ac:dyDescent="0.25">
      <c r="A313" t="s">
        <v>268</v>
      </c>
      <c r="B313" t="s">
        <v>482</v>
      </c>
      <c r="C313">
        <v>1</v>
      </c>
    </row>
    <row r="314" spans="1:3" x14ac:dyDescent="0.25">
      <c r="A314" t="s">
        <v>268</v>
      </c>
      <c r="B314" t="s">
        <v>95</v>
      </c>
      <c r="C314">
        <v>1</v>
      </c>
    </row>
    <row r="315" spans="1:3" x14ac:dyDescent="0.25">
      <c r="A315" t="s">
        <v>269</v>
      </c>
      <c r="B315" t="s">
        <v>1</v>
      </c>
      <c r="C315">
        <v>1</v>
      </c>
    </row>
    <row r="316" spans="1:3" x14ac:dyDescent="0.25">
      <c r="A316" t="s">
        <v>269</v>
      </c>
      <c r="B316" t="s">
        <v>202</v>
      </c>
      <c r="C316">
        <v>2</v>
      </c>
    </row>
    <row r="317" spans="1:3" x14ac:dyDescent="0.25">
      <c r="A317" t="s">
        <v>269</v>
      </c>
      <c r="B317" t="s">
        <v>125</v>
      </c>
      <c r="C317">
        <v>1</v>
      </c>
    </row>
    <row r="318" spans="1:3" x14ac:dyDescent="0.25">
      <c r="A318" t="s">
        <v>269</v>
      </c>
      <c r="B318" t="s">
        <v>148</v>
      </c>
      <c r="C318">
        <v>1</v>
      </c>
    </row>
    <row r="319" spans="1:3" x14ac:dyDescent="0.25">
      <c r="A319" t="s">
        <v>138</v>
      </c>
      <c r="B319" t="s">
        <v>270</v>
      </c>
      <c r="C319">
        <v>1</v>
      </c>
    </row>
    <row r="320" spans="1:3" x14ac:dyDescent="0.25">
      <c r="A320" t="s">
        <v>269</v>
      </c>
      <c r="B320" t="s">
        <v>270</v>
      </c>
      <c r="C320">
        <v>1</v>
      </c>
    </row>
    <row r="321" spans="1:3" x14ac:dyDescent="0.25">
      <c r="A321" t="s">
        <v>269</v>
      </c>
      <c r="B321" t="s">
        <v>271</v>
      </c>
      <c r="C321">
        <v>1</v>
      </c>
    </row>
    <row r="322" spans="1:3" x14ac:dyDescent="0.25">
      <c r="A322" t="s">
        <v>294</v>
      </c>
      <c r="B322" t="s">
        <v>166</v>
      </c>
      <c r="C322">
        <v>1</v>
      </c>
    </row>
    <row r="323" spans="1:3" x14ac:dyDescent="0.25">
      <c r="A323" t="s">
        <v>294</v>
      </c>
      <c r="B323" t="s">
        <v>454</v>
      </c>
      <c r="C323">
        <v>2</v>
      </c>
    </row>
    <row r="324" spans="1:3" x14ac:dyDescent="0.25">
      <c r="A324" t="s">
        <v>294</v>
      </c>
      <c r="B324" t="s">
        <v>95</v>
      </c>
      <c r="C324">
        <v>1</v>
      </c>
    </row>
    <row r="325" spans="1:3" x14ac:dyDescent="0.25">
      <c r="A325" t="s">
        <v>294</v>
      </c>
      <c r="B325" t="s">
        <v>148</v>
      </c>
      <c r="C325">
        <v>1</v>
      </c>
    </row>
    <row r="326" spans="1:3" x14ac:dyDescent="0.25">
      <c r="A326" t="s">
        <v>294</v>
      </c>
      <c r="B326" t="s">
        <v>125</v>
      </c>
      <c r="C326">
        <v>1</v>
      </c>
    </row>
    <row r="327" spans="1:3" x14ac:dyDescent="0.25">
      <c r="A327" t="s">
        <v>294</v>
      </c>
      <c r="B327" t="s">
        <v>110</v>
      </c>
      <c r="C327">
        <v>1</v>
      </c>
    </row>
    <row r="328" spans="1:3" x14ac:dyDescent="0.25">
      <c r="A328" t="s">
        <v>294</v>
      </c>
      <c r="B328" t="s">
        <v>113</v>
      </c>
      <c r="C328">
        <v>1</v>
      </c>
    </row>
    <row r="329" spans="1:3" x14ac:dyDescent="0.25">
      <c r="A329" t="s">
        <v>274</v>
      </c>
      <c r="B329" t="s">
        <v>1</v>
      </c>
      <c r="C329">
        <v>1</v>
      </c>
    </row>
    <row r="330" spans="1:3" x14ac:dyDescent="0.25">
      <c r="A330" t="s">
        <v>274</v>
      </c>
      <c r="B330" t="s">
        <v>108</v>
      </c>
      <c r="C330">
        <v>1</v>
      </c>
    </row>
    <row r="331" spans="1:3" x14ac:dyDescent="0.25">
      <c r="A331" t="s">
        <v>292</v>
      </c>
      <c r="B331" t="s">
        <v>244</v>
      </c>
      <c r="C331">
        <v>1</v>
      </c>
    </row>
    <row r="332" spans="1:3" x14ac:dyDescent="0.25">
      <c r="A332" t="s">
        <v>274</v>
      </c>
      <c r="B332" t="s">
        <v>106</v>
      </c>
      <c r="C332">
        <v>1</v>
      </c>
    </row>
    <row r="333" spans="1:3" x14ac:dyDescent="0.25">
      <c r="A333" t="s">
        <v>274</v>
      </c>
      <c r="B333" t="s">
        <v>95</v>
      </c>
      <c r="C333">
        <v>1</v>
      </c>
    </row>
    <row r="334" spans="1:3" x14ac:dyDescent="0.25">
      <c r="A334" t="s">
        <v>276</v>
      </c>
      <c r="B334" t="s">
        <v>107</v>
      </c>
      <c r="C334">
        <v>1</v>
      </c>
    </row>
    <row r="335" spans="1:3" x14ac:dyDescent="0.25">
      <c r="A335" t="s">
        <v>276</v>
      </c>
      <c r="B335" t="s">
        <v>0</v>
      </c>
      <c r="C335">
        <v>1</v>
      </c>
    </row>
    <row r="336" spans="1:3" x14ac:dyDescent="0.25">
      <c r="A336" t="s">
        <v>276</v>
      </c>
      <c r="B336" t="s">
        <v>118</v>
      </c>
      <c r="C336">
        <v>2</v>
      </c>
    </row>
    <row r="337" spans="1:3" x14ac:dyDescent="0.25">
      <c r="A337" t="s">
        <v>455</v>
      </c>
      <c r="B337" t="s">
        <v>125</v>
      </c>
      <c r="C337">
        <v>1</v>
      </c>
    </row>
    <row r="338" spans="1:3" x14ac:dyDescent="0.25">
      <c r="A338" t="s">
        <v>455</v>
      </c>
      <c r="B338" t="s">
        <v>113</v>
      </c>
      <c r="C338">
        <v>1</v>
      </c>
    </row>
    <row r="339" spans="1:3" x14ac:dyDescent="0.25">
      <c r="A339" t="s">
        <v>455</v>
      </c>
      <c r="B339" t="s">
        <v>121</v>
      </c>
      <c r="C339">
        <v>1</v>
      </c>
    </row>
    <row r="340" spans="1:3" x14ac:dyDescent="0.25">
      <c r="A340" t="s">
        <v>455</v>
      </c>
      <c r="B340" t="s">
        <v>108</v>
      </c>
      <c r="C340">
        <v>1</v>
      </c>
    </row>
    <row r="341" spans="1:3" x14ac:dyDescent="0.25">
      <c r="A341" t="s">
        <v>455</v>
      </c>
      <c r="B341" t="s">
        <v>131</v>
      </c>
      <c r="C341">
        <v>1</v>
      </c>
    </row>
    <row r="342" spans="1:3" x14ac:dyDescent="0.25">
      <c r="A342" t="s">
        <v>455</v>
      </c>
      <c r="B342" t="s">
        <v>482</v>
      </c>
      <c r="C342">
        <v>1</v>
      </c>
    </row>
    <row r="343" spans="1:3" x14ac:dyDescent="0.25">
      <c r="A343" t="s">
        <v>455</v>
      </c>
      <c r="B343" t="s">
        <v>148</v>
      </c>
      <c r="C343">
        <v>1</v>
      </c>
    </row>
    <row r="344" spans="1:3" x14ac:dyDescent="0.25">
      <c r="A344" t="s">
        <v>285</v>
      </c>
      <c r="B344" t="s">
        <v>113</v>
      </c>
      <c r="C344">
        <v>1</v>
      </c>
    </row>
    <row r="345" spans="1:3" x14ac:dyDescent="0.25">
      <c r="A345" t="s">
        <v>254</v>
      </c>
      <c r="B345" t="s">
        <v>140</v>
      </c>
      <c r="C345">
        <v>1</v>
      </c>
    </row>
    <row r="346" spans="1:3" x14ac:dyDescent="0.25">
      <c r="A346" t="s">
        <v>287</v>
      </c>
      <c r="B346" t="s">
        <v>289</v>
      </c>
      <c r="C346">
        <v>6</v>
      </c>
    </row>
    <row r="347" spans="1:3" x14ac:dyDescent="0.25">
      <c r="A347" t="s">
        <v>287</v>
      </c>
      <c r="B347" t="s">
        <v>94</v>
      </c>
      <c r="C347">
        <v>4</v>
      </c>
    </row>
    <row r="348" spans="1:3" x14ac:dyDescent="0.25">
      <c r="A348" t="s">
        <v>287</v>
      </c>
      <c r="B348" t="s">
        <v>110</v>
      </c>
      <c r="C348">
        <v>1</v>
      </c>
    </row>
    <row r="349" spans="1:3" x14ac:dyDescent="0.25">
      <c r="A349" t="s">
        <v>287</v>
      </c>
      <c r="B349" t="s">
        <v>121</v>
      </c>
      <c r="C349">
        <v>1</v>
      </c>
    </row>
    <row r="350" spans="1:3" x14ac:dyDescent="0.25">
      <c r="A350" t="s">
        <v>287</v>
      </c>
      <c r="B350" t="s">
        <v>113</v>
      </c>
      <c r="C350">
        <v>1</v>
      </c>
    </row>
    <row r="351" spans="1:3" x14ac:dyDescent="0.25">
      <c r="A351" t="s">
        <v>287</v>
      </c>
      <c r="B351" t="s">
        <v>2</v>
      </c>
      <c r="C351">
        <v>2</v>
      </c>
    </row>
    <row r="352" spans="1:3" x14ac:dyDescent="0.25">
      <c r="A352" t="s">
        <v>287</v>
      </c>
      <c r="B352" t="s">
        <v>0</v>
      </c>
      <c r="C352">
        <v>1</v>
      </c>
    </row>
    <row r="353" spans="1:3" x14ac:dyDescent="0.25">
      <c r="A353" t="s">
        <v>287</v>
      </c>
      <c r="B353" t="s">
        <v>107</v>
      </c>
      <c r="C353">
        <v>1</v>
      </c>
    </row>
    <row r="354" spans="1:3" x14ac:dyDescent="0.25">
      <c r="A354" t="s">
        <v>287</v>
      </c>
      <c r="B354" t="s">
        <v>482</v>
      </c>
      <c r="C354">
        <v>1</v>
      </c>
    </row>
    <row r="355" spans="1:3" x14ac:dyDescent="0.25">
      <c r="A355" t="s">
        <v>463</v>
      </c>
      <c r="B355" t="s">
        <v>125</v>
      </c>
      <c r="C355">
        <v>1</v>
      </c>
    </row>
    <row r="356" spans="1:3" x14ac:dyDescent="0.25">
      <c r="A356" t="s">
        <v>467</v>
      </c>
      <c r="B356" t="s">
        <v>113</v>
      </c>
      <c r="C356">
        <v>1</v>
      </c>
    </row>
    <row r="357" spans="1:3" x14ac:dyDescent="0.25">
      <c r="A357" t="s">
        <v>463</v>
      </c>
      <c r="B357" t="s">
        <v>482</v>
      </c>
      <c r="C357">
        <v>1</v>
      </c>
    </row>
    <row r="358" spans="1:3" x14ac:dyDescent="0.25">
      <c r="A358" t="s">
        <v>463</v>
      </c>
      <c r="B358" t="s">
        <v>121</v>
      </c>
      <c r="C358">
        <v>1</v>
      </c>
    </row>
    <row r="359" spans="1:3" x14ac:dyDescent="0.25">
      <c r="A359" t="s">
        <v>287</v>
      </c>
      <c r="B359" t="s">
        <v>100</v>
      </c>
      <c r="C359">
        <v>1</v>
      </c>
    </row>
    <row r="360" spans="1:3" x14ac:dyDescent="0.25">
      <c r="A360" t="s">
        <v>287</v>
      </c>
      <c r="B360" t="s">
        <v>140</v>
      </c>
      <c r="C360">
        <v>1</v>
      </c>
    </row>
    <row r="361" spans="1:3" x14ac:dyDescent="0.25">
      <c r="A361" t="s">
        <v>287</v>
      </c>
      <c r="B361" t="s">
        <v>288</v>
      </c>
      <c r="C361">
        <v>1</v>
      </c>
    </row>
    <row r="362" spans="1:3" x14ac:dyDescent="0.25">
      <c r="A362" t="s">
        <v>191</v>
      </c>
      <c r="B362" t="s">
        <v>95</v>
      </c>
      <c r="C362">
        <v>1</v>
      </c>
    </row>
    <row r="363" spans="1:3" x14ac:dyDescent="0.25">
      <c r="A363" t="s">
        <v>167</v>
      </c>
      <c r="B363" t="s">
        <v>344</v>
      </c>
      <c r="C363">
        <v>1</v>
      </c>
    </row>
    <row r="364" spans="1:3" x14ac:dyDescent="0.25">
      <c r="A364" t="s">
        <v>191</v>
      </c>
      <c r="B364" t="s">
        <v>106</v>
      </c>
      <c r="C364">
        <v>1</v>
      </c>
    </row>
    <row r="365" spans="1:3" x14ac:dyDescent="0.25">
      <c r="A365" t="s">
        <v>191</v>
      </c>
      <c r="B365" t="s">
        <v>107</v>
      </c>
      <c r="C365">
        <v>1</v>
      </c>
    </row>
    <row r="366" spans="1:3" x14ac:dyDescent="0.25">
      <c r="A366" t="s">
        <v>191</v>
      </c>
      <c r="B366" t="s">
        <v>94</v>
      </c>
      <c r="C366">
        <v>1</v>
      </c>
    </row>
    <row r="367" spans="1:3" x14ac:dyDescent="0.25">
      <c r="A367" t="s">
        <v>191</v>
      </c>
      <c r="B367" t="s">
        <v>118</v>
      </c>
      <c r="C367">
        <v>2</v>
      </c>
    </row>
    <row r="368" spans="1:3" x14ac:dyDescent="0.25">
      <c r="A368" t="s">
        <v>191</v>
      </c>
      <c r="B368" t="s">
        <v>1</v>
      </c>
      <c r="C368">
        <v>1</v>
      </c>
    </row>
    <row r="369" spans="1:3" x14ac:dyDescent="0.25">
      <c r="A369" t="s">
        <v>191</v>
      </c>
      <c r="B369" t="s">
        <v>131</v>
      </c>
      <c r="C369">
        <v>1</v>
      </c>
    </row>
    <row r="370" spans="1:3" x14ac:dyDescent="0.25">
      <c r="A370" t="s">
        <v>98</v>
      </c>
      <c r="B370" t="s">
        <v>95</v>
      </c>
      <c r="C370">
        <v>1</v>
      </c>
    </row>
    <row r="371" spans="1:3" x14ac:dyDescent="0.25">
      <c r="A371" s="2"/>
      <c r="B371" s="2"/>
      <c r="C371" s="2"/>
    </row>
  </sheetData>
  <dataValidations count="1">
    <dataValidation type="whole" allowBlank="1" showInputMessage="1" showErrorMessage="1" sqref="C2:C372">
      <formula1>0</formula1>
      <formula2>999999</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'Step 2 Parks and Facilities'!$B$2:$B$10078</xm:f>
          </x14:formula1>
          <xm:sqref>A372</xm:sqref>
        </x14:dataValidation>
        <x14:dataValidation type="list" allowBlank="1" showInputMessage="1" showErrorMessage="1">
          <x14:formula1>
            <xm:f>'Step 2 Parks and Facilities'!$N$2:$N$83</xm:f>
          </x14:formula1>
          <xm:sqref>A2:A371</xm:sqref>
        </x14:dataValidation>
        <x14:dataValidation type="list" allowBlank="1" showInputMessage="1" showErrorMessage="1">
          <x14:formula1>
            <xm:f>'Step 2 Parks and Facilities'!$N$2:$N$10078</xm:f>
          </x14:formula1>
          <xm:sqref>A2:A371</xm:sqref>
        </x14:dataValidation>
        <x14:dataValidation type="list" allowBlank="1" showInputMessage="1" showErrorMessage="1">
          <x14:formula1>
            <xm:f>'Step 1 Attributes'!$A$2:$A$52</xm:f>
          </x14:formula1>
          <xm:sqref>B2:B371</xm:sqref>
        </x14:dataValidation>
        <x14:dataValidation type="list" allowBlank="1" showInputMessage="1" showErrorMessage="1">
          <x14:formula1>
            <xm:f>'Step 1 Attributes'!$A$2:$A$10046</xm:f>
          </x14:formula1>
          <xm:sqref>B2:B372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Step 1 Attributes</vt:lpstr>
      <vt:lpstr>Step 2 Parks and Facilities</vt:lpstr>
      <vt:lpstr>Step 3 P&amp;F Attributes</vt:lpstr>
      <vt:lpstr>ParksAndFacilities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Stoev</dc:creator>
  <cp:lastModifiedBy>Timothy Carbonara</cp:lastModifiedBy>
  <cp:lastPrinted>2011-03-23T20:32:52Z</cp:lastPrinted>
  <dcterms:created xsi:type="dcterms:W3CDTF">2011-03-15T20:14:08Z</dcterms:created>
  <dcterms:modified xsi:type="dcterms:W3CDTF">2013-09-18T19:10:53Z</dcterms:modified>
</cp:coreProperties>
</file>