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3840" tabRatio="500" activeTab="3"/>
  </bookViews>
  <sheets>
    <sheet name="Phase 1" sheetId="1" r:id="rId1"/>
    <sheet name="Phase 2" sheetId="2" r:id="rId2"/>
    <sheet name="Phase 3" sheetId="3" r:id="rId3"/>
    <sheet name="Wall length and coordinat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1" i="4" l="1"/>
  <c r="B537" i="4"/>
  <c r="B521" i="4"/>
  <c r="B507" i="4"/>
  <c r="B463" i="4"/>
  <c r="B271" i="4"/>
  <c r="B183" i="4"/>
  <c r="B81" i="4"/>
  <c r="B35" i="4"/>
  <c r="B7" i="4"/>
  <c r="D373" i="3"/>
  <c r="D363" i="3"/>
  <c r="D355" i="3"/>
  <c r="D347" i="3"/>
  <c r="D339" i="3"/>
  <c r="D329" i="3"/>
  <c r="D321" i="3"/>
  <c r="D313" i="3"/>
  <c r="D305" i="3"/>
  <c r="D295" i="3"/>
  <c r="D287" i="3"/>
  <c r="D279" i="3"/>
  <c r="D271" i="3"/>
  <c r="D263" i="3"/>
  <c r="D253" i="3"/>
  <c r="D245" i="3"/>
  <c r="D237" i="3"/>
  <c r="D229" i="3"/>
  <c r="D219" i="3"/>
  <c r="D211" i="3"/>
  <c r="D203" i="3"/>
  <c r="D195" i="3"/>
  <c r="D187" i="3"/>
  <c r="D177" i="3"/>
  <c r="D169" i="3"/>
  <c r="D161" i="3"/>
  <c r="D153" i="3"/>
  <c r="D143" i="3"/>
  <c r="D135" i="3"/>
  <c r="D127" i="3"/>
  <c r="D119" i="3"/>
  <c r="D109" i="3"/>
  <c r="D101" i="3"/>
  <c r="D93" i="3"/>
  <c r="D85" i="3"/>
  <c r="D77" i="3"/>
  <c r="D67" i="3"/>
  <c r="D59" i="3"/>
  <c r="D51" i="3"/>
  <c r="D43" i="3"/>
  <c r="D33" i="3"/>
  <c r="D25" i="3"/>
  <c r="D17" i="3"/>
  <c r="D9" i="3"/>
  <c r="D685" i="2"/>
  <c r="D677" i="2"/>
  <c r="D667" i="2"/>
  <c r="D659" i="2"/>
  <c r="D651" i="2"/>
  <c r="D643" i="2"/>
  <c r="D635" i="2"/>
  <c r="D625" i="2"/>
  <c r="D617" i="2"/>
  <c r="D609" i="2"/>
  <c r="D601" i="2"/>
  <c r="D591" i="2"/>
  <c r="D583" i="2"/>
  <c r="D575" i="2"/>
  <c r="D567" i="2"/>
  <c r="D559" i="2"/>
  <c r="D549" i="2"/>
  <c r="D541" i="2"/>
  <c r="D533" i="2"/>
  <c r="D525" i="2"/>
  <c r="D515" i="2"/>
  <c r="D507" i="2"/>
  <c r="D499" i="2"/>
  <c r="D491" i="2"/>
  <c r="D481" i="2"/>
  <c r="D473" i="2"/>
  <c r="D465" i="2"/>
  <c r="D457" i="2"/>
  <c r="D449" i="2"/>
  <c r="D439" i="2"/>
  <c r="D431" i="2"/>
  <c r="D423" i="2"/>
  <c r="D415" i="2"/>
  <c r="D405" i="2"/>
  <c r="D397" i="2"/>
  <c r="D389" i="2"/>
  <c r="D381" i="2"/>
  <c r="D373" i="2"/>
  <c r="D363" i="2"/>
  <c r="D355" i="2"/>
  <c r="D347" i="2"/>
  <c r="D339" i="2"/>
  <c r="D329" i="2"/>
  <c r="D321" i="2"/>
  <c r="D313" i="2"/>
  <c r="D305" i="2"/>
  <c r="D295" i="2"/>
  <c r="D287" i="2"/>
  <c r="D279" i="2"/>
  <c r="D271" i="2"/>
  <c r="D263" i="2"/>
  <c r="D253" i="2"/>
  <c r="D245" i="2"/>
  <c r="D237" i="2"/>
  <c r="D229" i="2"/>
  <c r="D219" i="2"/>
  <c r="D211" i="2"/>
  <c r="D203" i="2"/>
  <c r="D195" i="2"/>
  <c r="D187" i="2"/>
  <c r="D177" i="2"/>
  <c r="D169" i="2"/>
  <c r="D161" i="2"/>
  <c r="D153" i="2"/>
  <c r="D143" i="2"/>
  <c r="D135" i="2"/>
  <c r="D127" i="2"/>
  <c r="D119" i="2"/>
  <c r="D109" i="2"/>
  <c r="D101" i="2"/>
  <c r="D93" i="2"/>
  <c r="D85" i="2"/>
  <c r="D77" i="2"/>
  <c r="D67" i="2"/>
  <c r="D59" i="2"/>
  <c r="D51" i="2"/>
  <c r="D43" i="2"/>
  <c r="D33" i="2"/>
  <c r="D25" i="2"/>
  <c r="D17" i="2"/>
  <c r="D9" i="2"/>
  <c r="D353" i="1"/>
  <c r="D345" i="1"/>
  <c r="D337" i="1"/>
  <c r="D327" i="1"/>
  <c r="D319" i="1"/>
  <c r="D311" i="1"/>
  <c r="D303" i="1"/>
  <c r="D293" i="1"/>
  <c r="D285" i="1"/>
  <c r="D277" i="1"/>
  <c r="D269" i="1"/>
  <c r="D261" i="1"/>
  <c r="D251" i="1"/>
  <c r="D243" i="1"/>
  <c r="D235" i="1"/>
  <c r="D227" i="1"/>
  <c r="D217" i="1"/>
  <c r="D209" i="1"/>
  <c r="D201" i="1"/>
  <c r="D193" i="1"/>
  <c r="D185" i="1"/>
  <c r="D175" i="1"/>
  <c r="D167" i="1"/>
  <c r="D159" i="1"/>
  <c r="D151" i="1"/>
  <c r="D141" i="1"/>
  <c r="D133" i="1"/>
  <c r="D125" i="1"/>
  <c r="D117" i="1"/>
  <c r="D107" i="1"/>
  <c r="D99" i="1"/>
  <c r="D91" i="1"/>
  <c r="D83" i="1"/>
  <c r="D75" i="1"/>
  <c r="D65" i="1"/>
  <c r="D57" i="1"/>
  <c r="D49" i="1"/>
  <c r="D41" i="1"/>
  <c r="D31" i="1"/>
  <c r="D23" i="1"/>
  <c r="D15" i="1"/>
  <c r="D7" i="1"/>
</calcChain>
</file>

<file path=xl/sharedStrings.xml><?xml version="1.0" encoding="utf-8"?>
<sst xmlns="http://schemas.openxmlformats.org/spreadsheetml/2006/main" count="2498" uniqueCount="277">
  <si>
    <t>Press ENTER to continue:</t>
  </si>
  <si>
    <t>POINT</t>
  </si>
  <si>
    <t>Layer: "Sunbr</t>
  </si>
  <si>
    <t>ea</t>
  </si>
  <si>
    <t>ker"</t>
  </si>
  <si>
    <t>Space:</t>
  </si>
  <si>
    <t>Model space</t>
  </si>
  <si>
    <t>Handle</t>
  </si>
  <si>
    <t>=</t>
  </si>
  <si>
    <t>4d2</t>
  </si>
  <si>
    <t>at point,</t>
  </si>
  <si>
    <t>X</t>
  </si>
  <si>
    <t>0000  Y=39520.0000  Z=   0.0000</t>
  </si>
  <si>
    <t>Layer:</t>
  </si>
  <si>
    <t>"Sunbreaker"</t>
  </si>
  <si>
    <t>4d1</t>
  </si>
  <si>
    <t>0000  Y=39020.0000  Z=   0.0000</t>
  </si>
  <si>
    <t>4d0</t>
  </si>
  <si>
    <t>0000  Y=38520.0000  Z=   0.0000</t>
  </si>
  <si>
    <t>4cf</t>
  </si>
  <si>
    <t>0000  Y=38020.0000  Z=   0.0000</t>
  </si>
  <si>
    <t>Press ENTER</t>
  </si>
  <si>
    <t>to continue:</t>
  </si>
  <si>
    <t>4ce</t>
  </si>
  <si>
    <t>0000  Y=37520.0000  Z=   0.0000</t>
  </si>
  <si>
    <t>4cd</t>
  </si>
  <si>
    <t>0000  Y=37020.0000  Z=   0.0000</t>
  </si>
  <si>
    <t>4cc</t>
  </si>
  <si>
    <t>0000  Y=36520.0000  Z=   0.0000</t>
  </si>
  <si>
    <t>4bd</t>
  </si>
  <si>
    <t>4bc</t>
  </si>
  <si>
    <t>4bb</t>
  </si>
  <si>
    <t>4ba</t>
  </si>
  <si>
    <t>4b9</t>
  </si>
  <si>
    <t>4b8</t>
  </si>
  <si>
    <t>4b7</t>
  </si>
  <si>
    <t>4a8</t>
  </si>
  <si>
    <t>4a7</t>
  </si>
  <si>
    <t>4a6</t>
  </si>
  <si>
    <t>4a5</t>
  </si>
  <si>
    <t>4a4</t>
  </si>
  <si>
    <t>4a3</t>
  </si>
  <si>
    <t>4a2</t>
  </si>
  <si>
    <t>48f</t>
  </si>
  <si>
    <t>48e</t>
  </si>
  <si>
    <t>48d</t>
  </si>
  <si>
    <t>47e</t>
  </si>
  <si>
    <t>47d</t>
  </si>
  <si>
    <t>47c</t>
  </si>
  <si>
    <t>47b</t>
  </si>
  <si>
    <t>47a</t>
  </si>
  <si>
    <t>81 found</t>
  </si>
  <si>
    <t>50f</t>
  </si>
  <si>
    <t>50e</t>
  </si>
  <si>
    <t>50d</t>
  </si>
  <si>
    <t>50c</t>
  </si>
  <si>
    <t>50b</t>
  </si>
  <si>
    <t>50a</t>
  </si>
  <si>
    <t>0000  Y=36020.0000  Z=   0.0000</t>
  </si>
  <si>
    <t>0000  Y=35520.0000  Z=   0.0000</t>
  </si>
  <si>
    <t>0000  Y=35020.0000  Z=   0.0000</t>
  </si>
  <si>
    <t>0000  Y=34520.0000  Z=   0.0000</t>
  </si>
  <si>
    <t>0000  Y=34020.0000  Z=   0.0000</t>
  </si>
  <si>
    <t>0000  Y=33520.0000  Z=   0.0000</t>
  </si>
  <si>
    <t>4fc</t>
  </si>
  <si>
    <t>4fb</t>
  </si>
  <si>
    <t>4fa</t>
  </si>
  <si>
    <t>4f9</t>
  </si>
  <si>
    <t>4f8</t>
  </si>
  <si>
    <t>4f7</t>
  </si>
  <si>
    <t>4f6</t>
  </si>
  <si>
    <t>4f5</t>
  </si>
  <si>
    <t>4f4</t>
  </si>
  <si>
    <t>4f3</t>
  </si>
  <si>
    <t>4f2</t>
  </si>
  <si>
    <t>4f1</t>
  </si>
  <si>
    <t>4f0</t>
  </si>
  <si>
    <t>4fd</t>
  </si>
  <si>
    <t>0000  Y=40020.0000  Z=   0.0000</t>
  </si>
  <si>
    <t>53b</t>
  </si>
  <si>
    <t>57a</t>
  </si>
  <si>
    <t>.0000  Y=39520.0000  Z=   0.0000</t>
  </si>
  <si>
    <t>53a</t>
  </si>
  <si>
    <t>.0000  Y=38520.0000  Z=   0.0000</t>
  </si>
  <si>
    <t>.0000  Y=38020.0000  Z=   0.0000</t>
  </si>
  <si>
    <t>54e</t>
  </si>
  <si>
    <t>54d</t>
  </si>
  <si>
    <t>.0000  Y=37020.0000  Z=   0.0000</t>
  </si>
  <si>
    <t>.0000  Y=36520.0000  Z=   0.0000</t>
  </si>
  <si>
    <t>.0000  Y=36020.0000  Z=   0.0000</t>
  </si>
  <si>
    <t>.0000  Y=35520.0000  Z=   0.0000</t>
  </si>
  <si>
    <t>.0000  Y=35020.0000  Z=   0.0000</t>
  </si>
  <si>
    <t>.0000  Y=34520.0000  Z=   0.0000</t>
  </si>
  <si>
    <t>56f</t>
  </si>
  <si>
    <t>.0000  Y=34020.0000  Z=   0.0000</t>
  </si>
  <si>
    <t>56e</t>
  </si>
  <si>
    <t>.0000  Y=33520.0000  Z=   0.0000</t>
  </si>
  <si>
    <t>55f</t>
  </si>
  <si>
    <t>55e</t>
  </si>
  <si>
    <t>55d</t>
  </si>
  <si>
    <t>55c</t>
  </si>
  <si>
    <t>55b</t>
  </si>
  <si>
    <t>55a</t>
  </si>
  <si>
    <t>54b</t>
  </si>
  <si>
    <t>54a</t>
  </si>
  <si>
    <t>52f</t>
  </si>
  <si>
    <t>51f</t>
  </si>
  <si>
    <t>51e</t>
  </si>
  <si>
    <t>51d</t>
  </si>
  <si>
    <t>51c</t>
  </si>
  <si>
    <t>51b</t>
  </si>
  <si>
    <t>51a</t>
  </si>
  <si>
    <t>44 found</t>
  </si>
  <si>
    <t>4ca</t>
  </si>
  <si>
    <t>4c9</t>
  </si>
  <si>
    <t>4c8</t>
  </si>
  <si>
    <t>4c7</t>
  </si>
  <si>
    <t>4c6</t>
  </si>
  <si>
    <t>4c5</t>
  </si>
  <si>
    <t>0000  Y=33020.0000  Z=   0.0000</t>
  </si>
  <si>
    <t>4c4</t>
  </si>
  <si>
    <t>0000  Y=32520.0000  Z=   0.0000</t>
  </si>
  <si>
    <t>4b5</t>
  </si>
  <si>
    <t>4b4</t>
  </si>
  <si>
    <t>4b3</t>
  </si>
  <si>
    <t>4b2</t>
  </si>
  <si>
    <t>4b1</t>
  </si>
  <si>
    <t>4b0</t>
  </si>
  <si>
    <t>4af</t>
  </si>
  <si>
    <t>4a0</t>
  </si>
  <si>
    <t>49f</t>
  </si>
  <si>
    <t>49e</t>
  </si>
  <si>
    <t>49d</t>
  </si>
  <si>
    <t>49c</t>
  </si>
  <si>
    <t>49b</t>
  </si>
  <si>
    <t>49a</t>
  </si>
  <si>
    <t>48b</t>
  </si>
  <si>
    <t>48a</t>
  </si>
  <si>
    <t>45f</t>
  </si>
  <si>
    <t>45e</t>
  </si>
  <si>
    <t>45d</t>
  </si>
  <si>
    <t>45c</t>
  </si>
  <si>
    <t>45b</t>
  </si>
  <si>
    <t>4da</t>
  </si>
  <si>
    <t>4d9</t>
  </si>
  <si>
    <t>38 found</t>
  </si>
  <si>
    <t>LINE</t>
  </si>
  <si>
    <t>Layer: "Wall"</t>
  </si>
  <si>
    <t>Space: Model space</t>
  </si>
  <si>
    <t>from point,</t>
  </si>
  <si>
    <t>X=93053.4338  Y=31755.1681</t>
  </si>
  <si>
    <t>Z=</t>
  </si>
  <si>
    <t>to point,</t>
  </si>
  <si>
    <t>X=96653.4338  Y=31755.1681</t>
  </si>
  <si>
    <t>Length =3600.00</t>
  </si>
  <si>
    <t>00,  Angle in XY Plane =</t>
  </si>
  <si>
    <t>Delta X</t>
  </si>
  <si>
    <t>=3600.0000, Delta Y =    0.</t>
  </si>
  <si>
    <t>0000,</t>
  </si>
  <si>
    <t>Delta Z =   0.0000</t>
  </si>
  <si>
    <t>= 2b1</t>
  </si>
  <si>
    <t>X=96653.4338  Y=32105.1681</t>
  </si>
  <si>
    <t>Length = 350.00</t>
  </si>
  <si>
    <t>=   0.0000, Delta Y =  350.</t>
  </si>
  <si>
    <t>X=96353.4338  Y=32105.1681</t>
  </si>
  <si>
    <t>Length = 300.00</t>
  </si>
  <si>
    <t>= 300.0000, Delta Y =    0.</t>
  </si>
  <si>
    <t>= 2af</t>
  </si>
  <si>
    <t>X=93353.4338  Y=32055.1681</t>
  </si>
  <si>
    <t>X=96353.4338  Y=32055.1681</t>
  </si>
  <si>
    <t>Length =3000.00</t>
  </si>
  <si>
    <t>=3000.0000, Delta Y =    0.</t>
  </si>
  <si>
    <t>= 2ad</t>
  </si>
  <si>
    <t>X=93353.4338  Y=35755.1681</t>
  </si>
  <si>
    <t>Length =3700.00</t>
  </si>
  <si>
    <t>=   0.0000, Delta Y = 3700.</t>
  </si>
  <si>
    <t>X=93053.4338  Y=40355.1681</t>
  </si>
  <si>
    <t>Length =8600.00</t>
  </si>
  <si>
    <t>=   0.0000, Delta Y = 8600.</t>
  </si>
  <si>
    <t>= 2c0</t>
  </si>
  <si>
    <t>X=93353.4338  Y=36055.1681</t>
  </si>
  <si>
    <t>X=93353.4338  Y=40055.1681</t>
  </si>
  <si>
    <t>Length =4000.00</t>
  </si>
  <si>
    <t>=   0.0000, Delta Y = 4000.</t>
  </si>
  <si>
    <t>= 2b3</t>
  </si>
  <si>
    <t>X=96653.4338  Y=36055.1681</t>
  </si>
  <si>
    <t>Length =3300.00</t>
  </si>
  <si>
    <t>=3300.0000, Delta Y =    0.</t>
  </si>
  <si>
    <t>= 2b2</t>
  </si>
  <si>
    <t>X=96653.4338  Y=35755.1681</t>
  </si>
  <si>
    <t>= 2ea</t>
  </si>
  <si>
    <t>=   0.0000, Delta Y =  300.</t>
  </si>
  <si>
    <t>= 2b5</t>
  </si>
  <si>
    <t>X=96653.4338  Y=40355.1681</t>
  </si>
  <si>
    <t>= 2b4</t>
  </si>
  <si>
    <t>X=96353.4338  Y=40055.1681</t>
  </si>
  <si>
    <t>X=96653.4338  Y=36955.1681</t>
  </si>
  <si>
    <t>Length =3400.00</t>
  </si>
  <si>
    <t>=   0.0000, Delta Y = 3400.</t>
  </si>
  <si>
    <t>= 2c1</t>
  </si>
  <si>
    <t>X=96353.4338  Y=36955.1681</t>
  </si>
  <si>
    <t>Length =3100.00</t>
  </si>
  <si>
    <t>=   0.0000, Delta Y = 3100.</t>
  </si>
  <si>
    <t>= 2ec</t>
  </si>
  <si>
    <t>X=97553.4338  Y=40355.1681</t>
  </si>
  <si>
    <t>X=100653.4338  Y=40355.1681</t>
  </si>
  <si>
    <t>=3100.0000, Delta Y =    0.</t>
  </si>
  <si>
    <t>= 2eb</t>
  </si>
  <si>
    <t>X=97553.4338  Y=40055.1681</t>
  </si>
  <si>
    <t>= 2c2</t>
  </si>
  <si>
    <t>X=100353.4338  Y=40055.1681</t>
  </si>
  <si>
    <t>Length =2800.00</t>
  </si>
  <si>
    <t>=2800.0000, Delta Y =    0.</t>
  </si>
  <si>
    <t>= 2f2</t>
  </si>
  <si>
    <t>X=100353.4338  Y=39055.1681</t>
  </si>
  <si>
    <t>Length =1000.00</t>
  </si>
  <si>
    <t>=   0.0000, Delta Y = 1000.</t>
  </si>
  <si>
    <t>X=100653.4338  Y=33105.1681</t>
  </si>
  <si>
    <t>Length =7250.00</t>
  </si>
  <si>
    <t>=   0.0000, Delta Y = 7250.</t>
  </si>
  <si>
    <t>= 2dd</t>
  </si>
  <si>
    <t>X=99153.4338  Y=39055.1681</t>
  </si>
  <si>
    <t>Length =1200.00</t>
  </si>
  <si>
    <t>=1200.0000, Delta Y =    0.</t>
  </si>
  <si>
    <t>= 2cc</t>
  </si>
  <si>
    <t>X=99153.4338  Y=39355.1681</t>
  </si>
  <si>
    <t>= 2cd</t>
  </si>
  <si>
    <t>X=99003.4338  Y=38905.1681</t>
  </si>
  <si>
    <t>X=99003.4338  Y=39355.1681</t>
  </si>
  <si>
    <t>Length = 450.00</t>
  </si>
  <si>
    <t>=   0.0000, Delta Y =  450.</t>
  </si>
  <si>
    <t>= 2ed</t>
  </si>
  <si>
    <t>Length = 150.00</t>
  </si>
  <si>
    <t>= 150.0000, Delta Y =    0.</t>
  </si>
  <si>
    <t>= 2f1</t>
  </si>
  <si>
    <t>X=100353.4338  Y=38905.1681</t>
  </si>
  <si>
    <t>Length =1350.00</t>
  </si>
  <si>
    <t>=1350.0000, Delta Y =    0.</t>
  </si>
  <si>
    <t>= 2f3</t>
  </si>
  <si>
    <t>X=100353.4338  Y=37705.1681</t>
  </si>
  <si>
    <t>=   0.0000, Delta Y = 1200.</t>
  </si>
  <si>
    <t>= 2ce</t>
  </si>
  <si>
    <t>X=98203.4338  Y=37705.1681</t>
  </si>
  <si>
    <t>Length =2150.00</t>
  </si>
  <si>
    <t>=2150.0000, Delta Y =    0.</t>
  </si>
  <si>
    <t>= 2d0</t>
  </si>
  <si>
    <t>X=98203.4338  Y=38905.1681</t>
  </si>
  <si>
    <t>= 2ee</t>
  </si>
  <si>
    <t>X=98303.4338  Y=38905.1681</t>
  </si>
  <si>
    <t>X=98303.4338  Y=39055.1681</t>
  </si>
  <si>
    <t>=   0.0000, Delta Y =  150.</t>
  </si>
  <si>
    <t>= 2d1</t>
  </si>
  <si>
    <t>X=98053.4338  Y=37405.1681</t>
  </si>
  <si>
    <t>X=98053.4338  Y=39055.1681</t>
  </si>
  <si>
    <t>Length =1650.00</t>
  </si>
  <si>
    <t>=   0.0000, Delta Y = 1650.</t>
  </si>
  <si>
    <t>= 2ca</t>
  </si>
  <si>
    <t>Length = 250.00</t>
  </si>
  <si>
    <t>= 250.0000, Delta Y =    0.</t>
  </si>
  <si>
    <t>= 2cf</t>
  </si>
  <si>
    <t>X=100353.4338  Y=37405.1681</t>
  </si>
  <si>
    <t>Length =2300.00</t>
  </si>
  <si>
    <t>=2300.0000, Delta Y =    0.</t>
  </si>
  <si>
    <t>X=100353.4338  Y=33405.1681</t>
  </si>
  <si>
    <t>= 2de</t>
  </si>
  <si>
    <t>X=96653.4338  Y=33405.1681</t>
  </si>
  <si>
    <t>=3700.0000, Delta Y =    0.</t>
  </si>
  <si>
    <t>= 2df</t>
  </si>
  <si>
    <t>X=96353.4338  Y=33105.1681</t>
  </si>
  <si>
    <t>Length =4300.00</t>
  </si>
  <si>
    <t>=4300.0000, Delta Y =    0.</t>
  </si>
  <si>
    <t>X=96353.4338  Y=34855.1681</t>
  </si>
  <si>
    <t>Length =1750.00</t>
  </si>
  <si>
    <t>=   0.0000, Delta Y = 1750.</t>
  </si>
  <si>
    <t>X=96653.4338  Y=34855.1681</t>
  </si>
  <si>
    <t>Length =1450.00</t>
  </si>
  <si>
    <t>=   0.0000, Delta Y = 1450.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</si>
</sst>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"/>
  <sheetViews>
    <sheetView topLeftCell="A256" workbookViewId="0">
      <selection activeCell="E15" sqref="E15"/>
    </sheetView>
  </sheetViews>
  <sheetFormatPr baseColWidth="10" defaultRowHeight="15" x14ac:dyDescent="0"/>
  <sheetData>
    <row r="1" spans="1:5">
      <c r="A1" t="s">
        <v>1</v>
      </c>
      <c r="B1" t="s">
        <v>2</v>
      </c>
      <c r="C1" t="s">
        <v>3</v>
      </c>
      <c r="D1" t="s">
        <v>4</v>
      </c>
    </row>
    <row r="3" spans="1:5">
      <c r="D3" t="s">
        <v>5</v>
      </c>
      <c r="E3" t="s">
        <v>6</v>
      </c>
    </row>
    <row r="5" spans="1:5">
      <c r="B5" t="s">
        <v>7</v>
      </c>
      <c r="C5" t="s">
        <v>8</v>
      </c>
      <c r="D5" t="s">
        <v>9</v>
      </c>
    </row>
    <row r="7" spans="1:5">
      <c r="B7" t="s">
        <v>10</v>
      </c>
      <c r="C7" t="s">
        <v>11</v>
      </c>
      <c r="D7">
        <f>96060</f>
        <v>96060</v>
      </c>
      <c r="E7" t="s">
        <v>12</v>
      </c>
    </row>
    <row r="9" spans="1:5">
      <c r="B9" t="s">
        <v>1</v>
      </c>
      <c r="D9" t="s">
        <v>13</v>
      </c>
      <c r="E9" t="s">
        <v>14</v>
      </c>
    </row>
    <row r="11" spans="1:5">
      <c r="D11" t="s">
        <v>5</v>
      </c>
      <c r="E11" t="s">
        <v>6</v>
      </c>
    </row>
    <row r="13" spans="1:5">
      <c r="B13" t="s">
        <v>7</v>
      </c>
      <c r="C13" t="s">
        <v>8</v>
      </c>
      <c r="D13" t="s">
        <v>15</v>
      </c>
    </row>
    <row r="15" spans="1:5">
      <c r="B15" t="s">
        <v>10</v>
      </c>
      <c r="C15" t="s">
        <v>11</v>
      </c>
      <c r="D15">
        <f>96060</f>
        <v>96060</v>
      </c>
      <c r="E15" t="s">
        <v>16</v>
      </c>
    </row>
    <row r="17" spans="2:5">
      <c r="B17" t="s">
        <v>1</v>
      </c>
      <c r="D17" t="s">
        <v>13</v>
      </c>
      <c r="E17" t="s">
        <v>14</v>
      </c>
    </row>
    <row r="19" spans="2:5">
      <c r="D19" t="s">
        <v>5</v>
      </c>
      <c r="E19" t="s">
        <v>6</v>
      </c>
    </row>
    <row r="21" spans="2:5">
      <c r="B21" t="s">
        <v>7</v>
      </c>
      <c r="C21" t="s">
        <v>8</v>
      </c>
      <c r="D21" t="s">
        <v>17</v>
      </c>
    </row>
    <row r="23" spans="2:5">
      <c r="B23" t="s">
        <v>10</v>
      </c>
      <c r="C23" t="s">
        <v>11</v>
      </c>
      <c r="D23">
        <f>96060</f>
        <v>96060</v>
      </c>
      <c r="E23" t="s">
        <v>18</v>
      </c>
    </row>
    <row r="25" spans="2:5">
      <c r="B25" t="s">
        <v>1</v>
      </c>
      <c r="D25" t="s">
        <v>13</v>
      </c>
      <c r="E25" t="s">
        <v>14</v>
      </c>
    </row>
    <row r="27" spans="2:5">
      <c r="D27" t="s">
        <v>5</v>
      </c>
      <c r="E27" t="s">
        <v>6</v>
      </c>
    </row>
    <row r="29" spans="2:5">
      <c r="B29" t="s">
        <v>7</v>
      </c>
      <c r="C29" t="s">
        <v>8</v>
      </c>
      <c r="D29" t="s">
        <v>19</v>
      </c>
    </row>
    <row r="31" spans="2:5">
      <c r="B31" t="s">
        <v>10</v>
      </c>
      <c r="C31" t="s">
        <v>11</v>
      </c>
      <c r="D31">
        <f>96060</f>
        <v>96060</v>
      </c>
      <c r="E31" t="s">
        <v>20</v>
      </c>
    </row>
    <row r="33" spans="1:5">
      <c r="A33" t="s">
        <v>21</v>
      </c>
      <c r="B33" t="s">
        <v>22</v>
      </c>
    </row>
    <row r="35" spans="1:5">
      <c r="B35" t="s">
        <v>1</v>
      </c>
      <c r="D35" t="s">
        <v>13</v>
      </c>
      <c r="E35" t="s">
        <v>14</v>
      </c>
    </row>
    <row r="37" spans="1:5">
      <c r="D37" t="s">
        <v>5</v>
      </c>
      <c r="E37" t="s">
        <v>6</v>
      </c>
    </row>
    <row r="39" spans="1:5">
      <c r="B39" t="s">
        <v>7</v>
      </c>
      <c r="C39" t="s">
        <v>8</v>
      </c>
      <c r="D39" t="s">
        <v>23</v>
      </c>
    </row>
    <row r="41" spans="1:5">
      <c r="B41" t="s">
        <v>10</v>
      </c>
      <c r="C41" t="s">
        <v>11</v>
      </c>
      <c r="D41">
        <f>96060</f>
        <v>96060</v>
      </c>
      <c r="E41" t="s">
        <v>24</v>
      </c>
    </row>
    <row r="43" spans="1:5">
      <c r="B43" t="s">
        <v>1</v>
      </c>
      <c r="D43" t="s">
        <v>13</v>
      </c>
      <c r="E43" t="s">
        <v>14</v>
      </c>
    </row>
    <row r="45" spans="1:5">
      <c r="D45" t="s">
        <v>5</v>
      </c>
      <c r="E45" t="s">
        <v>6</v>
      </c>
    </row>
    <row r="47" spans="1:5">
      <c r="B47" t="s">
        <v>7</v>
      </c>
      <c r="C47" t="s">
        <v>8</v>
      </c>
      <c r="D47" t="s">
        <v>25</v>
      </c>
    </row>
    <row r="49" spans="2:5">
      <c r="B49" t="s">
        <v>10</v>
      </c>
      <c r="C49" t="s">
        <v>11</v>
      </c>
      <c r="D49">
        <f>96060</f>
        <v>96060</v>
      </c>
      <c r="E49" t="s">
        <v>26</v>
      </c>
    </row>
    <row r="51" spans="2:5">
      <c r="B51" t="s">
        <v>1</v>
      </c>
      <c r="D51" t="s">
        <v>13</v>
      </c>
      <c r="E51" t="s">
        <v>14</v>
      </c>
    </row>
    <row r="53" spans="2:5">
      <c r="D53" t="s">
        <v>5</v>
      </c>
      <c r="E53" t="s">
        <v>6</v>
      </c>
    </row>
    <row r="55" spans="2:5">
      <c r="B55" t="s">
        <v>7</v>
      </c>
      <c r="C55" t="s">
        <v>8</v>
      </c>
      <c r="D55" t="s">
        <v>27</v>
      </c>
    </row>
    <row r="57" spans="2:5">
      <c r="B57" t="s">
        <v>10</v>
      </c>
      <c r="C57" t="s">
        <v>11</v>
      </c>
      <c r="D57">
        <f>96060</f>
        <v>96060</v>
      </c>
      <c r="E57" t="s">
        <v>28</v>
      </c>
    </row>
    <row r="59" spans="2:5">
      <c r="B59" t="s">
        <v>1</v>
      </c>
      <c r="D59" t="s">
        <v>13</v>
      </c>
      <c r="E59" t="s">
        <v>14</v>
      </c>
    </row>
    <row r="61" spans="2:5">
      <c r="D61" t="s">
        <v>5</v>
      </c>
      <c r="E61" t="s">
        <v>6</v>
      </c>
    </row>
    <row r="63" spans="2:5">
      <c r="B63" t="s">
        <v>7</v>
      </c>
      <c r="C63" t="s">
        <v>8</v>
      </c>
      <c r="D63" t="s">
        <v>29</v>
      </c>
    </row>
    <row r="65" spans="1:5">
      <c r="B65" t="s">
        <v>10</v>
      </c>
      <c r="C65" t="s">
        <v>11</v>
      </c>
      <c r="D65">
        <f>95560</f>
        <v>95560</v>
      </c>
      <c r="E65" t="s">
        <v>12</v>
      </c>
    </row>
    <row r="67" spans="1:5">
      <c r="B67" t="s">
        <v>1</v>
      </c>
      <c r="D67" t="s">
        <v>13</v>
      </c>
      <c r="E67" t="s">
        <v>14</v>
      </c>
    </row>
    <row r="69" spans="1:5">
      <c r="D69" t="s">
        <v>5</v>
      </c>
      <c r="E69" t="s">
        <v>6</v>
      </c>
    </row>
    <row r="71" spans="1:5">
      <c r="A71" t="s">
        <v>21</v>
      </c>
      <c r="B71" t="s">
        <v>22</v>
      </c>
    </row>
    <row r="73" spans="1:5">
      <c r="B73" t="s">
        <v>7</v>
      </c>
      <c r="C73" t="s">
        <v>8</v>
      </c>
      <c r="D73" t="s">
        <v>30</v>
      </c>
    </row>
    <row r="75" spans="1:5">
      <c r="B75" t="s">
        <v>10</v>
      </c>
      <c r="C75" t="s">
        <v>11</v>
      </c>
      <c r="D75">
        <f>95560</f>
        <v>95560</v>
      </c>
      <c r="E75" t="s">
        <v>16</v>
      </c>
    </row>
    <row r="77" spans="1:5">
      <c r="B77" t="s">
        <v>1</v>
      </c>
      <c r="D77" t="s">
        <v>13</v>
      </c>
      <c r="E77" t="s">
        <v>14</v>
      </c>
    </row>
    <row r="79" spans="1:5">
      <c r="D79" t="s">
        <v>5</v>
      </c>
      <c r="E79" t="s">
        <v>6</v>
      </c>
    </row>
    <row r="81" spans="2:5">
      <c r="B81" t="s">
        <v>7</v>
      </c>
      <c r="C81" t="s">
        <v>8</v>
      </c>
      <c r="D81" t="s">
        <v>31</v>
      </c>
    </row>
    <row r="83" spans="2:5">
      <c r="B83" t="s">
        <v>10</v>
      </c>
      <c r="C83" t="s">
        <v>11</v>
      </c>
      <c r="D83">
        <f>95560</f>
        <v>95560</v>
      </c>
      <c r="E83" t="s">
        <v>18</v>
      </c>
    </row>
    <row r="85" spans="2:5">
      <c r="B85" t="s">
        <v>1</v>
      </c>
      <c r="D85" t="s">
        <v>13</v>
      </c>
      <c r="E85" t="s">
        <v>14</v>
      </c>
    </row>
    <row r="87" spans="2:5">
      <c r="D87" t="s">
        <v>5</v>
      </c>
      <c r="E87" t="s">
        <v>6</v>
      </c>
    </row>
    <row r="89" spans="2:5">
      <c r="B89" t="s">
        <v>7</v>
      </c>
      <c r="C89" t="s">
        <v>8</v>
      </c>
      <c r="D89" t="s">
        <v>32</v>
      </c>
    </row>
    <row r="91" spans="2:5">
      <c r="B91" t="s">
        <v>10</v>
      </c>
      <c r="C91" t="s">
        <v>11</v>
      </c>
      <c r="D91">
        <f>95560</f>
        <v>95560</v>
      </c>
      <c r="E91" t="s">
        <v>20</v>
      </c>
    </row>
    <row r="93" spans="2:5">
      <c r="B93" t="s">
        <v>1</v>
      </c>
      <c r="D93" t="s">
        <v>13</v>
      </c>
      <c r="E93" t="s">
        <v>14</v>
      </c>
    </row>
    <row r="95" spans="2:5">
      <c r="D95" t="s">
        <v>5</v>
      </c>
      <c r="E95" t="s">
        <v>6</v>
      </c>
    </row>
    <row r="97" spans="1:5">
      <c r="B97" t="s">
        <v>7</v>
      </c>
      <c r="C97" t="s">
        <v>8</v>
      </c>
      <c r="D97" t="s">
        <v>33</v>
      </c>
    </row>
    <row r="99" spans="1:5">
      <c r="B99" t="s">
        <v>10</v>
      </c>
      <c r="C99" t="s">
        <v>11</v>
      </c>
      <c r="D99">
        <f>95560</f>
        <v>95560</v>
      </c>
      <c r="E99" t="s">
        <v>24</v>
      </c>
    </row>
    <row r="101" spans="1:5">
      <c r="B101" t="s">
        <v>1</v>
      </c>
      <c r="D101" t="s">
        <v>13</v>
      </c>
      <c r="E101" t="s">
        <v>14</v>
      </c>
    </row>
    <row r="103" spans="1:5">
      <c r="D103" t="s">
        <v>5</v>
      </c>
      <c r="E103" t="s">
        <v>6</v>
      </c>
    </row>
    <row r="105" spans="1:5">
      <c r="B105" t="s">
        <v>7</v>
      </c>
      <c r="C105" t="s">
        <v>8</v>
      </c>
      <c r="D105" t="s">
        <v>34</v>
      </c>
    </row>
    <row r="107" spans="1:5">
      <c r="B107" t="s">
        <v>10</v>
      </c>
      <c r="C107" t="s">
        <v>11</v>
      </c>
      <c r="D107">
        <f>95560</f>
        <v>95560</v>
      </c>
      <c r="E107" t="s">
        <v>26</v>
      </c>
    </row>
    <row r="109" spans="1:5">
      <c r="A109" t="s">
        <v>21</v>
      </c>
      <c r="B109" t="s">
        <v>22</v>
      </c>
    </row>
    <row r="111" spans="1:5">
      <c r="B111" t="s">
        <v>1</v>
      </c>
      <c r="D111" t="s">
        <v>13</v>
      </c>
      <c r="E111" t="s">
        <v>14</v>
      </c>
    </row>
    <row r="113" spans="2:5">
      <c r="D113" t="s">
        <v>5</v>
      </c>
      <c r="E113" t="s">
        <v>6</v>
      </c>
    </row>
    <row r="115" spans="2:5">
      <c r="B115" t="s">
        <v>7</v>
      </c>
      <c r="C115" t="s">
        <v>8</v>
      </c>
      <c r="D115" t="s">
        <v>35</v>
      </c>
    </row>
    <row r="117" spans="2:5">
      <c r="B117" t="s">
        <v>10</v>
      </c>
      <c r="C117" t="s">
        <v>11</v>
      </c>
      <c r="D117">
        <f>95560</f>
        <v>95560</v>
      </c>
      <c r="E117" t="s">
        <v>28</v>
      </c>
    </row>
    <row r="119" spans="2:5">
      <c r="B119" t="s">
        <v>1</v>
      </c>
      <c r="D119" t="s">
        <v>13</v>
      </c>
      <c r="E119" t="s">
        <v>14</v>
      </c>
    </row>
    <row r="121" spans="2:5">
      <c r="D121" t="s">
        <v>5</v>
      </c>
      <c r="E121" t="s">
        <v>6</v>
      </c>
    </row>
    <row r="123" spans="2:5">
      <c r="B123" t="s">
        <v>7</v>
      </c>
      <c r="C123" t="s">
        <v>8</v>
      </c>
      <c r="D123" t="s">
        <v>36</v>
      </c>
    </row>
    <row r="125" spans="2:5">
      <c r="B125" t="s">
        <v>10</v>
      </c>
      <c r="C125" t="s">
        <v>11</v>
      </c>
      <c r="D125">
        <f>95060</f>
        <v>95060</v>
      </c>
      <c r="E125" t="s">
        <v>12</v>
      </c>
    </row>
    <row r="127" spans="2:5">
      <c r="B127" t="s">
        <v>1</v>
      </c>
      <c r="D127" t="s">
        <v>13</v>
      </c>
      <c r="E127" t="s">
        <v>14</v>
      </c>
    </row>
    <row r="129" spans="2:5">
      <c r="D129" t="s">
        <v>5</v>
      </c>
      <c r="E129" t="s">
        <v>6</v>
      </c>
    </row>
    <row r="131" spans="2:5">
      <c r="B131" t="s">
        <v>7</v>
      </c>
      <c r="C131" t="s">
        <v>8</v>
      </c>
      <c r="D131" t="s">
        <v>37</v>
      </c>
    </row>
    <row r="133" spans="2:5">
      <c r="B133" t="s">
        <v>10</v>
      </c>
      <c r="C133" t="s">
        <v>11</v>
      </c>
      <c r="D133">
        <f>95060</f>
        <v>95060</v>
      </c>
      <c r="E133" t="s">
        <v>16</v>
      </c>
    </row>
    <row r="135" spans="2:5">
      <c r="B135" t="s">
        <v>1</v>
      </c>
      <c r="D135" t="s">
        <v>13</v>
      </c>
      <c r="E135" t="s">
        <v>14</v>
      </c>
    </row>
    <row r="137" spans="2:5">
      <c r="D137" t="s">
        <v>5</v>
      </c>
      <c r="E137" t="s">
        <v>6</v>
      </c>
    </row>
    <row r="139" spans="2:5">
      <c r="B139" t="s">
        <v>7</v>
      </c>
      <c r="C139" t="s">
        <v>8</v>
      </c>
      <c r="D139" t="s">
        <v>38</v>
      </c>
    </row>
    <row r="141" spans="2:5">
      <c r="B141" t="s">
        <v>10</v>
      </c>
      <c r="C141" t="s">
        <v>11</v>
      </c>
      <c r="D141">
        <f>95060</f>
        <v>95060</v>
      </c>
      <c r="E141" t="s">
        <v>18</v>
      </c>
    </row>
    <row r="143" spans="2:5">
      <c r="B143" t="s">
        <v>1</v>
      </c>
      <c r="D143" t="s">
        <v>13</v>
      </c>
      <c r="E143" t="s">
        <v>14</v>
      </c>
    </row>
    <row r="145" spans="1:5">
      <c r="A145" t="s">
        <v>21</v>
      </c>
      <c r="B145" t="s">
        <v>22</v>
      </c>
    </row>
    <row r="147" spans="1:5">
      <c r="D147" t="s">
        <v>5</v>
      </c>
      <c r="E147" t="s">
        <v>6</v>
      </c>
    </row>
    <row r="149" spans="1:5">
      <c r="B149" t="s">
        <v>7</v>
      </c>
      <c r="C149" t="s">
        <v>8</v>
      </c>
      <c r="D149" t="s">
        <v>39</v>
      </c>
    </row>
    <row r="151" spans="1:5">
      <c r="B151" t="s">
        <v>10</v>
      </c>
      <c r="C151" t="s">
        <v>11</v>
      </c>
      <c r="D151">
        <f>95060</f>
        <v>95060</v>
      </c>
      <c r="E151" t="s">
        <v>20</v>
      </c>
    </row>
    <row r="153" spans="1:5">
      <c r="B153" t="s">
        <v>1</v>
      </c>
      <c r="D153" t="s">
        <v>13</v>
      </c>
      <c r="E153" t="s">
        <v>14</v>
      </c>
    </row>
    <row r="155" spans="1:5">
      <c r="D155" t="s">
        <v>5</v>
      </c>
      <c r="E155" t="s">
        <v>6</v>
      </c>
    </row>
    <row r="157" spans="1:5">
      <c r="B157" t="s">
        <v>7</v>
      </c>
      <c r="C157" t="s">
        <v>8</v>
      </c>
      <c r="D157" t="s">
        <v>40</v>
      </c>
    </row>
    <row r="159" spans="1:5">
      <c r="B159" t="s">
        <v>10</v>
      </c>
      <c r="C159" t="s">
        <v>11</v>
      </c>
      <c r="D159">
        <f>95060</f>
        <v>95060</v>
      </c>
      <c r="E159" t="s">
        <v>24</v>
      </c>
    </row>
    <row r="161" spans="2:5">
      <c r="B161" t="s">
        <v>1</v>
      </c>
      <c r="D161" t="s">
        <v>13</v>
      </c>
      <c r="E161" t="s">
        <v>14</v>
      </c>
    </row>
    <row r="163" spans="2:5">
      <c r="D163" t="s">
        <v>5</v>
      </c>
      <c r="E163" t="s">
        <v>6</v>
      </c>
    </row>
    <row r="165" spans="2:5">
      <c r="B165" t="s">
        <v>7</v>
      </c>
      <c r="C165" t="s">
        <v>8</v>
      </c>
      <c r="D165" t="s">
        <v>41</v>
      </c>
    </row>
    <row r="167" spans="2:5">
      <c r="B167" t="s">
        <v>10</v>
      </c>
      <c r="C167" t="s">
        <v>11</v>
      </c>
      <c r="D167">
        <f>95060</f>
        <v>95060</v>
      </c>
      <c r="E167" t="s">
        <v>26</v>
      </c>
    </row>
    <row r="169" spans="2:5">
      <c r="B169" t="s">
        <v>1</v>
      </c>
      <c r="D169" t="s">
        <v>13</v>
      </c>
      <c r="E169" t="s">
        <v>14</v>
      </c>
    </row>
    <row r="171" spans="2:5">
      <c r="D171" t="s">
        <v>5</v>
      </c>
      <c r="E171" t="s">
        <v>6</v>
      </c>
    </row>
    <row r="173" spans="2:5">
      <c r="B173" t="s">
        <v>7</v>
      </c>
      <c r="C173" t="s">
        <v>8</v>
      </c>
      <c r="D173" t="s">
        <v>42</v>
      </c>
    </row>
    <row r="175" spans="2:5">
      <c r="B175" t="s">
        <v>10</v>
      </c>
      <c r="C175" t="s">
        <v>11</v>
      </c>
      <c r="D175">
        <f>95060</f>
        <v>95060</v>
      </c>
      <c r="E175" t="s">
        <v>28</v>
      </c>
    </row>
    <row r="177" spans="1:5">
      <c r="B177" t="s">
        <v>1</v>
      </c>
      <c r="D177" t="s">
        <v>13</v>
      </c>
      <c r="E177" t="s">
        <v>14</v>
      </c>
    </row>
    <row r="179" spans="1:5">
      <c r="D179" t="s">
        <v>5</v>
      </c>
      <c r="E179" t="s">
        <v>6</v>
      </c>
    </row>
    <row r="181" spans="1:5">
      <c r="B181" t="s">
        <v>7</v>
      </c>
      <c r="C181" t="s">
        <v>8</v>
      </c>
      <c r="D181">
        <v>493</v>
      </c>
    </row>
    <row r="183" spans="1:5">
      <c r="A183" t="s">
        <v>21</v>
      </c>
      <c r="B183" t="s">
        <v>22</v>
      </c>
    </row>
    <row r="185" spans="1:5">
      <c r="B185" t="s">
        <v>10</v>
      </c>
      <c r="C185" t="s">
        <v>11</v>
      </c>
      <c r="D185">
        <f>94560</f>
        <v>94560</v>
      </c>
      <c r="E185" t="s">
        <v>12</v>
      </c>
    </row>
    <row r="187" spans="1:5">
      <c r="B187" t="s">
        <v>1</v>
      </c>
      <c r="D187" t="s">
        <v>13</v>
      </c>
      <c r="E187" t="s">
        <v>14</v>
      </c>
    </row>
    <row r="189" spans="1:5">
      <c r="D189" t="s">
        <v>5</v>
      </c>
      <c r="E189" t="s">
        <v>6</v>
      </c>
    </row>
    <row r="191" spans="1:5">
      <c r="B191" t="s">
        <v>7</v>
      </c>
      <c r="C191" t="s">
        <v>8</v>
      </c>
      <c r="D191">
        <v>492</v>
      </c>
    </row>
    <row r="193" spans="2:5">
      <c r="B193" t="s">
        <v>10</v>
      </c>
      <c r="C193" t="s">
        <v>11</v>
      </c>
      <c r="D193">
        <f>94560</f>
        <v>94560</v>
      </c>
      <c r="E193" t="s">
        <v>16</v>
      </c>
    </row>
    <row r="195" spans="2:5">
      <c r="B195" t="s">
        <v>1</v>
      </c>
      <c r="D195" t="s">
        <v>13</v>
      </c>
      <c r="E195" t="s">
        <v>14</v>
      </c>
    </row>
    <row r="197" spans="2:5">
      <c r="D197" t="s">
        <v>5</v>
      </c>
      <c r="E197" t="s">
        <v>6</v>
      </c>
    </row>
    <row r="199" spans="2:5">
      <c r="B199" t="s">
        <v>7</v>
      </c>
      <c r="C199" t="s">
        <v>8</v>
      </c>
      <c r="D199">
        <v>491</v>
      </c>
    </row>
    <row r="201" spans="2:5">
      <c r="B201" t="s">
        <v>10</v>
      </c>
      <c r="C201" t="s">
        <v>11</v>
      </c>
      <c r="D201">
        <f>94560</f>
        <v>94560</v>
      </c>
      <c r="E201" t="s">
        <v>18</v>
      </c>
    </row>
    <row r="203" spans="2:5">
      <c r="B203" t="s">
        <v>1</v>
      </c>
      <c r="D203" t="s">
        <v>13</v>
      </c>
      <c r="E203" t="s">
        <v>14</v>
      </c>
    </row>
    <row r="205" spans="2:5">
      <c r="D205" t="s">
        <v>5</v>
      </c>
      <c r="E205" t="s">
        <v>6</v>
      </c>
    </row>
    <row r="207" spans="2:5">
      <c r="B207" t="s">
        <v>7</v>
      </c>
      <c r="C207" t="s">
        <v>8</v>
      </c>
      <c r="D207">
        <v>490</v>
      </c>
    </row>
    <row r="209" spans="1:5">
      <c r="B209" t="s">
        <v>10</v>
      </c>
      <c r="C209" t="s">
        <v>11</v>
      </c>
      <c r="D209">
        <f>94560</f>
        <v>94560</v>
      </c>
      <c r="E209" t="s">
        <v>20</v>
      </c>
    </row>
    <row r="211" spans="1:5">
      <c r="B211" t="s">
        <v>1</v>
      </c>
      <c r="D211" t="s">
        <v>13</v>
      </c>
      <c r="E211" t="s">
        <v>14</v>
      </c>
    </row>
    <row r="213" spans="1:5">
      <c r="D213" t="s">
        <v>5</v>
      </c>
      <c r="E213" t="s">
        <v>6</v>
      </c>
    </row>
    <row r="215" spans="1:5">
      <c r="B215" t="s">
        <v>7</v>
      </c>
      <c r="C215" t="s">
        <v>8</v>
      </c>
      <c r="D215" t="s">
        <v>43</v>
      </c>
    </row>
    <row r="217" spans="1:5">
      <c r="B217" t="s">
        <v>10</v>
      </c>
      <c r="C217" t="s">
        <v>11</v>
      </c>
      <c r="D217">
        <f>94560</f>
        <v>94560</v>
      </c>
      <c r="E217" t="s">
        <v>24</v>
      </c>
    </row>
    <row r="219" spans="1:5">
      <c r="A219" t="s">
        <v>21</v>
      </c>
      <c r="B219" t="s">
        <v>22</v>
      </c>
    </row>
    <row r="221" spans="1:5">
      <c r="B221" t="s">
        <v>1</v>
      </c>
      <c r="D221" t="s">
        <v>13</v>
      </c>
      <c r="E221" t="s">
        <v>14</v>
      </c>
    </row>
    <row r="223" spans="1:5">
      <c r="D223" t="s">
        <v>5</v>
      </c>
      <c r="E223" t="s">
        <v>6</v>
      </c>
    </row>
    <row r="225" spans="2:5">
      <c r="B225" t="s">
        <v>7</v>
      </c>
      <c r="C225" t="s">
        <v>8</v>
      </c>
      <c r="D225" t="s">
        <v>44</v>
      </c>
    </row>
    <row r="227" spans="2:5">
      <c r="B227" t="s">
        <v>10</v>
      </c>
      <c r="C227" t="s">
        <v>11</v>
      </c>
      <c r="D227">
        <f>94560</f>
        <v>94560</v>
      </c>
      <c r="E227" t="s">
        <v>26</v>
      </c>
    </row>
    <row r="229" spans="2:5">
      <c r="B229" t="s">
        <v>1</v>
      </c>
      <c r="D229" t="s">
        <v>13</v>
      </c>
      <c r="E229" t="s">
        <v>14</v>
      </c>
    </row>
    <row r="231" spans="2:5">
      <c r="D231" t="s">
        <v>5</v>
      </c>
      <c r="E231" t="s">
        <v>6</v>
      </c>
    </row>
    <row r="233" spans="2:5">
      <c r="B233" t="s">
        <v>7</v>
      </c>
      <c r="C233" t="s">
        <v>8</v>
      </c>
      <c r="D233" t="s">
        <v>45</v>
      </c>
    </row>
    <row r="235" spans="2:5">
      <c r="B235" t="s">
        <v>10</v>
      </c>
      <c r="C235" t="s">
        <v>11</v>
      </c>
      <c r="D235">
        <f>94560</f>
        <v>94560</v>
      </c>
      <c r="E235" t="s">
        <v>28</v>
      </c>
    </row>
    <row r="237" spans="2:5">
      <c r="B237" t="s">
        <v>1</v>
      </c>
      <c r="D237" t="s">
        <v>13</v>
      </c>
      <c r="E237" t="s">
        <v>14</v>
      </c>
    </row>
    <row r="239" spans="2:5">
      <c r="D239" t="s">
        <v>5</v>
      </c>
      <c r="E239" t="s">
        <v>6</v>
      </c>
    </row>
    <row r="241" spans="2:5">
      <c r="B241" t="s">
        <v>7</v>
      </c>
      <c r="C241" t="s">
        <v>8</v>
      </c>
      <c r="D241" t="s">
        <v>46</v>
      </c>
    </row>
    <row r="243" spans="2:5">
      <c r="B243" t="s">
        <v>10</v>
      </c>
      <c r="C243" t="s">
        <v>11</v>
      </c>
      <c r="D243">
        <f>94060</f>
        <v>94060</v>
      </c>
      <c r="E243" t="s">
        <v>12</v>
      </c>
    </row>
    <row r="245" spans="2:5">
      <c r="B245" t="s">
        <v>1</v>
      </c>
      <c r="D245" t="s">
        <v>13</v>
      </c>
      <c r="E245" t="s">
        <v>14</v>
      </c>
    </row>
    <row r="247" spans="2:5">
      <c r="D247" t="s">
        <v>5</v>
      </c>
      <c r="E247" t="s">
        <v>6</v>
      </c>
    </row>
    <row r="249" spans="2:5">
      <c r="B249" t="s">
        <v>7</v>
      </c>
      <c r="C249" t="s">
        <v>8</v>
      </c>
      <c r="D249" t="s">
        <v>47</v>
      </c>
    </row>
    <row r="251" spans="2:5">
      <c r="B251" t="s">
        <v>10</v>
      </c>
      <c r="C251" t="s">
        <v>11</v>
      </c>
      <c r="D251">
        <f>94060</f>
        <v>94060</v>
      </c>
      <c r="E251" t="s">
        <v>16</v>
      </c>
    </row>
    <row r="253" spans="2:5">
      <c r="B253" t="s">
        <v>1</v>
      </c>
      <c r="D253" t="s">
        <v>13</v>
      </c>
      <c r="E253" t="s">
        <v>14</v>
      </c>
    </row>
    <row r="255" spans="2:5">
      <c r="D255" t="s">
        <v>5</v>
      </c>
      <c r="E255" t="s">
        <v>6</v>
      </c>
    </row>
    <row r="257" spans="1:5">
      <c r="A257" t="s">
        <v>21</v>
      </c>
      <c r="B257" t="s">
        <v>22</v>
      </c>
    </row>
    <row r="259" spans="1:5">
      <c r="B259" t="s">
        <v>7</v>
      </c>
      <c r="C259" t="s">
        <v>8</v>
      </c>
      <c r="D259" t="s">
        <v>48</v>
      </c>
    </row>
    <row r="261" spans="1:5">
      <c r="B261" t="s">
        <v>10</v>
      </c>
      <c r="C261" t="s">
        <v>11</v>
      </c>
      <c r="D261">
        <f>94060</f>
        <v>94060</v>
      </c>
      <c r="E261" t="s">
        <v>18</v>
      </c>
    </row>
    <row r="263" spans="1:5">
      <c r="B263" t="s">
        <v>1</v>
      </c>
      <c r="D263" t="s">
        <v>13</v>
      </c>
      <c r="E263" t="s">
        <v>14</v>
      </c>
    </row>
    <row r="265" spans="1:5">
      <c r="D265" t="s">
        <v>5</v>
      </c>
      <c r="E265" t="s">
        <v>6</v>
      </c>
    </row>
    <row r="267" spans="1:5">
      <c r="B267" t="s">
        <v>7</v>
      </c>
      <c r="C267" t="s">
        <v>8</v>
      </c>
      <c r="D267" t="s">
        <v>49</v>
      </c>
    </row>
    <row r="269" spans="1:5">
      <c r="B269" t="s">
        <v>10</v>
      </c>
      <c r="C269" t="s">
        <v>11</v>
      </c>
      <c r="D269">
        <f>94060</f>
        <v>94060</v>
      </c>
      <c r="E269" t="s">
        <v>20</v>
      </c>
    </row>
    <row r="271" spans="1:5">
      <c r="B271" t="s">
        <v>1</v>
      </c>
      <c r="D271" t="s">
        <v>13</v>
      </c>
      <c r="E271" t="s">
        <v>14</v>
      </c>
    </row>
    <row r="273" spans="2:5">
      <c r="D273" t="s">
        <v>5</v>
      </c>
      <c r="E273" t="s">
        <v>6</v>
      </c>
    </row>
    <row r="275" spans="2:5">
      <c r="B275" t="s">
        <v>7</v>
      </c>
      <c r="C275" t="s">
        <v>8</v>
      </c>
      <c r="D275" t="s">
        <v>50</v>
      </c>
    </row>
    <row r="277" spans="2:5">
      <c r="B277" t="s">
        <v>10</v>
      </c>
      <c r="C277" t="s">
        <v>11</v>
      </c>
      <c r="D277">
        <f>94060</f>
        <v>94060</v>
      </c>
      <c r="E277" t="s">
        <v>24</v>
      </c>
    </row>
    <row r="279" spans="2:5">
      <c r="B279" t="s">
        <v>1</v>
      </c>
      <c r="D279" t="s">
        <v>13</v>
      </c>
      <c r="E279" t="s">
        <v>14</v>
      </c>
    </row>
    <row r="281" spans="2:5">
      <c r="D281" t="s">
        <v>5</v>
      </c>
      <c r="E281" t="s">
        <v>6</v>
      </c>
    </row>
    <row r="283" spans="2:5">
      <c r="B283" t="s">
        <v>7</v>
      </c>
      <c r="C283" t="s">
        <v>8</v>
      </c>
      <c r="D283">
        <v>479</v>
      </c>
    </row>
    <row r="285" spans="2:5">
      <c r="B285" t="s">
        <v>10</v>
      </c>
      <c r="C285" t="s">
        <v>11</v>
      </c>
      <c r="D285">
        <f>94060</f>
        <v>94060</v>
      </c>
      <c r="E285" t="s">
        <v>26</v>
      </c>
    </row>
    <row r="287" spans="2:5">
      <c r="B287" t="s">
        <v>1</v>
      </c>
      <c r="D287" t="s">
        <v>13</v>
      </c>
      <c r="E287" t="s">
        <v>14</v>
      </c>
    </row>
    <row r="289" spans="1:5">
      <c r="D289" t="s">
        <v>5</v>
      </c>
      <c r="E289" t="s">
        <v>6</v>
      </c>
    </row>
    <row r="291" spans="1:5">
      <c r="B291" t="s">
        <v>7</v>
      </c>
      <c r="C291" t="s">
        <v>8</v>
      </c>
      <c r="D291">
        <v>478</v>
      </c>
    </row>
    <row r="293" spans="1:5">
      <c r="B293" t="s">
        <v>10</v>
      </c>
      <c r="C293" t="s">
        <v>11</v>
      </c>
      <c r="D293">
        <f>94060</f>
        <v>94060</v>
      </c>
      <c r="E293" t="s">
        <v>28</v>
      </c>
    </row>
    <row r="295" spans="1:5">
      <c r="A295" t="s">
        <v>21</v>
      </c>
      <c r="B295" t="s">
        <v>22</v>
      </c>
    </row>
    <row r="297" spans="1:5">
      <c r="B297" t="s">
        <v>1</v>
      </c>
      <c r="D297" t="s">
        <v>13</v>
      </c>
      <c r="E297" t="s">
        <v>14</v>
      </c>
    </row>
    <row r="299" spans="1:5">
      <c r="D299" t="s">
        <v>5</v>
      </c>
      <c r="E299" t="s">
        <v>6</v>
      </c>
    </row>
    <row r="301" spans="1:5">
      <c r="B301" t="s">
        <v>7</v>
      </c>
      <c r="C301" t="s">
        <v>8</v>
      </c>
      <c r="D301">
        <v>469</v>
      </c>
    </row>
    <row r="303" spans="1:5">
      <c r="B303" t="s">
        <v>10</v>
      </c>
      <c r="C303" t="s">
        <v>11</v>
      </c>
      <c r="D303">
        <f>93560</f>
        <v>93560</v>
      </c>
      <c r="E303" t="s">
        <v>12</v>
      </c>
    </row>
    <row r="305" spans="2:5">
      <c r="B305" t="s">
        <v>1</v>
      </c>
      <c r="D305" t="s">
        <v>13</v>
      </c>
      <c r="E305" t="s">
        <v>14</v>
      </c>
    </row>
    <row r="307" spans="2:5">
      <c r="D307" t="s">
        <v>5</v>
      </c>
      <c r="E307" t="s">
        <v>6</v>
      </c>
    </row>
    <row r="309" spans="2:5">
      <c r="B309" t="s">
        <v>7</v>
      </c>
      <c r="C309" t="s">
        <v>8</v>
      </c>
      <c r="D309">
        <v>468</v>
      </c>
    </row>
    <row r="311" spans="2:5">
      <c r="B311" t="s">
        <v>10</v>
      </c>
      <c r="C311" t="s">
        <v>11</v>
      </c>
      <c r="D311">
        <f>93560</f>
        <v>93560</v>
      </c>
      <c r="E311" t="s">
        <v>16</v>
      </c>
    </row>
    <row r="313" spans="2:5">
      <c r="B313" t="s">
        <v>1</v>
      </c>
      <c r="D313" t="s">
        <v>13</v>
      </c>
      <c r="E313" t="s">
        <v>14</v>
      </c>
    </row>
    <row r="315" spans="2:5">
      <c r="D315" t="s">
        <v>5</v>
      </c>
      <c r="E315" t="s">
        <v>6</v>
      </c>
    </row>
    <row r="317" spans="2:5">
      <c r="B317" t="s">
        <v>7</v>
      </c>
      <c r="C317" t="s">
        <v>8</v>
      </c>
      <c r="D317">
        <v>467</v>
      </c>
    </row>
    <row r="319" spans="2:5">
      <c r="B319" t="s">
        <v>10</v>
      </c>
      <c r="C319" t="s">
        <v>11</v>
      </c>
      <c r="D319">
        <f>93560</f>
        <v>93560</v>
      </c>
      <c r="E319" t="s">
        <v>18</v>
      </c>
    </row>
    <row r="321" spans="1:5">
      <c r="B321" t="s">
        <v>1</v>
      </c>
      <c r="D321" t="s">
        <v>13</v>
      </c>
      <c r="E321" t="s">
        <v>14</v>
      </c>
    </row>
    <row r="323" spans="1:5">
      <c r="D323" t="s">
        <v>5</v>
      </c>
      <c r="E323" t="s">
        <v>6</v>
      </c>
    </row>
    <row r="325" spans="1:5">
      <c r="B325" t="s">
        <v>7</v>
      </c>
      <c r="C325" t="s">
        <v>8</v>
      </c>
      <c r="D325">
        <v>466</v>
      </c>
    </row>
    <row r="327" spans="1:5">
      <c r="B327" t="s">
        <v>10</v>
      </c>
      <c r="C327" t="s">
        <v>11</v>
      </c>
      <c r="D327">
        <f>93560</f>
        <v>93560</v>
      </c>
      <c r="E327" t="s">
        <v>20</v>
      </c>
    </row>
    <row r="329" spans="1:5">
      <c r="B329" t="s">
        <v>1</v>
      </c>
      <c r="D329" t="s">
        <v>13</v>
      </c>
      <c r="E329" t="s">
        <v>14</v>
      </c>
    </row>
    <row r="331" spans="1:5">
      <c r="A331" t="s">
        <v>21</v>
      </c>
      <c r="B331" t="s">
        <v>22</v>
      </c>
    </row>
    <row r="333" spans="1:5">
      <c r="D333" t="s">
        <v>5</v>
      </c>
      <c r="E333" t="s">
        <v>6</v>
      </c>
    </row>
    <row r="335" spans="1:5">
      <c r="B335" t="s">
        <v>7</v>
      </c>
      <c r="C335" t="s">
        <v>8</v>
      </c>
      <c r="D335">
        <v>465</v>
      </c>
    </row>
    <row r="337" spans="2:5">
      <c r="B337" t="s">
        <v>10</v>
      </c>
      <c r="C337" t="s">
        <v>11</v>
      </c>
      <c r="D337">
        <f>93560</f>
        <v>93560</v>
      </c>
      <c r="E337" t="s">
        <v>24</v>
      </c>
    </row>
    <row r="339" spans="2:5">
      <c r="B339" t="s">
        <v>1</v>
      </c>
      <c r="D339" t="s">
        <v>13</v>
      </c>
      <c r="E339" t="s">
        <v>14</v>
      </c>
    </row>
    <row r="341" spans="2:5">
      <c r="D341" t="s">
        <v>5</v>
      </c>
      <c r="E341" t="s">
        <v>6</v>
      </c>
    </row>
    <row r="343" spans="2:5">
      <c r="B343" t="s">
        <v>7</v>
      </c>
      <c r="C343" t="s">
        <v>8</v>
      </c>
      <c r="D343">
        <v>464</v>
      </c>
    </row>
    <row r="345" spans="2:5">
      <c r="B345" t="s">
        <v>10</v>
      </c>
      <c r="C345" t="s">
        <v>11</v>
      </c>
      <c r="D345">
        <f>93560</f>
        <v>93560</v>
      </c>
      <c r="E345" t="s">
        <v>26</v>
      </c>
    </row>
    <row r="347" spans="2:5">
      <c r="B347" t="s">
        <v>1</v>
      </c>
      <c r="D347" t="s">
        <v>13</v>
      </c>
      <c r="E347" t="s">
        <v>14</v>
      </c>
    </row>
    <row r="349" spans="2:5">
      <c r="D349" t="s">
        <v>5</v>
      </c>
      <c r="E349" t="s">
        <v>6</v>
      </c>
    </row>
    <row r="351" spans="2:5">
      <c r="B351" t="s">
        <v>7</v>
      </c>
      <c r="C351" t="s">
        <v>8</v>
      </c>
      <c r="D351">
        <v>463</v>
      </c>
    </row>
    <row r="353" spans="2:5">
      <c r="B353" t="s">
        <v>10</v>
      </c>
      <c r="C353" t="s">
        <v>11</v>
      </c>
      <c r="D353">
        <f>93560</f>
        <v>93560</v>
      </c>
      <c r="E353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5"/>
  <sheetViews>
    <sheetView workbookViewId="0">
      <selection activeCell="I19" sqref="I19"/>
    </sheetView>
  </sheetViews>
  <sheetFormatPr baseColWidth="10" defaultRowHeight="15" x14ac:dyDescent="0"/>
  <sheetData>
    <row r="1" spans="1:5">
      <c r="A1" t="s">
        <v>51</v>
      </c>
    </row>
    <row r="3" spans="1:5">
      <c r="B3" t="s">
        <v>1</v>
      </c>
      <c r="D3" t="s">
        <v>13</v>
      </c>
      <c r="E3" t="s">
        <v>14</v>
      </c>
    </row>
    <row r="5" spans="1:5">
      <c r="D5" t="s">
        <v>5</v>
      </c>
      <c r="E5" t="s">
        <v>6</v>
      </c>
    </row>
    <row r="7" spans="1:5">
      <c r="B7" t="s">
        <v>7</v>
      </c>
      <c r="C7" t="s">
        <v>8</v>
      </c>
      <c r="D7">
        <v>511</v>
      </c>
    </row>
    <row r="9" spans="1:5">
      <c r="B9" t="s">
        <v>10</v>
      </c>
      <c r="C9" t="s">
        <v>11</v>
      </c>
      <c r="D9">
        <f>97560</f>
        <v>97560</v>
      </c>
      <c r="E9" t="s">
        <v>12</v>
      </c>
    </row>
    <row r="11" spans="1:5">
      <c r="B11" t="s">
        <v>1</v>
      </c>
      <c r="D11" t="s">
        <v>13</v>
      </c>
      <c r="E11" t="s">
        <v>14</v>
      </c>
    </row>
    <row r="13" spans="1:5">
      <c r="D13" t="s">
        <v>5</v>
      </c>
      <c r="E13" t="s">
        <v>6</v>
      </c>
    </row>
    <row r="15" spans="1:5">
      <c r="B15" t="s">
        <v>7</v>
      </c>
      <c r="C15" t="s">
        <v>8</v>
      </c>
      <c r="D15">
        <v>510</v>
      </c>
    </row>
    <row r="17" spans="2:5">
      <c r="B17" t="s">
        <v>10</v>
      </c>
      <c r="C17" t="s">
        <v>11</v>
      </c>
      <c r="D17">
        <f>97560</f>
        <v>97560</v>
      </c>
      <c r="E17" t="s">
        <v>16</v>
      </c>
    </row>
    <row r="19" spans="2:5">
      <c r="B19" t="s">
        <v>1</v>
      </c>
      <c r="D19" t="s">
        <v>13</v>
      </c>
      <c r="E19" t="s">
        <v>14</v>
      </c>
    </row>
    <row r="21" spans="2:5">
      <c r="D21" t="s">
        <v>5</v>
      </c>
      <c r="E21" t="s">
        <v>6</v>
      </c>
    </row>
    <row r="23" spans="2:5">
      <c r="B23" t="s">
        <v>7</v>
      </c>
      <c r="C23" t="s">
        <v>8</v>
      </c>
      <c r="D23" t="s">
        <v>52</v>
      </c>
    </row>
    <row r="25" spans="2:5">
      <c r="B25" t="s">
        <v>10</v>
      </c>
      <c r="C25" t="s">
        <v>11</v>
      </c>
      <c r="D25">
        <f>97560</f>
        <v>97560</v>
      </c>
      <c r="E25" t="s">
        <v>18</v>
      </c>
    </row>
    <row r="27" spans="2:5">
      <c r="B27" t="s">
        <v>1</v>
      </c>
      <c r="D27" t="s">
        <v>13</v>
      </c>
      <c r="E27" t="s">
        <v>14</v>
      </c>
    </row>
    <row r="29" spans="2:5">
      <c r="D29" t="s">
        <v>5</v>
      </c>
      <c r="E29" t="s">
        <v>6</v>
      </c>
    </row>
    <row r="31" spans="2:5">
      <c r="B31" t="s">
        <v>7</v>
      </c>
      <c r="C31" t="s">
        <v>8</v>
      </c>
      <c r="D31" t="s">
        <v>53</v>
      </c>
    </row>
    <row r="33" spans="1:5">
      <c r="B33" t="s">
        <v>10</v>
      </c>
      <c r="C33" t="s">
        <v>11</v>
      </c>
      <c r="D33">
        <f>97560</f>
        <v>97560</v>
      </c>
      <c r="E33" t="s">
        <v>20</v>
      </c>
    </row>
    <row r="35" spans="1:5">
      <c r="A35" t="s">
        <v>21</v>
      </c>
      <c r="B35" t="s">
        <v>22</v>
      </c>
    </row>
    <row r="37" spans="1:5">
      <c r="B37" t="s">
        <v>1</v>
      </c>
      <c r="D37" t="s">
        <v>13</v>
      </c>
      <c r="E37" t="s">
        <v>14</v>
      </c>
    </row>
    <row r="39" spans="1:5">
      <c r="D39" t="s">
        <v>5</v>
      </c>
      <c r="E39" t="s">
        <v>6</v>
      </c>
    </row>
    <row r="41" spans="1:5">
      <c r="B41" t="s">
        <v>7</v>
      </c>
      <c r="C41" t="s">
        <v>8</v>
      </c>
      <c r="D41" t="s">
        <v>54</v>
      </c>
    </row>
    <row r="43" spans="1:5">
      <c r="B43" t="s">
        <v>10</v>
      </c>
      <c r="C43" t="s">
        <v>11</v>
      </c>
      <c r="D43">
        <f>97560</f>
        <v>97560</v>
      </c>
      <c r="E43" t="s">
        <v>24</v>
      </c>
    </row>
    <row r="45" spans="1:5">
      <c r="B45" t="s">
        <v>1</v>
      </c>
      <c r="D45" t="s">
        <v>13</v>
      </c>
      <c r="E45" t="s">
        <v>14</v>
      </c>
    </row>
    <row r="47" spans="1:5">
      <c r="D47" t="s">
        <v>5</v>
      </c>
      <c r="E47" t="s">
        <v>6</v>
      </c>
    </row>
    <row r="49" spans="2:5">
      <c r="B49" t="s">
        <v>7</v>
      </c>
      <c r="C49" t="s">
        <v>8</v>
      </c>
      <c r="D49" t="s">
        <v>55</v>
      </c>
    </row>
    <row r="51" spans="2:5">
      <c r="B51" t="s">
        <v>10</v>
      </c>
      <c r="C51" t="s">
        <v>11</v>
      </c>
      <c r="D51">
        <f>97560</f>
        <v>97560</v>
      </c>
      <c r="E51" t="s">
        <v>26</v>
      </c>
    </row>
    <row r="53" spans="2:5">
      <c r="B53" t="s">
        <v>1</v>
      </c>
      <c r="D53" t="s">
        <v>13</v>
      </c>
      <c r="E53" t="s">
        <v>14</v>
      </c>
    </row>
    <row r="55" spans="2:5">
      <c r="D55" t="s">
        <v>5</v>
      </c>
      <c r="E55" t="s">
        <v>6</v>
      </c>
    </row>
    <row r="57" spans="2:5">
      <c r="B57" t="s">
        <v>7</v>
      </c>
      <c r="C57" t="s">
        <v>8</v>
      </c>
      <c r="D57" t="s">
        <v>56</v>
      </c>
    </row>
    <row r="59" spans="2:5">
      <c r="B59" t="s">
        <v>10</v>
      </c>
      <c r="C59" t="s">
        <v>11</v>
      </c>
      <c r="D59">
        <f>97560</f>
        <v>97560</v>
      </c>
      <c r="E59" t="s">
        <v>28</v>
      </c>
    </row>
    <row r="61" spans="2:5">
      <c r="B61" t="s">
        <v>1</v>
      </c>
      <c r="D61" t="s">
        <v>13</v>
      </c>
      <c r="E61" t="s">
        <v>14</v>
      </c>
    </row>
    <row r="63" spans="2:5">
      <c r="D63" t="s">
        <v>5</v>
      </c>
      <c r="E63" t="s">
        <v>6</v>
      </c>
    </row>
    <row r="65" spans="1:5">
      <c r="B65" t="s">
        <v>7</v>
      </c>
      <c r="C65" t="s">
        <v>8</v>
      </c>
      <c r="D65" t="s">
        <v>57</v>
      </c>
    </row>
    <row r="67" spans="1:5">
      <c r="B67" t="s">
        <v>10</v>
      </c>
      <c r="C67" t="s">
        <v>11</v>
      </c>
      <c r="D67">
        <f>97560</f>
        <v>97560</v>
      </c>
      <c r="E67" t="s">
        <v>58</v>
      </c>
    </row>
    <row r="69" spans="1:5">
      <c r="B69" t="s">
        <v>1</v>
      </c>
      <c r="D69" t="s">
        <v>13</v>
      </c>
      <c r="E69" t="s">
        <v>14</v>
      </c>
    </row>
    <row r="71" spans="1:5">
      <c r="D71" t="s">
        <v>5</v>
      </c>
      <c r="E71" t="s">
        <v>6</v>
      </c>
    </row>
    <row r="73" spans="1:5">
      <c r="A73" t="s">
        <v>21</v>
      </c>
      <c r="B73" t="s">
        <v>22</v>
      </c>
    </row>
    <row r="75" spans="1:5">
      <c r="B75" t="s">
        <v>7</v>
      </c>
      <c r="C75" t="s">
        <v>8</v>
      </c>
      <c r="D75">
        <v>509</v>
      </c>
    </row>
    <row r="77" spans="1:5">
      <c r="B77" t="s">
        <v>10</v>
      </c>
      <c r="C77" t="s">
        <v>11</v>
      </c>
      <c r="D77">
        <f>97560</f>
        <v>97560</v>
      </c>
      <c r="E77" t="s">
        <v>59</v>
      </c>
    </row>
    <row r="79" spans="1:5">
      <c r="B79" t="s">
        <v>1</v>
      </c>
      <c r="D79" t="s">
        <v>13</v>
      </c>
      <c r="E79" t="s">
        <v>14</v>
      </c>
    </row>
    <row r="81" spans="2:5">
      <c r="D81" t="s">
        <v>5</v>
      </c>
      <c r="E81" t="s">
        <v>6</v>
      </c>
    </row>
    <row r="83" spans="2:5">
      <c r="B83" t="s">
        <v>7</v>
      </c>
      <c r="C83" t="s">
        <v>8</v>
      </c>
      <c r="D83">
        <v>508</v>
      </c>
    </row>
    <row r="85" spans="2:5">
      <c r="B85" t="s">
        <v>10</v>
      </c>
      <c r="C85" t="s">
        <v>11</v>
      </c>
      <c r="D85">
        <f>97560</f>
        <v>97560</v>
      </c>
      <c r="E85" t="s">
        <v>60</v>
      </c>
    </row>
    <row r="87" spans="2:5">
      <c r="B87" t="s">
        <v>1</v>
      </c>
      <c r="D87" t="s">
        <v>13</v>
      </c>
      <c r="E87" t="s">
        <v>14</v>
      </c>
    </row>
    <row r="89" spans="2:5">
      <c r="D89" t="s">
        <v>5</v>
      </c>
      <c r="E89" t="s">
        <v>6</v>
      </c>
    </row>
    <row r="91" spans="2:5">
      <c r="B91" t="s">
        <v>7</v>
      </c>
      <c r="C91" t="s">
        <v>8</v>
      </c>
      <c r="D91">
        <v>507</v>
      </c>
    </row>
    <row r="93" spans="2:5">
      <c r="B93" t="s">
        <v>10</v>
      </c>
      <c r="C93" t="s">
        <v>11</v>
      </c>
      <c r="D93">
        <f>97560</f>
        <v>97560</v>
      </c>
      <c r="E93" t="s">
        <v>61</v>
      </c>
    </row>
    <row r="95" spans="2:5">
      <c r="B95" t="s">
        <v>1</v>
      </c>
      <c r="D95" t="s">
        <v>13</v>
      </c>
      <c r="E95" t="s">
        <v>14</v>
      </c>
    </row>
    <row r="97" spans="1:5">
      <c r="D97" t="s">
        <v>5</v>
      </c>
      <c r="E97" t="s">
        <v>6</v>
      </c>
    </row>
    <row r="99" spans="1:5">
      <c r="B99" t="s">
        <v>7</v>
      </c>
      <c r="C99" t="s">
        <v>8</v>
      </c>
      <c r="D99">
        <v>506</v>
      </c>
    </row>
    <row r="101" spans="1:5">
      <c r="B101" t="s">
        <v>10</v>
      </c>
      <c r="C101" t="s">
        <v>11</v>
      </c>
      <c r="D101">
        <f>97560</f>
        <v>97560</v>
      </c>
      <c r="E101" t="s">
        <v>62</v>
      </c>
    </row>
    <row r="103" spans="1:5">
      <c r="B103" t="s">
        <v>1</v>
      </c>
      <c r="D103" t="s">
        <v>13</v>
      </c>
      <c r="E103" t="s">
        <v>14</v>
      </c>
    </row>
    <row r="105" spans="1:5">
      <c r="D105" t="s">
        <v>5</v>
      </c>
      <c r="E105" t="s">
        <v>6</v>
      </c>
    </row>
    <row r="107" spans="1:5">
      <c r="B107" t="s">
        <v>7</v>
      </c>
      <c r="C107" t="s">
        <v>8</v>
      </c>
      <c r="D107">
        <v>505</v>
      </c>
    </row>
    <row r="109" spans="1:5">
      <c r="B109" t="s">
        <v>10</v>
      </c>
      <c r="C109" t="s">
        <v>11</v>
      </c>
      <c r="D109">
        <f>97560</f>
        <v>97560</v>
      </c>
      <c r="E109" t="s">
        <v>63</v>
      </c>
    </row>
    <row r="111" spans="1:5">
      <c r="A111" t="s">
        <v>21</v>
      </c>
      <c r="B111" t="s">
        <v>22</v>
      </c>
    </row>
    <row r="113" spans="2:5">
      <c r="B113" t="s">
        <v>1</v>
      </c>
      <c r="D113" t="s">
        <v>13</v>
      </c>
      <c r="E113" t="s">
        <v>14</v>
      </c>
    </row>
    <row r="115" spans="2:5">
      <c r="D115" t="s">
        <v>5</v>
      </c>
      <c r="E115" t="s">
        <v>6</v>
      </c>
    </row>
    <row r="117" spans="2:5">
      <c r="B117" t="s">
        <v>7</v>
      </c>
      <c r="C117" t="s">
        <v>8</v>
      </c>
      <c r="D117" t="s">
        <v>64</v>
      </c>
    </row>
    <row r="119" spans="2:5">
      <c r="B119" t="s">
        <v>10</v>
      </c>
      <c r="C119" t="s">
        <v>11</v>
      </c>
      <c r="D119">
        <f>97060</f>
        <v>97060</v>
      </c>
      <c r="E119" t="s">
        <v>12</v>
      </c>
    </row>
    <row r="121" spans="2:5">
      <c r="B121" t="s">
        <v>1</v>
      </c>
      <c r="D121" t="s">
        <v>13</v>
      </c>
      <c r="E121" t="s">
        <v>14</v>
      </c>
    </row>
    <row r="123" spans="2:5">
      <c r="D123" t="s">
        <v>5</v>
      </c>
      <c r="E123" t="s">
        <v>6</v>
      </c>
    </row>
    <row r="125" spans="2:5">
      <c r="B125" t="s">
        <v>7</v>
      </c>
      <c r="C125" t="s">
        <v>8</v>
      </c>
      <c r="D125" t="s">
        <v>65</v>
      </c>
    </row>
    <row r="127" spans="2:5">
      <c r="B127" t="s">
        <v>10</v>
      </c>
      <c r="C127" t="s">
        <v>11</v>
      </c>
      <c r="D127">
        <f>97060</f>
        <v>97060</v>
      </c>
      <c r="E127" t="s">
        <v>16</v>
      </c>
    </row>
    <row r="129" spans="2:5">
      <c r="B129" t="s">
        <v>1</v>
      </c>
      <c r="D129" t="s">
        <v>13</v>
      </c>
      <c r="E129" t="s">
        <v>14</v>
      </c>
    </row>
    <row r="131" spans="2:5">
      <c r="D131" t="s">
        <v>5</v>
      </c>
      <c r="E131" t="s">
        <v>6</v>
      </c>
    </row>
    <row r="133" spans="2:5">
      <c r="B133" t="s">
        <v>7</v>
      </c>
      <c r="C133" t="s">
        <v>8</v>
      </c>
      <c r="D133" t="s">
        <v>66</v>
      </c>
    </row>
    <row r="135" spans="2:5">
      <c r="B135" t="s">
        <v>10</v>
      </c>
      <c r="C135" t="s">
        <v>11</v>
      </c>
      <c r="D135">
        <f>97060</f>
        <v>97060</v>
      </c>
      <c r="E135" t="s">
        <v>18</v>
      </c>
    </row>
    <row r="137" spans="2:5">
      <c r="B137" t="s">
        <v>1</v>
      </c>
      <c r="D137" t="s">
        <v>13</v>
      </c>
      <c r="E137" t="s">
        <v>14</v>
      </c>
    </row>
    <row r="139" spans="2:5">
      <c r="D139" t="s">
        <v>5</v>
      </c>
      <c r="E139" t="s">
        <v>6</v>
      </c>
    </row>
    <row r="141" spans="2:5">
      <c r="B141" t="s">
        <v>7</v>
      </c>
      <c r="C141" t="s">
        <v>8</v>
      </c>
      <c r="D141" t="s">
        <v>67</v>
      </c>
    </row>
    <row r="143" spans="2:5">
      <c r="B143" t="s">
        <v>10</v>
      </c>
      <c r="C143" t="s">
        <v>11</v>
      </c>
      <c r="D143">
        <f>97060</f>
        <v>97060</v>
      </c>
      <c r="E143" t="s">
        <v>20</v>
      </c>
    </row>
    <row r="145" spans="1:5">
      <c r="B145" t="s">
        <v>1</v>
      </c>
      <c r="D145" t="s">
        <v>13</v>
      </c>
      <c r="E145" t="s">
        <v>14</v>
      </c>
    </row>
    <row r="147" spans="1:5">
      <c r="A147" t="s">
        <v>21</v>
      </c>
      <c r="B147" t="s">
        <v>22</v>
      </c>
    </row>
    <row r="149" spans="1:5">
      <c r="D149" t="s">
        <v>5</v>
      </c>
      <c r="E149" t="s">
        <v>6</v>
      </c>
    </row>
    <row r="151" spans="1:5">
      <c r="B151" t="s">
        <v>7</v>
      </c>
      <c r="C151" t="s">
        <v>8</v>
      </c>
      <c r="D151" t="s">
        <v>68</v>
      </c>
    </row>
    <row r="153" spans="1:5">
      <c r="B153" t="s">
        <v>10</v>
      </c>
      <c r="C153" t="s">
        <v>11</v>
      </c>
      <c r="D153">
        <f>97060</f>
        <v>97060</v>
      </c>
      <c r="E153" t="s">
        <v>24</v>
      </c>
    </row>
    <row r="155" spans="1:5">
      <c r="B155" t="s">
        <v>1</v>
      </c>
      <c r="D155" t="s">
        <v>13</v>
      </c>
      <c r="E155" t="s">
        <v>14</v>
      </c>
    </row>
    <row r="157" spans="1:5">
      <c r="D157" t="s">
        <v>5</v>
      </c>
      <c r="E157" t="s">
        <v>6</v>
      </c>
    </row>
    <row r="159" spans="1:5">
      <c r="B159" t="s">
        <v>7</v>
      </c>
      <c r="C159" t="s">
        <v>8</v>
      </c>
      <c r="D159" t="s">
        <v>69</v>
      </c>
    </row>
    <row r="161" spans="2:5">
      <c r="B161" t="s">
        <v>10</v>
      </c>
      <c r="C161" t="s">
        <v>11</v>
      </c>
      <c r="D161">
        <f>97060</f>
        <v>97060</v>
      </c>
      <c r="E161" t="s">
        <v>26</v>
      </c>
    </row>
    <row r="163" spans="2:5">
      <c r="B163" t="s">
        <v>1</v>
      </c>
      <c r="D163" t="s">
        <v>13</v>
      </c>
      <c r="E163" t="s">
        <v>14</v>
      </c>
    </row>
    <row r="165" spans="2:5">
      <c r="D165" t="s">
        <v>5</v>
      </c>
      <c r="E165" t="s">
        <v>6</v>
      </c>
    </row>
    <row r="167" spans="2:5">
      <c r="B167" t="s">
        <v>7</v>
      </c>
      <c r="C167" t="s">
        <v>8</v>
      </c>
      <c r="D167" t="s">
        <v>70</v>
      </c>
    </row>
    <row r="169" spans="2:5">
      <c r="B169" t="s">
        <v>10</v>
      </c>
      <c r="C169" t="s">
        <v>11</v>
      </c>
      <c r="D169">
        <f>97060</f>
        <v>97060</v>
      </c>
      <c r="E169" t="s">
        <v>28</v>
      </c>
    </row>
    <row r="171" spans="2:5">
      <c r="B171" t="s">
        <v>1</v>
      </c>
      <c r="D171" t="s">
        <v>13</v>
      </c>
      <c r="E171" t="s">
        <v>14</v>
      </c>
    </row>
    <row r="173" spans="2:5">
      <c r="D173" t="s">
        <v>5</v>
      </c>
      <c r="E173" t="s">
        <v>6</v>
      </c>
    </row>
    <row r="175" spans="2:5">
      <c r="B175" t="s">
        <v>7</v>
      </c>
      <c r="C175" t="s">
        <v>8</v>
      </c>
      <c r="D175" t="s">
        <v>71</v>
      </c>
    </row>
    <row r="177" spans="1:5">
      <c r="B177" t="s">
        <v>10</v>
      </c>
      <c r="C177" t="s">
        <v>11</v>
      </c>
      <c r="D177">
        <f>97060</f>
        <v>97060</v>
      </c>
      <c r="E177" t="s">
        <v>58</v>
      </c>
    </row>
    <row r="179" spans="1:5">
      <c r="B179" t="s">
        <v>1</v>
      </c>
      <c r="D179" t="s">
        <v>13</v>
      </c>
      <c r="E179" t="s">
        <v>14</v>
      </c>
    </row>
    <row r="181" spans="1:5">
      <c r="D181" t="s">
        <v>5</v>
      </c>
      <c r="E181" t="s">
        <v>6</v>
      </c>
    </row>
    <row r="183" spans="1:5">
      <c r="B183" t="s">
        <v>7</v>
      </c>
      <c r="C183" t="s">
        <v>8</v>
      </c>
      <c r="D183" t="s">
        <v>72</v>
      </c>
    </row>
    <row r="185" spans="1:5">
      <c r="A185" t="s">
        <v>21</v>
      </c>
      <c r="B185" t="s">
        <v>22</v>
      </c>
    </row>
    <row r="187" spans="1:5">
      <c r="B187" t="s">
        <v>10</v>
      </c>
      <c r="C187" t="s">
        <v>11</v>
      </c>
      <c r="D187">
        <f>97060</f>
        <v>97060</v>
      </c>
      <c r="E187" t="s">
        <v>59</v>
      </c>
    </row>
    <row r="189" spans="1:5">
      <c r="B189" t="s">
        <v>1</v>
      </c>
      <c r="D189" t="s">
        <v>13</v>
      </c>
      <c r="E189" t="s">
        <v>14</v>
      </c>
    </row>
    <row r="191" spans="1:5">
      <c r="D191" t="s">
        <v>5</v>
      </c>
      <c r="E191" t="s">
        <v>6</v>
      </c>
    </row>
    <row r="193" spans="2:5">
      <c r="B193" t="s">
        <v>7</v>
      </c>
      <c r="C193" t="s">
        <v>8</v>
      </c>
      <c r="D193" t="s">
        <v>73</v>
      </c>
    </row>
    <row r="195" spans="2:5">
      <c r="B195" t="s">
        <v>10</v>
      </c>
      <c r="C195" t="s">
        <v>11</v>
      </c>
      <c r="D195">
        <f>97060</f>
        <v>97060</v>
      </c>
      <c r="E195" t="s">
        <v>60</v>
      </c>
    </row>
    <row r="197" spans="2:5">
      <c r="B197" t="s">
        <v>1</v>
      </c>
      <c r="D197" t="s">
        <v>13</v>
      </c>
      <c r="E197" t="s">
        <v>14</v>
      </c>
    </row>
    <row r="199" spans="2:5">
      <c r="D199" t="s">
        <v>5</v>
      </c>
      <c r="E199" t="s">
        <v>6</v>
      </c>
    </row>
    <row r="201" spans="2:5">
      <c r="B201" t="s">
        <v>7</v>
      </c>
      <c r="C201" t="s">
        <v>8</v>
      </c>
      <c r="D201" t="s">
        <v>74</v>
      </c>
    </row>
    <row r="203" spans="2:5">
      <c r="B203" t="s">
        <v>10</v>
      </c>
      <c r="C203" t="s">
        <v>11</v>
      </c>
      <c r="D203">
        <f>97060</f>
        <v>97060</v>
      </c>
      <c r="E203" t="s">
        <v>61</v>
      </c>
    </row>
    <row r="205" spans="2:5">
      <c r="B205" t="s">
        <v>1</v>
      </c>
      <c r="D205" t="s">
        <v>13</v>
      </c>
      <c r="E205" t="s">
        <v>14</v>
      </c>
    </row>
    <row r="207" spans="2:5">
      <c r="D207" t="s">
        <v>5</v>
      </c>
      <c r="E207" t="s">
        <v>6</v>
      </c>
    </row>
    <row r="209" spans="1:5">
      <c r="B209" t="s">
        <v>7</v>
      </c>
      <c r="C209" t="s">
        <v>8</v>
      </c>
      <c r="D209" t="s">
        <v>75</v>
      </c>
    </row>
    <row r="211" spans="1:5">
      <c r="B211" t="s">
        <v>10</v>
      </c>
      <c r="C211" t="s">
        <v>11</v>
      </c>
      <c r="D211">
        <f>97060</f>
        <v>97060</v>
      </c>
      <c r="E211" t="s">
        <v>62</v>
      </c>
    </row>
    <row r="213" spans="1:5">
      <c r="B213" t="s">
        <v>1</v>
      </c>
      <c r="D213" t="s">
        <v>13</v>
      </c>
      <c r="E213" t="s">
        <v>14</v>
      </c>
    </row>
    <row r="215" spans="1:5">
      <c r="D215" t="s">
        <v>5</v>
      </c>
      <c r="E215" t="s">
        <v>6</v>
      </c>
    </row>
    <row r="217" spans="1:5">
      <c r="B217" t="s">
        <v>7</v>
      </c>
      <c r="C217" t="s">
        <v>8</v>
      </c>
      <c r="D217" t="s">
        <v>76</v>
      </c>
    </row>
    <row r="219" spans="1:5">
      <c r="B219" t="s">
        <v>10</v>
      </c>
      <c r="C219" t="s">
        <v>11</v>
      </c>
      <c r="D219">
        <f>97060</f>
        <v>97060</v>
      </c>
      <c r="E219" t="s">
        <v>63</v>
      </c>
    </row>
    <row r="221" spans="1:5">
      <c r="A221" t="s">
        <v>21</v>
      </c>
      <c r="B221" t="s">
        <v>22</v>
      </c>
    </row>
    <row r="223" spans="1:5">
      <c r="B223" t="s">
        <v>1</v>
      </c>
      <c r="D223" t="s">
        <v>13</v>
      </c>
      <c r="E223" t="s">
        <v>14</v>
      </c>
    </row>
    <row r="225" spans="2:5">
      <c r="D225" t="s">
        <v>5</v>
      </c>
      <c r="E225" t="s">
        <v>6</v>
      </c>
    </row>
    <row r="227" spans="2:5">
      <c r="B227" t="s">
        <v>7</v>
      </c>
      <c r="C227" t="s">
        <v>8</v>
      </c>
      <c r="D227" t="s">
        <v>77</v>
      </c>
    </row>
    <row r="229" spans="2:5">
      <c r="B229" t="s">
        <v>10</v>
      </c>
      <c r="C229" t="s">
        <v>11</v>
      </c>
      <c r="D229">
        <f>97060</f>
        <v>97060</v>
      </c>
      <c r="E229" t="s">
        <v>78</v>
      </c>
    </row>
    <row r="231" spans="2:5">
      <c r="B231" t="s">
        <v>1</v>
      </c>
      <c r="D231" t="s">
        <v>13</v>
      </c>
      <c r="E231" t="s">
        <v>14</v>
      </c>
    </row>
    <row r="233" spans="2:5">
      <c r="D233" t="s">
        <v>5</v>
      </c>
      <c r="E233" t="s">
        <v>6</v>
      </c>
    </row>
    <row r="235" spans="2:5">
      <c r="B235" t="s">
        <v>7</v>
      </c>
      <c r="C235" t="s">
        <v>8</v>
      </c>
      <c r="D235">
        <v>526</v>
      </c>
    </row>
    <row r="237" spans="2:5">
      <c r="B237" t="s">
        <v>10</v>
      </c>
      <c r="C237" t="s">
        <v>11</v>
      </c>
      <c r="D237">
        <f>98060</f>
        <v>98060</v>
      </c>
      <c r="E237" t="s">
        <v>12</v>
      </c>
    </row>
    <row r="239" spans="2:5">
      <c r="B239" t="s">
        <v>1</v>
      </c>
      <c r="D239" t="s">
        <v>13</v>
      </c>
      <c r="E239" t="s">
        <v>14</v>
      </c>
    </row>
    <row r="241" spans="2:5">
      <c r="D241" t="s">
        <v>5</v>
      </c>
      <c r="E241" t="s">
        <v>6</v>
      </c>
    </row>
    <row r="243" spans="2:5">
      <c r="B243" t="s">
        <v>7</v>
      </c>
      <c r="C243" t="s">
        <v>8</v>
      </c>
      <c r="D243" t="s">
        <v>79</v>
      </c>
    </row>
    <row r="245" spans="2:5">
      <c r="B245" t="s">
        <v>10</v>
      </c>
      <c r="C245" t="s">
        <v>11</v>
      </c>
      <c r="D245">
        <f>98560</f>
        <v>98560</v>
      </c>
      <c r="E245" t="s">
        <v>12</v>
      </c>
    </row>
    <row r="247" spans="2:5">
      <c r="B247" t="s">
        <v>1</v>
      </c>
      <c r="D247" t="s">
        <v>13</v>
      </c>
      <c r="E247" t="s">
        <v>14</v>
      </c>
    </row>
    <row r="249" spans="2:5">
      <c r="D249" t="s">
        <v>5</v>
      </c>
      <c r="E249" t="s">
        <v>6</v>
      </c>
    </row>
    <row r="251" spans="2:5">
      <c r="B251" t="s">
        <v>7</v>
      </c>
      <c r="C251" t="s">
        <v>8</v>
      </c>
      <c r="D251">
        <v>550</v>
      </c>
    </row>
    <row r="253" spans="2:5">
      <c r="B253" t="s">
        <v>10</v>
      </c>
      <c r="C253" t="s">
        <v>11</v>
      </c>
      <c r="D253">
        <f>99060</f>
        <v>99060</v>
      </c>
      <c r="E253" t="s">
        <v>12</v>
      </c>
    </row>
    <row r="255" spans="2:5">
      <c r="B255" t="s">
        <v>1</v>
      </c>
      <c r="D255" t="s">
        <v>13</v>
      </c>
      <c r="E255" t="s">
        <v>14</v>
      </c>
    </row>
    <row r="257" spans="1:5">
      <c r="D257" t="s">
        <v>5</v>
      </c>
      <c r="E257" t="s">
        <v>6</v>
      </c>
    </row>
    <row r="259" spans="1:5">
      <c r="A259" t="s">
        <v>21</v>
      </c>
      <c r="B259" t="s">
        <v>22</v>
      </c>
    </row>
    <row r="261" spans="1:5">
      <c r="B261" t="s">
        <v>7</v>
      </c>
      <c r="C261" t="s">
        <v>8</v>
      </c>
      <c r="D261">
        <v>565</v>
      </c>
    </row>
    <row r="263" spans="1:5">
      <c r="B263" t="s">
        <v>10</v>
      </c>
      <c r="C263" t="s">
        <v>11</v>
      </c>
      <c r="D263">
        <f>99560</f>
        <v>99560</v>
      </c>
      <c r="E263" t="s">
        <v>12</v>
      </c>
    </row>
    <row r="265" spans="1:5">
      <c r="B265" t="s">
        <v>1</v>
      </c>
      <c r="D265" t="s">
        <v>13</v>
      </c>
      <c r="E265" t="s">
        <v>14</v>
      </c>
    </row>
    <row r="267" spans="1:5">
      <c r="D267" t="s">
        <v>5</v>
      </c>
      <c r="E267" t="s">
        <v>6</v>
      </c>
    </row>
    <row r="269" spans="1:5">
      <c r="B269" t="s">
        <v>7</v>
      </c>
      <c r="C269" t="s">
        <v>8</v>
      </c>
      <c r="D269" t="s">
        <v>80</v>
      </c>
    </row>
    <row r="271" spans="1:5">
      <c r="B271" t="s">
        <v>10</v>
      </c>
      <c r="C271" t="s">
        <v>11</v>
      </c>
      <c r="D271">
        <f>100060</f>
        <v>100060</v>
      </c>
      <c r="E271" t="s">
        <v>81</v>
      </c>
    </row>
    <row r="273" spans="2:5">
      <c r="B273" t="s">
        <v>1</v>
      </c>
      <c r="D273" t="s">
        <v>13</v>
      </c>
      <c r="E273" t="s">
        <v>14</v>
      </c>
    </row>
    <row r="275" spans="2:5">
      <c r="D275" t="s">
        <v>5</v>
      </c>
      <c r="E275" t="s">
        <v>6</v>
      </c>
    </row>
    <row r="277" spans="2:5">
      <c r="B277" t="s">
        <v>7</v>
      </c>
      <c r="C277" t="s">
        <v>8</v>
      </c>
      <c r="D277" t="s">
        <v>82</v>
      </c>
    </row>
    <row r="279" spans="2:5">
      <c r="B279" t="s">
        <v>10</v>
      </c>
      <c r="C279" t="s">
        <v>11</v>
      </c>
      <c r="D279">
        <f>98560</f>
        <v>98560</v>
      </c>
      <c r="E279" t="s">
        <v>16</v>
      </c>
    </row>
    <row r="281" spans="2:5">
      <c r="B281" t="s">
        <v>1</v>
      </c>
      <c r="D281" t="s">
        <v>13</v>
      </c>
      <c r="E281" t="s">
        <v>14</v>
      </c>
    </row>
    <row r="283" spans="2:5">
      <c r="D283" t="s">
        <v>5</v>
      </c>
      <c r="E283" t="s">
        <v>6</v>
      </c>
    </row>
    <row r="285" spans="2:5">
      <c r="B285" t="s">
        <v>7</v>
      </c>
      <c r="C285" t="s">
        <v>8</v>
      </c>
      <c r="D285">
        <v>578</v>
      </c>
    </row>
    <row r="287" spans="2:5">
      <c r="B287" t="s">
        <v>10</v>
      </c>
      <c r="C287" t="s">
        <v>11</v>
      </c>
      <c r="D287">
        <f>100060</f>
        <v>100060</v>
      </c>
      <c r="E287" t="s">
        <v>83</v>
      </c>
    </row>
    <row r="289" spans="1:5">
      <c r="B289" t="s">
        <v>1</v>
      </c>
      <c r="D289" t="s">
        <v>13</v>
      </c>
      <c r="E289" t="s">
        <v>14</v>
      </c>
    </row>
    <row r="291" spans="1:5">
      <c r="D291" t="s">
        <v>5</v>
      </c>
      <c r="E291" t="s">
        <v>6</v>
      </c>
    </row>
    <row r="293" spans="1:5">
      <c r="B293" t="s">
        <v>7</v>
      </c>
      <c r="C293" t="s">
        <v>8</v>
      </c>
      <c r="D293">
        <v>577</v>
      </c>
    </row>
    <row r="295" spans="1:5">
      <c r="B295" t="s">
        <v>10</v>
      </c>
      <c r="C295" t="s">
        <v>11</v>
      </c>
      <c r="D295">
        <f>100060</f>
        <v>100060</v>
      </c>
      <c r="E295" t="s">
        <v>84</v>
      </c>
    </row>
    <row r="297" spans="1:5">
      <c r="A297" t="s">
        <v>21</v>
      </c>
      <c r="B297" t="s">
        <v>22</v>
      </c>
    </row>
    <row r="299" spans="1:5">
      <c r="B299" t="s">
        <v>1</v>
      </c>
      <c r="D299" t="s">
        <v>13</v>
      </c>
      <c r="E299" t="s">
        <v>14</v>
      </c>
    </row>
    <row r="301" spans="1:5">
      <c r="D301" t="s">
        <v>5</v>
      </c>
      <c r="E301" t="s">
        <v>6</v>
      </c>
    </row>
    <row r="303" spans="1:5">
      <c r="B303" t="s">
        <v>7</v>
      </c>
      <c r="C303" t="s">
        <v>8</v>
      </c>
      <c r="D303">
        <v>563</v>
      </c>
    </row>
    <row r="305" spans="2:5">
      <c r="B305" t="s">
        <v>10</v>
      </c>
      <c r="C305" t="s">
        <v>11</v>
      </c>
      <c r="D305">
        <f>99560</f>
        <v>99560</v>
      </c>
      <c r="E305" t="s">
        <v>18</v>
      </c>
    </row>
    <row r="307" spans="2:5">
      <c r="B307" t="s">
        <v>1</v>
      </c>
      <c r="D307" t="s">
        <v>13</v>
      </c>
      <c r="E307" t="s">
        <v>14</v>
      </c>
    </row>
    <row r="309" spans="2:5">
      <c r="D309" t="s">
        <v>5</v>
      </c>
      <c r="E309" t="s">
        <v>6</v>
      </c>
    </row>
    <row r="311" spans="2:5">
      <c r="B311" t="s">
        <v>7</v>
      </c>
      <c r="C311" t="s">
        <v>8</v>
      </c>
      <c r="D311">
        <v>562</v>
      </c>
    </row>
    <row r="313" spans="2:5">
      <c r="B313" t="s">
        <v>10</v>
      </c>
      <c r="C313" t="s">
        <v>11</v>
      </c>
      <c r="D313">
        <f>99560</f>
        <v>99560</v>
      </c>
      <c r="E313" t="s">
        <v>20</v>
      </c>
    </row>
    <row r="315" spans="2:5">
      <c r="B315" t="s">
        <v>1</v>
      </c>
      <c r="D315" t="s">
        <v>13</v>
      </c>
      <c r="E315" t="s">
        <v>14</v>
      </c>
    </row>
    <row r="317" spans="2:5">
      <c r="D317" t="s">
        <v>5</v>
      </c>
      <c r="E317" t="s">
        <v>6</v>
      </c>
    </row>
    <row r="319" spans="2:5">
      <c r="B319" t="s">
        <v>7</v>
      </c>
      <c r="C319" t="s">
        <v>8</v>
      </c>
      <c r="D319" t="s">
        <v>85</v>
      </c>
    </row>
    <row r="321" spans="1:5">
      <c r="B321" t="s">
        <v>10</v>
      </c>
      <c r="C321" t="s">
        <v>11</v>
      </c>
      <c r="D321">
        <f>99060</f>
        <v>99060</v>
      </c>
      <c r="E321" t="s">
        <v>18</v>
      </c>
    </row>
    <row r="323" spans="1:5">
      <c r="B323" t="s">
        <v>1</v>
      </c>
      <c r="D323" t="s">
        <v>13</v>
      </c>
      <c r="E323" t="s">
        <v>14</v>
      </c>
    </row>
    <row r="325" spans="1:5">
      <c r="D325" t="s">
        <v>5</v>
      </c>
      <c r="E325" t="s">
        <v>6</v>
      </c>
    </row>
    <row r="327" spans="1:5">
      <c r="B327" t="s">
        <v>7</v>
      </c>
      <c r="C327" t="s">
        <v>8</v>
      </c>
      <c r="D327" t="s">
        <v>86</v>
      </c>
    </row>
    <row r="329" spans="1:5">
      <c r="B329" t="s">
        <v>10</v>
      </c>
      <c r="C329" t="s">
        <v>11</v>
      </c>
      <c r="D329">
        <f>99060</f>
        <v>99060</v>
      </c>
      <c r="E329" t="s">
        <v>20</v>
      </c>
    </row>
    <row r="331" spans="1:5">
      <c r="B331" t="s">
        <v>1</v>
      </c>
      <c r="D331" t="s">
        <v>13</v>
      </c>
      <c r="E331" t="s">
        <v>14</v>
      </c>
    </row>
    <row r="333" spans="1:5">
      <c r="A333" t="s">
        <v>21</v>
      </c>
      <c r="B333" t="s">
        <v>22</v>
      </c>
    </row>
    <row r="335" spans="1:5">
      <c r="D335" t="s">
        <v>5</v>
      </c>
      <c r="E335" t="s">
        <v>6</v>
      </c>
    </row>
    <row r="337" spans="2:5">
      <c r="B337" t="s">
        <v>7</v>
      </c>
      <c r="C337" t="s">
        <v>8</v>
      </c>
      <c r="D337">
        <v>539</v>
      </c>
    </row>
    <row r="339" spans="2:5">
      <c r="B339" t="s">
        <v>10</v>
      </c>
      <c r="C339" t="s">
        <v>11</v>
      </c>
      <c r="D339">
        <f>98560</f>
        <v>98560</v>
      </c>
      <c r="E339" t="s">
        <v>18</v>
      </c>
    </row>
    <row r="341" spans="2:5">
      <c r="B341" t="s">
        <v>1</v>
      </c>
      <c r="D341" t="s">
        <v>13</v>
      </c>
      <c r="E341" t="s">
        <v>14</v>
      </c>
    </row>
    <row r="343" spans="2:5">
      <c r="D343" t="s">
        <v>5</v>
      </c>
      <c r="E343" t="s">
        <v>6</v>
      </c>
    </row>
    <row r="345" spans="2:5">
      <c r="B345" t="s">
        <v>7</v>
      </c>
      <c r="C345" t="s">
        <v>8</v>
      </c>
      <c r="D345">
        <v>538</v>
      </c>
    </row>
    <row r="347" spans="2:5">
      <c r="B347" t="s">
        <v>10</v>
      </c>
      <c r="C347" t="s">
        <v>11</v>
      </c>
      <c r="D347">
        <f>98560</f>
        <v>98560</v>
      </c>
      <c r="E347" t="s">
        <v>20</v>
      </c>
    </row>
    <row r="349" spans="2:5">
      <c r="B349" t="s">
        <v>1</v>
      </c>
      <c r="D349" t="s">
        <v>13</v>
      </c>
      <c r="E349" t="s">
        <v>14</v>
      </c>
    </row>
    <row r="351" spans="2:5">
      <c r="D351" t="s">
        <v>5</v>
      </c>
      <c r="E351" t="s">
        <v>6</v>
      </c>
    </row>
    <row r="353" spans="2:5">
      <c r="B353" t="s">
        <v>7</v>
      </c>
      <c r="C353" t="s">
        <v>8</v>
      </c>
      <c r="D353">
        <v>575</v>
      </c>
    </row>
    <row r="355" spans="2:5">
      <c r="B355" t="s">
        <v>10</v>
      </c>
      <c r="C355" t="s">
        <v>11</v>
      </c>
      <c r="D355">
        <f>100060</f>
        <v>100060</v>
      </c>
      <c r="E355" t="s">
        <v>87</v>
      </c>
    </row>
    <row r="357" spans="2:5">
      <c r="B357" t="s">
        <v>1</v>
      </c>
      <c r="D357" t="s">
        <v>13</v>
      </c>
      <c r="E357" t="s">
        <v>14</v>
      </c>
    </row>
    <row r="359" spans="2:5">
      <c r="D359" t="s">
        <v>5</v>
      </c>
      <c r="E359" t="s">
        <v>6</v>
      </c>
    </row>
    <row r="361" spans="2:5">
      <c r="B361" t="s">
        <v>7</v>
      </c>
      <c r="C361" t="s">
        <v>8</v>
      </c>
      <c r="D361">
        <v>574</v>
      </c>
    </row>
    <row r="363" spans="2:5">
      <c r="B363" t="s">
        <v>10</v>
      </c>
      <c r="C363" t="s">
        <v>11</v>
      </c>
      <c r="D363">
        <f>100060</f>
        <v>100060</v>
      </c>
      <c r="E363" t="s">
        <v>88</v>
      </c>
    </row>
    <row r="365" spans="2:5">
      <c r="B365" t="s">
        <v>1</v>
      </c>
      <c r="D365" t="s">
        <v>13</v>
      </c>
      <c r="E365" t="s">
        <v>14</v>
      </c>
    </row>
    <row r="367" spans="2:5">
      <c r="D367" t="s">
        <v>5</v>
      </c>
      <c r="E367" t="s">
        <v>6</v>
      </c>
    </row>
    <row r="369" spans="1:5">
      <c r="B369" t="s">
        <v>7</v>
      </c>
      <c r="C369" t="s">
        <v>8</v>
      </c>
      <c r="D369">
        <v>573</v>
      </c>
    </row>
    <row r="371" spans="1:5">
      <c r="A371" t="s">
        <v>21</v>
      </c>
      <c r="B371" t="s">
        <v>22</v>
      </c>
    </row>
    <row r="373" spans="1:5">
      <c r="B373" t="s">
        <v>10</v>
      </c>
      <c r="C373" t="s">
        <v>11</v>
      </c>
      <c r="D373">
        <f>100060</f>
        <v>100060</v>
      </c>
      <c r="E373" t="s">
        <v>89</v>
      </c>
    </row>
    <row r="375" spans="1:5">
      <c r="B375" t="s">
        <v>1</v>
      </c>
      <c r="D375" t="s">
        <v>13</v>
      </c>
      <c r="E375" t="s">
        <v>14</v>
      </c>
    </row>
    <row r="377" spans="1:5">
      <c r="D377" t="s">
        <v>5</v>
      </c>
      <c r="E377" t="s">
        <v>6</v>
      </c>
    </row>
    <row r="379" spans="1:5">
      <c r="B379" t="s">
        <v>7</v>
      </c>
      <c r="C379" t="s">
        <v>8</v>
      </c>
      <c r="D379">
        <v>572</v>
      </c>
    </row>
    <row r="381" spans="1:5">
      <c r="B381" t="s">
        <v>10</v>
      </c>
      <c r="C381" t="s">
        <v>11</v>
      </c>
      <c r="D381">
        <f>100060</f>
        <v>100060</v>
      </c>
      <c r="E381" t="s">
        <v>90</v>
      </c>
    </row>
    <row r="383" spans="1:5">
      <c r="B383" t="s">
        <v>1</v>
      </c>
      <c r="D383" t="s">
        <v>13</v>
      </c>
      <c r="E383" t="s">
        <v>14</v>
      </c>
    </row>
    <row r="385" spans="2:5">
      <c r="D385" t="s">
        <v>5</v>
      </c>
      <c r="E385" t="s">
        <v>6</v>
      </c>
    </row>
    <row r="387" spans="2:5">
      <c r="B387" t="s">
        <v>7</v>
      </c>
      <c r="C387" t="s">
        <v>8</v>
      </c>
      <c r="D387">
        <v>571</v>
      </c>
    </row>
    <row r="389" spans="2:5">
      <c r="B389" t="s">
        <v>10</v>
      </c>
      <c r="C389" t="s">
        <v>11</v>
      </c>
      <c r="D389">
        <f>100060</f>
        <v>100060</v>
      </c>
      <c r="E389" t="s">
        <v>91</v>
      </c>
    </row>
    <row r="391" spans="2:5">
      <c r="B391" t="s">
        <v>1</v>
      </c>
      <c r="D391" t="s">
        <v>13</v>
      </c>
      <c r="E391" t="s">
        <v>14</v>
      </c>
    </row>
    <row r="393" spans="2:5">
      <c r="D393" t="s">
        <v>5</v>
      </c>
      <c r="E393" t="s">
        <v>6</v>
      </c>
    </row>
    <row r="395" spans="2:5">
      <c r="B395" t="s">
        <v>7</v>
      </c>
      <c r="C395" t="s">
        <v>8</v>
      </c>
      <c r="D395">
        <v>570</v>
      </c>
    </row>
    <row r="397" spans="2:5">
      <c r="B397" t="s">
        <v>10</v>
      </c>
      <c r="C397" t="s">
        <v>11</v>
      </c>
      <c r="D397">
        <f>100060</f>
        <v>100060</v>
      </c>
      <c r="E397" t="s">
        <v>92</v>
      </c>
    </row>
    <row r="399" spans="2:5">
      <c r="B399" t="s">
        <v>1</v>
      </c>
      <c r="D399" t="s">
        <v>13</v>
      </c>
      <c r="E399" t="s">
        <v>14</v>
      </c>
    </row>
    <row r="401" spans="1:5">
      <c r="D401" t="s">
        <v>5</v>
      </c>
      <c r="E401" t="s">
        <v>6</v>
      </c>
    </row>
    <row r="403" spans="1:5">
      <c r="B403" t="s">
        <v>7</v>
      </c>
      <c r="C403" t="s">
        <v>8</v>
      </c>
      <c r="D403" t="s">
        <v>93</v>
      </c>
    </row>
    <row r="405" spans="1:5">
      <c r="B405" t="s">
        <v>10</v>
      </c>
      <c r="C405" t="s">
        <v>11</v>
      </c>
      <c r="D405">
        <f>100060</f>
        <v>100060</v>
      </c>
      <c r="E405" t="s">
        <v>94</v>
      </c>
    </row>
    <row r="407" spans="1:5">
      <c r="A407" t="s">
        <v>21</v>
      </c>
      <c r="B407" t="s">
        <v>22</v>
      </c>
    </row>
    <row r="409" spans="1:5">
      <c r="B409" t="s">
        <v>1</v>
      </c>
      <c r="D409" t="s">
        <v>13</v>
      </c>
      <c r="E409" t="s">
        <v>14</v>
      </c>
    </row>
    <row r="411" spans="1:5">
      <c r="D411" t="s">
        <v>5</v>
      </c>
      <c r="E411" t="s">
        <v>6</v>
      </c>
    </row>
    <row r="413" spans="1:5">
      <c r="B413" t="s">
        <v>7</v>
      </c>
      <c r="C413" t="s">
        <v>8</v>
      </c>
      <c r="D413" t="s">
        <v>95</v>
      </c>
    </row>
    <row r="415" spans="1:5">
      <c r="B415" t="s">
        <v>10</v>
      </c>
      <c r="C415" t="s">
        <v>11</v>
      </c>
      <c r="D415">
        <f>100060</f>
        <v>100060</v>
      </c>
      <c r="E415" t="s">
        <v>96</v>
      </c>
    </row>
    <row r="417" spans="2:5">
      <c r="B417" t="s">
        <v>1</v>
      </c>
      <c r="D417" t="s">
        <v>13</v>
      </c>
      <c r="E417" t="s">
        <v>14</v>
      </c>
    </row>
    <row r="419" spans="2:5">
      <c r="D419" t="s">
        <v>5</v>
      </c>
      <c r="E419" t="s">
        <v>6</v>
      </c>
    </row>
    <row r="421" spans="2:5">
      <c r="B421" t="s">
        <v>7</v>
      </c>
      <c r="C421" t="s">
        <v>8</v>
      </c>
      <c r="D421">
        <v>560</v>
      </c>
    </row>
    <row r="423" spans="2:5">
      <c r="B423" t="s">
        <v>10</v>
      </c>
      <c r="C423" t="s">
        <v>11</v>
      </c>
      <c r="D423">
        <f>99560</f>
        <v>99560</v>
      </c>
      <c r="E423" t="s">
        <v>26</v>
      </c>
    </row>
    <row r="425" spans="2:5">
      <c r="B425" t="s">
        <v>1</v>
      </c>
      <c r="D425" t="s">
        <v>13</v>
      </c>
      <c r="E425" t="s">
        <v>14</v>
      </c>
    </row>
    <row r="427" spans="2:5">
      <c r="D427" t="s">
        <v>5</v>
      </c>
      <c r="E427" t="s">
        <v>6</v>
      </c>
    </row>
    <row r="429" spans="2:5">
      <c r="B429" t="s">
        <v>7</v>
      </c>
      <c r="C429" t="s">
        <v>8</v>
      </c>
      <c r="D429" t="s">
        <v>97</v>
      </c>
    </row>
    <row r="431" spans="2:5">
      <c r="B431" t="s">
        <v>10</v>
      </c>
      <c r="C431" t="s">
        <v>11</v>
      </c>
      <c r="D431">
        <f>99560</f>
        <v>99560</v>
      </c>
      <c r="E431" t="s">
        <v>28</v>
      </c>
    </row>
    <row r="433" spans="1:5">
      <c r="B433" t="s">
        <v>1</v>
      </c>
      <c r="D433" t="s">
        <v>13</v>
      </c>
      <c r="E433" t="s">
        <v>14</v>
      </c>
    </row>
    <row r="435" spans="1:5">
      <c r="D435" t="s">
        <v>5</v>
      </c>
      <c r="E435" t="s">
        <v>6</v>
      </c>
    </row>
    <row r="437" spans="1:5">
      <c r="B437" t="s">
        <v>7</v>
      </c>
      <c r="C437" t="s">
        <v>8</v>
      </c>
      <c r="D437" t="s">
        <v>98</v>
      </c>
    </row>
    <row r="439" spans="1:5">
      <c r="B439" t="s">
        <v>10</v>
      </c>
      <c r="C439" t="s">
        <v>11</v>
      </c>
      <c r="D439">
        <f>99560</f>
        <v>99560</v>
      </c>
      <c r="E439" t="s">
        <v>58</v>
      </c>
    </row>
    <row r="441" spans="1:5">
      <c r="B441" t="s">
        <v>1</v>
      </c>
      <c r="D441" t="s">
        <v>13</v>
      </c>
      <c r="E441" t="s">
        <v>14</v>
      </c>
    </row>
    <row r="443" spans="1:5">
      <c r="D443" t="s">
        <v>5</v>
      </c>
      <c r="E443" t="s">
        <v>6</v>
      </c>
    </row>
    <row r="445" spans="1:5">
      <c r="A445" t="s">
        <v>21</v>
      </c>
      <c r="B445" t="s">
        <v>22</v>
      </c>
    </row>
    <row r="447" spans="1:5">
      <c r="B447" t="s">
        <v>7</v>
      </c>
      <c r="C447" t="s">
        <v>8</v>
      </c>
      <c r="D447" t="s">
        <v>99</v>
      </c>
    </row>
    <row r="449" spans="2:5">
      <c r="B449" t="s">
        <v>10</v>
      </c>
      <c r="C449" t="s">
        <v>11</v>
      </c>
      <c r="D449">
        <f>99560</f>
        <v>99560</v>
      </c>
      <c r="E449" t="s">
        <v>59</v>
      </c>
    </row>
    <row r="451" spans="2:5">
      <c r="B451" t="s">
        <v>1</v>
      </c>
      <c r="D451" t="s">
        <v>13</v>
      </c>
      <c r="E451" t="s">
        <v>14</v>
      </c>
    </row>
    <row r="453" spans="2:5">
      <c r="D453" t="s">
        <v>5</v>
      </c>
      <c r="E453" t="s">
        <v>6</v>
      </c>
    </row>
    <row r="455" spans="2:5">
      <c r="B455" t="s">
        <v>7</v>
      </c>
      <c r="C455" t="s">
        <v>8</v>
      </c>
      <c r="D455" t="s">
        <v>100</v>
      </c>
    </row>
    <row r="457" spans="2:5">
      <c r="B457" t="s">
        <v>10</v>
      </c>
      <c r="C457" t="s">
        <v>11</v>
      </c>
      <c r="D457">
        <f>99560</f>
        <v>99560</v>
      </c>
      <c r="E457" t="s">
        <v>60</v>
      </c>
    </row>
    <row r="459" spans="2:5">
      <c r="B459" t="s">
        <v>1</v>
      </c>
      <c r="D459" t="s">
        <v>13</v>
      </c>
      <c r="E459" t="s">
        <v>14</v>
      </c>
    </row>
    <row r="461" spans="2:5">
      <c r="D461" t="s">
        <v>5</v>
      </c>
      <c r="E461" t="s">
        <v>6</v>
      </c>
    </row>
    <row r="463" spans="2:5">
      <c r="B463" t="s">
        <v>7</v>
      </c>
      <c r="C463" t="s">
        <v>8</v>
      </c>
      <c r="D463" t="s">
        <v>101</v>
      </c>
    </row>
    <row r="465" spans="2:5">
      <c r="B465" t="s">
        <v>10</v>
      </c>
      <c r="C465" t="s">
        <v>11</v>
      </c>
      <c r="D465">
        <f>99560</f>
        <v>99560</v>
      </c>
      <c r="E465" t="s">
        <v>61</v>
      </c>
    </row>
    <row r="467" spans="2:5">
      <c r="B467" t="s">
        <v>1</v>
      </c>
      <c r="D467" t="s">
        <v>13</v>
      </c>
      <c r="E467" t="s">
        <v>14</v>
      </c>
    </row>
    <row r="469" spans="2:5">
      <c r="D469" t="s">
        <v>5</v>
      </c>
      <c r="E469" t="s">
        <v>6</v>
      </c>
    </row>
    <row r="471" spans="2:5">
      <c r="B471" t="s">
        <v>7</v>
      </c>
      <c r="C471" t="s">
        <v>8</v>
      </c>
      <c r="D471" t="s">
        <v>102</v>
      </c>
    </row>
    <row r="473" spans="2:5">
      <c r="B473" t="s">
        <v>10</v>
      </c>
      <c r="C473" t="s">
        <v>11</v>
      </c>
      <c r="D473">
        <f>99560</f>
        <v>99560</v>
      </c>
      <c r="E473" t="s">
        <v>62</v>
      </c>
    </row>
    <row r="475" spans="2:5">
      <c r="B475" t="s">
        <v>1</v>
      </c>
      <c r="D475" t="s">
        <v>13</v>
      </c>
      <c r="E475" t="s">
        <v>14</v>
      </c>
    </row>
    <row r="477" spans="2:5">
      <c r="D477" t="s">
        <v>5</v>
      </c>
      <c r="E477" t="s">
        <v>6</v>
      </c>
    </row>
    <row r="479" spans="2:5">
      <c r="B479" t="s">
        <v>7</v>
      </c>
      <c r="C479" t="s">
        <v>8</v>
      </c>
      <c r="D479">
        <v>559</v>
      </c>
    </row>
    <row r="481" spans="1:5">
      <c r="B481" t="s">
        <v>10</v>
      </c>
      <c r="C481" t="s">
        <v>11</v>
      </c>
      <c r="D481">
        <f>99560</f>
        <v>99560</v>
      </c>
      <c r="E481" t="s">
        <v>63</v>
      </c>
    </row>
    <row r="483" spans="1:5">
      <c r="A483" t="s">
        <v>21</v>
      </c>
      <c r="B483" t="s">
        <v>22</v>
      </c>
    </row>
    <row r="485" spans="1:5">
      <c r="B485" t="s">
        <v>1</v>
      </c>
      <c r="D485" t="s">
        <v>13</v>
      </c>
      <c r="E485" t="s">
        <v>14</v>
      </c>
    </row>
    <row r="487" spans="1:5">
      <c r="D487" t="s">
        <v>5</v>
      </c>
      <c r="E487" t="s">
        <v>6</v>
      </c>
    </row>
    <row r="489" spans="1:5">
      <c r="B489" t="s">
        <v>7</v>
      </c>
      <c r="C489" t="s">
        <v>8</v>
      </c>
      <c r="D489" t="s">
        <v>103</v>
      </c>
    </row>
    <row r="491" spans="1:5">
      <c r="B491" t="s">
        <v>10</v>
      </c>
      <c r="C491" t="s">
        <v>11</v>
      </c>
      <c r="D491">
        <f>99060</f>
        <v>99060</v>
      </c>
      <c r="E491" t="s">
        <v>26</v>
      </c>
    </row>
    <row r="493" spans="1:5">
      <c r="B493" t="s">
        <v>1</v>
      </c>
      <c r="D493" t="s">
        <v>13</v>
      </c>
      <c r="E493" t="s">
        <v>14</v>
      </c>
    </row>
    <row r="495" spans="1:5">
      <c r="D495" t="s">
        <v>5</v>
      </c>
      <c r="E495" t="s">
        <v>6</v>
      </c>
    </row>
    <row r="497" spans="2:5">
      <c r="B497" t="s">
        <v>7</v>
      </c>
      <c r="C497" t="s">
        <v>8</v>
      </c>
      <c r="D497" t="s">
        <v>104</v>
      </c>
    </row>
    <row r="499" spans="2:5">
      <c r="B499" t="s">
        <v>10</v>
      </c>
      <c r="C499" t="s">
        <v>11</v>
      </c>
      <c r="D499">
        <f>99060</f>
        <v>99060</v>
      </c>
      <c r="E499" t="s">
        <v>28</v>
      </c>
    </row>
    <row r="501" spans="2:5">
      <c r="B501" t="s">
        <v>1</v>
      </c>
      <c r="D501" t="s">
        <v>13</v>
      </c>
      <c r="E501" t="s">
        <v>14</v>
      </c>
    </row>
    <row r="503" spans="2:5">
      <c r="D503" t="s">
        <v>5</v>
      </c>
      <c r="E503" t="s">
        <v>6</v>
      </c>
    </row>
    <row r="505" spans="2:5">
      <c r="B505" t="s">
        <v>7</v>
      </c>
      <c r="C505" t="s">
        <v>8</v>
      </c>
      <c r="D505">
        <v>549</v>
      </c>
    </row>
    <row r="507" spans="2:5">
      <c r="B507" t="s">
        <v>10</v>
      </c>
      <c r="C507" t="s">
        <v>11</v>
      </c>
      <c r="D507">
        <f>99060</f>
        <v>99060</v>
      </c>
      <c r="E507" t="s">
        <v>58</v>
      </c>
    </row>
    <row r="509" spans="2:5">
      <c r="B509" t="s">
        <v>1</v>
      </c>
      <c r="D509" t="s">
        <v>13</v>
      </c>
      <c r="E509" t="s">
        <v>14</v>
      </c>
    </row>
    <row r="511" spans="2:5">
      <c r="D511" t="s">
        <v>5</v>
      </c>
      <c r="E511" t="s">
        <v>6</v>
      </c>
    </row>
    <row r="513" spans="1:5">
      <c r="B513" t="s">
        <v>7</v>
      </c>
      <c r="C513" t="s">
        <v>8</v>
      </c>
      <c r="D513">
        <v>548</v>
      </c>
    </row>
    <row r="515" spans="1:5">
      <c r="B515" t="s">
        <v>10</v>
      </c>
      <c r="C515" t="s">
        <v>11</v>
      </c>
      <c r="D515">
        <f>99060</f>
        <v>99060</v>
      </c>
      <c r="E515" t="s">
        <v>59</v>
      </c>
    </row>
    <row r="517" spans="1:5">
      <c r="B517" t="s">
        <v>1</v>
      </c>
      <c r="D517" t="s">
        <v>13</v>
      </c>
      <c r="E517" t="s">
        <v>14</v>
      </c>
    </row>
    <row r="519" spans="1:5">
      <c r="A519" t="s">
        <v>21</v>
      </c>
      <c r="B519" t="s">
        <v>22</v>
      </c>
    </row>
    <row r="521" spans="1:5">
      <c r="D521" t="s">
        <v>5</v>
      </c>
      <c r="E521" t="s">
        <v>6</v>
      </c>
    </row>
    <row r="523" spans="1:5">
      <c r="B523" t="s">
        <v>7</v>
      </c>
      <c r="C523" t="s">
        <v>8</v>
      </c>
      <c r="D523">
        <v>547</v>
      </c>
    </row>
    <row r="525" spans="1:5">
      <c r="B525" t="s">
        <v>10</v>
      </c>
      <c r="C525" t="s">
        <v>11</v>
      </c>
      <c r="D525">
        <f>99060</f>
        <v>99060</v>
      </c>
      <c r="E525" t="s">
        <v>60</v>
      </c>
    </row>
    <row r="527" spans="1:5">
      <c r="B527" t="s">
        <v>1</v>
      </c>
      <c r="D527" t="s">
        <v>13</v>
      </c>
      <c r="E527" t="s">
        <v>14</v>
      </c>
    </row>
    <row r="529" spans="2:5">
      <c r="D529" t="s">
        <v>5</v>
      </c>
      <c r="E529" t="s">
        <v>6</v>
      </c>
    </row>
    <row r="531" spans="2:5">
      <c r="B531" t="s">
        <v>7</v>
      </c>
      <c r="C531" t="s">
        <v>8</v>
      </c>
      <c r="D531">
        <v>546</v>
      </c>
    </row>
    <row r="533" spans="2:5">
      <c r="B533" t="s">
        <v>10</v>
      </c>
      <c r="C533" t="s">
        <v>11</v>
      </c>
      <c r="D533">
        <f>99060</f>
        <v>99060</v>
      </c>
      <c r="E533" t="s">
        <v>61</v>
      </c>
    </row>
    <row r="535" spans="2:5">
      <c r="B535" t="s">
        <v>1</v>
      </c>
      <c r="D535" t="s">
        <v>13</v>
      </c>
      <c r="E535" t="s">
        <v>14</v>
      </c>
    </row>
    <row r="537" spans="2:5">
      <c r="D537" t="s">
        <v>5</v>
      </c>
      <c r="E537" t="s">
        <v>6</v>
      </c>
    </row>
    <row r="539" spans="2:5">
      <c r="B539" t="s">
        <v>7</v>
      </c>
      <c r="C539" t="s">
        <v>8</v>
      </c>
      <c r="D539">
        <v>545</v>
      </c>
    </row>
    <row r="541" spans="2:5">
      <c r="B541" t="s">
        <v>10</v>
      </c>
      <c r="C541" t="s">
        <v>11</v>
      </c>
      <c r="D541">
        <f>99060</f>
        <v>99060</v>
      </c>
      <c r="E541" t="s">
        <v>62</v>
      </c>
    </row>
    <row r="543" spans="2:5">
      <c r="B543" t="s">
        <v>1</v>
      </c>
      <c r="D543" t="s">
        <v>13</v>
      </c>
      <c r="E543" t="s">
        <v>14</v>
      </c>
    </row>
    <row r="545" spans="1:5">
      <c r="D545" t="s">
        <v>5</v>
      </c>
      <c r="E545" t="s">
        <v>6</v>
      </c>
    </row>
    <row r="547" spans="1:5">
      <c r="B547" t="s">
        <v>7</v>
      </c>
      <c r="C547" t="s">
        <v>8</v>
      </c>
      <c r="D547">
        <v>544</v>
      </c>
    </row>
    <row r="549" spans="1:5">
      <c r="B549" t="s">
        <v>10</v>
      </c>
      <c r="C549" t="s">
        <v>11</v>
      </c>
      <c r="D549">
        <f>99060</f>
        <v>99060</v>
      </c>
      <c r="E549" t="s">
        <v>63</v>
      </c>
    </row>
    <row r="551" spans="1:5">
      <c r="B551" t="s">
        <v>1</v>
      </c>
      <c r="D551" t="s">
        <v>13</v>
      </c>
      <c r="E551" t="s">
        <v>14</v>
      </c>
    </row>
    <row r="553" spans="1:5">
      <c r="D553" t="s">
        <v>5</v>
      </c>
      <c r="E553" t="s">
        <v>6</v>
      </c>
    </row>
    <row r="555" spans="1:5">
      <c r="B555" t="s">
        <v>7</v>
      </c>
      <c r="C555" t="s">
        <v>8</v>
      </c>
      <c r="D555">
        <v>536</v>
      </c>
    </row>
    <row r="557" spans="1:5">
      <c r="A557" t="s">
        <v>21</v>
      </c>
      <c r="B557" t="s">
        <v>22</v>
      </c>
    </row>
    <row r="559" spans="1:5">
      <c r="B559" t="s">
        <v>10</v>
      </c>
      <c r="C559" t="s">
        <v>11</v>
      </c>
      <c r="D559">
        <f>98560</f>
        <v>98560</v>
      </c>
      <c r="E559" t="s">
        <v>26</v>
      </c>
    </row>
    <row r="561" spans="2:5">
      <c r="B561" t="s">
        <v>1</v>
      </c>
      <c r="D561" t="s">
        <v>13</v>
      </c>
      <c r="E561" t="s">
        <v>14</v>
      </c>
    </row>
    <row r="563" spans="2:5">
      <c r="D563" t="s">
        <v>5</v>
      </c>
      <c r="E563" t="s">
        <v>6</v>
      </c>
    </row>
    <row r="565" spans="2:5">
      <c r="B565" t="s">
        <v>7</v>
      </c>
      <c r="C565" t="s">
        <v>8</v>
      </c>
      <c r="D565">
        <v>535</v>
      </c>
    </row>
    <row r="567" spans="2:5">
      <c r="B567" t="s">
        <v>10</v>
      </c>
      <c r="C567" t="s">
        <v>11</v>
      </c>
      <c r="D567">
        <f>98560</f>
        <v>98560</v>
      </c>
      <c r="E567" t="s">
        <v>28</v>
      </c>
    </row>
    <row r="569" spans="2:5">
      <c r="B569" t="s">
        <v>1</v>
      </c>
      <c r="D569" t="s">
        <v>13</v>
      </c>
      <c r="E569" t="s">
        <v>14</v>
      </c>
    </row>
    <row r="571" spans="2:5">
      <c r="D571" t="s">
        <v>5</v>
      </c>
      <c r="E571" t="s">
        <v>6</v>
      </c>
    </row>
    <row r="573" spans="2:5">
      <c r="B573" t="s">
        <v>7</v>
      </c>
      <c r="C573" t="s">
        <v>8</v>
      </c>
      <c r="D573">
        <v>534</v>
      </c>
    </row>
    <row r="575" spans="2:5">
      <c r="B575" t="s">
        <v>10</v>
      </c>
      <c r="C575" t="s">
        <v>11</v>
      </c>
      <c r="D575">
        <f>98560</f>
        <v>98560</v>
      </c>
      <c r="E575" t="s">
        <v>58</v>
      </c>
    </row>
    <row r="577" spans="2:5">
      <c r="B577" t="s">
        <v>1</v>
      </c>
      <c r="D577" t="s">
        <v>13</v>
      </c>
      <c r="E577" t="s">
        <v>14</v>
      </c>
    </row>
    <row r="579" spans="2:5">
      <c r="D579" t="s">
        <v>5</v>
      </c>
      <c r="E579" t="s">
        <v>6</v>
      </c>
    </row>
    <row r="581" spans="2:5">
      <c r="B581" t="s">
        <v>7</v>
      </c>
      <c r="C581" t="s">
        <v>8</v>
      </c>
      <c r="D581">
        <v>533</v>
      </c>
    </row>
    <row r="583" spans="2:5">
      <c r="B583" t="s">
        <v>10</v>
      </c>
      <c r="C583" t="s">
        <v>11</v>
      </c>
      <c r="D583">
        <f>98560</f>
        <v>98560</v>
      </c>
      <c r="E583" t="s">
        <v>59</v>
      </c>
    </row>
    <row r="585" spans="2:5">
      <c r="B585" t="s">
        <v>1</v>
      </c>
      <c r="D585" t="s">
        <v>13</v>
      </c>
      <c r="E585" t="s">
        <v>14</v>
      </c>
    </row>
    <row r="587" spans="2:5">
      <c r="D587" t="s">
        <v>5</v>
      </c>
      <c r="E587" t="s">
        <v>6</v>
      </c>
    </row>
    <row r="589" spans="2:5">
      <c r="B589" t="s">
        <v>7</v>
      </c>
      <c r="C589" t="s">
        <v>8</v>
      </c>
      <c r="D589">
        <v>532</v>
      </c>
    </row>
    <row r="591" spans="2:5">
      <c r="B591" t="s">
        <v>10</v>
      </c>
      <c r="C591" t="s">
        <v>11</v>
      </c>
      <c r="D591">
        <f>98560</f>
        <v>98560</v>
      </c>
      <c r="E591" t="s">
        <v>60</v>
      </c>
    </row>
    <row r="593" spans="1:5">
      <c r="A593" t="s">
        <v>21</v>
      </c>
      <c r="B593" t="s">
        <v>22</v>
      </c>
    </row>
    <row r="595" spans="1:5">
      <c r="B595" t="s">
        <v>1</v>
      </c>
      <c r="D595" t="s">
        <v>13</v>
      </c>
      <c r="E595" t="s">
        <v>14</v>
      </c>
    </row>
    <row r="597" spans="1:5">
      <c r="D597" t="s">
        <v>5</v>
      </c>
      <c r="E597" t="s">
        <v>6</v>
      </c>
    </row>
    <row r="599" spans="1:5">
      <c r="B599" t="s">
        <v>7</v>
      </c>
      <c r="C599" t="s">
        <v>8</v>
      </c>
      <c r="D599">
        <v>531</v>
      </c>
    </row>
    <row r="601" spans="1:5">
      <c r="B601" t="s">
        <v>10</v>
      </c>
      <c r="C601" t="s">
        <v>11</v>
      </c>
      <c r="D601">
        <f>98560</f>
        <v>98560</v>
      </c>
      <c r="E601" t="s">
        <v>61</v>
      </c>
    </row>
    <row r="603" spans="1:5">
      <c r="B603" t="s">
        <v>1</v>
      </c>
      <c r="D603" t="s">
        <v>13</v>
      </c>
      <c r="E603" t="s">
        <v>14</v>
      </c>
    </row>
    <row r="605" spans="1:5">
      <c r="D605" t="s">
        <v>5</v>
      </c>
      <c r="E605" t="s">
        <v>6</v>
      </c>
    </row>
    <row r="607" spans="1:5">
      <c r="B607" t="s">
        <v>7</v>
      </c>
      <c r="C607" t="s">
        <v>8</v>
      </c>
      <c r="D607">
        <v>530</v>
      </c>
    </row>
    <row r="609" spans="2:5">
      <c r="B609" t="s">
        <v>10</v>
      </c>
      <c r="C609" t="s">
        <v>11</v>
      </c>
      <c r="D609">
        <f>98560</f>
        <v>98560</v>
      </c>
      <c r="E609" t="s">
        <v>62</v>
      </c>
    </row>
    <row r="611" spans="2:5">
      <c r="B611" t="s">
        <v>1</v>
      </c>
      <c r="D611" t="s">
        <v>13</v>
      </c>
      <c r="E611" t="s">
        <v>14</v>
      </c>
    </row>
    <row r="613" spans="2:5">
      <c r="D613" t="s">
        <v>5</v>
      </c>
      <c r="E613" t="s">
        <v>6</v>
      </c>
    </row>
    <row r="615" spans="2:5">
      <c r="B615" t="s">
        <v>7</v>
      </c>
      <c r="C615" t="s">
        <v>8</v>
      </c>
      <c r="D615" t="s">
        <v>105</v>
      </c>
    </row>
    <row r="617" spans="2:5">
      <c r="B617" t="s">
        <v>10</v>
      </c>
      <c r="C617" t="s">
        <v>11</v>
      </c>
      <c r="D617">
        <f>98560</f>
        <v>98560</v>
      </c>
      <c r="E617" t="s">
        <v>63</v>
      </c>
    </row>
    <row r="619" spans="2:5">
      <c r="B619" t="s">
        <v>1</v>
      </c>
      <c r="D619" t="s">
        <v>13</v>
      </c>
      <c r="E619" t="s">
        <v>14</v>
      </c>
    </row>
    <row r="621" spans="2:5">
      <c r="D621" t="s">
        <v>5</v>
      </c>
      <c r="E621" t="s">
        <v>6</v>
      </c>
    </row>
    <row r="623" spans="2:5">
      <c r="B623" t="s">
        <v>7</v>
      </c>
      <c r="C623" t="s">
        <v>8</v>
      </c>
      <c r="D623">
        <v>521</v>
      </c>
    </row>
    <row r="625" spans="1:5">
      <c r="B625" t="s">
        <v>10</v>
      </c>
      <c r="C625" t="s">
        <v>11</v>
      </c>
      <c r="D625">
        <f>98060</f>
        <v>98060</v>
      </c>
      <c r="E625" t="s">
        <v>26</v>
      </c>
    </row>
    <row r="627" spans="1:5">
      <c r="B627" t="s">
        <v>1</v>
      </c>
      <c r="D627" t="s">
        <v>13</v>
      </c>
      <c r="E627" t="s">
        <v>14</v>
      </c>
    </row>
    <row r="629" spans="1:5">
      <c r="D629" t="s">
        <v>5</v>
      </c>
      <c r="E629" t="s">
        <v>6</v>
      </c>
    </row>
    <row r="631" spans="1:5">
      <c r="A631" t="s">
        <v>21</v>
      </c>
      <c r="B631" t="s">
        <v>22</v>
      </c>
    </row>
    <row r="633" spans="1:5">
      <c r="B633" t="s">
        <v>7</v>
      </c>
      <c r="C633" t="s">
        <v>8</v>
      </c>
      <c r="D633">
        <v>520</v>
      </c>
    </row>
    <row r="635" spans="1:5">
      <c r="B635" t="s">
        <v>10</v>
      </c>
      <c r="C635" t="s">
        <v>11</v>
      </c>
      <c r="D635">
        <f>98060</f>
        <v>98060</v>
      </c>
      <c r="E635" t="s">
        <v>28</v>
      </c>
    </row>
    <row r="637" spans="1:5">
      <c r="B637" t="s">
        <v>1</v>
      </c>
      <c r="D637" t="s">
        <v>13</v>
      </c>
      <c r="E637" t="s">
        <v>14</v>
      </c>
    </row>
    <row r="639" spans="1:5">
      <c r="D639" t="s">
        <v>5</v>
      </c>
      <c r="E639" t="s">
        <v>6</v>
      </c>
    </row>
    <row r="641" spans="2:5">
      <c r="B641" t="s">
        <v>7</v>
      </c>
      <c r="C641" t="s">
        <v>8</v>
      </c>
      <c r="D641" t="s">
        <v>106</v>
      </c>
    </row>
    <row r="643" spans="2:5">
      <c r="B643" t="s">
        <v>10</v>
      </c>
      <c r="C643" t="s">
        <v>11</v>
      </c>
      <c r="D643">
        <f>98060</f>
        <v>98060</v>
      </c>
      <c r="E643" t="s">
        <v>58</v>
      </c>
    </row>
    <row r="645" spans="2:5">
      <c r="B645" t="s">
        <v>1</v>
      </c>
      <c r="D645" t="s">
        <v>13</v>
      </c>
      <c r="E645" t="s">
        <v>14</v>
      </c>
    </row>
    <row r="647" spans="2:5">
      <c r="D647" t="s">
        <v>5</v>
      </c>
      <c r="E647" t="s">
        <v>6</v>
      </c>
    </row>
    <row r="649" spans="2:5">
      <c r="B649" t="s">
        <v>7</v>
      </c>
      <c r="C649" t="s">
        <v>8</v>
      </c>
      <c r="D649" t="s">
        <v>107</v>
      </c>
    </row>
    <row r="651" spans="2:5">
      <c r="B651" t="s">
        <v>10</v>
      </c>
      <c r="C651" t="s">
        <v>11</v>
      </c>
      <c r="D651">
        <f>98060</f>
        <v>98060</v>
      </c>
      <c r="E651" t="s">
        <v>59</v>
      </c>
    </row>
    <row r="653" spans="2:5">
      <c r="B653" t="s">
        <v>1</v>
      </c>
      <c r="D653" t="s">
        <v>13</v>
      </c>
      <c r="E653" t="s">
        <v>14</v>
      </c>
    </row>
    <row r="655" spans="2:5">
      <c r="D655" t="s">
        <v>5</v>
      </c>
      <c r="E655" t="s">
        <v>6</v>
      </c>
    </row>
    <row r="657" spans="1:5">
      <c r="B657" t="s">
        <v>7</v>
      </c>
      <c r="C657" t="s">
        <v>8</v>
      </c>
      <c r="D657" t="s">
        <v>108</v>
      </c>
    </row>
    <row r="659" spans="1:5">
      <c r="B659" t="s">
        <v>10</v>
      </c>
      <c r="C659" t="s">
        <v>11</v>
      </c>
      <c r="D659">
        <f>98060</f>
        <v>98060</v>
      </c>
      <c r="E659" t="s">
        <v>60</v>
      </c>
    </row>
    <row r="661" spans="1:5">
      <c r="B661" t="s">
        <v>1</v>
      </c>
      <c r="D661" t="s">
        <v>13</v>
      </c>
      <c r="E661" t="s">
        <v>14</v>
      </c>
    </row>
    <row r="663" spans="1:5">
      <c r="D663" t="s">
        <v>5</v>
      </c>
      <c r="E663" t="s">
        <v>6</v>
      </c>
    </row>
    <row r="665" spans="1:5">
      <c r="B665" t="s">
        <v>7</v>
      </c>
      <c r="C665" t="s">
        <v>8</v>
      </c>
      <c r="D665" t="s">
        <v>109</v>
      </c>
    </row>
    <row r="667" spans="1:5">
      <c r="B667" t="s">
        <v>10</v>
      </c>
      <c r="C667" t="s">
        <v>11</v>
      </c>
      <c r="D667">
        <f>98060</f>
        <v>98060</v>
      </c>
      <c r="E667" t="s">
        <v>61</v>
      </c>
    </row>
    <row r="669" spans="1:5">
      <c r="A669" t="s">
        <v>21</v>
      </c>
      <c r="B669" t="s">
        <v>22</v>
      </c>
    </row>
    <row r="671" spans="1:5">
      <c r="B671" t="s">
        <v>1</v>
      </c>
      <c r="D671" t="s">
        <v>13</v>
      </c>
      <c r="E671" t="s">
        <v>14</v>
      </c>
    </row>
    <row r="673" spans="2:5">
      <c r="D673" t="s">
        <v>5</v>
      </c>
      <c r="E673" t="s">
        <v>6</v>
      </c>
    </row>
    <row r="675" spans="2:5">
      <c r="B675" t="s">
        <v>7</v>
      </c>
      <c r="C675" t="s">
        <v>8</v>
      </c>
      <c r="D675" t="s">
        <v>110</v>
      </c>
    </row>
    <row r="677" spans="2:5">
      <c r="B677" t="s">
        <v>10</v>
      </c>
      <c r="C677" t="s">
        <v>11</v>
      </c>
      <c r="D677">
        <f>98060</f>
        <v>98060</v>
      </c>
      <c r="E677" t="s">
        <v>62</v>
      </c>
    </row>
    <row r="679" spans="2:5">
      <c r="B679" t="s">
        <v>1</v>
      </c>
      <c r="D679" t="s">
        <v>13</v>
      </c>
      <c r="E679" t="s">
        <v>14</v>
      </c>
    </row>
    <row r="681" spans="2:5">
      <c r="D681" t="s">
        <v>5</v>
      </c>
      <c r="E681" t="s">
        <v>6</v>
      </c>
    </row>
    <row r="683" spans="2:5">
      <c r="B683" t="s">
        <v>7</v>
      </c>
      <c r="C683" t="s">
        <v>8</v>
      </c>
      <c r="D683" t="s">
        <v>111</v>
      </c>
    </row>
    <row r="685" spans="2:5">
      <c r="B685" t="s">
        <v>10</v>
      </c>
      <c r="C685" t="s">
        <v>11</v>
      </c>
      <c r="D685">
        <f>98060</f>
        <v>98060</v>
      </c>
      <c r="E685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workbookViewId="0">
      <selection activeCell="D17" sqref="D17"/>
    </sheetView>
  </sheetViews>
  <sheetFormatPr baseColWidth="10" defaultRowHeight="15" x14ac:dyDescent="0"/>
  <sheetData>
    <row r="1" spans="1:5">
      <c r="A1" t="s">
        <v>112</v>
      </c>
    </row>
    <row r="3" spans="1:5">
      <c r="B3" t="s">
        <v>1</v>
      </c>
      <c r="D3" t="s">
        <v>13</v>
      </c>
      <c r="E3" t="s">
        <v>14</v>
      </c>
    </row>
    <row r="5" spans="1:5">
      <c r="D5" t="s">
        <v>5</v>
      </c>
      <c r="E5" t="s">
        <v>6</v>
      </c>
    </row>
    <row r="7" spans="1:5">
      <c r="B7" t="s">
        <v>7</v>
      </c>
      <c r="C7" t="s">
        <v>8</v>
      </c>
      <c r="D7" t="s">
        <v>113</v>
      </c>
    </row>
    <row r="9" spans="1:5">
      <c r="B9" t="s">
        <v>10</v>
      </c>
      <c r="C9" t="s">
        <v>11</v>
      </c>
      <c r="D9">
        <f>96060</f>
        <v>96060</v>
      </c>
      <c r="E9" t="s">
        <v>59</v>
      </c>
    </row>
    <row r="11" spans="1:5">
      <c r="B11" t="s">
        <v>1</v>
      </c>
      <c r="D11" t="s">
        <v>13</v>
      </c>
      <c r="E11" t="s">
        <v>14</v>
      </c>
    </row>
    <row r="13" spans="1:5">
      <c r="D13" t="s">
        <v>5</v>
      </c>
      <c r="E13" t="s">
        <v>6</v>
      </c>
    </row>
    <row r="15" spans="1:5">
      <c r="B15" t="s">
        <v>7</v>
      </c>
      <c r="C15" t="s">
        <v>8</v>
      </c>
      <c r="D15" t="s">
        <v>114</v>
      </c>
    </row>
    <row r="17" spans="2:5">
      <c r="B17" t="s">
        <v>10</v>
      </c>
      <c r="C17" t="s">
        <v>11</v>
      </c>
      <c r="D17">
        <f>96060</f>
        <v>96060</v>
      </c>
      <c r="E17" t="s">
        <v>60</v>
      </c>
    </row>
    <row r="19" spans="2:5">
      <c r="B19" t="s">
        <v>1</v>
      </c>
      <c r="D19" t="s">
        <v>13</v>
      </c>
      <c r="E19" t="s">
        <v>14</v>
      </c>
    </row>
    <row r="21" spans="2:5">
      <c r="D21" t="s">
        <v>5</v>
      </c>
      <c r="E21" t="s">
        <v>6</v>
      </c>
    </row>
    <row r="23" spans="2:5">
      <c r="B23" t="s">
        <v>7</v>
      </c>
      <c r="C23" t="s">
        <v>8</v>
      </c>
      <c r="D23" t="s">
        <v>115</v>
      </c>
    </row>
    <row r="25" spans="2:5">
      <c r="B25" t="s">
        <v>10</v>
      </c>
      <c r="C25" t="s">
        <v>11</v>
      </c>
      <c r="D25">
        <f>96060</f>
        <v>96060</v>
      </c>
      <c r="E25" t="s">
        <v>61</v>
      </c>
    </row>
    <row r="27" spans="2:5">
      <c r="B27" t="s">
        <v>1</v>
      </c>
      <c r="D27" t="s">
        <v>13</v>
      </c>
      <c r="E27" t="s">
        <v>14</v>
      </c>
    </row>
    <row r="29" spans="2:5">
      <c r="D29" t="s">
        <v>5</v>
      </c>
      <c r="E29" t="s">
        <v>6</v>
      </c>
    </row>
    <row r="31" spans="2:5">
      <c r="B31" t="s">
        <v>7</v>
      </c>
      <c r="C31" t="s">
        <v>8</v>
      </c>
      <c r="D31" t="s">
        <v>116</v>
      </c>
    </row>
    <row r="33" spans="1:5">
      <c r="B33" t="s">
        <v>10</v>
      </c>
      <c r="C33" t="s">
        <v>11</v>
      </c>
      <c r="D33">
        <f>96060</f>
        <v>96060</v>
      </c>
      <c r="E33" t="s">
        <v>62</v>
      </c>
    </row>
    <row r="35" spans="1:5">
      <c r="A35" t="s">
        <v>21</v>
      </c>
      <c r="B35" t="s">
        <v>22</v>
      </c>
    </row>
    <row r="37" spans="1:5">
      <c r="B37" t="s">
        <v>1</v>
      </c>
      <c r="D37" t="s">
        <v>13</v>
      </c>
      <c r="E37" t="s">
        <v>14</v>
      </c>
    </row>
    <row r="39" spans="1:5">
      <c r="D39" t="s">
        <v>5</v>
      </c>
      <c r="E39" t="s">
        <v>6</v>
      </c>
    </row>
    <row r="41" spans="1:5">
      <c r="B41" t="s">
        <v>7</v>
      </c>
      <c r="C41" t="s">
        <v>8</v>
      </c>
      <c r="D41" t="s">
        <v>117</v>
      </c>
    </row>
    <row r="43" spans="1:5">
      <c r="B43" t="s">
        <v>10</v>
      </c>
      <c r="C43" t="s">
        <v>11</v>
      </c>
      <c r="D43">
        <f>96060</f>
        <v>96060</v>
      </c>
      <c r="E43" t="s">
        <v>63</v>
      </c>
    </row>
    <row r="45" spans="1:5">
      <c r="B45" t="s">
        <v>1</v>
      </c>
      <c r="D45" t="s">
        <v>13</v>
      </c>
      <c r="E45" t="s">
        <v>14</v>
      </c>
    </row>
    <row r="47" spans="1:5">
      <c r="D47" t="s">
        <v>5</v>
      </c>
      <c r="E47" t="s">
        <v>6</v>
      </c>
    </row>
    <row r="49" spans="2:5">
      <c r="B49" t="s">
        <v>7</v>
      </c>
      <c r="C49" t="s">
        <v>8</v>
      </c>
      <c r="D49" t="s">
        <v>118</v>
      </c>
    </row>
    <row r="51" spans="2:5">
      <c r="B51" t="s">
        <v>10</v>
      </c>
      <c r="C51" t="s">
        <v>11</v>
      </c>
      <c r="D51">
        <f>96060</f>
        <v>96060</v>
      </c>
      <c r="E51" t="s">
        <v>119</v>
      </c>
    </row>
    <row r="53" spans="2:5">
      <c r="B53" t="s">
        <v>1</v>
      </c>
      <c r="D53" t="s">
        <v>13</v>
      </c>
      <c r="E53" t="s">
        <v>14</v>
      </c>
    </row>
    <row r="55" spans="2:5">
      <c r="D55" t="s">
        <v>5</v>
      </c>
      <c r="E55" t="s">
        <v>6</v>
      </c>
    </row>
    <row r="57" spans="2:5">
      <c r="B57" t="s">
        <v>7</v>
      </c>
      <c r="C57" t="s">
        <v>8</v>
      </c>
      <c r="D57" t="s">
        <v>120</v>
      </c>
    </row>
    <row r="59" spans="2:5">
      <c r="B59" t="s">
        <v>10</v>
      </c>
      <c r="C59" t="s">
        <v>11</v>
      </c>
      <c r="D59">
        <f>96060</f>
        <v>96060</v>
      </c>
      <c r="E59" t="s">
        <v>121</v>
      </c>
    </row>
    <row r="61" spans="2:5">
      <c r="B61" t="s">
        <v>1</v>
      </c>
      <c r="D61" t="s">
        <v>13</v>
      </c>
      <c r="E61" t="s">
        <v>14</v>
      </c>
    </row>
    <row r="63" spans="2:5">
      <c r="D63" t="s">
        <v>5</v>
      </c>
      <c r="E63" t="s">
        <v>6</v>
      </c>
    </row>
    <row r="65" spans="1:5">
      <c r="B65" t="s">
        <v>7</v>
      </c>
      <c r="C65" t="s">
        <v>8</v>
      </c>
      <c r="D65" t="s">
        <v>122</v>
      </c>
    </row>
    <row r="67" spans="1:5">
      <c r="B67" t="s">
        <v>10</v>
      </c>
      <c r="C67" t="s">
        <v>11</v>
      </c>
      <c r="D67">
        <f>95560</f>
        <v>95560</v>
      </c>
      <c r="E67" t="s">
        <v>59</v>
      </c>
    </row>
    <row r="69" spans="1:5">
      <c r="B69" t="s">
        <v>1</v>
      </c>
      <c r="D69" t="s">
        <v>13</v>
      </c>
      <c r="E69" t="s">
        <v>14</v>
      </c>
    </row>
    <row r="71" spans="1:5">
      <c r="D71" t="s">
        <v>5</v>
      </c>
      <c r="E71" t="s">
        <v>6</v>
      </c>
    </row>
    <row r="73" spans="1:5">
      <c r="A73" t="s">
        <v>21</v>
      </c>
      <c r="B73" t="s">
        <v>22</v>
      </c>
    </row>
    <row r="75" spans="1:5">
      <c r="B75" t="s">
        <v>7</v>
      </c>
      <c r="C75" t="s">
        <v>8</v>
      </c>
      <c r="D75" t="s">
        <v>123</v>
      </c>
    </row>
    <row r="77" spans="1:5">
      <c r="B77" t="s">
        <v>10</v>
      </c>
      <c r="C77" t="s">
        <v>11</v>
      </c>
      <c r="D77">
        <f>95560</f>
        <v>95560</v>
      </c>
      <c r="E77" t="s">
        <v>60</v>
      </c>
    </row>
    <row r="79" spans="1:5">
      <c r="B79" t="s">
        <v>1</v>
      </c>
      <c r="D79" t="s">
        <v>13</v>
      </c>
      <c r="E79" t="s">
        <v>14</v>
      </c>
    </row>
    <row r="81" spans="2:5">
      <c r="D81" t="s">
        <v>5</v>
      </c>
      <c r="E81" t="s">
        <v>6</v>
      </c>
    </row>
    <row r="83" spans="2:5">
      <c r="B83" t="s">
        <v>7</v>
      </c>
      <c r="C83" t="s">
        <v>8</v>
      </c>
      <c r="D83" t="s">
        <v>124</v>
      </c>
    </row>
    <row r="85" spans="2:5">
      <c r="B85" t="s">
        <v>10</v>
      </c>
      <c r="C85" t="s">
        <v>11</v>
      </c>
      <c r="D85">
        <f>95560</f>
        <v>95560</v>
      </c>
      <c r="E85" t="s">
        <v>61</v>
      </c>
    </row>
    <row r="87" spans="2:5">
      <c r="B87" t="s">
        <v>1</v>
      </c>
      <c r="D87" t="s">
        <v>13</v>
      </c>
      <c r="E87" t="s">
        <v>14</v>
      </c>
    </row>
    <row r="89" spans="2:5">
      <c r="D89" t="s">
        <v>5</v>
      </c>
      <c r="E89" t="s">
        <v>6</v>
      </c>
    </row>
    <row r="91" spans="2:5">
      <c r="B91" t="s">
        <v>7</v>
      </c>
      <c r="C91" t="s">
        <v>8</v>
      </c>
      <c r="D91" t="s">
        <v>125</v>
      </c>
    </row>
    <row r="93" spans="2:5">
      <c r="B93" t="s">
        <v>10</v>
      </c>
      <c r="C93" t="s">
        <v>11</v>
      </c>
      <c r="D93">
        <f>95560</f>
        <v>95560</v>
      </c>
      <c r="E93" t="s">
        <v>62</v>
      </c>
    </row>
    <row r="95" spans="2:5">
      <c r="B95" t="s">
        <v>1</v>
      </c>
      <c r="D95" t="s">
        <v>13</v>
      </c>
      <c r="E95" t="s">
        <v>14</v>
      </c>
    </row>
    <row r="97" spans="1:5">
      <c r="D97" t="s">
        <v>5</v>
      </c>
      <c r="E97" t="s">
        <v>6</v>
      </c>
    </row>
    <row r="99" spans="1:5">
      <c r="B99" t="s">
        <v>7</v>
      </c>
      <c r="C99" t="s">
        <v>8</v>
      </c>
      <c r="D99" t="s">
        <v>126</v>
      </c>
    </row>
    <row r="101" spans="1:5">
      <c r="B101" t="s">
        <v>10</v>
      </c>
      <c r="C101" t="s">
        <v>11</v>
      </c>
      <c r="D101">
        <f>95560</f>
        <v>95560</v>
      </c>
      <c r="E101" t="s">
        <v>63</v>
      </c>
    </row>
    <row r="103" spans="1:5">
      <c r="B103" t="s">
        <v>1</v>
      </c>
      <c r="D103" t="s">
        <v>13</v>
      </c>
      <c r="E103" t="s">
        <v>14</v>
      </c>
    </row>
    <row r="105" spans="1:5">
      <c r="D105" t="s">
        <v>5</v>
      </c>
      <c r="E105" t="s">
        <v>6</v>
      </c>
    </row>
    <row r="107" spans="1:5">
      <c r="B107" t="s">
        <v>7</v>
      </c>
      <c r="C107" t="s">
        <v>8</v>
      </c>
      <c r="D107" t="s">
        <v>127</v>
      </c>
    </row>
    <row r="109" spans="1:5">
      <c r="B109" t="s">
        <v>10</v>
      </c>
      <c r="C109" t="s">
        <v>11</v>
      </c>
      <c r="D109">
        <f>95560</f>
        <v>95560</v>
      </c>
      <c r="E109" t="s">
        <v>119</v>
      </c>
    </row>
    <row r="111" spans="1:5">
      <c r="A111" t="s">
        <v>21</v>
      </c>
      <c r="B111" t="s">
        <v>22</v>
      </c>
    </row>
    <row r="113" spans="2:5">
      <c r="B113" t="s">
        <v>1</v>
      </c>
      <c r="D113" t="s">
        <v>13</v>
      </c>
      <c r="E113" t="s">
        <v>14</v>
      </c>
    </row>
    <row r="115" spans="2:5">
      <c r="D115" t="s">
        <v>5</v>
      </c>
      <c r="E115" t="s">
        <v>6</v>
      </c>
    </row>
    <row r="117" spans="2:5">
      <c r="B117" t="s">
        <v>7</v>
      </c>
      <c r="C117" t="s">
        <v>8</v>
      </c>
      <c r="D117" t="s">
        <v>128</v>
      </c>
    </row>
    <row r="119" spans="2:5">
      <c r="B119" t="s">
        <v>10</v>
      </c>
      <c r="C119" t="s">
        <v>11</v>
      </c>
      <c r="D119">
        <f>95560</f>
        <v>95560</v>
      </c>
      <c r="E119" t="s">
        <v>121</v>
      </c>
    </row>
    <row r="121" spans="2:5">
      <c r="B121" t="s">
        <v>1</v>
      </c>
      <c r="D121" t="s">
        <v>13</v>
      </c>
      <c r="E121" t="s">
        <v>14</v>
      </c>
    </row>
    <row r="123" spans="2:5">
      <c r="D123" t="s">
        <v>5</v>
      </c>
      <c r="E123" t="s">
        <v>6</v>
      </c>
    </row>
    <row r="125" spans="2:5">
      <c r="B125" t="s">
        <v>7</v>
      </c>
      <c r="C125" t="s">
        <v>8</v>
      </c>
      <c r="D125" t="s">
        <v>129</v>
      </c>
    </row>
    <row r="127" spans="2:5">
      <c r="B127" t="s">
        <v>10</v>
      </c>
      <c r="C127" t="s">
        <v>11</v>
      </c>
      <c r="D127">
        <f>95060</f>
        <v>95060</v>
      </c>
      <c r="E127" t="s">
        <v>59</v>
      </c>
    </row>
    <row r="129" spans="2:5">
      <c r="B129" t="s">
        <v>1</v>
      </c>
      <c r="D129" t="s">
        <v>13</v>
      </c>
      <c r="E129" t="s">
        <v>14</v>
      </c>
    </row>
    <row r="131" spans="2:5">
      <c r="D131" t="s">
        <v>5</v>
      </c>
      <c r="E131" t="s">
        <v>6</v>
      </c>
    </row>
    <row r="133" spans="2:5">
      <c r="B133" t="s">
        <v>7</v>
      </c>
      <c r="C133" t="s">
        <v>8</v>
      </c>
      <c r="D133" t="s">
        <v>130</v>
      </c>
    </row>
    <row r="135" spans="2:5">
      <c r="B135" t="s">
        <v>10</v>
      </c>
      <c r="C135" t="s">
        <v>11</v>
      </c>
      <c r="D135">
        <f>95060</f>
        <v>95060</v>
      </c>
      <c r="E135" t="s">
        <v>60</v>
      </c>
    </row>
    <row r="137" spans="2:5">
      <c r="B137" t="s">
        <v>1</v>
      </c>
      <c r="D137" t="s">
        <v>13</v>
      </c>
      <c r="E137" t="s">
        <v>14</v>
      </c>
    </row>
    <row r="139" spans="2:5">
      <c r="D139" t="s">
        <v>5</v>
      </c>
      <c r="E139" t="s">
        <v>6</v>
      </c>
    </row>
    <row r="141" spans="2:5">
      <c r="B141" t="s">
        <v>7</v>
      </c>
      <c r="C141" t="s">
        <v>8</v>
      </c>
      <c r="D141" t="s">
        <v>131</v>
      </c>
    </row>
    <row r="143" spans="2:5">
      <c r="B143" t="s">
        <v>10</v>
      </c>
      <c r="C143" t="s">
        <v>11</v>
      </c>
      <c r="D143">
        <f>95060</f>
        <v>95060</v>
      </c>
      <c r="E143" t="s">
        <v>61</v>
      </c>
    </row>
    <row r="145" spans="1:5">
      <c r="B145" t="s">
        <v>1</v>
      </c>
      <c r="D145" t="s">
        <v>13</v>
      </c>
      <c r="E145" t="s">
        <v>14</v>
      </c>
    </row>
    <row r="147" spans="1:5">
      <c r="A147" t="s">
        <v>21</v>
      </c>
      <c r="B147" t="s">
        <v>22</v>
      </c>
    </row>
    <row r="149" spans="1:5">
      <c r="D149" t="s">
        <v>5</v>
      </c>
      <c r="E149" t="s">
        <v>6</v>
      </c>
    </row>
    <row r="151" spans="1:5">
      <c r="B151" t="s">
        <v>7</v>
      </c>
      <c r="C151" t="s">
        <v>8</v>
      </c>
      <c r="D151" t="s">
        <v>132</v>
      </c>
    </row>
    <row r="153" spans="1:5">
      <c r="B153" t="s">
        <v>10</v>
      </c>
      <c r="C153" t="s">
        <v>11</v>
      </c>
      <c r="D153">
        <f>95060</f>
        <v>95060</v>
      </c>
      <c r="E153" t="s">
        <v>62</v>
      </c>
    </row>
    <row r="155" spans="1:5">
      <c r="B155" t="s">
        <v>1</v>
      </c>
      <c r="D155" t="s">
        <v>13</v>
      </c>
      <c r="E155" t="s">
        <v>14</v>
      </c>
    </row>
    <row r="157" spans="1:5">
      <c r="D157" t="s">
        <v>5</v>
      </c>
      <c r="E157" t="s">
        <v>6</v>
      </c>
    </row>
    <row r="159" spans="1:5">
      <c r="B159" t="s">
        <v>7</v>
      </c>
      <c r="C159" t="s">
        <v>8</v>
      </c>
      <c r="D159" t="s">
        <v>133</v>
      </c>
    </row>
    <row r="161" spans="2:5">
      <c r="B161" t="s">
        <v>10</v>
      </c>
      <c r="C161" t="s">
        <v>11</v>
      </c>
      <c r="D161">
        <f>95060</f>
        <v>95060</v>
      </c>
      <c r="E161" t="s">
        <v>63</v>
      </c>
    </row>
    <row r="163" spans="2:5">
      <c r="B163" t="s">
        <v>1</v>
      </c>
      <c r="D163" t="s">
        <v>13</v>
      </c>
      <c r="E163" t="s">
        <v>14</v>
      </c>
    </row>
    <row r="165" spans="2:5">
      <c r="D165" t="s">
        <v>5</v>
      </c>
      <c r="E165" t="s">
        <v>6</v>
      </c>
    </row>
    <row r="167" spans="2:5">
      <c r="B167" t="s">
        <v>7</v>
      </c>
      <c r="C167" t="s">
        <v>8</v>
      </c>
      <c r="D167" t="s">
        <v>134</v>
      </c>
    </row>
    <row r="169" spans="2:5">
      <c r="B169" t="s">
        <v>10</v>
      </c>
      <c r="C169" t="s">
        <v>11</v>
      </c>
      <c r="D169">
        <f>95060</f>
        <v>95060</v>
      </c>
      <c r="E169" t="s">
        <v>119</v>
      </c>
    </row>
    <row r="171" spans="2:5">
      <c r="B171" t="s">
        <v>1</v>
      </c>
      <c r="D171" t="s">
        <v>13</v>
      </c>
      <c r="E171" t="s">
        <v>14</v>
      </c>
    </row>
    <row r="173" spans="2:5">
      <c r="D173" t="s">
        <v>5</v>
      </c>
      <c r="E173" t="s">
        <v>6</v>
      </c>
    </row>
    <row r="175" spans="2:5">
      <c r="B175" t="s">
        <v>7</v>
      </c>
      <c r="C175" t="s">
        <v>8</v>
      </c>
      <c r="D175" t="s">
        <v>135</v>
      </c>
    </row>
    <row r="177" spans="1:5">
      <c r="B177" t="s">
        <v>10</v>
      </c>
      <c r="C177" t="s">
        <v>11</v>
      </c>
      <c r="D177">
        <f>95060</f>
        <v>95060</v>
      </c>
      <c r="E177" t="s">
        <v>121</v>
      </c>
    </row>
    <row r="179" spans="1:5">
      <c r="B179" t="s">
        <v>1</v>
      </c>
      <c r="D179" t="s">
        <v>13</v>
      </c>
      <c r="E179" t="s">
        <v>14</v>
      </c>
    </row>
    <row r="181" spans="1:5">
      <c r="D181" t="s">
        <v>5</v>
      </c>
      <c r="E181" t="s">
        <v>6</v>
      </c>
    </row>
    <row r="183" spans="1:5">
      <c r="B183" t="s">
        <v>7</v>
      </c>
      <c r="C183" t="s">
        <v>8</v>
      </c>
      <c r="D183" t="s">
        <v>136</v>
      </c>
    </row>
    <row r="185" spans="1:5">
      <c r="A185" t="s">
        <v>21</v>
      </c>
      <c r="B185" t="s">
        <v>22</v>
      </c>
    </row>
    <row r="187" spans="1:5">
      <c r="B187" t="s">
        <v>10</v>
      </c>
      <c r="C187" t="s">
        <v>11</v>
      </c>
      <c r="D187">
        <f>94560</f>
        <v>94560</v>
      </c>
      <c r="E187" t="s">
        <v>59</v>
      </c>
    </row>
    <row r="189" spans="1:5">
      <c r="B189" t="s">
        <v>1</v>
      </c>
      <c r="D189" t="s">
        <v>13</v>
      </c>
      <c r="E189" t="s">
        <v>14</v>
      </c>
    </row>
    <row r="191" spans="1:5">
      <c r="D191" t="s">
        <v>5</v>
      </c>
      <c r="E191" t="s">
        <v>6</v>
      </c>
    </row>
    <row r="193" spans="2:5">
      <c r="B193" t="s">
        <v>7</v>
      </c>
      <c r="C193" t="s">
        <v>8</v>
      </c>
      <c r="D193" t="s">
        <v>137</v>
      </c>
    </row>
    <row r="195" spans="2:5">
      <c r="B195" t="s">
        <v>10</v>
      </c>
      <c r="C195" t="s">
        <v>11</v>
      </c>
      <c r="D195">
        <f>94560</f>
        <v>94560</v>
      </c>
      <c r="E195" t="s">
        <v>60</v>
      </c>
    </row>
    <row r="197" spans="2:5">
      <c r="B197" t="s">
        <v>1</v>
      </c>
      <c r="D197" t="s">
        <v>13</v>
      </c>
      <c r="E197" t="s">
        <v>14</v>
      </c>
    </row>
    <row r="199" spans="2:5">
      <c r="D199" t="s">
        <v>5</v>
      </c>
      <c r="E199" t="s">
        <v>6</v>
      </c>
    </row>
    <row r="201" spans="2:5">
      <c r="B201" t="s">
        <v>7</v>
      </c>
      <c r="C201" t="s">
        <v>8</v>
      </c>
      <c r="D201">
        <v>489</v>
      </c>
    </row>
    <row r="203" spans="2:5">
      <c r="B203" t="s">
        <v>10</v>
      </c>
      <c r="C203" t="s">
        <v>11</v>
      </c>
      <c r="D203">
        <f>94560</f>
        <v>94560</v>
      </c>
      <c r="E203" t="s">
        <v>61</v>
      </c>
    </row>
    <row r="205" spans="2:5">
      <c r="B205" t="s">
        <v>1</v>
      </c>
      <c r="D205" t="s">
        <v>13</v>
      </c>
      <c r="E205" t="s">
        <v>14</v>
      </c>
    </row>
    <row r="207" spans="2:5">
      <c r="D207" t="s">
        <v>5</v>
      </c>
      <c r="E207" t="s">
        <v>6</v>
      </c>
    </row>
    <row r="209" spans="1:5">
      <c r="B209" t="s">
        <v>7</v>
      </c>
      <c r="C209" t="s">
        <v>8</v>
      </c>
      <c r="D209">
        <v>488</v>
      </c>
    </row>
    <row r="211" spans="1:5">
      <c r="B211" t="s">
        <v>10</v>
      </c>
      <c r="C211" t="s">
        <v>11</v>
      </c>
      <c r="D211">
        <f>94560</f>
        <v>94560</v>
      </c>
      <c r="E211" t="s">
        <v>62</v>
      </c>
    </row>
    <row r="213" spans="1:5">
      <c r="B213" t="s">
        <v>1</v>
      </c>
      <c r="D213" t="s">
        <v>13</v>
      </c>
      <c r="E213" t="s">
        <v>14</v>
      </c>
    </row>
    <row r="215" spans="1:5">
      <c r="D215" t="s">
        <v>5</v>
      </c>
      <c r="E215" t="s">
        <v>6</v>
      </c>
    </row>
    <row r="217" spans="1:5">
      <c r="B217" t="s">
        <v>7</v>
      </c>
      <c r="C217" t="s">
        <v>8</v>
      </c>
      <c r="D217">
        <v>487</v>
      </c>
    </row>
    <row r="219" spans="1:5">
      <c r="B219" t="s">
        <v>10</v>
      </c>
      <c r="C219" t="s">
        <v>11</v>
      </c>
      <c r="D219">
        <f>94560</f>
        <v>94560</v>
      </c>
      <c r="E219" t="s">
        <v>63</v>
      </c>
    </row>
    <row r="221" spans="1:5">
      <c r="A221" t="s">
        <v>21</v>
      </c>
      <c r="B221" t="s">
        <v>22</v>
      </c>
    </row>
    <row r="223" spans="1:5">
      <c r="B223" t="s">
        <v>1</v>
      </c>
      <c r="D223" t="s">
        <v>13</v>
      </c>
      <c r="E223" t="s">
        <v>14</v>
      </c>
    </row>
    <row r="225" spans="2:5">
      <c r="D225" t="s">
        <v>5</v>
      </c>
      <c r="E225" t="s">
        <v>6</v>
      </c>
    </row>
    <row r="227" spans="2:5">
      <c r="B227" t="s">
        <v>7</v>
      </c>
      <c r="C227" t="s">
        <v>8</v>
      </c>
      <c r="D227">
        <v>486</v>
      </c>
    </row>
    <row r="229" spans="2:5">
      <c r="B229" t="s">
        <v>10</v>
      </c>
      <c r="C229" t="s">
        <v>11</v>
      </c>
      <c r="D229">
        <f>94560</f>
        <v>94560</v>
      </c>
      <c r="E229" t="s">
        <v>119</v>
      </c>
    </row>
    <row r="231" spans="2:5">
      <c r="B231" t="s">
        <v>1</v>
      </c>
      <c r="D231" t="s">
        <v>13</v>
      </c>
      <c r="E231" t="s">
        <v>14</v>
      </c>
    </row>
    <row r="233" spans="2:5">
      <c r="D233" t="s">
        <v>5</v>
      </c>
      <c r="E233" t="s">
        <v>6</v>
      </c>
    </row>
    <row r="235" spans="2:5">
      <c r="B235" t="s">
        <v>7</v>
      </c>
      <c r="C235" t="s">
        <v>8</v>
      </c>
      <c r="D235">
        <v>485</v>
      </c>
    </row>
    <row r="237" spans="2:5">
      <c r="B237" t="s">
        <v>10</v>
      </c>
      <c r="C237" t="s">
        <v>11</v>
      </c>
      <c r="D237">
        <f>94560</f>
        <v>94560</v>
      </c>
      <c r="E237" t="s">
        <v>121</v>
      </c>
    </row>
    <row r="239" spans="2:5">
      <c r="B239" t="s">
        <v>1</v>
      </c>
      <c r="D239" t="s">
        <v>13</v>
      </c>
      <c r="E239" t="s">
        <v>14</v>
      </c>
    </row>
    <row r="241" spans="2:5">
      <c r="D241" t="s">
        <v>5</v>
      </c>
      <c r="E241" t="s">
        <v>6</v>
      </c>
    </row>
    <row r="243" spans="2:5">
      <c r="B243" t="s">
        <v>7</v>
      </c>
      <c r="C243" t="s">
        <v>8</v>
      </c>
      <c r="D243">
        <v>476</v>
      </c>
    </row>
    <row r="245" spans="2:5">
      <c r="B245" t="s">
        <v>10</v>
      </c>
      <c r="C245" t="s">
        <v>11</v>
      </c>
      <c r="D245">
        <f>94060</f>
        <v>94060</v>
      </c>
      <c r="E245" t="s">
        <v>59</v>
      </c>
    </row>
    <row r="247" spans="2:5">
      <c r="B247" t="s">
        <v>1</v>
      </c>
      <c r="D247" t="s">
        <v>13</v>
      </c>
      <c r="E247" t="s">
        <v>14</v>
      </c>
    </row>
    <row r="249" spans="2:5">
      <c r="D249" t="s">
        <v>5</v>
      </c>
      <c r="E249" t="s">
        <v>6</v>
      </c>
    </row>
    <row r="251" spans="2:5">
      <c r="B251" t="s">
        <v>7</v>
      </c>
      <c r="C251" t="s">
        <v>8</v>
      </c>
      <c r="D251">
        <v>475</v>
      </c>
    </row>
    <row r="253" spans="2:5">
      <c r="B253" t="s">
        <v>10</v>
      </c>
      <c r="C253" t="s">
        <v>11</v>
      </c>
      <c r="D253">
        <f>94060</f>
        <v>94060</v>
      </c>
      <c r="E253" t="s">
        <v>60</v>
      </c>
    </row>
    <row r="255" spans="2:5">
      <c r="B255" t="s">
        <v>1</v>
      </c>
      <c r="D255" t="s">
        <v>13</v>
      </c>
      <c r="E255" t="s">
        <v>14</v>
      </c>
    </row>
    <row r="257" spans="1:5">
      <c r="D257" t="s">
        <v>5</v>
      </c>
      <c r="E257" t="s">
        <v>6</v>
      </c>
    </row>
    <row r="259" spans="1:5">
      <c r="A259" t="s">
        <v>21</v>
      </c>
      <c r="B259" t="s">
        <v>22</v>
      </c>
    </row>
    <row r="261" spans="1:5">
      <c r="B261" t="s">
        <v>7</v>
      </c>
      <c r="C261" t="s">
        <v>8</v>
      </c>
      <c r="D261">
        <v>474</v>
      </c>
    </row>
    <row r="263" spans="1:5">
      <c r="B263" t="s">
        <v>10</v>
      </c>
      <c r="C263" t="s">
        <v>11</v>
      </c>
      <c r="D263">
        <f>94060</f>
        <v>94060</v>
      </c>
      <c r="E263" t="s">
        <v>61</v>
      </c>
    </row>
    <row r="265" spans="1:5">
      <c r="B265" t="s">
        <v>1</v>
      </c>
      <c r="D265" t="s">
        <v>13</v>
      </c>
      <c r="E265" t="s">
        <v>14</v>
      </c>
    </row>
    <row r="267" spans="1:5">
      <c r="D267" t="s">
        <v>5</v>
      </c>
      <c r="E267" t="s">
        <v>6</v>
      </c>
    </row>
    <row r="269" spans="1:5">
      <c r="B269" t="s">
        <v>7</v>
      </c>
      <c r="C269" t="s">
        <v>8</v>
      </c>
      <c r="D269">
        <v>473</v>
      </c>
    </row>
    <row r="271" spans="1:5">
      <c r="B271" t="s">
        <v>10</v>
      </c>
      <c r="C271" t="s">
        <v>11</v>
      </c>
      <c r="D271">
        <f>94060</f>
        <v>94060</v>
      </c>
      <c r="E271" t="s">
        <v>62</v>
      </c>
    </row>
    <row r="273" spans="2:5">
      <c r="B273" t="s">
        <v>1</v>
      </c>
      <c r="D273" t="s">
        <v>13</v>
      </c>
      <c r="E273" t="s">
        <v>14</v>
      </c>
    </row>
    <row r="275" spans="2:5">
      <c r="D275" t="s">
        <v>5</v>
      </c>
      <c r="E275" t="s">
        <v>6</v>
      </c>
    </row>
    <row r="277" spans="2:5">
      <c r="B277" t="s">
        <v>7</v>
      </c>
      <c r="C277" t="s">
        <v>8</v>
      </c>
      <c r="D277">
        <v>472</v>
      </c>
    </row>
    <row r="279" spans="2:5">
      <c r="B279" t="s">
        <v>10</v>
      </c>
      <c r="C279" t="s">
        <v>11</v>
      </c>
      <c r="D279">
        <f>94060</f>
        <v>94060</v>
      </c>
      <c r="E279" t="s">
        <v>63</v>
      </c>
    </row>
    <row r="281" spans="2:5">
      <c r="B281" t="s">
        <v>1</v>
      </c>
      <c r="D281" t="s">
        <v>13</v>
      </c>
      <c r="E281" t="s">
        <v>14</v>
      </c>
    </row>
    <row r="283" spans="2:5">
      <c r="D283" t="s">
        <v>5</v>
      </c>
      <c r="E283" t="s">
        <v>6</v>
      </c>
    </row>
    <row r="285" spans="2:5">
      <c r="B285" t="s">
        <v>7</v>
      </c>
      <c r="C285" t="s">
        <v>8</v>
      </c>
      <c r="D285">
        <v>471</v>
      </c>
    </row>
    <row r="287" spans="2:5">
      <c r="B287" t="s">
        <v>10</v>
      </c>
      <c r="C287" t="s">
        <v>11</v>
      </c>
      <c r="D287">
        <f>94060</f>
        <v>94060</v>
      </c>
      <c r="E287" t="s">
        <v>119</v>
      </c>
    </row>
    <row r="289" spans="1:5">
      <c r="B289" t="s">
        <v>1</v>
      </c>
      <c r="D289" t="s">
        <v>13</v>
      </c>
      <c r="E289" t="s">
        <v>14</v>
      </c>
    </row>
    <row r="291" spans="1:5">
      <c r="D291" t="s">
        <v>5</v>
      </c>
      <c r="E291" t="s">
        <v>6</v>
      </c>
    </row>
    <row r="293" spans="1:5">
      <c r="B293" t="s">
        <v>7</v>
      </c>
      <c r="C293" t="s">
        <v>8</v>
      </c>
      <c r="D293">
        <v>470</v>
      </c>
    </row>
    <row r="295" spans="1:5">
      <c r="B295" t="s">
        <v>10</v>
      </c>
      <c r="C295" t="s">
        <v>11</v>
      </c>
      <c r="D295">
        <f>94060</f>
        <v>94060</v>
      </c>
      <c r="E295" t="s">
        <v>121</v>
      </c>
    </row>
    <row r="297" spans="1:5">
      <c r="A297" t="s">
        <v>21</v>
      </c>
      <c r="B297" t="s">
        <v>22</v>
      </c>
    </row>
    <row r="299" spans="1:5">
      <c r="B299" t="s">
        <v>1</v>
      </c>
      <c r="D299" t="s">
        <v>13</v>
      </c>
      <c r="E299" t="s">
        <v>14</v>
      </c>
    </row>
    <row r="301" spans="1:5">
      <c r="D301" t="s">
        <v>5</v>
      </c>
      <c r="E301" t="s">
        <v>6</v>
      </c>
    </row>
    <row r="303" spans="1:5">
      <c r="B303" t="s">
        <v>7</v>
      </c>
      <c r="C303" t="s">
        <v>8</v>
      </c>
      <c r="D303">
        <v>461</v>
      </c>
    </row>
    <row r="305" spans="2:5">
      <c r="B305" t="s">
        <v>10</v>
      </c>
      <c r="C305" t="s">
        <v>11</v>
      </c>
      <c r="D305">
        <f>93560</f>
        <v>93560</v>
      </c>
      <c r="E305" t="s">
        <v>59</v>
      </c>
    </row>
    <row r="307" spans="2:5">
      <c r="B307" t="s">
        <v>1</v>
      </c>
      <c r="D307" t="s">
        <v>13</v>
      </c>
      <c r="E307" t="s">
        <v>14</v>
      </c>
    </row>
    <row r="309" spans="2:5">
      <c r="D309" t="s">
        <v>5</v>
      </c>
      <c r="E309" t="s">
        <v>6</v>
      </c>
    </row>
    <row r="311" spans="2:5">
      <c r="B311" t="s">
        <v>7</v>
      </c>
      <c r="C311" t="s">
        <v>8</v>
      </c>
      <c r="D311">
        <v>460</v>
      </c>
    </row>
    <row r="313" spans="2:5">
      <c r="B313" t="s">
        <v>10</v>
      </c>
      <c r="C313" t="s">
        <v>11</v>
      </c>
      <c r="D313">
        <f>93560</f>
        <v>93560</v>
      </c>
      <c r="E313" t="s">
        <v>60</v>
      </c>
    </row>
    <row r="315" spans="2:5">
      <c r="B315" t="s">
        <v>1</v>
      </c>
      <c r="D315" t="s">
        <v>13</v>
      </c>
      <c r="E315" t="s">
        <v>14</v>
      </c>
    </row>
    <row r="317" spans="2:5">
      <c r="D317" t="s">
        <v>5</v>
      </c>
      <c r="E317" t="s">
        <v>6</v>
      </c>
    </row>
    <row r="319" spans="2:5">
      <c r="B319" t="s">
        <v>7</v>
      </c>
      <c r="C319" t="s">
        <v>8</v>
      </c>
      <c r="D319" t="s">
        <v>138</v>
      </c>
    </row>
    <row r="321" spans="1:5">
      <c r="B321" t="s">
        <v>10</v>
      </c>
      <c r="C321" t="s">
        <v>11</v>
      </c>
      <c r="D321">
        <f>93560</f>
        <v>93560</v>
      </c>
      <c r="E321" t="s">
        <v>61</v>
      </c>
    </row>
    <row r="323" spans="1:5">
      <c r="B323" t="s">
        <v>1</v>
      </c>
      <c r="D323" t="s">
        <v>13</v>
      </c>
      <c r="E323" t="s">
        <v>14</v>
      </c>
    </row>
    <row r="325" spans="1:5">
      <c r="D325" t="s">
        <v>5</v>
      </c>
      <c r="E325" t="s">
        <v>6</v>
      </c>
    </row>
    <row r="327" spans="1:5">
      <c r="B327" t="s">
        <v>7</v>
      </c>
      <c r="C327" t="s">
        <v>8</v>
      </c>
      <c r="D327" t="s">
        <v>139</v>
      </c>
    </row>
    <row r="329" spans="1:5">
      <c r="B329" t="s">
        <v>10</v>
      </c>
      <c r="C329" t="s">
        <v>11</v>
      </c>
      <c r="D329">
        <f>93560</f>
        <v>93560</v>
      </c>
      <c r="E329" t="s">
        <v>62</v>
      </c>
    </row>
    <row r="331" spans="1:5">
      <c r="B331" t="s">
        <v>1</v>
      </c>
      <c r="D331" t="s">
        <v>13</v>
      </c>
      <c r="E331" t="s">
        <v>14</v>
      </c>
    </row>
    <row r="333" spans="1:5">
      <c r="A333" t="s">
        <v>21</v>
      </c>
      <c r="B333" t="s">
        <v>22</v>
      </c>
    </row>
    <row r="335" spans="1:5">
      <c r="D335" t="s">
        <v>5</v>
      </c>
      <c r="E335" t="s">
        <v>6</v>
      </c>
    </row>
    <row r="337" spans="2:5">
      <c r="B337" t="s">
        <v>7</v>
      </c>
      <c r="C337" t="s">
        <v>8</v>
      </c>
      <c r="D337" t="s">
        <v>140</v>
      </c>
    </row>
    <row r="339" spans="2:5">
      <c r="B339" t="s">
        <v>10</v>
      </c>
      <c r="C339" t="s">
        <v>11</v>
      </c>
      <c r="D339">
        <f>93560</f>
        <v>93560</v>
      </c>
      <c r="E339" t="s">
        <v>63</v>
      </c>
    </row>
    <row r="341" spans="2:5">
      <c r="B341" t="s">
        <v>1</v>
      </c>
      <c r="D341" t="s">
        <v>13</v>
      </c>
      <c r="E341" t="s">
        <v>14</v>
      </c>
    </row>
    <row r="343" spans="2:5">
      <c r="D343" t="s">
        <v>5</v>
      </c>
      <c r="E343" t="s">
        <v>6</v>
      </c>
    </row>
    <row r="345" spans="2:5">
      <c r="B345" t="s">
        <v>7</v>
      </c>
      <c r="C345" t="s">
        <v>8</v>
      </c>
      <c r="D345" t="s">
        <v>141</v>
      </c>
    </row>
    <row r="347" spans="2:5">
      <c r="B347" t="s">
        <v>10</v>
      </c>
      <c r="C347" t="s">
        <v>11</v>
      </c>
      <c r="D347">
        <f>93560</f>
        <v>93560</v>
      </c>
      <c r="E347" t="s">
        <v>119</v>
      </c>
    </row>
    <row r="349" spans="2:5">
      <c r="B349" t="s">
        <v>1</v>
      </c>
      <c r="D349" t="s">
        <v>13</v>
      </c>
      <c r="E349" t="s">
        <v>14</v>
      </c>
    </row>
    <row r="351" spans="2:5">
      <c r="D351" t="s">
        <v>5</v>
      </c>
      <c r="E351" t="s">
        <v>6</v>
      </c>
    </row>
    <row r="353" spans="2:5">
      <c r="B353" t="s">
        <v>7</v>
      </c>
      <c r="C353" t="s">
        <v>8</v>
      </c>
      <c r="D353" t="s">
        <v>142</v>
      </c>
    </row>
    <row r="355" spans="2:5">
      <c r="B355" t="s">
        <v>10</v>
      </c>
      <c r="C355" t="s">
        <v>11</v>
      </c>
      <c r="D355">
        <f>93560</f>
        <v>93560</v>
      </c>
      <c r="E355" t="s">
        <v>121</v>
      </c>
    </row>
    <row r="357" spans="2:5">
      <c r="B357" t="s">
        <v>1</v>
      </c>
      <c r="D357" t="s">
        <v>13</v>
      </c>
      <c r="E357" t="s">
        <v>14</v>
      </c>
    </row>
    <row r="359" spans="2:5">
      <c r="D359" t="s">
        <v>5</v>
      </c>
      <c r="E359" t="s">
        <v>6</v>
      </c>
    </row>
    <row r="361" spans="2:5">
      <c r="B361" t="s">
        <v>7</v>
      </c>
      <c r="C361" t="s">
        <v>8</v>
      </c>
      <c r="D361" t="s">
        <v>143</v>
      </c>
    </row>
    <row r="363" spans="2:5">
      <c r="B363" t="s">
        <v>10</v>
      </c>
      <c r="C363" t="s">
        <v>11</v>
      </c>
      <c r="D363">
        <f>96560</f>
        <v>96560</v>
      </c>
      <c r="E363" t="s">
        <v>119</v>
      </c>
    </row>
    <row r="365" spans="2:5">
      <c r="B365" t="s">
        <v>1</v>
      </c>
      <c r="D365" t="s">
        <v>13</v>
      </c>
      <c r="E365" t="s">
        <v>14</v>
      </c>
    </row>
    <row r="367" spans="2:5">
      <c r="D367" t="s">
        <v>5</v>
      </c>
      <c r="E367" t="s">
        <v>6</v>
      </c>
    </row>
    <row r="369" spans="1:5">
      <c r="B369" t="s">
        <v>7</v>
      </c>
      <c r="C369" t="s">
        <v>8</v>
      </c>
      <c r="D369" t="s">
        <v>144</v>
      </c>
    </row>
    <row r="371" spans="1:5">
      <c r="A371" t="s">
        <v>21</v>
      </c>
      <c r="B371" t="s">
        <v>22</v>
      </c>
    </row>
    <row r="373" spans="1:5">
      <c r="B373" t="s">
        <v>10</v>
      </c>
      <c r="C373" t="s">
        <v>11</v>
      </c>
      <c r="D373">
        <f>96560</f>
        <v>96560</v>
      </c>
      <c r="E373" t="s">
        <v>121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9"/>
  <sheetViews>
    <sheetView tabSelected="1" workbookViewId="0">
      <selection activeCell="G22" sqref="G22"/>
    </sheetView>
  </sheetViews>
  <sheetFormatPr baseColWidth="10" defaultRowHeight="15" x14ac:dyDescent="0"/>
  <cols>
    <col min="1" max="1" width="27.1640625" customWidth="1"/>
    <col min="2" max="2" width="28.83203125" customWidth="1"/>
    <col min="3" max="3" width="10.33203125" customWidth="1"/>
  </cols>
  <sheetData>
    <row r="1" spans="1:4">
      <c r="A1" t="s">
        <v>145</v>
      </c>
    </row>
    <row r="3" spans="1:4">
      <c r="A3" t="s">
        <v>146</v>
      </c>
      <c r="B3" t="s">
        <v>147</v>
      </c>
    </row>
    <row r="5" spans="1:4">
      <c r="B5" t="s">
        <v>148</v>
      </c>
    </row>
    <row r="7" spans="1:4">
      <c r="A7" t="s">
        <v>7</v>
      </c>
      <c r="B7">
        <f xml:space="preserve"> 297</f>
        <v>297</v>
      </c>
    </row>
    <row r="9" spans="1:4">
      <c r="A9" t="s">
        <v>149</v>
      </c>
      <c r="B9" t="s">
        <v>150</v>
      </c>
      <c r="C9" t="s">
        <v>151</v>
      </c>
      <c r="D9">
        <v>0</v>
      </c>
    </row>
    <row r="11" spans="1:4">
      <c r="A11" t="s">
        <v>152</v>
      </c>
      <c r="B11" t="s">
        <v>153</v>
      </c>
      <c r="C11" t="s">
        <v>151</v>
      </c>
      <c r="D11">
        <v>0</v>
      </c>
    </row>
    <row r="13" spans="1:4">
      <c r="A13" t="s">
        <v>154</v>
      </c>
      <c r="B13" t="s">
        <v>155</v>
      </c>
      <c r="C13">
        <v>0</v>
      </c>
    </row>
    <row r="15" spans="1:4">
      <c r="A15" t="s">
        <v>156</v>
      </c>
      <c r="B15" t="s">
        <v>157</v>
      </c>
      <c r="C15" t="s">
        <v>158</v>
      </c>
      <c r="D15" t="s">
        <v>159</v>
      </c>
    </row>
    <row r="17" spans="1:4">
      <c r="A17" t="s">
        <v>146</v>
      </c>
      <c r="B17" t="s">
        <v>147</v>
      </c>
    </row>
    <row r="19" spans="1:4">
      <c r="B19" t="s">
        <v>148</v>
      </c>
    </row>
    <row r="21" spans="1:4">
      <c r="A21" t="s">
        <v>7</v>
      </c>
      <c r="B21" t="s">
        <v>160</v>
      </c>
    </row>
    <row r="23" spans="1:4">
      <c r="A23" t="s">
        <v>149</v>
      </c>
      <c r="B23" t="s">
        <v>153</v>
      </c>
      <c r="C23" t="s">
        <v>151</v>
      </c>
      <c r="D23">
        <v>0</v>
      </c>
    </row>
    <row r="25" spans="1:4">
      <c r="A25" t="s">
        <v>152</v>
      </c>
      <c r="B25" t="s">
        <v>161</v>
      </c>
      <c r="C25" t="s">
        <v>151</v>
      </c>
      <c r="D25">
        <v>0</v>
      </c>
    </row>
    <row r="27" spans="1:4">
      <c r="A27" t="s">
        <v>162</v>
      </c>
      <c r="B27" t="s">
        <v>155</v>
      </c>
      <c r="C27">
        <v>90</v>
      </c>
    </row>
    <row r="29" spans="1:4">
      <c r="A29" t="s">
        <v>156</v>
      </c>
      <c r="B29" t="s">
        <v>163</v>
      </c>
      <c r="C29" t="s">
        <v>158</v>
      </c>
      <c r="D29" t="s">
        <v>159</v>
      </c>
    </row>
    <row r="31" spans="1:4">
      <c r="A31" t="s">
        <v>146</v>
      </c>
      <c r="B31" t="s">
        <v>147</v>
      </c>
    </row>
    <row r="33" spans="1:4">
      <c r="B33" t="s">
        <v>148</v>
      </c>
    </row>
    <row r="35" spans="1:4">
      <c r="A35" t="s">
        <v>7</v>
      </c>
      <c r="B35">
        <f xml:space="preserve"> 200000</f>
        <v>200000</v>
      </c>
    </row>
    <row r="37" spans="1:4">
      <c r="A37" t="s">
        <v>149</v>
      </c>
      <c r="B37" t="s">
        <v>164</v>
      </c>
      <c r="C37" t="s">
        <v>151</v>
      </c>
      <c r="D37">
        <v>0</v>
      </c>
    </row>
    <row r="39" spans="1:4">
      <c r="A39" t="s">
        <v>0</v>
      </c>
    </row>
    <row r="41" spans="1:4">
      <c r="A41" t="s">
        <v>152</v>
      </c>
      <c r="B41" t="s">
        <v>161</v>
      </c>
      <c r="C41" t="s">
        <v>151</v>
      </c>
      <c r="D41">
        <v>0</v>
      </c>
    </row>
    <row r="43" spans="1:4">
      <c r="A43" t="s">
        <v>165</v>
      </c>
      <c r="B43" t="s">
        <v>155</v>
      </c>
      <c r="C43">
        <v>0</v>
      </c>
    </row>
    <row r="45" spans="1:4">
      <c r="A45" t="s">
        <v>156</v>
      </c>
      <c r="B45" t="s">
        <v>166</v>
      </c>
      <c r="C45" t="s">
        <v>158</v>
      </c>
      <c r="D45" t="s">
        <v>159</v>
      </c>
    </row>
    <row r="47" spans="1:4">
      <c r="A47" t="s">
        <v>146</v>
      </c>
      <c r="B47" t="s">
        <v>147</v>
      </c>
    </row>
    <row r="49" spans="1:4">
      <c r="B49" t="s">
        <v>148</v>
      </c>
    </row>
    <row r="51" spans="1:4">
      <c r="A51" t="s">
        <v>7</v>
      </c>
      <c r="B51" t="s">
        <v>167</v>
      </c>
    </row>
    <row r="53" spans="1:4">
      <c r="A53" t="s">
        <v>149</v>
      </c>
      <c r="B53" t="s">
        <v>168</v>
      </c>
      <c r="C53" t="s">
        <v>151</v>
      </c>
      <c r="D53">
        <v>0</v>
      </c>
    </row>
    <row r="55" spans="1:4">
      <c r="A55" t="s">
        <v>152</v>
      </c>
      <c r="B55" t="s">
        <v>169</v>
      </c>
      <c r="C55" t="s">
        <v>151</v>
      </c>
      <c r="D55">
        <v>0</v>
      </c>
    </row>
    <row r="57" spans="1:4">
      <c r="A57" t="s">
        <v>170</v>
      </c>
      <c r="B57" t="s">
        <v>155</v>
      </c>
      <c r="C57">
        <v>0</v>
      </c>
    </row>
    <row r="59" spans="1:4">
      <c r="A59" t="s">
        <v>156</v>
      </c>
      <c r="B59" t="s">
        <v>171</v>
      </c>
      <c r="C59" t="s">
        <v>158</v>
      </c>
      <c r="D59" t="s">
        <v>159</v>
      </c>
    </row>
    <row r="61" spans="1:4">
      <c r="A61" t="s">
        <v>146</v>
      </c>
      <c r="B61" t="s">
        <v>147</v>
      </c>
    </row>
    <row r="63" spans="1:4">
      <c r="B63" t="s">
        <v>148</v>
      </c>
    </row>
    <row r="65" spans="1:4">
      <c r="A65" t="s">
        <v>7</v>
      </c>
      <c r="B65" t="s">
        <v>172</v>
      </c>
    </row>
    <row r="67" spans="1:4">
      <c r="A67" t="s">
        <v>149</v>
      </c>
      <c r="B67" t="s">
        <v>168</v>
      </c>
      <c r="C67" t="s">
        <v>151</v>
      </c>
      <c r="D67">
        <v>0</v>
      </c>
    </row>
    <row r="69" spans="1:4">
      <c r="A69" t="s">
        <v>152</v>
      </c>
      <c r="B69" t="s">
        <v>173</v>
      </c>
      <c r="C69" t="s">
        <v>151</v>
      </c>
      <c r="D69">
        <v>0</v>
      </c>
    </row>
    <row r="71" spans="1:4">
      <c r="A71" t="s">
        <v>174</v>
      </c>
      <c r="B71" t="s">
        <v>155</v>
      </c>
      <c r="C71">
        <v>90</v>
      </c>
    </row>
    <row r="73" spans="1:4">
      <c r="A73" t="s">
        <v>156</v>
      </c>
      <c r="B73" t="s">
        <v>175</v>
      </c>
      <c r="C73" t="s">
        <v>158</v>
      </c>
      <c r="D73" t="s">
        <v>159</v>
      </c>
    </row>
    <row r="75" spans="1:4">
      <c r="A75" t="s">
        <v>146</v>
      </c>
      <c r="B75" t="s">
        <v>147</v>
      </c>
    </row>
    <row r="77" spans="1:4">
      <c r="B77" t="s">
        <v>148</v>
      </c>
    </row>
    <row r="79" spans="1:4">
      <c r="A79" t="s">
        <v>0</v>
      </c>
    </row>
    <row r="81" spans="1:4">
      <c r="A81" t="s">
        <v>7</v>
      </c>
      <c r="B81">
        <f xml:space="preserve"> 296</f>
        <v>296</v>
      </c>
    </row>
    <row r="83" spans="1:4">
      <c r="A83" t="s">
        <v>149</v>
      </c>
      <c r="B83" t="s">
        <v>150</v>
      </c>
      <c r="C83" t="s">
        <v>151</v>
      </c>
      <c r="D83">
        <v>0</v>
      </c>
    </row>
    <row r="85" spans="1:4">
      <c r="A85" t="s">
        <v>152</v>
      </c>
      <c r="B85" t="s">
        <v>176</v>
      </c>
      <c r="C85" t="s">
        <v>151</v>
      </c>
      <c r="D85">
        <v>0</v>
      </c>
    </row>
    <row r="87" spans="1:4">
      <c r="A87" t="s">
        <v>177</v>
      </c>
      <c r="B87" t="s">
        <v>155</v>
      </c>
      <c r="C87">
        <v>90</v>
      </c>
    </row>
    <row r="89" spans="1:4">
      <c r="A89" t="s">
        <v>156</v>
      </c>
      <c r="B89" t="s">
        <v>178</v>
      </c>
      <c r="C89" t="s">
        <v>158</v>
      </c>
      <c r="D89" t="s">
        <v>159</v>
      </c>
    </row>
    <row r="91" spans="1:4">
      <c r="A91" t="s">
        <v>146</v>
      </c>
      <c r="B91" t="s">
        <v>147</v>
      </c>
    </row>
    <row r="93" spans="1:4">
      <c r="B93" t="s">
        <v>148</v>
      </c>
    </row>
    <row r="95" spans="1:4">
      <c r="A95" t="s">
        <v>7</v>
      </c>
      <c r="B95" t="s">
        <v>179</v>
      </c>
    </row>
    <row r="97" spans="1:4">
      <c r="A97" t="s">
        <v>149</v>
      </c>
      <c r="B97" t="s">
        <v>180</v>
      </c>
      <c r="C97" t="s">
        <v>151</v>
      </c>
      <c r="D97">
        <v>0</v>
      </c>
    </row>
    <row r="99" spans="1:4">
      <c r="A99" t="s">
        <v>152</v>
      </c>
      <c r="B99" t="s">
        <v>181</v>
      </c>
      <c r="C99" t="s">
        <v>151</v>
      </c>
      <c r="D99">
        <v>0</v>
      </c>
    </row>
    <row r="101" spans="1:4">
      <c r="A101" t="s">
        <v>182</v>
      </c>
      <c r="B101" t="s">
        <v>155</v>
      </c>
      <c r="C101">
        <v>90</v>
      </c>
    </row>
    <row r="103" spans="1:4">
      <c r="A103" t="s">
        <v>156</v>
      </c>
      <c r="B103" t="s">
        <v>183</v>
      </c>
      <c r="C103" t="s">
        <v>158</v>
      </c>
      <c r="D103" t="s">
        <v>159</v>
      </c>
    </row>
    <row r="105" spans="1:4">
      <c r="A105" t="s">
        <v>146</v>
      </c>
      <c r="B105" t="s">
        <v>147</v>
      </c>
    </row>
    <row r="107" spans="1:4">
      <c r="B107" t="s">
        <v>148</v>
      </c>
    </row>
    <row r="109" spans="1:4">
      <c r="A109" t="s">
        <v>7</v>
      </c>
      <c r="B109" t="s">
        <v>184</v>
      </c>
    </row>
    <row r="111" spans="1:4">
      <c r="A111" t="s">
        <v>149</v>
      </c>
      <c r="B111" t="s">
        <v>180</v>
      </c>
      <c r="C111" t="s">
        <v>151</v>
      </c>
      <c r="D111">
        <v>0</v>
      </c>
    </row>
    <row r="113" spans="1:4">
      <c r="A113" t="s">
        <v>152</v>
      </c>
      <c r="B113" t="s">
        <v>185</v>
      </c>
      <c r="C113" t="s">
        <v>151</v>
      </c>
      <c r="D113">
        <v>0</v>
      </c>
    </row>
    <row r="115" spans="1:4">
      <c r="A115" t="s">
        <v>186</v>
      </c>
      <c r="B115" t="s">
        <v>155</v>
      </c>
      <c r="C115">
        <v>0</v>
      </c>
    </row>
    <row r="117" spans="1:4">
      <c r="A117" t="s">
        <v>156</v>
      </c>
      <c r="B117" t="s">
        <v>187</v>
      </c>
      <c r="C117" t="s">
        <v>158</v>
      </c>
      <c r="D117" t="s">
        <v>159</v>
      </c>
    </row>
    <row r="119" spans="1:4">
      <c r="A119" t="s">
        <v>0</v>
      </c>
    </row>
    <row r="121" spans="1:4">
      <c r="A121" t="s">
        <v>146</v>
      </c>
      <c r="B121" t="s">
        <v>147</v>
      </c>
    </row>
    <row r="123" spans="1:4">
      <c r="B123" t="s">
        <v>148</v>
      </c>
    </row>
    <row r="125" spans="1:4">
      <c r="A125" t="s">
        <v>7</v>
      </c>
      <c r="B125" t="s">
        <v>188</v>
      </c>
    </row>
    <row r="127" spans="1:4">
      <c r="A127" t="s">
        <v>149</v>
      </c>
      <c r="B127" t="s">
        <v>173</v>
      </c>
      <c r="C127" t="s">
        <v>151</v>
      </c>
      <c r="D127">
        <v>0</v>
      </c>
    </row>
    <row r="129" spans="1:4">
      <c r="A129" t="s">
        <v>152</v>
      </c>
      <c r="B129" t="s">
        <v>189</v>
      </c>
      <c r="C129" t="s">
        <v>151</v>
      </c>
      <c r="D129">
        <v>0</v>
      </c>
    </row>
    <row r="131" spans="1:4">
      <c r="A131" t="s">
        <v>186</v>
      </c>
      <c r="B131" t="s">
        <v>155</v>
      </c>
      <c r="C131">
        <v>0</v>
      </c>
    </row>
    <row r="133" spans="1:4">
      <c r="A133" t="s">
        <v>156</v>
      </c>
      <c r="B133" t="s">
        <v>187</v>
      </c>
      <c r="C133" t="s">
        <v>158</v>
      </c>
      <c r="D133" t="s">
        <v>159</v>
      </c>
    </row>
    <row r="135" spans="1:4">
      <c r="A135" t="s">
        <v>146</v>
      </c>
      <c r="B135" t="s">
        <v>147</v>
      </c>
    </row>
    <row r="137" spans="1:4">
      <c r="B137" t="s">
        <v>148</v>
      </c>
    </row>
    <row r="139" spans="1:4">
      <c r="A139" t="s">
        <v>7</v>
      </c>
      <c r="B139" t="s">
        <v>190</v>
      </c>
    </row>
    <row r="141" spans="1:4">
      <c r="A141" t="s">
        <v>149</v>
      </c>
      <c r="B141" t="s">
        <v>189</v>
      </c>
      <c r="C141" t="s">
        <v>151</v>
      </c>
      <c r="D141">
        <v>0</v>
      </c>
    </row>
    <row r="143" spans="1:4">
      <c r="A143" t="s">
        <v>152</v>
      </c>
      <c r="B143" t="s">
        <v>185</v>
      </c>
      <c r="C143" t="s">
        <v>151</v>
      </c>
      <c r="D143">
        <v>0</v>
      </c>
    </row>
    <row r="145" spans="1:4">
      <c r="A145" t="s">
        <v>165</v>
      </c>
      <c r="B145" t="s">
        <v>155</v>
      </c>
      <c r="C145">
        <v>90</v>
      </c>
    </row>
    <row r="147" spans="1:4">
      <c r="A147" t="s">
        <v>156</v>
      </c>
      <c r="B147" t="s">
        <v>191</v>
      </c>
      <c r="C147" t="s">
        <v>158</v>
      </c>
      <c r="D147" t="s">
        <v>159</v>
      </c>
    </row>
    <row r="149" spans="1:4">
      <c r="A149" t="s">
        <v>146</v>
      </c>
      <c r="B149" t="s">
        <v>147</v>
      </c>
    </row>
    <row r="151" spans="1:4">
      <c r="B151" t="s">
        <v>148</v>
      </c>
    </row>
    <row r="153" spans="1:4">
      <c r="A153" t="s">
        <v>7</v>
      </c>
      <c r="B153" t="s">
        <v>192</v>
      </c>
    </row>
    <row r="155" spans="1:4">
      <c r="A155" t="s">
        <v>149</v>
      </c>
      <c r="B155" t="s">
        <v>176</v>
      </c>
      <c r="C155" t="s">
        <v>151</v>
      </c>
      <c r="D155">
        <v>0</v>
      </c>
    </row>
    <row r="157" spans="1:4">
      <c r="A157" t="s">
        <v>152</v>
      </c>
      <c r="B157" t="s">
        <v>193</v>
      </c>
      <c r="C157" t="s">
        <v>151</v>
      </c>
      <c r="D157">
        <v>0</v>
      </c>
    </row>
    <row r="159" spans="1:4">
      <c r="A159" t="s">
        <v>154</v>
      </c>
      <c r="B159" t="s">
        <v>155</v>
      </c>
      <c r="C159">
        <v>0</v>
      </c>
    </row>
    <row r="161" spans="1:4">
      <c r="A161" t="s">
        <v>0</v>
      </c>
    </row>
    <row r="163" spans="1:4">
      <c r="A163" t="s">
        <v>156</v>
      </c>
      <c r="B163" t="s">
        <v>157</v>
      </c>
      <c r="C163" t="s">
        <v>158</v>
      </c>
      <c r="D163" t="s">
        <v>159</v>
      </c>
    </row>
    <row r="165" spans="1:4">
      <c r="A165" t="s">
        <v>146</v>
      </c>
      <c r="B165" t="s">
        <v>147</v>
      </c>
    </row>
    <row r="167" spans="1:4">
      <c r="B167" t="s">
        <v>148</v>
      </c>
    </row>
    <row r="169" spans="1:4">
      <c r="A169" t="s">
        <v>7</v>
      </c>
      <c r="B169" t="s">
        <v>194</v>
      </c>
    </row>
    <row r="171" spans="1:4">
      <c r="A171" t="s">
        <v>149</v>
      </c>
      <c r="B171" t="s">
        <v>181</v>
      </c>
      <c r="C171" t="s">
        <v>151</v>
      </c>
      <c r="D171">
        <v>0</v>
      </c>
    </row>
    <row r="173" spans="1:4">
      <c r="A173" t="s">
        <v>152</v>
      </c>
      <c r="B173" t="s">
        <v>195</v>
      </c>
      <c r="C173" t="s">
        <v>151</v>
      </c>
      <c r="D173">
        <v>0</v>
      </c>
    </row>
    <row r="175" spans="1:4">
      <c r="A175" t="s">
        <v>170</v>
      </c>
      <c r="B175" t="s">
        <v>155</v>
      </c>
      <c r="C175">
        <v>0</v>
      </c>
    </row>
    <row r="177" spans="1:4">
      <c r="A177" t="s">
        <v>156</v>
      </c>
      <c r="B177" t="s">
        <v>171</v>
      </c>
      <c r="C177" t="s">
        <v>158</v>
      </c>
      <c r="D177" t="s">
        <v>159</v>
      </c>
    </row>
    <row r="179" spans="1:4">
      <c r="A179" t="s">
        <v>146</v>
      </c>
      <c r="B179" t="s">
        <v>147</v>
      </c>
    </row>
    <row r="181" spans="1:4">
      <c r="B181" t="s">
        <v>148</v>
      </c>
    </row>
    <row r="183" spans="1:4">
      <c r="A183" t="s">
        <v>7</v>
      </c>
      <c r="B183">
        <f xml:space="preserve"> 2000000000</f>
        <v>2000000000</v>
      </c>
    </row>
    <row r="185" spans="1:4">
      <c r="A185" t="s">
        <v>149</v>
      </c>
      <c r="B185" t="s">
        <v>196</v>
      </c>
      <c r="C185" t="s">
        <v>151</v>
      </c>
      <c r="D185">
        <v>0</v>
      </c>
    </row>
    <row r="187" spans="1:4">
      <c r="A187" t="s">
        <v>152</v>
      </c>
      <c r="B187" t="s">
        <v>193</v>
      </c>
      <c r="C187" t="s">
        <v>151</v>
      </c>
      <c r="D187">
        <v>0</v>
      </c>
    </row>
    <row r="189" spans="1:4">
      <c r="A189" t="s">
        <v>197</v>
      </c>
      <c r="B189" t="s">
        <v>155</v>
      </c>
      <c r="C189">
        <v>90</v>
      </c>
    </row>
    <row r="191" spans="1:4">
      <c r="A191" t="s">
        <v>156</v>
      </c>
      <c r="B191" t="s">
        <v>198</v>
      </c>
      <c r="C191" t="s">
        <v>158</v>
      </c>
      <c r="D191" t="s">
        <v>159</v>
      </c>
    </row>
    <row r="193" spans="1:4">
      <c r="A193" t="s">
        <v>146</v>
      </c>
      <c r="B193" t="s">
        <v>147</v>
      </c>
    </row>
    <row r="195" spans="1:4">
      <c r="B195" t="s">
        <v>148</v>
      </c>
    </row>
    <row r="197" spans="1:4">
      <c r="A197" t="s">
        <v>7</v>
      </c>
      <c r="B197" t="s">
        <v>199</v>
      </c>
    </row>
    <row r="199" spans="1:4">
      <c r="A199" t="s">
        <v>149</v>
      </c>
      <c r="B199" t="s">
        <v>200</v>
      </c>
      <c r="C199" t="s">
        <v>151</v>
      </c>
      <c r="D199">
        <v>0</v>
      </c>
    </row>
    <row r="201" spans="1:4">
      <c r="A201" t="s">
        <v>0</v>
      </c>
    </row>
    <row r="203" spans="1:4">
      <c r="A203" t="s">
        <v>152</v>
      </c>
      <c r="B203" t="s">
        <v>195</v>
      </c>
      <c r="C203" t="s">
        <v>151</v>
      </c>
      <c r="D203">
        <v>0</v>
      </c>
    </row>
    <row r="205" spans="1:4">
      <c r="A205" t="s">
        <v>201</v>
      </c>
      <c r="B205" t="s">
        <v>155</v>
      </c>
      <c r="C205">
        <v>90</v>
      </c>
    </row>
    <row r="207" spans="1:4">
      <c r="A207" t="s">
        <v>156</v>
      </c>
      <c r="B207" t="s">
        <v>202</v>
      </c>
      <c r="C207" t="s">
        <v>158</v>
      </c>
      <c r="D207" t="s">
        <v>159</v>
      </c>
    </row>
    <row r="209" spans="1:4">
      <c r="A209" t="s">
        <v>146</v>
      </c>
      <c r="B209" t="s">
        <v>147</v>
      </c>
    </row>
    <row r="211" spans="1:4">
      <c r="B211" t="s">
        <v>148</v>
      </c>
    </row>
    <row r="213" spans="1:4">
      <c r="A213" t="s">
        <v>7</v>
      </c>
      <c r="B213" t="s">
        <v>203</v>
      </c>
    </row>
    <row r="215" spans="1:4">
      <c r="A215" t="s">
        <v>149</v>
      </c>
      <c r="B215" t="s">
        <v>204</v>
      </c>
      <c r="C215" t="s">
        <v>151</v>
      </c>
      <c r="D215">
        <v>0</v>
      </c>
    </row>
    <row r="217" spans="1:4">
      <c r="A217" t="s">
        <v>152</v>
      </c>
      <c r="B217" t="s">
        <v>205</v>
      </c>
      <c r="C217" t="s">
        <v>151</v>
      </c>
      <c r="D217">
        <v>0</v>
      </c>
    </row>
    <row r="219" spans="1:4">
      <c r="A219" t="s">
        <v>201</v>
      </c>
      <c r="B219" t="s">
        <v>155</v>
      </c>
      <c r="C219">
        <v>0</v>
      </c>
    </row>
    <row r="221" spans="1:4">
      <c r="A221" t="s">
        <v>156</v>
      </c>
      <c r="B221" t="s">
        <v>206</v>
      </c>
      <c r="C221" t="s">
        <v>158</v>
      </c>
      <c r="D221" t="s">
        <v>159</v>
      </c>
    </row>
    <row r="223" spans="1:4">
      <c r="A223" t="s">
        <v>146</v>
      </c>
      <c r="B223" t="s">
        <v>147</v>
      </c>
    </row>
    <row r="225" spans="1:4">
      <c r="B225" t="s">
        <v>148</v>
      </c>
    </row>
    <row r="227" spans="1:4">
      <c r="A227" t="s">
        <v>7</v>
      </c>
      <c r="B227" t="s">
        <v>207</v>
      </c>
    </row>
    <row r="229" spans="1:4">
      <c r="A229" t="s">
        <v>149</v>
      </c>
      <c r="B229" t="s">
        <v>208</v>
      </c>
      <c r="C229" t="s">
        <v>151</v>
      </c>
      <c r="D229">
        <v>0</v>
      </c>
    </row>
    <row r="231" spans="1:4">
      <c r="A231" t="s">
        <v>152</v>
      </c>
      <c r="B231" t="s">
        <v>204</v>
      </c>
      <c r="C231" t="s">
        <v>151</v>
      </c>
      <c r="D231">
        <v>0</v>
      </c>
    </row>
    <row r="233" spans="1:4">
      <c r="A233" t="s">
        <v>165</v>
      </c>
      <c r="B233" t="s">
        <v>155</v>
      </c>
      <c r="C233">
        <v>90</v>
      </c>
    </row>
    <row r="235" spans="1:4">
      <c r="A235" t="s">
        <v>156</v>
      </c>
      <c r="B235" t="s">
        <v>191</v>
      </c>
      <c r="C235" t="s">
        <v>158</v>
      </c>
      <c r="D235" t="s">
        <v>159</v>
      </c>
    </row>
    <row r="237" spans="1:4">
      <c r="A237" t="s">
        <v>146</v>
      </c>
      <c r="B237" t="s">
        <v>147</v>
      </c>
    </row>
    <row r="239" spans="1:4">
      <c r="B239" t="s">
        <v>148</v>
      </c>
    </row>
    <row r="241" spans="1:4">
      <c r="A241" t="s">
        <v>0</v>
      </c>
    </row>
    <row r="243" spans="1:4">
      <c r="A243" t="s">
        <v>7</v>
      </c>
      <c r="B243" t="s">
        <v>209</v>
      </c>
    </row>
    <row r="245" spans="1:4">
      <c r="A245" t="s">
        <v>149</v>
      </c>
      <c r="B245" t="s">
        <v>208</v>
      </c>
      <c r="C245" t="s">
        <v>151</v>
      </c>
      <c r="D245">
        <v>0</v>
      </c>
    </row>
    <row r="247" spans="1:4">
      <c r="A247" t="s">
        <v>152</v>
      </c>
      <c r="B247" t="s">
        <v>210</v>
      </c>
      <c r="C247" t="s">
        <v>151</v>
      </c>
      <c r="D247">
        <v>0</v>
      </c>
    </row>
    <row r="249" spans="1:4">
      <c r="A249" t="s">
        <v>211</v>
      </c>
      <c r="B249" t="s">
        <v>155</v>
      </c>
      <c r="C249">
        <v>0</v>
      </c>
    </row>
    <row r="251" spans="1:4">
      <c r="A251" t="s">
        <v>156</v>
      </c>
      <c r="B251" t="s">
        <v>212</v>
      </c>
      <c r="C251" t="s">
        <v>158</v>
      </c>
      <c r="D251" t="s">
        <v>159</v>
      </c>
    </row>
    <row r="253" spans="1:4">
      <c r="A253" t="s">
        <v>146</v>
      </c>
      <c r="B253" t="s">
        <v>147</v>
      </c>
    </row>
    <row r="255" spans="1:4">
      <c r="B255" t="s">
        <v>148</v>
      </c>
    </row>
    <row r="257" spans="1:4">
      <c r="A257" t="s">
        <v>7</v>
      </c>
      <c r="B257" t="s">
        <v>213</v>
      </c>
    </row>
    <row r="259" spans="1:4">
      <c r="A259" t="s">
        <v>149</v>
      </c>
      <c r="B259" t="s">
        <v>214</v>
      </c>
      <c r="C259" t="s">
        <v>151</v>
      </c>
      <c r="D259">
        <v>0</v>
      </c>
    </row>
    <row r="261" spans="1:4">
      <c r="A261" t="s">
        <v>152</v>
      </c>
      <c r="B261" t="s">
        <v>210</v>
      </c>
      <c r="C261" t="s">
        <v>151</v>
      </c>
      <c r="D261">
        <v>0</v>
      </c>
    </row>
    <row r="263" spans="1:4">
      <c r="A263" t="s">
        <v>215</v>
      </c>
      <c r="B263" t="s">
        <v>155</v>
      </c>
      <c r="C263">
        <v>90</v>
      </c>
    </row>
    <row r="265" spans="1:4">
      <c r="A265" t="s">
        <v>156</v>
      </c>
      <c r="B265" t="s">
        <v>216</v>
      </c>
      <c r="C265" t="s">
        <v>158</v>
      </c>
      <c r="D265" t="s">
        <v>159</v>
      </c>
    </row>
    <row r="267" spans="1:4">
      <c r="A267" t="s">
        <v>146</v>
      </c>
      <c r="B267" t="s">
        <v>147</v>
      </c>
    </row>
    <row r="269" spans="1:4">
      <c r="B269" t="s">
        <v>148</v>
      </c>
    </row>
    <row r="271" spans="1:4">
      <c r="A271" t="s">
        <v>7</v>
      </c>
      <c r="B271">
        <f xml:space="preserve"> 2000</f>
        <v>2000</v>
      </c>
    </row>
    <row r="273" spans="1:4">
      <c r="A273" t="s">
        <v>149</v>
      </c>
      <c r="B273" t="s">
        <v>217</v>
      </c>
      <c r="C273" t="s">
        <v>151</v>
      </c>
      <c r="D273">
        <v>0</v>
      </c>
    </row>
    <row r="275" spans="1:4">
      <c r="A275" t="s">
        <v>152</v>
      </c>
      <c r="B275" t="s">
        <v>205</v>
      </c>
      <c r="C275" t="s">
        <v>151</v>
      </c>
      <c r="D275">
        <v>0</v>
      </c>
    </row>
    <row r="277" spans="1:4">
      <c r="A277" t="s">
        <v>218</v>
      </c>
      <c r="B277" t="s">
        <v>155</v>
      </c>
      <c r="C277">
        <v>90</v>
      </c>
    </row>
    <row r="279" spans="1:4">
      <c r="A279" t="s">
        <v>156</v>
      </c>
      <c r="B279" t="s">
        <v>219</v>
      </c>
      <c r="C279" t="s">
        <v>158</v>
      </c>
      <c r="D279" t="s">
        <v>159</v>
      </c>
    </row>
    <row r="281" spans="1:4">
      <c r="A281" t="s">
        <v>0</v>
      </c>
    </row>
    <row r="283" spans="1:4">
      <c r="A283" t="s">
        <v>146</v>
      </c>
      <c r="B283" t="s">
        <v>147</v>
      </c>
    </row>
    <row r="285" spans="1:4">
      <c r="B285" t="s">
        <v>148</v>
      </c>
    </row>
    <row r="287" spans="1:4">
      <c r="A287" t="s">
        <v>7</v>
      </c>
      <c r="B287" t="s">
        <v>220</v>
      </c>
    </row>
    <row r="289" spans="1:4">
      <c r="A289" t="s">
        <v>149</v>
      </c>
      <c r="B289" t="s">
        <v>221</v>
      </c>
      <c r="C289" t="s">
        <v>151</v>
      </c>
      <c r="D289">
        <v>0</v>
      </c>
    </row>
    <row r="291" spans="1:4">
      <c r="A291" t="s">
        <v>152</v>
      </c>
      <c r="B291" t="s">
        <v>214</v>
      </c>
      <c r="C291" t="s">
        <v>151</v>
      </c>
      <c r="D291">
        <v>0</v>
      </c>
    </row>
    <row r="293" spans="1:4">
      <c r="A293" t="s">
        <v>222</v>
      </c>
      <c r="B293" t="s">
        <v>155</v>
      </c>
      <c r="C293">
        <v>0</v>
      </c>
    </row>
    <row r="295" spans="1:4">
      <c r="A295" t="s">
        <v>156</v>
      </c>
      <c r="B295" t="s">
        <v>223</v>
      </c>
      <c r="C295" t="s">
        <v>158</v>
      </c>
      <c r="D295" t="s">
        <v>159</v>
      </c>
    </row>
    <row r="297" spans="1:4">
      <c r="A297" t="s">
        <v>146</v>
      </c>
      <c r="B297" t="s">
        <v>147</v>
      </c>
    </row>
    <row r="299" spans="1:4">
      <c r="B299" t="s">
        <v>148</v>
      </c>
    </row>
    <row r="301" spans="1:4">
      <c r="A301" t="s">
        <v>7</v>
      </c>
      <c r="B301" t="s">
        <v>224</v>
      </c>
    </row>
    <row r="303" spans="1:4">
      <c r="A303" t="s">
        <v>149</v>
      </c>
      <c r="B303" t="s">
        <v>221</v>
      </c>
      <c r="C303" t="s">
        <v>151</v>
      </c>
      <c r="D303">
        <v>0</v>
      </c>
    </row>
    <row r="305" spans="1:4">
      <c r="A305" t="s">
        <v>152</v>
      </c>
      <c r="B305" t="s">
        <v>225</v>
      </c>
      <c r="C305" t="s">
        <v>151</v>
      </c>
      <c r="D305">
        <v>0</v>
      </c>
    </row>
    <row r="307" spans="1:4">
      <c r="A307" t="s">
        <v>165</v>
      </c>
      <c r="B307" t="s">
        <v>155</v>
      </c>
      <c r="C307">
        <v>90</v>
      </c>
    </row>
    <row r="309" spans="1:4">
      <c r="A309" t="s">
        <v>156</v>
      </c>
      <c r="B309" t="s">
        <v>191</v>
      </c>
      <c r="C309" t="s">
        <v>158</v>
      </c>
      <c r="D309" t="s">
        <v>159</v>
      </c>
    </row>
    <row r="311" spans="1:4">
      <c r="A311" t="s">
        <v>146</v>
      </c>
      <c r="B311" t="s">
        <v>147</v>
      </c>
    </row>
    <row r="313" spans="1:4">
      <c r="B313" t="s">
        <v>148</v>
      </c>
    </row>
    <row r="315" spans="1:4">
      <c r="A315" t="s">
        <v>7</v>
      </c>
      <c r="B315" t="s">
        <v>226</v>
      </c>
    </row>
    <row r="317" spans="1:4">
      <c r="A317" t="s">
        <v>149</v>
      </c>
      <c r="B317" t="s">
        <v>227</v>
      </c>
      <c r="C317" t="s">
        <v>151</v>
      </c>
      <c r="D317">
        <v>0</v>
      </c>
    </row>
    <row r="319" spans="1:4">
      <c r="A319" t="s">
        <v>152</v>
      </c>
      <c r="B319" t="s">
        <v>228</v>
      </c>
      <c r="C319" t="s">
        <v>151</v>
      </c>
      <c r="D319">
        <v>0</v>
      </c>
    </row>
    <row r="321" spans="1:4">
      <c r="A321" t="s">
        <v>229</v>
      </c>
      <c r="B321" t="s">
        <v>155</v>
      </c>
      <c r="C321">
        <v>90</v>
      </c>
    </row>
    <row r="323" spans="1:4">
      <c r="A323" t="s">
        <v>0</v>
      </c>
    </row>
    <row r="325" spans="1:4">
      <c r="A325" t="s">
        <v>156</v>
      </c>
      <c r="B325" t="s">
        <v>230</v>
      </c>
      <c r="C325" t="s">
        <v>158</v>
      </c>
      <c r="D325" t="s">
        <v>159</v>
      </c>
    </row>
    <row r="327" spans="1:4">
      <c r="A327" t="s">
        <v>146</v>
      </c>
      <c r="B327" t="s">
        <v>147</v>
      </c>
    </row>
    <row r="329" spans="1:4">
      <c r="B329" t="s">
        <v>148</v>
      </c>
    </row>
    <row r="331" spans="1:4">
      <c r="A331" t="s">
        <v>7</v>
      </c>
      <c r="B331" t="s">
        <v>231</v>
      </c>
    </row>
    <row r="333" spans="1:4">
      <c r="A333" t="s">
        <v>149</v>
      </c>
      <c r="B333" t="s">
        <v>228</v>
      </c>
      <c r="C333" t="s">
        <v>151</v>
      </c>
      <c r="D333">
        <v>0</v>
      </c>
    </row>
    <row r="335" spans="1:4">
      <c r="A335" t="s">
        <v>152</v>
      </c>
      <c r="B335" t="s">
        <v>225</v>
      </c>
      <c r="C335" t="s">
        <v>151</v>
      </c>
      <c r="D335">
        <v>0</v>
      </c>
    </row>
    <row r="337" spans="1:4">
      <c r="A337" t="s">
        <v>232</v>
      </c>
      <c r="B337" t="s">
        <v>155</v>
      </c>
      <c r="C337">
        <v>0</v>
      </c>
    </row>
    <row r="339" spans="1:4">
      <c r="A339" t="s">
        <v>156</v>
      </c>
      <c r="B339" t="s">
        <v>233</v>
      </c>
      <c r="C339" t="s">
        <v>158</v>
      </c>
      <c r="D339" t="s">
        <v>159</v>
      </c>
    </row>
    <row r="341" spans="1:4">
      <c r="A341" t="s">
        <v>146</v>
      </c>
      <c r="B341" t="s">
        <v>147</v>
      </c>
    </row>
    <row r="343" spans="1:4">
      <c r="B343" t="s">
        <v>148</v>
      </c>
    </row>
    <row r="345" spans="1:4">
      <c r="A345" t="s">
        <v>7</v>
      </c>
      <c r="B345" t="s">
        <v>234</v>
      </c>
    </row>
    <row r="347" spans="1:4">
      <c r="A347" t="s">
        <v>149</v>
      </c>
      <c r="B347" t="s">
        <v>227</v>
      </c>
      <c r="C347" t="s">
        <v>151</v>
      </c>
      <c r="D347">
        <v>0</v>
      </c>
    </row>
    <row r="349" spans="1:4">
      <c r="A349" t="s">
        <v>152</v>
      </c>
      <c r="B349" t="s">
        <v>235</v>
      </c>
      <c r="C349" t="s">
        <v>151</v>
      </c>
      <c r="D349">
        <v>0</v>
      </c>
    </row>
    <row r="351" spans="1:4">
      <c r="A351" t="s">
        <v>236</v>
      </c>
      <c r="B351" t="s">
        <v>155</v>
      </c>
      <c r="C351">
        <v>0</v>
      </c>
    </row>
    <row r="353" spans="1:4">
      <c r="A353" t="s">
        <v>156</v>
      </c>
      <c r="B353" t="s">
        <v>237</v>
      </c>
      <c r="C353" t="s">
        <v>158</v>
      </c>
      <c r="D353" t="s">
        <v>159</v>
      </c>
    </row>
    <row r="355" spans="1:4">
      <c r="A355" t="s">
        <v>146</v>
      </c>
      <c r="B355" t="s">
        <v>147</v>
      </c>
    </row>
    <row r="357" spans="1:4">
      <c r="B357" t="s">
        <v>148</v>
      </c>
    </row>
    <row r="359" spans="1:4">
      <c r="A359" t="s">
        <v>7</v>
      </c>
      <c r="B359" t="s">
        <v>238</v>
      </c>
    </row>
    <row r="361" spans="1:4">
      <c r="A361" t="s">
        <v>149</v>
      </c>
      <c r="B361" t="s">
        <v>239</v>
      </c>
      <c r="C361" t="s">
        <v>151</v>
      </c>
      <c r="D361">
        <v>0</v>
      </c>
    </row>
    <row r="363" spans="1:4">
      <c r="A363" t="s">
        <v>0</v>
      </c>
    </row>
    <row r="365" spans="1:4">
      <c r="A365" t="s">
        <v>152</v>
      </c>
      <c r="B365" t="s">
        <v>235</v>
      </c>
      <c r="C365" t="s">
        <v>151</v>
      </c>
      <c r="D365">
        <v>0</v>
      </c>
    </row>
    <row r="367" spans="1:4">
      <c r="A367" t="s">
        <v>222</v>
      </c>
      <c r="B367" t="s">
        <v>155</v>
      </c>
      <c r="C367">
        <v>90</v>
      </c>
    </row>
    <row r="369" spans="1:4">
      <c r="A369" t="s">
        <v>156</v>
      </c>
      <c r="B369" t="s">
        <v>240</v>
      </c>
      <c r="C369" t="s">
        <v>158</v>
      </c>
      <c r="D369" t="s">
        <v>159</v>
      </c>
    </row>
    <row r="371" spans="1:4">
      <c r="A371" t="s">
        <v>146</v>
      </c>
      <c r="B371" t="s">
        <v>147</v>
      </c>
    </row>
    <row r="373" spans="1:4">
      <c r="B373" t="s">
        <v>148</v>
      </c>
    </row>
    <row r="375" spans="1:4">
      <c r="A375" t="s">
        <v>7</v>
      </c>
      <c r="B375" t="s">
        <v>241</v>
      </c>
    </row>
    <row r="377" spans="1:4">
      <c r="A377" t="s">
        <v>149</v>
      </c>
      <c r="B377" t="s">
        <v>242</v>
      </c>
      <c r="C377" t="s">
        <v>151</v>
      </c>
      <c r="D377">
        <v>0</v>
      </c>
    </row>
    <row r="379" spans="1:4">
      <c r="A379" t="s">
        <v>152</v>
      </c>
      <c r="B379" t="s">
        <v>239</v>
      </c>
      <c r="C379" t="s">
        <v>151</v>
      </c>
      <c r="D379">
        <v>0</v>
      </c>
    </row>
    <row r="381" spans="1:4">
      <c r="A381" t="s">
        <v>243</v>
      </c>
      <c r="B381" t="s">
        <v>155</v>
      </c>
      <c r="C381">
        <v>0</v>
      </c>
    </row>
    <row r="383" spans="1:4">
      <c r="A383" t="s">
        <v>156</v>
      </c>
      <c r="B383" t="s">
        <v>244</v>
      </c>
      <c r="C383" t="s">
        <v>158</v>
      </c>
      <c r="D383" t="s">
        <v>159</v>
      </c>
    </row>
    <row r="385" spans="1:4">
      <c r="A385" t="s">
        <v>146</v>
      </c>
      <c r="B385" t="s">
        <v>147</v>
      </c>
    </row>
    <row r="387" spans="1:4">
      <c r="B387" t="s">
        <v>148</v>
      </c>
    </row>
    <row r="389" spans="1:4">
      <c r="A389" t="s">
        <v>7</v>
      </c>
      <c r="B389" t="s">
        <v>245</v>
      </c>
    </row>
    <row r="391" spans="1:4">
      <c r="A391" t="s">
        <v>149</v>
      </c>
      <c r="B391" t="s">
        <v>242</v>
      </c>
      <c r="C391" t="s">
        <v>151</v>
      </c>
      <c r="D391">
        <v>0</v>
      </c>
    </row>
    <row r="393" spans="1:4">
      <c r="A393" t="s">
        <v>152</v>
      </c>
      <c r="B393" t="s">
        <v>246</v>
      </c>
      <c r="C393" t="s">
        <v>151</v>
      </c>
      <c r="D393">
        <v>0</v>
      </c>
    </row>
    <row r="395" spans="1:4">
      <c r="A395" t="s">
        <v>222</v>
      </c>
      <c r="B395" t="s">
        <v>155</v>
      </c>
      <c r="C395">
        <v>90</v>
      </c>
    </row>
    <row r="397" spans="1:4">
      <c r="A397" t="s">
        <v>156</v>
      </c>
      <c r="B397" t="s">
        <v>240</v>
      </c>
      <c r="C397" t="s">
        <v>158</v>
      </c>
      <c r="D397" t="s">
        <v>159</v>
      </c>
    </row>
    <row r="399" spans="1:4">
      <c r="A399" t="s">
        <v>146</v>
      </c>
      <c r="B399" t="s">
        <v>147</v>
      </c>
    </row>
    <row r="401" spans="1:4">
      <c r="B401" t="s">
        <v>148</v>
      </c>
    </row>
    <row r="403" spans="1:4">
      <c r="A403" t="s">
        <v>0</v>
      </c>
    </row>
    <row r="405" spans="1:4">
      <c r="A405" t="s">
        <v>7</v>
      </c>
      <c r="B405" t="s">
        <v>247</v>
      </c>
    </row>
    <row r="407" spans="1:4">
      <c r="A407" t="s">
        <v>149</v>
      </c>
      <c r="B407" t="s">
        <v>248</v>
      </c>
      <c r="C407" t="s">
        <v>151</v>
      </c>
      <c r="D407">
        <v>0</v>
      </c>
    </row>
    <row r="409" spans="1:4">
      <c r="A409" t="s">
        <v>152</v>
      </c>
      <c r="B409" t="s">
        <v>249</v>
      </c>
      <c r="C409" t="s">
        <v>151</v>
      </c>
      <c r="D409">
        <v>0</v>
      </c>
    </row>
    <row r="411" spans="1:4">
      <c r="A411" t="s">
        <v>232</v>
      </c>
      <c r="B411" t="s">
        <v>155</v>
      </c>
      <c r="C411">
        <v>90</v>
      </c>
    </row>
    <row r="413" spans="1:4">
      <c r="A413" t="s">
        <v>156</v>
      </c>
      <c r="B413" t="s">
        <v>250</v>
      </c>
      <c r="C413" t="s">
        <v>158</v>
      </c>
      <c r="D413" t="s">
        <v>159</v>
      </c>
    </row>
    <row r="415" spans="1:4">
      <c r="A415" t="s">
        <v>146</v>
      </c>
      <c r="B415" t="s">
        <v>147</v>
      </c>
    </row>
    <row r="417" spans="1:4">
      <c r="B417" t="s">
        <v>148</v>
      </c>
    </row>
    <row r="419" spans="1:4">
      <c r="A419" t="s">
        <v>7</v>
      </c>
      <c r="B419" t="s">
        <v>251</v>
      </c>
    </row>
    <row r="421" spans="1:4">
      <c r="A421" t="s">
        <v>149</v>
      </c>
      <c r="B421" t="s">
        <v>252</v>
      </c>
      <c r="C421" t="s">
        <v>151</v>
      </c>
      <c r="D421">
        <v>0</v>
      </c>
    </row>
    <row r="423" spans="1:4">
      <c r="A423" t="s">
        <v>152</v>
      </c>
      <c r="B423" t="s">
        <v>253</v>
      </c>
      <c r="C423" t="s">
        <v>151</v>
      </c>
      <c r="D423">
        <v>0</v>
      </c>
    </row>
    <row r="425" spans="1:4">
      <c r="A425" t="s">
        <v>254</v>
      </c>
      <c r="B425" t="s">
        <v>155</v>
      </c>
      <c r="C425">
        <v>90</v>
      </c>
    </row>
    <row r="427" spans="1:4">
      <c r="A427" t="s">
        <v>156</v>
      </c>
      <c r="B427" t="s">
        <v>255</v>
      </c>
      <c r="C427" t="s">
        <v>158</v>
      </c>
      <c r="D427" t="s">
        <v>159</v>
      </c>
    </row>
    <row r="429" spans="1:4">
      <c r="A429" t="s">
        <v>146</v>
      </c>
      <c r="B429" t="s">
        <v>147</v>
      </c>
    </row>
    <row r="431" spans="1:4">
      <c r="B431" t="s">
        <v>148</v>
      </c>
    </row>
    <row r="433" spans="1:4">
      <c r="A433" t="s">
        <v>7</v>
      </c>
      <c r="B433" t="s">
        <v>256</v>
      </c>
    </row>
    <row r="435" spans="1:4">
      <c r="A435" t="s">
        <v>149</v>
      </c>
      <c r="B435" t="s">
        <v>253</v>
      </c>
      <c r="C435" t="s">
        <v>151</v>
      </c>
      <c r="D435">
        <v>0</v>
      </c>
    </row>
    <row r="437" spans="1:4">
      <c r="A437" t="s">
        <v>152</v>
      </c>
      <c r="B437" t="s">
        <v>249</v>
      </c>
      <c r="C437" t="s">
        <v>151</v>
      </c>
      <c r="D437">
        <v>0</v>
      </c>
    </row>
    <row r="439" spans="1:4">
      <c r="A439" t="s">
        <v>257</v>
      </c>
      <c r="B439" t="s">
        <v>155</v>
      </c>
      <c r="C439">
        <v>0</v>
      </c>
    </row>
    <row r="441" spans="1:4">
      <c r="A441" t="s">
        <v>156</v>
      </c>
      <c r="B441" t="s">
        <v>258</v>
      </c>
      <c r="C441" t="s">
        <v>158</v>
      </c>
      <c r="D441" t="s">
        <v>159</v>
      </c>
    </row>
    <row r="443" spans="1:4">
      <c r="A443" t="s">
        <v>0</v>
      </c>
    </row>
    <row r="445" spans="1:4">
      <c r="A445" t="s">
        <v>146</v>
      </c>
      <c r="B445" t="s">
        <v>147</v>
      </c>
    </row>
    <row r="447" spans="1:4">
      <c r="B447" t="s">
        <v>148</v>
      </c>
    </row>
    <row r="449" spans="1:4">
      <c r="A449" t="s">
        <v>7</v>
      </c>
      <c r="B449" t="s">
        <v>259</v>
      </c>
    </row>
    <row r="451" spans="1:4">
      <c r="A451" t="s">
        <v>149</v>
      </c>
      <c r="B451" t="s">
        <v>252</v>
      </c>
      <c r="C451" t="s">
        <v>151</v>
      </c>
      <c r="D451">
        <v>0</v>
      </c>
    </row>
    <row r="453" spans="1:4">
      <c r="A453" t="s">
        <v>152</v>
      </c>
      <c r="B453" t="s">
        <v>260</v>
      </c>
      <c r="C453" t="s">
        <v>151</v>
      </c>
      <c r="D453">
        <v>0</v>
      </c>
    </row>
    <row r="455" spans="1:4">
      <c r="A455" t="s">
        <v>261</v>
      </c>
      <c r="B455" t="s">
        <v>155</v>
      </c>
      <c r="C455">
        <v>0</v>
      </c>
    </row>
    <row r="457" spans="1:4">
      <c r="A457" t="s">
        <v>156</v>
      </c>
      <c r="B457" t="s">
        <v>262</v>
      </c>
      <c r="C457" t="s">
        <v>158</v>
      </c>
      <c r="D457" t="s">
        <v>159</v>
      </c>
    </row>
    <row r="459" spans="1:4">
      <c r="A459" t="s">
        <v>146</v>
      </c>
      <c r="B459" t="s">
        <v>147</v>
      </c>
    </row>
    <row r="461" spans="1:4">
      <c r="B461" t="s">
        <v>148</v>
      </c>
    </row>
    <row r="463" spans="1:4">
      <c r="A463" t="s">
        <v>7</v>
      </c>
      <c r="B463">
        <f xml:space="preserve"> 200</f>
        <v>200</v>
      </c>
    </row>
    <row r="465" spans="1:4">
      <c r="A465" t="s">
        <v>149</v>
      </c>
      <c r="B465" t="s">
        <v>263</v>
      </c>
      <c r="C465" t="s">
        <v>151</v>
      </c>
      <c r="D465">
        <v>0</v>
      </c>
    </row>
    <row r="467" spans="1:4">
      <c r="A467" t="s">
        <v>152</v>
      </c>
      <c r="B467" t="s">
        <v>260</v>
      </c>
      <c r="C467" t="s">
        <v>151</v>
      </c>
      <c r="D467">
        <v>0</v>
      </c>
    </row>
    <row r="469" spans="1:4">
      <c r="A469" t="s">
        <v>182</v>
      </c>
      <c r="B469" t="s">
        <v>155</v>
      </c>
      <c r="C469">
        <v>90</v>
      </c>
    </row>
    <row r="471" spans="1:4">
      <c r="A471" t="s">
        <v>156</v>
      </c>
      <c r="B471" t="s">
        <v>183</v>
      </c>
      <c r="C471" t="s">
        <v>158</v>
      </c>
      <c r="D471" t="s">
        <v>159</v>
      </c>
    </row>
    <row r="473" spans="1:4">
      <c r="A473" t="s">
        <v>146</v>
      </c>
      <c r="B473" t="s">
        <v>147</v>
      </c>
    </row>
    <row r="475" spans="1:4">
      <c r="B475" t="s">
        <v>148</v>
      </c>
    </row>
    <row r="477" spans="1:4">
      <c r="A477" t="s">
        <v>7</v>
      </c>
      <c r="B477" t="s">
        <v>264</v>
      </c>
    </row>
    <row r="479" spans="1:4">
      <c r="A479" t="s">
        <v>149</v>
      </c>
      <c r="B479" t="s">
        <v>265</v>
      </c>
      <c r="C479" t="s">
        <v>151</v>
      </c>
      <c r="D479">
        <v>0</v>
      </c>
    </row>
    <row r="481" spans="1:4">
      <c r="A481" t="s">
        <v>152</v>
      </c>
      <c r="B481" t="s">
        <v>263</v>
      </c>
      <c r="C481" t="s">
        <v>151</v>
      </c>
      <c r="D481">
        <v>0</v>
      </c>
    </row>
    <row r="483" spans="1:4">
      <c r="A483" t="s">
        <v>174</v>
      </c>
      <c r="B483" t="s">
        <v>155</v>
      </c>
      <c r="C483">
        <v>0</v>
      </c>
    </row>
    <row r="485" spans="1:4">
      <c r="A485" t="s">
        <v>0</v>
      </c>
    </row>
    <row r="487" spans="1:4">
      <c r="A487" t="s">
        <v>156</v>
      </c>
      <c r="B487" t="s">
        <v>266</v>
      </c>
      <c r="C487" t="s">
        <v>158</v>
      </c>
      <c r="D487" t="s">
        <v>159</v>
      </c>
    </row>
    <row r="489" spans="1:4">
      <c r="A489" t="s">
        <v>146</v>
      </c>
      <c r="B489" t="s">
        <v>147</v>
      </c>
    </row>
    <row r="491" spans="1:4">
      <c r="B491" t="s">
        <v>148</v>
      </c>
    </row>
    <row r="493" spans="1:4">
      <c r="A493" t="s">
        <v>7</v>
      </c>
      <c r="B493" t="s">
        <v>267</v>
      </c>
    </row>
    <row r="495" spans="1:4">
      <c r="A495" t="s">
        <v>149</v>
      </c>
      <c r="B495" t="s">
        <v>268</v>
      </c>
      <c r="C495" t="s">
        <v>151</v>
      </c>
      <c r="D495">
        <v>0</v>
      </c>
    </row>
    <row r="497" spans="1:4">
      <c r="A497" t="s">
        <v>152</v>
      </c>
      <c r="B497" t="s">
        <v>217</v>
      </c>
      <c r="C497" t="s">
        <v>151</v>
      </c>
      <c r="D497">
        <v>0</v>
      </c>
    </row>
    <row r="499" spans="1:4">
      <c r="A499" t="s">
        <v>269</v>
      </c>
      <c r="B499" t="s">
        <v>155</v>
      </c>
      <c r="C499">
        <v>0</v>
      </c>
    </row>
    <row r="501" spans="1:4">
      <c r="A501" t="s">
        <v>156</v>
      </c>
      <c r="B501" t="s">
        <v>270</v>
      </c>
      <c r="C501" t="s">
        <v>158</v>
      </c>
      <c r="D501" t="s">
        <v>159</v>
      </c>
    </row>
    <row r="503" spans="1:4">
      <c r="A503" t="s">
        <v>146</v>
      </c>
      <c r="B503" t="s">
        <v>147</v>
      </c>
    </row>
    <row r="505" spans="1:4">
      <c r="B505" t="s">
        <v>148</v>
      </c>
    </row>
    <row r="507" spans="1:4">
      <c r="A507" t="s">
        <v>7</v>
      </c>
      <c r="B507">
        <f xml:space="preserve"> 2000000</f>
        <v>2000000</v>
      </c>
    </row>
    <row r="509" spans="1:4">
      <c r="A509" t="s">
        <v>149</v>
      </c>
      <c r="B509" t="s">
        <v>268</v>
      </c>
      <c r="C509" t="s">
        <v>151</v>
      </c>
      <c r="D509">
        <v>0</v>
      </c>
    </row>
    <row r="511" spans="1:4">
      <c r="A511" t="s">
        <v>152</v>
      </c>
      <c r="B511" t="s">
        <v>271</v>
      </c>
      <c r="C511" t="s">
        <v>151</v>
      </c>
      <c r="D511">
        <v>0</v>
      </c>
    </row>
    <row r="513" spans="1:4">
      <c r="A513" t="s">
        <v>272</v>
      </c>
      <c r="B513" t="s">
        <v>155</v>
      </c>
      <c r="C513">
        <v>90</v>
      </c>
    </row>
    <row r="515" spans="1:4">
      <c r="A515" t="s">
        <v>156</v>
      </c>
      <c r="B515" t="s">
        <v>273</v>
      </c>
      <c r="C515" t="s">
        <v>158</v>
      </c>
      <c r="D515" t="s">
        <v>159</v>
      </c>
    </row>
    <row r="517" spans="1:4">
      <c r="A517" t="s">
        <v>146</v>
      </c>
      <c r="B517" t="s">
        <v>147</v>
      </c>
    </row>
    <row r="519" spans="1:4">
      <c r="B519" t="s">
        <v>148</v>
      </c>
    </row>
    <row r="521" spans="1:4">
      <c r="A521" t="s">
        <v>7</v>
      </c>
      <c r="B521">
        <f xml:space="preserve"> 20000</f>
        <v>20000</v>
      </c>
    </row>
    <row r="523" spans="1:4">
      <c r="A523" t="s">
        <v>149</v>
      </c>
      <c r="B523" t="s">
        <v>265</v>
      </c>
      <c r="C523" t="s">
        <v>151</v>
      </c>
      <c r="D523">
        <v>0</v>
      </c>
    </row>
    <row r="525" spans="1:4">
      <c r="A525" t="s">
        <v>0</v>
      </c>
    </row>
    <row r="527" spans="1:4">
      <c r="A527" t="s">
        <v>152</v>
      </c>
      <c r="B527" t="s">
        <v>274</v>
      </c>
      <c r="C527" t="s">
        <v>151</v>
      </c>
      <c r="D527">
        <v>0</v>
      </c>
    </row>
    <row r="529" spans="1:4">
      <c r="A529" t="s">
        <v>275</v>
      </c>
      <c r="B529" t="s">
        <v>155</v>
      </c>
      <c r="C529">
        <v>90</v>
      </c>
    </row>
    <row r="531" spans="1:4">
      <c r="A531" t="s">
        <v>156</v>
      </c>
      <c r="B531" t="s">
        <v>276</v>
      </c>
      <c r="C531" t="s">
        <v>158</v>
      </c>
      <c r="D531" t="s">
        <v>159</v>
      </c>
    </row>
    <row r="533" spans="1:4">
      <c r="A533" t="s">
        <v>146</v>
      </c>
      <c r="B533" t="s">
        <v>147</v>
      </c>
    </row>
    <row r="535" spans="1:4">
      <c r="B535" t="s">
        <v>148</v>
      </c>
    </row>
    <row r="537" spans="1:4">
      <c r="A537" t="s">
        <v>7</v>
      </c>
      <c r="B537">
        <f xml:space="preserve"> 200000000</f>
        <v>200000000</v>
      </c>
    </row>
    <row r="539" spans="1:4">
      <c r="A539" t="s">
        <v>149</v>
      </c>
      <c r="B539" t="s">
        <v>271</v>
      </c>
      <c r="C539" t="s">
        <v>151</v>
      </c>
      <c r="D539">
        <v>0</v>
      </c>
    </row>
    <row r="541" spans="1:4">
      <c r="A541" t="s">
        <v>152</v>
      </c>
      <c r="B541" t="s">
        <v>274</v>
      </c>
      <c r="C541" t="s">
        <v>151</v>
      </c>
      <c r="D541">
        <v>0</v>
      </c>
    </row>
    <row r="543" spans="1:4">
      <c r="A543" t="s">
        <v>165</v>
      </c>
      <c r="B543" t="s">
        <v>155</v>
      </c>
      <c r="C543">
        <v>0</v>
      </c>
    </row>
    <row r="545" spans="1:4">
      <c r="A545" t="s">
        <v>156</v>
      </c>
      <c r="B545" t="s">
        <v>166</v>
      </c>
      <c r="C545" t="s">
        <v>158</v>
      </c>
      <c r="D545" t="s">
        <v>159</v>
      </c>
    </row>
    <row r="547" spans="1:4">
      <c r="A547" t="s">
        <v>146</v>
      </c>
      <c r="B547" t="s">
        <v>147</v>
      </c>
    </row>
    <row r="549" spans="1:4">
      <c r="B549" t="s">
        <v>148</v>
      </c>
    </row>
    <row r="551" spans="1:4">
      <c r="A551" t="s">
        <v>7</v>
      </c>
      <c r="B551">
        <f xml:space="preserve"> 20000000</f>
        <v>20000000</v>
      </c>
    </row>
    <row r="553" spans="1:4">
      <c r="A553" t="s">
        <v>149</v>
      </c>
      <c r="B553" t="s">
        <v>200</v>
      </c>
      <c r="C553" t="s">
        <v>151</v>
      </c>
      <c r="D553">
        <v>0</v>
      </c>
    </row>
    <row r="555" spans="1:4">
      <c r="A555" t="s">
        <v>152</v>
      </c>
      <c r="B555" t="s">
        <v>196</v>
      </c>
      <c r="C555" t="s">
        <v>151</v>
      </c>
      <c r="D555">
        <v>0</v>
      </c>
    </row>
    <row r="557" spans="1:4">
      <c r="A557" t="s">
        <v>165</v>
      </c>
      <c r="B557" t="s">
        <v>155</v>
      </c>
      <c r="C557">
        <v>0</v>
      </c>
    </row>
    <row r="559" spans="1:4">
      <c r="A559" t="s">
        <v>156</v>
      </c>
      <c r="B559" t="s">
        <v>166</v>
      </c>
      <c r="C559" t="s">
        <v>158</v>
      </c>
      <c r="D559" t="s">
        <v>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 1</vt:lpstr>
      <vt:lpstr>Phase 2</vt:lpstr>
      <vt:lpstr>Phase 3</vt:lpstr>
      <vt:lpstr>Wall length and coordinates</vt:lpstr>
    </vt:vector>
  </TitlesOfParts>
  <Company>zylok valves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Saurin shah</dc:creator>
  <cp:lastModifiedBy>Saurin shah</cp:lastModifiedBy>
  <dcterms:created xsi:type="dcterms:W3CDTF">2020-03-23T19:19:03Z</dcterms:created>
  <dcterms:modified xsi:type="dcterms:W3CDTF">2020-03-23T21:01:31Z</dcterms:modified>
</cp:coreProperties>
</file>