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011"/>
  <workbookPr/>
  <mc:AlternateContent xmlns:mc="http://schemas.openxmlformats.org/markup-compatibility/2006">
    <mc:Choice Requires="x15">
      <x15ac:absPath xmlns:x15ac="http://schemas.microsoft.com/office/spreadsheetml/2010/11/ac" url="/Users/jeterim/Dropbox/perso/Stage/"/>
    </mc:Choice>
  </mc:AlternateContent>
  <bookViews>
    <workbookView xWindow="0" yWindow="440" windowWidth="33600" windowHeight="179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14" i="1" l="1"/>
  <c r="AQ14" i="1"/>
  <c r="AM14" i="1"/>
  <c r="R7" i="1"/>
  <c r="Q7" i="1"/>
  <c r="O7" i="1"/>
  <c r="N7" i="1"/>
  <c r="L7" i="1"/>
  <c r="K7" i="1"/>
  <c r="I7" i="1"/>
  <c r="H7" i="1"/>
  <c r="F7" i="1"/>
  <c r="E7" i="1"/>
  <c r="C7" i="1"/>
  <c r="B7" i="1"/>
  <c r="R6" i="1"/>
  <c r="Q6" i="1"/>
  <c r="O6" i="1"/>
  <c r="N6" i="1"/>
  <c r="L6" i="1"/>
  <c r="K6" i="1"/>
  <c r="I6" i="1"/>
  <c r="H6" i="1"/>
  <c r="F6" i="1"/>
  <c r="E6" i="1"/>
  <c r="C6" i="1"/>
  <c r="B6" i="1"/>
  <c r="R5" i="1"/>
  <c r="Q5" i="1"/>
  <c r="O5" i="1"/>
  <c r="N5" i="1"/>
  <c r="L5" i="1"/>
  <c r="K5" i="1"/>
  <c r="I5" i="1"/>
  <c r="H5" i="1"/>
  <c r="F5" i="1"/>
  <c r="E5" i="1"/>
  <c r="C5" i="1"/>
  <c r="B5" i="1"/>
</calcChain>
</file>

<file path=xl/sharedStrings.xml><?xml version="1.0" encoding="utf-8"?>
<sst xmlns="http://schemas.openxmlformats.org/spreadsheetml/2006/main" count="50" uniqueCount="31">
  <si>
    <t>Packet every 10s</t>
  </si>
  <si>
    <t>Packets every 5s</t>
  </si>
  <si>
    <t>Packets every 1s</t>
  </si>
  <si>
    <t>QoS lvl 1 when packets lvl 0 sent every 5s</t>
  </si>
  <si>
    <t>QoS lvl 1 when packets lvl 0 sent every 1s</t>
  </si>
  <si>
    <t>nt</t>
  </si>
  <si>
    <t>nt++</t>
  </si>
  <si>
    <t>QoS lvl 0</t>
  </si>
  <si>
    <t>QoS lvl 1</t>
  </si>
  <si>
    <t>Qos lvl 0</t>
  </si>
  <si>
    <t>Qos lvl 1</t>
  </si>
  <si>
    <t>Moy</t>
  </si>
  <si>
    <t>moy</t>
  </si>
  <si>
    <t>0,292800167</t>
  </si>
  <si>
    <t>Spec</t>
  </si>
  <si>
    <t>Packet sent every 10s</t>
  </si>
  <si>
    <t>Packet sent every 5s</t>
  </si>
  <si>
    <t>Packet sent every 1s</t>
  </si>
  <si>
    <t>Min</t>
  </si>
  <si>
    <t>min</t>
  </si>
  <si>
    <t>0,235464</t>
  </si>
  <si>
    <t>2 cores</t>
  </si>
  <si>
    <t>Max</t>
  </si>
  <si>
    <t>max</t>
  </si>
  <si>
    <t>0,365757</t>
  </si>
  <si>
    <t>6664 Mo de Ram</t>
  </si>
  <si>
    <t>Avg</t>
  </si>
  <si>
    <t>0,299234</t>
  </si>
  <si>
    <t>0,244155</t>
  </si>
  <si>
    <t>0,307248</t>
  </si>
  <si>
    <t>0,304943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</si>
</sst>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4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1"/>
      <color rgb="FFFFFFFF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CC3300"/>
        <bgColor rgb="FFCC33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4">
    <xf numFmtId="0" fontId="0" fillId="0" borderId="0" xfId="0"/>
    <xf numFmtId="0" fontId="3" fillId="2" borderId="0" xfId="0" applyFont="1" applyFill="1"/>
    <xf numFmtId="0" fontId="0" fillId="2" borderId="0" xfId="0" applyFill="1"/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Packet sent every 10s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Sheet1!$A$5:$A$5</c:f>
              <c:strCache>
                <c:ptCount val="1"/>
                <c:pt idx="0">
                  <c:v>Moy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Sheet1!$B$3:$E$4</c:f>
              <c:strCache>
                <c:ptCount val="4"/>
                <c:pt idx="0">
                  <c:v>QoS lvl 0</c:v>
                </c:pt>
                <c:pt idx="3">
                  <c:v>QoS lvl 1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0.2507005</c:v>
                </c:pt>
                <c:pt idx="1">
                  <c:v>0.265332701923077</c:v>
                </c:pt>
                <c:pt idx="3">
                  <c:v>0.29894</c:v>
                </c:pt>
              </c:numCache>
            </c:numRef>
          </c:val>
        </c:ser>
        <c:ser>
          <c:idx val="1"/>
          <c:order val="1"/>
          <c:tx>
            <c:strRef>
              <c:f>Sheet1!$A$6:$A$6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Sheet1!$B$3:$E$4</c:f>
              <c:strCache>
                <c:ptCount val="4"/>
                <c:pt idx="0">
                  <c:v>QoS lvl 0</c:v>
                </c:pt>
                <c:pt idx="3">
                  <c:v>QoS lvl 1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0.226474</c:v>
                </c:pt>
                <c:pt idx="1">
                  <c:v>0.213501</c:v>
                </c:pt>
                <c:pt idx="3">
                  <c:v>0.22805</c:v>
                </c:pt>
              </c:numCache>
            </c:numRef>
          </c:val>
        </c:ser>
        <c:ser>
          <c:idx val="2"/>
          <c:order val="2"/>
          <c:tx>
            <c:strRef>
              <c:f>Sheet1!$A$7:$A$7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Sheet1!$B$3:$E$4</c:f>
              <c:strCache>
                <c:ptCount val="4"/>
                <c:pt idx="0">
                  <c:v>QoS lvl 0</c:v>
                </c:pt>
                <c:pt idx="3">
                  <c:v>QoS lvl 1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0.50373</c:v>
                </c:pt>
                <c:pt idx="1">
                  <c:v>0.570967</c:v>
                </c:pt>
                <c:pt idx="3">
                  <c:v>1.070986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795728"/>
        <c:axId val="-2128216912"/>
      </c:barChart>
      <c:valAx>
        <c:axId val="-21282169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-2137795728"/>
        <c:crossesAt val="0.0"/>
        <c:crossBetween val="between"/>
      </c:valAx>
      <c:catAx>
        <c:axId val="-21377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-212821691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Packet send every 5s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Sheet1!$A$5:$A$5</c:f>
              <c:strCache>
                <c:ptCount val="1"/>
                <c:pt idx="0">
                  <c:v>Moy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Sheet1!$H$3:$K$4</c:f>
              <c:strCache>
                <c:ptCount val="4"/>
                <c:pt idx="0">
                  <c:v>Qos lvl 0</c:v>
                </c:pt>
                <c:pt idx="3">
                  <c:v>QoS lvl 1</c:v>
                </c:pt>
              </c:strCache>
            </c:strRef>
          </c:cat>
          <c:val>
            <c:numRef>
              <c:f>Sheet1!$H$5:$K$5</c:f>
              <c:numCache>
                <c:formatCode>General</c:formatCode>
                <c:ptCount val="4"/>
                <c:pt idx="0">
                  <c:v>0.278784703703704</c:v>
                </c:pt>
                <c:pt idx="1">
                  <c:v>0.269272689320388</c:v>
                </c:pt>
                <c:pt idx="3">
                  <c:v>0.297953010416667</c:v>
                </c:pt>
              </c:numCache>
            </c:numRef>
          </c:val>
        </c:ser>
        <c:ser>
          <c:idx val="1"/>
          <c:order val="1"/>
          <c:tx>
            <c:strRef>
              <c:f>Sheet1!$A$6:$A$6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Sheet1!$H$3:$K$4</c:f>
              <c:strCache>
                <c:ptCount val="4"/>
                <c:pt idx="0">
                  <c:v>Qos lvl 0</c:v>
                </c:pt>
                <c:pt idx="3">
                  <c:v>QoS lvl 1</c:v>
                </c:pt>
              </c:strCache>
            </c:strRef>
          </c:cat>
          <c:val>
            <c:numRef>
              <c:f>Sheet1!$H$6:$K$6</c:f>
              <c:numCache>
                <c:formatCode>General</c:formatCode>
                <c:ptCount val="4"/>
                <c:pt idx="0">
                  <c:v>0.221115</c:v>
                </c:pt>
                <c:pt idx="1">
                  <c:v>0.217592</c:v>
                </c:pt>
                <c:pt idx="3">
                  <c:v>0.219938</c:v>
                </c:pt>
              </c:numCache>
            </c:numRef>
          </c:val>
        </c:ser>
        <c:ser>
          <c:idx val="2"/>
          <c:order val="2"/>
          <c:tx>
            <c:strRef>
              <c:f>Sheet1!$A$7:$A$7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Sheet1!$H$3:$K$4</c:f>
              <c:strCache>
                <c:ptCount val="4"/>
                <c:pt idx="0">
                  <c:v>Qos lvl 0</c:v>
                </c:pt>
                <c:pt idx="3">
                  <c:v>QoS lvl 1</c:v>
                </c:pt>
              </c:strCache>
            </c:strRef>
          </c:cat>
          <c:val>
            <c:numRef>
              <c:f>Sheet1!$H$7:$K$7</c:f>
              <c:numCache>
                <c:formatCode>General</c:formatCode>
                <c:ptCount val="4"/>
                <c:pt idx="0">
                  <c:v>0.516629</c:v>
                </c:pt>
                <c:pt idx="1">
                  <c:v>0.445036</c:v>
                </c:pt>
                <c:pt idx="3">
                  <c:v>0.8308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696592"/>
        <c:axId val="-2126736560"/>
      </c:barChart>
      <c:valAx>
        <c:axId val="-21267365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-2126696592"/>
        <c:crossesAt val="0.0"/>
        <c:crossBetween val="between"/>
      </c:valAx>
      <c:catAx>
        <c:axId val="-212669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-2126736560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Packet sent every 1s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Sheet1!$A$5:$A$5</c:f>
              <c:strCache>
                <c:ptCount val="1"/>
                <c:pt idx="0">
                  <c:v>Moy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Sheet1!$N$3:$R$4</c:f>
              <c:strCache>
                <c:ptCount val="4"/>
                <c:pt idx="0">
                  <c:v>QoS lvl 0</c:v>
                </c:pt>
                <c:pt idx="3">
                  <c:v>QoS lvl 1</c:v>
                </c:pt>
              </c:strCache>
            </c:strRef>
          </c:cat>
          <c:val>
            <c:numRef>
              <c:f>Sheet1!$N$5:$R$5</c:f>
              <c:numCache>
                <c:formatCode>General</c:formatCode>
                <c:ptCount val="5"/>
                <c:pt idx="0">
                  <c:v>0.279236</c:v>
                </c:pt>
                <c:pt idx="1">
                  <c:v>0.259851435643564</c:v>
                </c:pt>
                <c:pt idx="3">
                  <c:v>0.2765492</c:v>
                </c:pt>
                <c:pt idx="4">
                  <c:v>0.262356873737374</c:v>
                </c:pt>
              </c:numCache>
            </c:numRef>
          </c:val>
        </c:ser>
        <c:ser>
          <c:idx val="1"/>
          <c:order val="1"/>
          <c:tx>
            <c:strRef>
              <c:f>Sheet1!$A$6:$A$6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Sheet1!$N$3:$R$4</c:f>
              <c:strCache>
                <c:ptCount val="4"/>
                <c:pt idx="0">
                  <c:v>QoS lvl 0</c:v>
                </c:pt>
                <c:pt idx="3">
                  <c:v>QoS lvl 1</c:v>
                </c:pt>
              </c:strCache>
            </c:strRef>
          </c:cat>
          <c:val>
            <c:numRef>
              <c:f>Sheet1!$N$6:$R$6</c:f>
              <c:numCache>
                <c:formatCode>General</c:formatCode>
                <c:ptCount val="5"/>
                <c:pt idx="0">
                  <c:v>0.220562</c:v>
                </c:pt>
                <c:pt idx="1">
                  <c:v>0.223624</c:v>
                </c:pt>
                <c:pt idx="3">
                  <c:v>0.234644</c:v>
                </c:pt>
                <c:pt idx="4">
                  <c:v>0.218607</c:v>
                </c:pt>
              </c:numCache>
            </c:numRef>
          </c:val>
        </c:ser>
        <c:ser>
          <c:idx val="2"/>
          <c:order val="2"/>
          <c:tx>
            <c:strRef>
              <c:f>Sheet1!$A$7:$A$7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Sheet1!$N$3:$R$4</c:f>
              <c:strCache>
                <c:ptCount val="4"/>
                <c:pt idx="0">
                  <c:v>QoS lvl 0</c:v>
                </c:pt>
                <c:pt idx="3">
                  <c:v>QoS lvl 1</c:v>
                </c:pt>
              </c:strCache>
            </c:strRef>
          </c:cat>
          <c:val>
            <c:numRef>
              <c:f>Sheet1!$N$7:$R$7</c:f>
              <c:numCache>
                <c:formatCode>General</c:formatCode>
                <c:ptCount val="5"/>
                <c:pt idx="0">
                  <c:v>0.422398</c:v>
                </c:pt>
                <c:pt idx="1">
                  <c:v>0.685142</c:v>
                </c:pt>
                <c:pt idx="3">
                  <c:v>0.517178</c:v>
                </c:pt>
                <c:pt idx="4">
                  <c:v>0.623933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600960"/>
        <c:axId val="-2126085312"/>
      </c:barChart>
      <c:valAx>
        <c:axId val="-21260853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-2098600960"/>
        <c:crossesAt val="0.0"/>
        <c:crossBetween val="between"/>
      </c:valAx>
      <c:catAx>
        <c:axId val="-209860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-212608531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Sheet1!$AL$8:$AL$8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multiLvlStrRef>
              <c:f>Sheet1!$AM$5:$AW$7</c:f>
              <c:multiLvlStrCache>
                <c:ptCount val="11"/>
                <c:lvl>
                  <c:pt idx="0">
                    <c:v>QoS lvl 0</c:v>
                  </c:pt>
                  <c:pt idx="2">
                    <c:v>QoS lvl 1</c:v>
                  </c:pt>
                  <c:pt idx="4">
                    <c:v>Qos lvl 0</c:v>
                  </c:pt>
                  <c:pt idx="6">
                    <c:v>QoS lvl 1</c:v>
                  </c:pt>
                  <c:pt idx="8">
                    <c:v>QoS lvl 0</c:v>
                  </c:pt>
                  <c:pt idx="10">
                    <c:v>QoS lvl 1</c:v>
                  </c:pt>
                </c:lvl>
                <c:lvl>
                  <c:pt idx="0">
                    <c:v>Packet sent every 10s</c:v>
                  </c:pt>
                  <c:pt idx="4">
                    <c:v>Packet sent every 5s</c:v>
                  </c:pt>
                  <c:pt idx="8">
                    <c:v>Packet sent every 1s</c:v>
                  </c:pt>
                </c:lvl>
              </c:multiLvlStrCache>
            </c:multiLvlStrRef>
          </c:cat>
          <c:val>
            <c:numRef>
              <c:f>Sheet1!$AM$8:$AW$8</c:f>
              <c:numCache>
                <c:formatCode>General</c:formatCode>
                <c:ptCount val="11"/>
                <c:pt idx="0">
                  <c:v>0.265332701923077</c:v>
                </c:pt>
                <c:pt idx="2">
                  <c:v>0.255247871559633</c:v>
                </c:pt>
                <c:pt idx="4">
                  <c:v>0.269272689320388</c:v>
                </c:pt>
                <c:pt idx="6">
                  <c:v>0.290439088235294</c:v>
                </c:pt>
                <c:pt idx="8">
                  <c:v>0.259851435643564</c:v>
                </c:pt>
                <c:pt idx="10">
                  <c:v>0.2765492</c:v>
                </c:pt>
              </c:numCache>
            </c:numRef>
          </c:val>
        </c:ser>
        <c:ser>
          <c:idx val="1"/>
          <c:order val="1"/>
          <c:tx>
            <c:strRef>
              <c:f>Sheet1!$AL$9:$AL$9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multiLvlStrRef>
              <c:f>Sheet1!$AM$5:$AW$7</c:f>
              <c:multiLvlStrCache>
                <c:ptCount val="11"/>
                <c:lvl>
                  <c:pt idx="0">
                    <c:v>QoS lvl 0</c:v>
                  </c:pt>
                  <c:pt idx="2">
                    <c:v>QoS lvl 1</c:v>
                  </c:pt>
                  <c:pt idx="4">
                    <c:v>Qos lvl 0</c:v>
                  </c:pt>
                  <c:pt idx="6">
                    <c:v>QoS lvl 1</c:v>
                  </c:pt>
                  <c:pt idx="8">
                    <c:v>QoS lvl 0</c:v>
                  </c:pt>
                  <c:pt idx="10">
                    <c:v>QoS lvl 1</c:v>
                  </c:pt>
                </c:lvl>
                <c:lvl>
                  <c:pt idx="0">
                    <c:v>Packet sent every 10s</c:v>
                  </c:pt>
                  <c:pt idx="4">
                    <c:v>Packet sent every 5s</c:v>
                  </c:pt>
                  <c:pt idx="8">
                    <c:v>Packet sent every 1s</c:v>
                  </c:pt>
                </c:lvl>
              </c:multiLvlStrCache>
            </c:multiLvlStrRef>
          </c:cat>
          <c:val>
            <c:numRef>
              <c:f>Sheet1!$AM$9:$AW$9</c:f>
              <c:numCache>
                <c:formatCode>General</c:formatCode>
                <c:ptCount val="11"/>
                <c:pt idx="0">
                  <c:v>0.213501</c:v>
                </c:pt>
                <c:pt idx="2">
                  <c:v>0.216817</c:v>
                </c:pt>
                <c:pt idx="4">
                  <c:v>0.217592</c:v>
                </c:pt>
                <c:pt idx="6">
                  <c:v>0.22614</c:v>
                </c:pt>
                <c:pt idx="8">
                  <c:v>0.223624</c:v>
                </c:pt>
                <c:pt idx="10">
                  <c:v>0.234644</c:v>
                </c:pt>
              </c:numCache>
            </c:numRef>
          </c:val>
        </c:ser>
        <c:ser>
          <c:idx val="2"/>
          <c:order val="2"/>
          <c:tx>
            <c:strRef>
              <c:f>Sheet1!$AL$10:$AL$10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multiLvlStrRef>
              <c:f>Sheet1!$AM$5:$AW$7</c:f>
              <c:multiLvlStrCache>
                <c:ptCount val="11"/>
                <c:lvl>
                  <c:pt idx="0">
                    <c:v>QoS lvl 0</c:v>
                  </c:pt>
                  <c:pt idx="2">
                    <c:v>QoS lvl 1</c:v>
                  </c:pt>
                  <c:pt idx="4">
                    <c:v>Qos lvl 0</c:v>
                  </c:pt>
                  <c:pt idx="6">
                    <c:v>QoS lvl 1</c:v>
                  </c:pt>
                  <c:pt idx="8">
                    <c:v>QoS lvl 0</c:v>
                  </c:pt>
                  <c:pt idx="10">
                    <c:v>QoS lvl 1</c:v>
                  </c:pt>
                </c:lvl>
                <c:lvl>
                  <c:pt idx="0">
                    <c:v>Packet sent every 10s</c:v>
                  </c:pt>
                  <c:pt idx="4">
                    <c:v>Packet sent every 5s</c:v>
                  </c:pt>
                  <c:pt idx="8">
                    <c:v>Packet sent every 1s</c:v>
                  </c:pt>
                </c:lvl>
              </c:multiLvlStrCache>
            </c:multiLvlStrRef>
          </c:cat>
          <c:val>
            <c:numRef>
              <c:f>Sheet1!$AM$10:$AW$10</c:f>
              <c:numCache>
                <c:formatCode>General</c:formatCode>
                <c:ptCount val="11"/>
                <c:pt idx="0">
                  <c:v>0.570967</c:v>
                </c:pt>
                <c:pt idx="2">
                  <c:v>0.570963</c:v>
                </c:pt>
                <c:pt idx="4">
                  <c:v>0.445036</c:v>
                </c:pt>
                <c:pt idx="6">
                  <c:v>0.501991</c:v>
                </c:pt>
                <c:pt idx="8">
                  <c:v>0.685142</c:v>
                </c:pt>
                <c:pt idx="10">
                  <c:v>0.517178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338192"/>
        <c:axId val="-2127343728"/>
      </c:barChart>
      <c:valAx>
        <c:axId val="-21273437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Delay in 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-2127338192"/>
        <c:crossesAt val="1.0"/>
        <c:crossBetween val="between"/>
      </c:valAx>
      <c:catAx>
        <c:axId val="-212733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-212734372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5136154" y="2906969"/>
    <xdr:ext cx="5758891" cy="3241456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95FA77C1-7D4B-4E4E-B69C-77A19CCA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5145938" y="6674022"/>
    <xdr:ext cx="5758891" cy="3241822"/>
    <xdr:graphicFrame macro="">
      <xdr:nvGraphicFramePr>
        <xdr:cNvPr id="3" name="shape">
          <a:extLst>
            <a:ext uri="{FF2B5EF4-FFF2-40B4-BE49-F238E27FC236}">
              <a16:creationId xmlns:a16="http://schemas.microsoft.com/office/drawing/2014/main" xmlns="" id="{CC42DA73-41AF-44F8-84EC-3CDA75752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21618702" y="2878165"/>
    <xdr:ext cx="5758891" cy="3241822"/>
    <xdr:graphicFrame macro="">
      <xdr:nvGraphicFramePr>
        <xdr:cNvPr id="4" name="shape">
          <a:extLst>
            <a:ext uri="{FF2B5EF4-FFF2-40B4-BE49-F238E27FC236}">
              <a16:creationId xmlns:a16="http://schemas.microsoft.com/office/drawing/2014/main" xmlns="" id="{1229FF52-BB66-45B1-A217-384CDDEAA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30545257" y="3076956"/>
    <xdr:ext cx="5759622" cy="3239627"/>
    <xdr:graphicFrame macro="">
      <xdr:nvGraphicFramePr>
        <xdr:cNvPr id="5" name="shape">
          <a:extLst>
            <a:ext uri="{FF2B5EF4-FFF2-40B4-BE49-F238E27FC236}">
              <a16:creationId xmlns:a16="http://schemas.microsoft.com/office/drawing/2014/main" xmlns="" id="{E70513D6-DD87-453D-B598-E82A465D3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6"/>
  <sheetViews>
    <sheetView tabSelected="1" topLeftCell="G1" workbookViewId="0">
      <selection activeCell="V7" sqref="V7"/>
    </sheetView>
  </sheetViews>
  <sheetFormatPr baseColWidth="10" defaultColWidth="8.83203125" defaultRowHeight="14" x14ac:dyDescent="0.15"/>
  <cols>
    <col min="1" max="49" width="10.6640625" customWidth="1"/>
  </cols>
  <sheetData>
    <row r="1" spans="1:49" x14ac:dyDescent="0.15">
      <c r="B1" t="s">
        <v>0</v>
      </c>
      <c r="H1" t="s">
        <v>1</v>
      </c>
      <c r="N1" t="s">
        <v>2</v>
      </c>
      <c r="U1" t="s">
        <v>3</v>
      </c>
      <c r="Y1" t="s">
        <v>3</v>
      </c>
      <c r="AC1" t="s">
        <v>4</v>
      </c>
    </row>
    <row r="2" spans="1:49" x14ac:dyDescent="0.15">
      <c r="C2" t="s">
        <v>5</v>
      </c>
      <c r="F2" t="s">
        <v>5</v>
      </c>
      <c r="I2" t="s">
        <v>5</v>
      </c>
      <c r="L2" t="s">
        <v>5</v>
      </c>
      <c r="O2" t="s">
        <v>5</v>
      </c>
      <c r="Q2" t="s">
        <v>5</v>
      </c>
      <c r="R2" t="s">
        <v>6</v>
      </c>
    </row>
    <row r="3" spans="1:49" x14ac:dyDescent="0.15">
      <c r="B3" t="s">
        <v>7</v>
      </c>
      <c r="E3" t="s">
        <v>8</v>
      </c>
      <c r="H3" t="s">
        <v>9</v>
      </c>
      <c r="K3" t="s">
        <v>8</v>
      </c>
      <c r="N3" t="s">
        <v>7</v>
      </c>
      <c r="Q3" t="s">
        <v>8</v>
      </c>
      <c r="V3" t="s">
        <v>10</v>
      </c>
    </row>
    <row r="5" spans="1:49" x14ac:dyDescent="0.15">
      <c r="A5" t="s">
        <v>11</v>
      </c>
      <c r="B5">
        <f>AVERAGE(B9,B96)</f>
        <v>0.25070049999999999</v>
      </c>
      <c r="C5">
        <f>AVERAGE(C9:C112)</f>
        <v>0.26533270192307695</v>
      </c>
      <c r="E5">
        <f>AVERAGE(E9,E115)</f>
        <v>0.29893999999999998</v>
      </c>
      <c r="F5">
        <f>AVERAGE(F9:F117)</f>
        <v>0.25524787155963302</v>
      </c>
      <c r="H5">
        <f>AVERAGE(H9:H116)</f>
        <v>0.27878470370370367</v>
      </c>
      <c r="I5">
        <f>AVERAGE(I9:I111)</f>
        <v>0.26927268932038834</v>
      </c>
      <c r="K5">
        <f>AVERAGE(K9:K104)</f>
        <v>0.29795301041666655</v>
      </c>
      <c r="L5">
        <f>AVERAGE(L9:L110)</f>
        <v>0.29043908823529418</v>
      </c>
      <c r="N5">
        <f>AVERAGE(N9:N108)</f>
        <v>0.27923599999999998</v>
      </c>
      <c r="O5">
        <f>AVERAGE(O9:O109)</f>
        <v>0.25985143564356433</v>
      </c>
      <c r="Q5">
        <f>AVERAGE(Q9:Q108)</f>
        <v>0.2765492</v>
      </c>
      <c r="R5">
        <f>AVERAGE(R9:R206)</f>
        <v>0.26235687373737365</v>
      </c>
      <c r="U5" t="s">
        <v>12</v>
      </c>
      <c r="V5" t="s">
        <v>13</v>
      </c>
      <c r="AG5" s="1" t="s">
        <v>14</v>
      </c>
      <c r="AH5" s="2"/>
      <c r="AM5" s="3" t="s">
        <v>15</v>
      </c>
      <c r="AN5" s="3"/>
      <c r="AO5" s="3"/>
      <c r="AQ5" s="3" t="s">
        <v>16</v>
      </c>
      <c r="AR5" s="3"/>
      <c r="AS5" s="3"/>
      <c r="AU5" s="3" t="s">
        <v>17</v>
      </c>
      <c r="AV5" s="3"/>
      <c r="AW5" s="3"/>
    </row>
    <row r="6" spans="1:49" x14ac:dyDescent="0.15">
      <c r="A6" t="s">
        <v>18</v>
      </c>
      <c r="B6">
        <f>MIN(B9:B96)</f>
        <v>0.22647400000000001</v>
      </c>
      <c r="C6">
        <f>MIN(C9:C112)</f>
        <v>0.213501</v>
      </c>
      <c r="E6">
        <f>MIN(E9:E115)</f>
        <v>0.22805</v>
      </c>
      <c r="F6">
        <f>MIN(F9:F117)</f>
        <v>0.21681700000000001</v>
      </c>
      <c r="H6">
        <f>MIN(H9:H116)</f>
        <v>0.22111500000000001</v>
      </c>
      <c r="I6">
        <f>MIN(I9:I111)</f>
        <v>0.21759200000000001</v>
      </c>
      <c r="K6">
        <f>MIN(K9:K104)</f>
        <v>0.21993799999999999</v>
      </c>
      <c r="L6">
        <f>MIN(L9:L110)</f>
        <v>0.22614000000000001</v>
      </c>
      <c r="N6">
        <f>MIN(N9:N108)</f>
        <v>0.22056200000000001</v>
      </c>
      <c r="O6">
        <f>MIN(O9:O109)</f>
        <v>0.22362399999999999</v>
      </c>
      <c r="Q6">
        <f>MIN(Q9:Q108)</f>
        <v>0.23464399999999999</v>
      </c>
      <c r="R6">
        <f>MIN(R9:R206)</f>
        <v>0.218607</v>
      </c>
      <c r="U6" t="s">
        <v>19</v>
      </c>
      <c r="V6" t="s">
        <v>20</v>
      </c>
      <c r="AG6" s="1" t="s">
        <v>21</v>
      </c>
      <c r="AH6" s="2"/>
      <c r="AM6" t="s">
        <v>7</v>
      </c>
      <c r="AO6" t="s">
        <v>8</v>
      </c>
      <c r="AQ6" t="s">
        <v>9</v>
      </c>
      <c r="AS6" t="s">
        <v>8</v>
      </c>
      <c r="AU6" t="s">
        <v>7</v>
      </c>
      <c r="AW6" t="s">
        <v>8</v>
      </c>
    </row>
    <row r="7" spans="1:49" x14ac:dyDescent="0.15">
      <c r="A7" t="s">
        <v>22</v>
      </c>
      <c r="B7">
        <f>MAX(B9:B96)</f>
        <v>0.50373000000000001</v>
      </c>
      <c r="C7">
        <f>MAX(C9:C112)</f>
        <v>0.570967</v>
      </c>
      <c r="E7">
        <f>MAX(E9:E115)</f>
        <v>1.070986</v>
      </c>
      <c r="F7">
        <f>MAX(F9:F117)</f>
        <v>0.570963</v>
      </c>
      <c r="H7">
        <f>MAX(H9:H116)</f>
        <v>0.516629</v>
      </c>
      <c r="I7">
        <f>MAX(I9:I111)</f>
        <v>0.44503599999999999</v>
      </c>
      <c r="K7">
        <f>MAX(K9:K104)</f>
        <v>0.83079999999999998</v>
      </c>
      <c r="L7">
        <f>MAX(L9:L110)</f>
        <v>0.50199099999999997</v>
      </c>
      <c r="N7">
        <f>MAX(N9:N108)</f>
        <v>0.422398</v>
      </c>
      <c r="O7">
        <f>MAX(O9:O109)</f>
        <v>0.68514200000000003</v>
      </c>
      <c r="Q7">
        <f>MAX(Q9:Q108)</f>
        <v>0.51717800000000003</v>
      </c>
      <c r="R7">
        <f>MAX(R9:R206)</f>
        <v>0.62393299999999996</v>
      </c>
      <c r="U7" t="s">
        <v>23</v>
      </c>
      <c r="V7" t="s">
        <v>24</v>
      </c>
      <c r="AG7" s="1" t="s">
        <v>25</v>
      </c>
      <c r="AH7" s="2"/>
    </row>
    <row r="8" spans="1:49" x14ac:dyDescent="0.15">
      <c r="AL8" t="s">
        <v>26</v>
      </c>
      <c r="AM8">
        <v>0.26533270192307701</v>
      </c>
      <c r="AO8">
        <v>0.25524787155963302</v>
      </c>
      <c r="AQ8">
        <v>0.269272689320388</v>
      </c>
      <c r="AS8">
        <v>0.29043908823529402</v>
      </c>
      <c r="AU8">
        <v>0.259851435643564</v>
      </c>
      <c r="AW8">
        <v>0.2765492</v>
      </c>
    </row>
    <row r="9" spans="1:49" x14ac:dyDescent="0.15">
      <c r="B9">
        <v>0.24846199999999999</v>
      </c>
      <c r="C9">
        <v>0.30869000000000002</v>
      </c>
      <c r="E9">
        <v>0.33054299999999998</v>
      </c>
      <c r="F9">
        <v>0.25991300000000001</v>
      </c>
      <c r="H9">
        <v>0.233457</v>
      </c>
      <c r="I9">
        <v>0.28669600000000001</v>
      </c>
      <c r="K9">
        <v>0.405582</v>
      </c>
      <c r="L9">
        <v>0.315413</v>
      </c>
      <c r="N9">
        <v>0.32608999999999999</v>
      </c>
      <c r="O9">
        <v>0.234487</v>
      </c>
      <c r="Q9">
        <v>0.262791</v>
      </c>
      <c r="R9">
        <v>0.412495</v>
      </c>
      <c r="U9" t="s">
        <v>27</v>
      </c>
      <c r="AL9" t="s">
        <v>18</v>
      </c>
      <c r="AM9">
        <v>0.213501</v>
      </c>
      <c r="AO9">
        <v>0.21681700000000001</v>
      </c>
      <c r="AQ9">
        <v>0.21759200000000001</v>
      </c>
      <c r="AS9">
        <v>0.22614000000000001</v>
      </c>
      <c r="AU9">
        <v>0.22362399999999999</v>
      </c>
      <c r="AW9">
        <v>0.23464399999999999</v>
      </c>
    </row>
    <row r="10" spans="1:49" x14ac:dyDescent="0.15">
      <c r="B10">
        <v>0.24488699999999999</v>
      </c>
      <c r="C10">
        <v>0.22895299999999999</v>
      </c>
      <c r="E10">
        <v>0.268179</v>
      </c>
      <c r="F10">
        <v>0.280891</v>
      </c>
      <c r="H10">
        <v>0.29128300000000001</v>
      </c>
      <c r="I10">
        <v>0.311838</v>
      </c>
      <c r="K10">
        <v>0.49002499999999999</v>
      </c>
      <c r="L10">
        <v>0.30105799999999999</v>
      </c>
      <c r="N10">
        <v>0.313612</v>
      </c>
      <c r="O10">
        <v>0.23905399999999999</v>
      </c>
      <c r="Q10">
        <v>0.24498</v>
      </c>
      <c r="R10">
        <v>0.62393299999999996</v>
      </c>
      <c r="U10" t="s">
        <v>28</v>
      </c>
      <c r="AL10" t="s">
        <v>22</v>
      </c>
      <c r="AM10">
        <v>0.570967</v>
      </c>
      <c r="AO10">
        <v>0.570963</v>
      </c>
      <c r="AQ10">
        <v>0.44503599999999999</v>
      </c>
      <c r="AS10">
        <v>0.50199099999999997</v>
      </c>
      <c r="AU10">
        <v>0.68514200000000003</v>
      </c>
      <c r="AW10">
        <v>0.51717800000000003</v>
      </c>
    </row>
    <row r="11" spans="1:49" x14ac:dyDescent="0.15">
      <c r="B11">
        <v>0.231682</v>
      </c>
      <c r="C11">
        <v>0.23646400000000001</v>
      </c>
      <c r="E11">
        <v>0.26811600000000002</v>
      </c>
      <c r="F11">
        <v>0.28921000000000002</v>
      </c>
      <c r="H11">
        <v>0.31859900000000002</v>
      </c>
      <c r="I11">
        <v>0.34644399999999997</v>
      </c>
      <c r="K11">
        <v>0.48073100000000002</v>
      </c>
      <c r="L11">
        <v>0.243509</v>
      </c>
      <c r="N11">
        <v>0.33528799999999997</v>
      </c>
      <c r="O11">
        <v>0.22398399999999999</v>
      </c>
      <c r="Q11">
        <v>0.27645799999999998</v>
      </c>
      <c r="R11">
        <v>0.29206300000000002</v>
      </c>
      <c r="U11" t="s">
        <v>24</v>
      </c>
    </row>
    <row r="12" spans="1:49" x14ac:dyDescent="0.15">
      <c r="B12">
        <v>0.27724500000000002</v>
      </c>
      <c r="C12">
        <v>0.24634400000000001</v>
      </c>
      <c r="E12">
        <v>0.27618500000000001</v>
      </c>
      <c r="F12">
        <v>0.25143599999999999</v>
      </c>
      <c r="H12">
        <v>0.24524799999999999</v>
      </c>
      <c r="I12">
        <v>0.27058100000000002</v>
      </c>
      <c r="K12">
        <v>0.485898</v>
      </c>
      <c r="L12">
        <v>0.30968299999999999</v>
      </c>
      <c r="N12">
        <v>0.239786</v>
      </c>
      <c r="O12">
        <v>0.23322599999999999</v>
      </c>
      <c r="Q12">
        <v>0.30068699999999998</v>
      </c>
      <c r="R12">
        <v>0.27391900000000002</v>
      </c>
      <c r="U12" t="s">
        <v>20</v>
      </c>
    </row>
    <row r="13" spans="1:49" x14ac:dyDescent="0.15">
      <c r="B13">
        <v>0.23839399999999999</v>
      </c>
      <c r="C13">
        <v>0.23636699999999999</v>
      </c>
      <c r="E13">
        <v>0.25732500000000003</v>
      </c>
      <c r="F13">
        <v>0.24532300000000001</v>
      </c>
      <c r="H13">
        <v>0.23551</v>
      </c>
      <c r="I13">
        <v>0.23344400000000001</v>
      </c>
      <c r="K13">
        <v>0.29759799999999997</v>
      </c>
      <c r="L13">
        <v>0.25880799999999998</v>
      </c>
      <c r="N13">
        <v>0.24479100000000001</v>
      </c>
      <c r="O13">
        <v>0.23573</v>
      </c>
      <c r="Q13">
        <v>0.29409999999999997</v>
      </c>
      <c r="R13">
        <v>0.32364399999999999</v>
      </c>
      <c r="U13" t="s">
        <v>29</v>
      </c>
    </row>
    <row r="14" spans="1:49" x14ac:dyDescent="0.15">
      <c r="B14">
        <v>0.28816599999999998</v>
      </c>
      <c r="C14">
        <v>0.226716</v>
      </c>
      <c r="E14">
        <v>0.26136300000000001</v>
      </c>
      <c r="F14">
        <v>0.24646299999999999</v>
      </c>
      <c r="H14">
        <v>0.331372</v>
      </c>
      <c r="I14">
        <v>0.27268500000000001</v>
      </c>
      <c r="K14">
        <v>0.63105199999999995</v>
      </c>
      <c r="L14">
        <v>0.27237299999999998</v>
      </c>
      <c r="N14">
        <v>0.26211000000000001</v>
      </c>
      <c r="O14">
        <v>0.28003299999999998</v>
      </c>
      <c r="Q14">
        <v>0.250942</v>
      </c>
      <c r="R14">
        <v>0.236511</v>
      </c>
      <c r="U14" t="s">
        <v>30</v>
      </c>
      <c r="AM14">
        <f>(AM8-AO8)</f>
        <v>1.0084830363443986E-2</v>
      </c>
      <c r="AQ14">
        <f>(AS8-AQ8)</f>
        <v>2.1166398914906015E-2</v>
      </c>
      <c r="AU14">
        <f>AW8-AU8</f>
        <v>1.6697764356435996E-2</v>
      </c>
    </row>
    <row r="15" spans="1:49" x14ac:dyDescent="0.15">
      <c r="B15">
        <v>0.23360600000000001</v>
      </c>
      <c r="C15">
        <v>0.28232200000000002</v>
      </c>
      <c r="E15">
        <v>0.476578</v>
      </c>
      <c r="F15">
        <v>0.22571099999999999</v>
      </c>
      <c r="H15">
        <v>0.22351799999999999</v>
      </c>
      <c r="I15">
        <v>0.376278</v>
      </c>
      <c r="K15">
        <v>0.260077</v>
      </c>
      <c r="L15">
        <v>0.28333000000000003</v>
      </c>
      <c r="N15">
        <v>0.28471800000000003</v>
      </c>
      <c r="O15">
        <v>0.29913400000000001</v>
      </c>
      <c r="Q15">
        <v>0.34456100000000001</v>
      </c>
      <c r="R15">
        <v>0.22833200000000001</v>
      </c>
    </row>
    <row r="16" spans="1:49" x14ac:dyDescent="0.15">
      <c r="B16">
        <v>0.26014199999999998</v>
      </c>
      <c r="C16">
        <v>0.24004400000000001</v>
      </c>
      <c r="E16">
        <v>0.31603999999999999</v>
      </c>
      <c r="F16">
        <v>0.21681700000000001</v>
      </c>
      <c r="H16">
        <v>0.28078799999999998</v>
      </c>
      <c r="I16">
        <v>0.26433499999999999</v>
      </c>
      <c r="K16">
        <v>0.30373099999999997</v>
      </c>
      <c r="L16">
        <v>0.36006700000000003</v>
      </c>
      <c r="N16">
        <v>0.25023000000000001</v>
      </c>
      <c r="O16">
        <v>0.23517199999999999</v>
      </c>
      <c r="Q16">
        <v>0.26415899999999998</v>
      </c>
      <c r="R16">
        <v>0.264374</v>
      </c>
    </row>
    <row r="17" spans="2:18" x14ac:dyDescent="0.15">
      <c r="B17">
        <v>0.33363500000000001</v>
      </c>
      <c r="C17">
        <v>0.234067</v>
      </c>
      <c r="E17">
        <v>0.37548399999999998</v>
      </c>
      <c r="F17">
        <v>0.31201000000000001</v>
      </c>
      <c r="H17">
        <v>0.27346199999999998</v>
      </c>
      <c r="I17">
        <v>0.23306199999999999</v>
      </c>
      <c r="K17">
        <v>0.27374999999999999</v>
      </c>
      <c r="L17">
        <v>0.30869099999999999</v>
      </c>
      <c r="N17">
        <v>0.22828699999999999</v>
      </c>
      <c r="O17">
        <v>0.259185</v>
      </c>
      <c r="Q17">
        <v>0.27411000000000002</v>
      </c>
      <c r="R17">
        <v>0.242786</v>
      </c>
    </row>
    <row r="18" spans="2:18" x14ac:dyDescent="0.15">
      <c r="B18">
        <v>0.28011399999999997</v>
      </c>
      <c r="C18">
        <v>0.266878</v>
      </c>
      <c r="E18">
        <v>0.38330399999999998</v>
      </c>
      <c r="F18">
        <v>0.27390599999999998</v>
      </c>
      <c r="H18">
        <v>0.516629</v>
      </c>
      <c r="I18">
        <v>0.23305600000000001</v>
      </c>
      <c r="K18">
        <v>0.41509600000000002</v>
      </c>
      <c r="L18">
        <v>0.30841299999999999</v>
      </c>
      <c r="N18">
        <v>0.31001099999999998</v>
      </c>
      <c r="O18">
        <v>0.26663500000000001</v>
      </c>
      <c r="Q18">
        <v>0.24313199999999999</v>
      </c>
      <c r="R18">
        <v>0.33934999999999998</v>
      </c>
    </row>
    <row r="19" spans="2:18" x14ac:dyDescent="0.15">
      <c r="B19">
        <v>0.23736599999999999</v>
      </c>
      <c r="C19">
        <v>0.23430100000000001</v>
      </c>
      <c r="E19">
        <v>0.23235600000000001</v>
      </c>
      <c r="F19">
        <v>0.27679300000000001</v>
      </c>
      <c r="H19">
        <v>0.25608700000000001</v>
      </c>
      <c r="I19">
        <v>0.239564</v>
      </c>
      <c r="K19">
        <v>0.21993799999999999</v>
      </c>
      <c r="L19">
        <v>0.243009</v>
      </c>
      <c r="N19">
        <v>0.26785900000000001</v>
      </c>
      <c r="O19">
        <v>0.22919999999999999</v>
      </c>
      <c r="Q19">
        <v>0.23852999999999999</v>
      </c>
      <c r="R19">
        <v>0.26940900000000001</v>
      </c>
    </row>
    <row r="20" spans="2:18" x14ac:dyDescent="0.15">
      <c r="B20">
        <v>0.26696300000000001</v>
      </c>
      <c r="C20">
        <v>0.23269300000000001</v>
      </c>
      <c r="E20">
        <v>0.292819</v>
      </c>
      <c r="F20">
        <v>0.27465000000000001</v>
      </c>
      <c r="H20">
        <v>0.36011599999999999</v>
      </c>
      <c r="I20">
        <v>0.29616300000000001</v>
      </c>
      <c r="K20">
        <v>0.28970800000000002</v>
      </c>
      <c r="L20">
        <v>0.33697700000000003</v>
      </c>
      <c r="N20">
        <v>0.24801200000000001</v>
      </c>
      <c r="O20">
        <v>0.24490799999999999</v>
      </c>
      <c r="Q20">
        <v>0.24987100000000001</v>
      </c>
      <c r="R20">
        <v>0.24074499999999999</v>
      </c>
    </row>
    <row r="21" spans="2:18" x14ac:dyDescent="0.15">
      <c r="B21">
        <v>0.28809600000000002</v>
      </c>
      <c r="C21">
        <v>0.23943200000000001</v>
      </c>
      <c r="E21">
        <v>0.44953100000000001</v>
      </c>
      <c r="F21">
        <v>0.27662599999999998</v>
      </c>
      <c r="H21">
        <v>0.22111500000000001</v>
      </c>
      <c r="I21">
        <v>0.23950399999999999</v>
      </c>
      <c r="K21">
        <v>0.33780300000000002</v>
      </c>
      <c r="L21">
        <v>0.29151199999999999</v>
      </c>
      <c r="N21">
        <v>0.28054099999999998</v>
      </c>
      <c r="O21">
        <v>0.27332699999999999</v>
      </c>
      <c r="Q21">
        <v>0.36360799999999999</v>
      </c>
      <c r="R21">
        <v>0.22775100000000001</v>
      </c>
    </row>
    <row r="22" spans="2:18" x14ac:dyDescent="0.15">
      <c r="B22">
        <v>0.246415</v>
      </c>
      <c r="C22">
        <v>0.453816</v>
      </c>
      <c r="E22">
        <v>0.28292699999999998</v>
      </c>
      <c r="F22">
        <v>0.23785899999999999</v>
      </c>
      <c r="H22">
        <v>0.224519</v>
      </c>
      <c r="I22">
        <v>0.38490000000000002</v>
      </c>
      <c r="K22">
        <v>0.31352000000000002</v>
      </c>
      <c r="L22">
        <v>0.29581000000000002</v>
      </c>
      <c r="N22">
        <v>0.22543099999999999</v>
      </c>
      <c r="O22">
        <v>0.22597999999999999</v>
      </c>
      <c r="Q22">
        <v>0.49895600000000001</v>
      </c>
      <c r="R22">
        <v>0.271206</v>
      </c>
    </row>
    <row r="23" spans="2:18" x14ac:dyDescent="0.15">
      <c r="B23">
        <v>0.25106400000000001</v>
      </c>
      <c r="C23">
        <v>0.21479799999999999</v>
      </c>
      <c r="E23">
        <v>0.24881200000000001</v>
      </c>
      <c r="F23">
        <v>0.24854899999999999</v>
      </c>
      <c r="H23">
        <v>0.22955500000000001</v>
      </c>
      <c r="I23">
        <v>0.260959</v>
      </c>
      <c r="K23">
        <v>0.24970100000000001</v>
      </c>
      <c r="L23">
        <v>0.257851</v>
      </c>
      <c r="N23">
        <v>0.22056200000000001</v>
      </c>
      <c r="O23">
        <v>0.31301299999999999</v>
      </c>
      <c r="Q23">
        <v>0.24116099999999999</v>
      </c>
      <c r="R23">
        <v>0.26740399999999998</v>
      </c>
    </row>
    <row r="24" spans="2:18" x14ac:dyDescent="0.15">
      <c r="B24">
        <v>0.26790999999999998</v>
      </c>
      <c r="C24">
        <v>0.24820800000000001</v>
      </c>
      <c r="E24">
        <v>0.28805500000000001</v>
      </c>
      <c r="F24">
        <v>0.222549</v>
      </c>
      <c r="H24">
        <v>0.287323</v>
      </c>
      <c r="I24">
        <v>0.24460100000000001</v>
      </c>
      <c r="K24">
        <v>0.28870000000000001</v>
      </c>
      <c r="L24">
        <v>0.27151799999999998</v>
      </c>
      <c r="N24">
        <v>0.23804900000000001</v>
      </c>
      <c r="O24">
        <v>0.245786</v>
      </c>
      <c r="Q24">
        <v>0.24446200000000001</v>
      </c>
      <c r="R24">
        <v>0.26312099999999999</v>
      </c>
    </row>
    <row r="25" spans="2:18" x14ac:dyDescent="0.15">
      <c r="B25">
        <v>0.23045099999999999</v>
      </c>
      <c r="C25">
        <v>0.24270800000000001</v>
      </c>
      <c r="E25">
        <v>0.27223599999999998</v>
      </c>
      <c r="F25">
        <v>0.22226699999999999</v>
      </c>
      <c r="H25">
        <v>0.32269799999999998</v>
      </c>
      <c r="I25">
        <v>0.44503599999999999</v>
      </c>
      <c r="K25">
        <v>0.26533800000000002</v>
      </c>
      <c r="L25">
        <v>0.249474</v>
      </c>
      <c r="N25">
        <v>0.27263799999999999</v>
      </c>
      <c r="O25">
        <v>0.24057500000000001</v>
      </c>
      <c r="Q25">
        <v>0.26012400000000002</v>
      </c>
      <c r="R25">
        <v>0.289491</v>
      </c>
    </row>
    <row r="26" spans="2:18" x14ac:dyDescent="0.15">
      <c r="B26">
        <v>0.25410899999999997</v>
      </c>
      <c r="C26">
        <v>0.23193</v>
      </c>
      <c r="E26">
        <v>0.38164900000000002</v>
      </c>
      <c r="F26">
        <v>0.23636399999999999</v>
      </c>
      <c r="H26">
        <v>0.25333099999999997</v>
      </c>
      <c r="I26">
        <v>0.28428300000000001</v>
      </c>
      <c r="K26">
        <v>0.31389299999999998</v>
      </c>
      <c r="L26">
        <v>0.24426300000000001</v>
      </c>
      <c r="N26">
        <v>0.243149</v>
      </c>
      <c r="O26">
        <v>0.229631</v>
      </c>
      <c r="Q26">
        <v>0.26045000000000001</v>
      </c>
      <c r="R26">
        <v>0.240563</v>
      </c>
    </row>
    <row r="27" spans="2:18" x14ac:dyDescent="0.15">
      <c r="B27">
        <v>0.27148800000000001</v>
      </c>
      <c r="C27">
        <v>0.287053</v>
      </c>
      <c r="E27">
        <v>0.28604299999999999</v>
      </c>
      <c r="F27">
        <v>0.31834600000000002</v>
      </c>
      <c r="H27">
        <v>0.224743</v>
      </c>
      <c r="I27">
        <v>0.26471499999999998</v>
      </c>
      <c r="K27">
        <v>0.284331</v>
      </c>
      <c r="L27">
        <v>0.28959200000000002</v>
      </c>
      <c r="N27">
        <v>0.32935900000000001</v>
      </c>
      <c r="O27">
        <v>0.25835900000000001</v>
      </c>
      <c r="Q27">
        <v>0.292213</v>
      </c>
      <c r="R27">
        <v>0.25999800000000001</v>
      </c>
    </row>
    <row r="28" spans="2:18" x14ac:dyDescent="0.15">
      <c r="B28">
        <v>0.23909</v>
      </c>
      <c r="C28">
        <v>0.29820200000000002</v>
      </c>
      <c r="E28">
        <v>0.26115500000000003</v>
      </c>
      <c r="F28">
        <v>0.23331099999999999</v>
      </c>
      <c r="H28">
        <v>0.27769899999999997</v>
      </c>
      <c r="I28">
        <v>0.23160900000000001</v>
      </c>
      <c r="K28">
        <v>0.245532</v>
      </c>
      <c r="L28">
        <v>0.26418799999999998</v>
      </c>
      <c r="N28">
        <v>0.29684700000000003</v>
      </c>
      <c r="O28">
        <v>0.25063600000000003</v>
      </c>
      <c r="Q28">
        <v>0.25050299999999998</v>
      </c>
      <c r="R28">
        <v>0.27831600000000001</v>
      </c>
    </row>
    <row r="29" spans="2:18" x14ac:dyDescent="0.15">
      <c r="B29">
        <v>0.23322300000000001</v>
      </c>
      <c r="C29">
        <v>0.21576400000000001</v>
      </c>
      <c r="E29">
        <v>0.25133699999999998</v>
      </c>
      <c r="F29">
        <v>0.236679</v>
      </c>
      <c r="H29">
        <v>0.28281099999999998</v>
      </c>
      <c r="I29">
        <v>0.27543099999999998</v>
      </c>
      <c r="K29">
        <v>0.27799099999999999</v>
      </c>
      <c r="L29">
        <v>0.29639399999999999</v>
      </c>
      <c r="N29">
        <v>0.22559100000000001</v>
      </c>
      <c r="O29">
        <v>0.22383700000000001</v>
      </c>
      <c r="Q29">
        <v>0.24540100000000001</v>
      </c>
      <c r="R29">
        <v>0.259992</v>
      </c>
    </row>
    <row r="30" spans="2:18" x14ac:dyDescent="0.15">
      <c r="B30">
        <v>0.26943</v>
      </c>
      <c r="C30">
        <v>0.275059</v>
      </c>
      <c r="E30">
        <v>0.310973</v>
      </c>
      <c r="F30">
        <v>0.23823900000000001</v>
      </c>
      <c r="H30">
        <v>0.25770799999999999</v>
      </c>
      <c r="I30">
        <v>0.2601</v>
      </c>
      <c r="K30">
        <v>0.25908900000000001</v>
      </c>
      <c r="L30">
        <v>0.37841000000000002</v>
      </c>
      <c r="N30">
        <v>0.261013</v>
      </c>
      <c r="O30">
        <v>0.27240700000000001</v>
      </c>
      <c r="Q30">
        <v>0.29244999999999999</v>
      </c>
      <c r="R30">
        <v>0.23283200000000001</v>
      </c>
    </row>
    <row r="31" spans="2:18" x14ac:dyDescent="0.15">
      <c r="B31">
        <v>0.24324200000000001</v>
      </c>
      <c r="C31">
        <v>0.25445800000000002</v>
      </c>
      <c r="E31">
        <v>0.23200799999999999</v>
      </c>
      <c r="F31">
        <v>0.34673599999999999</v>
      </c>
      <c r="H31">
        <v>0.27195399999999997</v>
      </c>
      <c r="I31">
        <v>0.24898100000000001</v>
      </c>
      <c r="K31">
        <v>0.37424099999999999</v>
      </c>
      <c r="L31">
        <v>0.32612400000000002</v>
      </c>
      <c r="N31">
        <v>0.32546000000000003</v>
      </c>
      <c r="O31">
        <v>0.23119400000000001</v>
      </c>
      <c r="Q31">
        <v>0.25825799999999999</v>
      </c>
      <c r="R31">
        <v>0.22430800000000001</v>
      </c>
    </row>
    <row r="32" spans="2:18" x14ac:dyDescent="0.15">
      <c r="B32">
        <v>0.26926899999999998</v>
      </c>
      <c r="C32">
        <v>0.22215599999999999</v>
      </c>
      <c r="E32">
        <v>0.32616299999999998</v>
      </c>
      <c r="F32">
        <v>0.223353</v>
      </c>
      <c r="H32">
        <v>0.26378699999999999</v>
      </c>
      <c r="I32">
        <v>0.235262</v>
      </c>
      <c r="K32">
        <v>0.25563799999999998</v>
      </c>
      <c r="L32">
        <v>0.33480100000000002</v>
      </c>
      <c r="N32">
        <v>0.30836799999999998</v>
      </c>
      <c r="O32">
        <v>0.30442000000000002</v>
      </c>
      <c r="Q32">
        <v>0.26215300000000002</v>
      </c>
      <c r="R32">
        <v>0.22498899999999999</v>
      </c>
    </row>
    <row r="33" spans="2:18" x14ac:dyDescent="0.15">
      <c r="B33">
        <v>0.250554</v>
      </c>
      <c r="C33">
        <v>0.26391799999999999</v>
      </c>
      <c r="E33">
        <v>0.30728899999999998</v>
      </c>
      <c r="F33">
        <v>0.30244300000000002</v>
      </c>
      <c r="H33">
        <v>0.263681</v>
      </c>
      <c r="I33">
        <v>0.26473400000000002</v>
      </c>
      <c r="K33">
        <v>0.30252699999999999</v>
      </c>
      <c r="L33">
        <v>0.297234</v>
      </c>
      <c r="N33">
        <v>0.269536</v>
      </c>
      <c r="O33">
        <v>0.23746999999999999</v>
      </c>
      <c r="Q33">
        <v>0.26957399999999998</v>
      </c>
      <c r="R33">
        <v>0.37452600000000003</v>
      </c>
    </row>
    <row r="34" spans="2:18" x14ac:dyDescent="0.15">
      <c r="B34">
        <v>0.24696499999999999</v>
      </c>
      <c r="C34">
        <v>0.230572</v>
      </c>
      <c r="E34">
        <v>0.310892</v>
      </c>
      <c r="F34">
        <v>0.25342900000000002</v>
      </c>
      <c r="H34">
        <v>0.32509300000000002</v>
      </c>
      <c r="I34">
        <v>0.25334000000000001</v>
      </c>
      <c r="K34">
        <v>0.24574799999999999</v>
      </c>
      <c r="L34">
        <v>0.290244</v>
      </c>
      <c r="N34">
        <v>0.25559700000000002</v>
      </c>
      <c r="O34">
        <v>0.23961499999999999</v>
      </c>
      <c r="Q34">
        <v>0.241587</v>
      </c>
      <c r="R34">
        <v>0.25205899999999998</v>
      </c>
    </row>
    <row r="35" spans="2:18" x14ac:dyDescent="0.15">
      <c r="B35">
        <v>0.307589</v>
      </c>
      <c r="C35">
        <v>0.29558800000000002</v>
      </c>
      <c r="E35">
        <v>0.28219499999999997</v>
      </c>
      <c r="F35">
        <v>0.24677099999999999</v>
      </c>
      <c r="H35">
        <v>0.34001500000000001</v>
      </c>
      <c r="I35">
        <v>0.28148099999999998</v>
      </c>
      <c r="K35">
        <v>0.25486799999999998</v>
      </c>
      <c r="L35">
        <v>0.22614000000000001</v>
      </c>
      <c r="N35">
        <v>0.25072699999999998</v>
      </c>
      <c r="O35">
        <v>0.25868200000000002</v>
      </c>
      <c r="Q35">
        <v>0.26109500000000002</v>
      </c>
      <c r="R35">
        <v>0.23502600000000001</v>
      </c>
    </row>
    <row r="36" spans="2:18" x14ac:dyDescent="0.15">
      <c r="B36">
        <v>0.25261899999999998</v>
      </c>
      <c r="C36">
        <v>0.28805999999999998</v>
      </c>
      <c r="E36">
        <v>0.26198900000000003</v>
      </c>
      <c r="F36">
        <v>0.21875700000000001</v>
      </c>
      <c r="H36">
        <v>0.23983299999999999</v>
      </c>
      <c r="I36">
        <v>0.242177</v>
      </c>
      <c r="K36">
        <v>0.30511300000000002</v>
      </c>
      <c r="L36">
        <v>0.37367699999999998</v>
      </c>
      <c r="N36">
        <v>0.32829999999999998</v>
      </c>
      <c r="O36">
        <v>0.261291</v>
      </c>
      <c r="Q36">
        <v>0.27637600000000001</v>
      </c>
      <c r="R36">
        <v>0.21994900000000001</v>
      </c>
    </row>
    <row r="37" spans="2:18" x14ac:dyDescent="0.15">
      <c r="B37">
        <v>0.23839399999999999</v>
      </c>
      <c r="C37">
        <v>0.24925900000000001</v>
      </c>
      <c r="E37">
        <v>0.296599</v>
      </c>
      <c r="F37">
        <v>0.246252</v>
      </c>
      <c r="H37">
        <v>0.35589199999999999</v>
      </c>
      <c r="I37">
        <v>0.23375199999999999</v>
      </c>
      <c r="K37">
        <v>0.24176300000000001</v>
      </c>
      <c r="L37">
        <v>0.35043299999999999</v>
      </c>
      <c r="N37">
        <v>0.31626199999999999</v>
      </c>
      <c r="O37">
        <v>0.25992100000000001</v>
      </c>
      <c r="Q37">
        <v>0.33574100000000001</v>
      </c>
      <c r="R37">
        <v>0.248503</v>
      </c>
    </row>
    <row r="38" spans="2:18" x14ac:dyDescent="0.15">
      <c r="B38">
        <v>0.255249</v>
      </c>
      <c r="C38">
        <v>0.213501</v>
      </c>
      <c r="E38">
        <v>0.29115799999999997</v>
      </c>
      <c r="F38">
        <v>0.23613300000000001</v>
      </c>
      <c r="H38">
        <v>0.28762900000000002</v>
      </c>
      <c r="I38">
        <v>0.23639199999999999</v>
      </c>
      <c r="K38">
        <v>0.252577</v>
      </c>
      <c r="L38">
        <v>0.35968800000000001</v>
      </c>
      <c r="N38">
        <v>0.33180500000000002</v>
      </c>
      <c r="O38">
        <v>0.26384400000000002</v>
      </c>
      <c r="Q38">
        <v>0.26638600000000001</v>
      </c>
      <c r="R38">
        <v>0.27781</v>
      </c>
    </row>
    <row r="39" spans="2:18" x14ac:dyDescent="0.15">
      <c r="B39">
        <v>0.22961500000000001</v>
      </c>
      <c r="C39">
        <v>0.22863900000000001</v>
      </c>
      <c r="E39">
        <v>0.252411</v>
      </c>
      <c r="F39">
        <v>0.24704300000000001</v>
      </c>
      <c r="H39">
        <v>0.259992</v>
      </c>
      <c r="I39">
        <v>0.24895200000000001</v>
      </c>
      <c r="K39">
        <v>0.65528900000000001</v>
      </c>
      <c r="L39">
        <v>0.24643000000000001</v>
      </c>
      <c r="N39">
        <v>0.28232600000000002</v>
      </c>
      <c r="O39">
        <v>0.249422</v>
      </c>
      <c r="Q39">
        <v>0.25476500000000002</v>
      </c>
      <c r="R39">
        <v>0.25162200000000001</v>
      </c>
    </row>
    <row r="40" spans="2:18" x14ac:dyDescent="0.15">
      <c r="B40">
        <v>0.50373000000000001</v>
      </c>
      <c r="C40">
        <v>0.25936599999999999</v>
      </c>
      <c r="E40">
        <v>0.33804200000000001</v>
      </c>
      <c r="F40">
        <v>0.24560100000000001</v>
      </c>
      <c r="H40">
        <v>0.25403399999999998</v>
      </c>
      <c r="I40">
        <v>0.22867299999999999</v>
      </c>
      <c r="K40">
        <v>0.24845100000000001</v>
      </c>
      <c r="L40">
        <v>0.27760800000000002</v>
      </c>
      <c r="N40">
        <v>0.26020700000000002</v>
      </c>
      <c r="O40">
        <v>0.22420899999999999</v>
      </c>
      <c r="Q40">
        <v>0.27637800000000001</v>
      </c>
      <c r="R40">
        <v>0.22980200000000001</v>
      </c>
    </row>
    <row r="41" spans="2:18" x14ac:dyDescent="0.15">
      <c r="B41">
        <v>0.23024700000000001</v>
      </c>
      <c r="C41">
        <v>0.26480100000000001</v>
      </c>
      <c r="E41">
        <v>0.242008</v>
      </c>
      <c r="F41">
        <v>0.23433200000000001</v>
      </c>
      <c r="H41">
        <v>0.29786699999999999</v>
      </c>
      <c r="I41">
        <v>0.33953499999999998</v>
      </c>
      <c r="K41">
        <v>0.23000300000000001</v>
      </c>
      <c r="L41">
        <v>0.300016</v>
      </c>
      <c r="N41">
        <v>0.36040699999999998</v>
      </c>
      <c r="O41">
        <v>0.24973200000000001</v>
      </c>
      <c r="Q41">
        <v>0.28820899999999999</v>
      </c>
      <c r="R41">
        <v>0.23638400000000001</v>
      </c>
    </row>
    <row r="42" spans="2:18" x14ac:dyDescent="0.15">
      <c r="B42">
        <v>0.26262400000000002</v>
      </c>
      <c r="C42">
        <v>0.22714599999999999</v>
      </c>
      <c r="E42">
        <v>0.31451499999999999</v>
      </c>
      <c r="F42">
        <v>0.25121900000000003</v>
      </c>
      <c r="H42">
        <v>0.25870199999999999</v>
      </c>
      <c r="I42">
        <v>0.23890700000000001</v>
      </c>
      <c r="K42">
        <v>0.35656500000000002</v>
      </c>
      <c r="L42">
        <v>0.311336</v>
      </c>
      <c r="N42">
        <v>0.31205699999999997</v>
      </c>
      <c r="O42">
        <v>0.24073600000000001</v>
      </c>
      <c r="Q42">
        <v>0.24560699999999999</v>
      </c>
      <c r="R42">
        <v>0.277945</v>
      </c>
    </row>
    <row r="43" spans="2:18" x14ac:dyDescent="0.15">
      <c r="B43">
        <v>0.32214700000000002</v>
      </c>
      <c r="C43">
        <v>0.32384600000000002</v>
      </c>
      <c r="E43">
        <v>0.257826</v>
      </c>
      <c r="F43">
        <v>0.32218999999999998</v>
      </c>
      <c r="H43">
        <v>0.27621600000000002</v>
      </c>
      <c r="I43">
        <v>0.275673</v>
      </c>
      <c r="K43">
        <v>0.24968499999999999</v>
      </c>
      <c r="L43">
        <v>0.25196000000000002</v>
      </c>
      <c r="N43">
        <v>0.34623799999999999</v>
      </c>
      <c r="O43">
        <v>0.228904</v>
      </c>
      <c r="Q43">
        <v>0.25322499999999998</v>
      </c>
      <c r="R43">
        <v>0.32102700000000001</v>
      </c>
    </row>
    <row r="44" spans="2:18" x14ac:dyDescent="0.15">
      <c r="B44">
        <v>0.27054400000000001</v>
      </c>
      <c r="C44">
        <v>0.24135200000000001</v>
      </c>
      <c r="E44">
        <v>0.24952299999999999</v>
      </c>
      <c r="F44">
        <v>0.28319100000000003</v>
      </c>
      <c r="H44">
        <v>0.29088700000000001</v>
      </c>
      <c r="I44">
        <v>0.22481000000000001</v>
      </c>
      <c r="K44">
        <v>0.25518800000000003</v>
      </c>
      <c r="L44">
        <v>0.46913199999999999</v>
      </c>
      <c r="N44">
        <v>0.34172799999999998</v>
      </c>
      <c r="O44">
        <v>0.28243200000000002</v>
      </c>
      <c r="Q44">
        <v>0.25144300000000003</v>
      </c>
      <c r="R44">
        <v>0.218607</v>
      </c>
    </row>
    <row r="45" spans="2:18" x14ac:dyDescent="0.15">
      <c r="B45">
        <v>0.23367599999999999</v>
      </c>
      <c r="C45">
        <v>0.28529199999999999</v>
      </c>
      <c r="E45">
        <v>0.25834800000000002</v>
      </c>
      <c r="F45">
        <v>0.27261200000000002</v>
      </c>
      <c r="H45">
        <v>0.27629399999999998</v>
      </c>
      <c r="I45">
        <v>0.24313100000000001</v>
      </c>
      <c r="K45">
        <v>0.224111</v>
      </c>
      <c r="L45">
        <v>0.38536199999999998</v>
      </c>
      <c r="N45">
        <v>0.27737899999999999</v>
      </c>
      <c r="O45">
        <v>0.29781000000000002</v>
      </c>
      <c r="Q45">
        <v>0.31456099999999998</v>
      </c>
      <c r="R45">
        <v>0.22913700000000001</v>
      </c>
    </row>
    <row r="46" spans="2:18" x14ac:dyDescent="0.15">
      <c r="B46">
        <v>0.24962899999999999</v>
      </c>
      <c r="C46">
        <v>0.27097500000000002</v>
      </c>
      <c r="E46">
        <v>0.27082699999999998</v>
      </c>
      <c r="F46">
        <v>0.27046300000000001</v>
      </c>
      <c r="H46">
        <v>0.29297200000000001</v>
      </c>
      <c r="I46">
        <v>0.37190099999999998</v>
      </c>
      <c r="K46">
        <v>0.27499600000000002</v>
      </c>
      <c r="L46">
        <v>0.24354799999999999</v>
      </c>
      <c r="N46">
        <v>0.422398</v>
      </c>
      <c r="O46">
        <v>0.29115799999999997</v>
      </c>
      <c r="Q46">
        <v>0.26383600000000001</v>
      </c>
      <c r="R46">
        <v>0.24113599999999999</v>
      </c>
    </row>
    <row r="47" spans="2:18" x14ac:dyDescent="0.15">
      <c r="B47">
        <v>0.39821600000000001</v>
      </c>
      <c r="C47">
        <v>0.239758</v>
      </c>
      <c r="E47">
        <v>0.24382999999999999</v>
      </c>
      <c r="F47">
        <v>0.27481299999999997</v>
      </c>
      <c r="H47">
        <v>0.30594700000000002</v>
      </c>
      <c r="I47">
        <v>0.26922200000000002</v>
      </c>
      <c r="K47">
        <v>0.23902599999999999</v>
      </c>
      <c r="L47">
        <v>0.25618800000000003</v>
      </c>
      <c r="N47">
        <v>0.257384</v>
      </c>
      <c r="O47">
        <v>0.230073</v>
      </c>
      <c r="Q47">
        <v>0.26147300000000001</v>
      </c>
      <c r="R47">
        <v>0.25553500000000001</v>
      </c>
    </row>
    <row r="48" spans="2:18" x14ac:dyDescent="0.15">
      <c r="B48">
        <v>0.232014</v>
      </c>
      <c r="C48">
        <v>0.24433299999999999</v>
      </c>
      <c r="E48">
        <v>0.257768</v>
      </c>
      <c r="F48">
        <v>0.250282</v>
      </c>
      <c r="H48">
        <v>0.25121100000000002</v>
      </c>
      <c r="I48">
        <v>0.27554099999999998</v>
      </c>
      <c r="K48">
        <v>0.25959500000000002</v>
      </c>
      <c r="L48">
        <v>0.30831500000000001</v>
      </c>
      <c r="N48">
        <v>0.319442</v>
      </c>
      <c r="O48">
        <v>0.22362399999999999</v>
      </c>
      <c r="Q48">
        <v>0.259494</v>
      </c>
      <c r="R48">
        <v>0.299128</v>
      </c>
    </row>
    <row r="49" spans="2:18" x14ac:dyDescent="0.15">
      <c r="B49">
        <v>0.29263600000000001</v>
      </c>
      <c r="C49">
        <v>0.26282899999999998</v>
      </c>
      <c r="E49">
        <v>0.24882399999999999</v>
      </c>
      <c r="F49">
        <v>0.23740800000000001</v>
      </c>
      <c r="H49">
        <v>0.26085000000000003</v>
      </c>
      <c r="I49">
        <v>0.24496100000000001</v>
      </c>
      <c r="K49">
        <v>0.27163500000000002</v>
      </c>
      <c r="L49">
        <v>0.28542899999999999</v>
      </c>
      <c r="N49">
        <v>0.24208199999999999</v>
      </c>
      <c r="O49">
        <v>0.26732600000000001</v>
      </c>
      <c r="Q49">
        <v>0.24346599999999999</v>
      </c>
      <c r="R49">
        <v>0.28086499999999998</v>
      </c>
    </row>
    <row r="50" spans="2:18" x14ac:dyDescent="0.15">
      <c r="B50">
        <v>0.261741</v>
      </c>
      <c r="C50">
        <v>0.22201100000000001</v>
      </c>
      <c r="E50">
        <v>0.25265399999999999</v>
      </c>
      <c r="F50">
        <v>0.570963</v>
      </c>
      <c r="H50">
        <v>0.31094899999999998</v>
      </c>
      <c r="I50">
        <v>0.238397</v>
      </c>
      <c r="K50">
        <v>0.38805499999999998</v>
      </c>
      <c r="L50">
        <v>0.28166099999999999</v>
      </c>
      <c r="N50">
        <v>0.240761</v>
      </c>
      <c r="O50">
        <v>0.234593</v>
      </c>
      <c r="Q50">
        <v>0.24410899999999999</v>
      </c>
      <c r="R50">
        <v>0.23755899999999999</v>
      </c>
    </row>
    <row r="51" spans="2:18" x14ac:dyDescent="0.15">
      <c r="B51">
        <v>0.24571100000000001</v>
      </c>
      <c r="C51">
        <v>0.24290200000000001</v>
      </c>
      <c r="E51">
        <v>0.24851200000000001</v>
      </c>
      <c r="F51">
        <v>0.26107799999999998</v>
      </c>
      <c r="H51">
        <v>0.30508299999999999</v>
      </c>
      <c r="I51">
        <v>0.25367800000000001</v>
      </c>
      <c r="K51">
        <v>0.27123000000000003</v>
      </c>
      <c r="L51">
        <v>0.244223</v>
      </c>
      <c r="N51">
        <v>0.23183799999999999</v>
      </c>
      <c r="O51">
        <v>0.24928900000000001</v>
      </c>
      <c r="Q51">
        <v>0.27249400000000001</v>
      </c>
      <c r="R51">
        <v>0.21878500000000001</v>
      </c>
    </row>
    <row r="52" spans="2:18" x14ac:dyDescent="0.15">
      <c r="B52">
        <v>0.23874699999999999</v>
      </c>
      <c r="C52">
        <v>0.22051499999999999</v>
      </c>
      <c r="E52">
        <v>0.26885199999999998</v>
      </c>
      <c r="F52">
        <v>0.25476700000000002</v>
      </c>
      <c r="H52">
        <v>0.37895000000000001</v>
      </c>
      <c r="I52">
        <v>0.274704</v>
      </c>
      <c r="K52">
        <v>0.27324100000000001</v>
      </c>
      <c r="L52">
        <v>0.25824999999999998</v>
      </c>
      <c r="N52">
        <v>0.37851600000000002</v>
      </c>
      <c r="O52">
        <v>0.28828599999999999</v>
      </c>
      <c r="Q52">
        <v>0.24376500000000001</v>
      </c>
      <c r="R52">
        <v>0.2555</v>
      </c>
    </row>
    <row r="53" spans="2:18" x14ac:dyDescent="0.15">
      <c r="B53">
        <v>0.32891399999999998</v>
      </c>
      <c r="C53">
        <v>0.28690700000000002</v>
      </c>
      <c r="E53">
        <v>0.26960099999999998</v>
      </c>
      <c r="F53">
        <v>0.26491999999999999</v>
      </c>
      <c r="H53">
        <v>0.243032</v>
      </c>
      <c r="I53">
        <v>0.24445</v>
      </c>
      <c r="K53">
        <v>0.24990799999999999</v>
      </c>
      <c r="L53">
        <v>0.29686099999999999</v>
      </c>
      <c r="N53">
        <v>0.25426399999999999</v>
      </c>
      <c r="O53">
        <v>0.25144899999999998</v>
      </c>
      <c r="Q53">
        <v>0.24915399999999999</v>
      </c>
      <c r="R53">
        <v>0.277086</v>
      </c>
    </row>
    <row r="54" spans="2:18" x14ac:dyDescent="0.15">
      <c r="B54">
        <v>0.23519200000000001</v>
      </c>
      <c r="C54">
        <v>0.264654</v>
      </c>
      <c r="E54">
        <v>0.57135199999999997</v>
      </c>
      <c r="F54">
        <v>0.24860399999999999</v>
      </c>
      <c r="H54">
        <v>0.24753700000000001</v>
      </c>
      <c r="I54">
        <v>0.27778399999999998</v>
      </c>
      <c r="K54">
        <v>0.25470599999999999</v>
      </c>
      <c r="L54">
        <v>0.23144400000000001</v>
      </c>
      <c r="N54">
        <v>0.30989800000000001</v>
      </c>
      <c r="O54">
        <v>0.23206599999999999</v>
      </c>
      <c r="Q54">
        <v>0.23464399999999999</v>
      </c>
      <c r="R54">
        <v>0.264075</v>
      </c>
    </row>
    <row r="55" spans="2:18" x14ac:dyDescent="0.15">
      <c r="B55">
        <v>0.22647400000000001</v>
      </c>
      <c r="C55">
        <v>0.25997799999999999</v>
      </c>
      <c r="E55">
        <v>0.24662700000000001</v>
      </c>
      <c r="F55">
        <v>0.22489799999999999</v>
      </c>
      <c r="H55">
        <v>0.25279099999999999</v>
      </c>
      <c r="I55">
        <v>0.258654</v>
      </c>
      <c r="K55">
        <v>0.43160700000000002</v>
      </c>
      <c r="L55">
        <v>0.27174300000000001</v>
      </c>
      <c r="N55">
        <v>0.23690800000000001</v>
      </c>
      <c r="O55">
        <v>0.236094</v>
      </c>
      <c r="Q55">
        <v>0.51717800000000003</v>
      </c>
      <c r="R55">
        <v>0.28958499999999998</v>
      </c>
    </row>
    <row r="56" spans="2:18" x14ac:dyDescent="0.15">
      <c r="B56">
        <v>0.28332099999999999</v>
      </c>
      <c r="C56">
        <v>0.229821</v>
      </c>
      <c r="E56">
        <v>0.24665300000000001</v>
      </c>
      <c r="F56">
        <v>0.27847</v>
      </c>
      <c r="H56">
        <v>0.28933999999999999</v>
      </c>
      <c r="I56">
        <v>0.25073400000000001</v>
      </c>
      <c r="K56">
        <v>0.26328200000000002</v>
      </c>
      <c r="L56">
        <v>0.25720500000000002</v>
      </c>
      <c r="N56">
        <v>0.26354</v>
      </c>
      <c r="O56">
        <v>0.23882300000000001</v>
      </c>
      <c r="Q56">
        <v>0.302452</v>
      </c>
      <c r="R56">
        <v>0.23341300000000001</v>
      </c>
    </row>
    <row r="57" spans="2:18" x14ac:dyDescent="0.15">
      <c r="B57">
        <v>0.26814500000000002</v>
      </c>
      <c r="C57">
        <v>0.23711599999999999</v>
      </c>
      <c r="E57">
        <v>0.50863899999999995</v>
      </c>
      <c r="F57">
        <v>0.239288</v>
      </c>
      <c r="H57">
        <v>0.283217</v>
      </c>
      <c r="I57">
        <v>0.239234</v>
      </c>
      <c r="K57">
        <v>0.26270700000000002</v>
      </c>
      <c r="L57">
        <v>0.28344399999999997</v>
      </c>
      <c r="N57">
        <v>0.25301699999999999</v>
      </c>
      <c r="O57">
        <v>0.27054299999999998</v>
      </c>
      <c r="Q57">
        <v>0.26450400000000002</v>
      </c>
      <c r="R57">
        <v>0.23146600000000001</v>
      </c>
    </row>
    <row r="58" spans="2:18" x14ac:dyDescent="0.15">
      <c r="B58">
        <v>0.25487799999999999</v>
      </c>
      <c r="C58">
        <v>0.21793899999999999</v>
      </c>
      <c r="E58">
        <v>0.25394</v>
      </c>
      <c r="F58">
        <v>0.2235</v>
      </c>
      <c r="H58">
        <v>0.23505000000000001</v>
      </c>
      <c r="I58">
        <v>0.29025800000000002</v>
      </c>
      <c r="K58">
        <v>0.262822</v>
      </c>
      <c r="L58">
        <v>0.24418300000000001</v>
      </c>
      <c r="N58">
        <v>0.28120499999999998</v>
      </c>
      <c r="O58">
        <v>0.23952599999999999</v>
      </c>
      <c r="Q58">
        <v>0.309948</v>
      </c>
      <c r="R58">
        <v>0.247362</v>
      </c>
    </row>
    <row r="59" spans="2:18" x14ac:dyDescent="0.15">
      <c r="B59">
        <v>0.26169700000000001</v>
      </c>
      <c r="C59">
        <v>0.23542299999999999</v>
      </c>
      <c r="E59">
        <v>0.26426699999999997</v>
      </c>
      <c r="F59">
        <v>0.26828000000000002</v>
      </c>
      <c r="H59">
        <v>0.27432699999999999</v>
      </c>
      <c r="I59">
        <v>0.26529999999999998</v>
      </c>
      <c r="K59">
        <v>0.23558599999999999</v>
      </c>
      <c r="L59">
        <v>0.28133000000000002</v>
      </c>
      <c r="N59">
        <v>0.242149</v>
      </c>
      <c r="O59">
        <v>0.22878299999999999</v>
      </c>
      <c r="Q59">
        <v>0.24285399999999999</v>
      </c>
      <c r="R59">
        <v>0.25203199999999998</v>
      </c>
    </row>
    <row r="60" spans="2:18" x14ac:dyDescent="0.15">
      <c r="B60">
        <v>0.265123</v>
      </c>
      <c r="C60">
        <v>0.25919799999999998</v>
      </c>
      <c r="E60">
        <v>0.23199800000000001</v>
      </c>
      <c r="F60">
        <v>0.24703600000000001</v>
      </c>
      <c r="H60">
        <v>0.42686800000000003</v>
      </c>
      <c r="I60">
        <v>0.26991100000000001</v>
      </c>
      <c r="K60">
        <v>0.246754</v>
      </c>
      <c r="L60">
        <v>0.32152399999999998</v>
      </c>
      <c r="N60">
        <v>0.23929600000000001</v>
      </c>
      <c r="O60">
        <v>0.245976</v>
      </c>
      <c r="Q60">
        <v>0.24453800000000001</v>
      </c>
      <c r="R60">
        <v>0.25964900000000002</v>
      </c>
    </row>
    <row r="61" spans="2:18" x14ac:dyDescent="0.15">
      <c r="B61">
        <v>0.23394400000000001</v>
      </c>
      <c r="C61">
        <v>0.22132399999999999</v>
      </c>
      <c r="E61">
        <v>0.23089899999999999</v>
      </c>
      <c r="F61">
        <v>0.271704</v>
      </c>
      <c r="H61">
        <v>0.23777000000000001</v>
      </c>
      <c r="I61">
        <v>0.25174400000000002</v>
      </c>
      <c r="K61">
        <v>0.25808700000000001</v>
      </c>
      <c r="L61">
        <v>0.24846299999999999</v>
      </c>
      <c r="N61">
        <v>0.24379300000000001</v>
      </c>
      <c r="O61">
        <v>0.22800500000000001</v>
      </c>
      <c r="Q61">
        <v>0.25711099999999998</v>
      </c>
      <c r="R61">
        <v>0.32212600000000002</v>
      </c>
    </row>
    <row r="62" spans="2:18" x14ac:dyDescent="0.15">
      <c r="B62">
        <v>0.28850599999999998</v>
      </c>
      <c r="C62">
        <v>0.570967</v>
      </c>
      <c r="E62">
        <v>0.32212600000000002</v>
      </c>
      <c r="F62">
        <v>0.27885799999999999</v>
      </c>
      <c r="H62">
        <v>0.27161400000000002</v>
      </c>
      <c r="I62">
        <v>0.26090000000000002</v>
      </c>
      <c r="K62">
        <v>0.23483499999999999</v>
      </c>
      <c r="L62">
        <v>0.23349</v>
      </c>
      <c r="N62">
        <v>0.25973400000000002</v>
      </c>
      <c r="O62">
        <v>0.25510100000000002</v>
      </c>
      <c r="Q62">
        <v>0.24674399999999999</v>
      </c>
      <c r="R62">
        <v>0.23191400000000001</v>
      </c>
    </row>
    <row r="63" spans="2:18" x14ac:dyDescent="0.15">
      <c r="B63">
        <v>0.251357</v>
      </c>
      <c r="C63">
        <v>0.26680300000000001</v>
      </c>
      <c r="E63">
        <v>0.31217699999999998</v>
      </c>
      <c r="F63">
        <v>0.22924800000000001</v>
      </c>
      <c r="H63">
        <v>0.26489000000000001</v>
      </c>
      <c r="I63">
        <v>0.234627</v>
      </c>
      <c r="K63">
        <v>0.22400400000000001</v>
      </c>
      <c r="L63">
        <v>0.32443</v>
      </c>
      <c r="N63">
        <v>0.34439900000000001</v>
      </c>
      <c r="O63">
        <v>0.23983499999999999</v>
      </c>
      <c r="Q63">
        <v>0.29489500000000002</v>
      </c>
      <c r="R63">
        <v>0.228715</v>
      </c>
    </row>
    <row r="64" spans="2:18" x14ac:dyDescent="0.15">
      <c r="B64">
        <v>0.28172199999999997</v>
      </c>
      <c r="C64">
        <v>0.250807</v>
      </c>
      <c r="E64">
        <v>0.249611</v>
      </c>
      <c r="F64">
        <v>0.25291200000000003</v>
      </c>
      <c r="H64">
        <v>0.28861500000000001</v>
      </c>
      <c r="I64">
        <v>0.24413499999999999</v>
      </c>
      <c r="K64">
        <v>0.25422600000000001</v>
      </c>
      <c r="L64">
        <v>0.312473</v>
      </c>
      <c r="N64">
        <v>0.36685699999999999</v>
      </c>
      <c r="O64">
        <v>0.22917199999999999</v>
      </c>
      <c r="Q64">
        <v>0.25289800000000001</v>
      </c>
      <c r="R64">
        <v>0.28287099999999998</v>
      </c>
    </row>
    <row r="65" spans="2:18" x14ac:dyDescent="0.15">
      <c r="B65">
        <v>0.24238999999999999</v>
      </c>
      <c r="C65">
        <v>0.220834</v>
      </c>
      <c r="E65">
        <v>0.29350700000000002</v>
      </c>
      <c r="F65">
        <v>0.25830799999999998</v>
      </c>
      <c r="H65">
        <v>0.27079300000000001</v>
      </c>
      <c r="I65">
        <v>0.23990900000000001</v>
      </c>
      <c r="K65">
        <v>0.23266000000000001</v>
      </c>
      <c r="L65">
        <v>0.23973900000000001</v>
      </c>
      <c r="N65">
        <v>0.22364200000000001</v>
      </c>
      <c r="O65">
        <v>0.22792599999999999</v>
      </c>
      <c r="Q65">
        <v>0.25179699999999999</v>
      </c>
      <c r="R65">
        <v>0.276667</v>
      </c>
    </row>
    <row r="66" spans="2:18" x14ac:dyDescent="0.15">
      <c r="B66">
        <v>0.244063</v>
      </c>
      <c r="C66">
        <v>0.24792500000000001</v>
      </c>
      <c r="E66">
        <v>0.25961899999999999</v>
      </c>
      <c r="F66">
        <v>0.23327500000000001</v>
      </c>
      <c r="H66">
        <v>0.27415200000000001</v>
      </c>
      <c r="I66">
        <v>0.24149300000000001</v>
      </c>
      <c r="K66">
        <v>0.24330399999999999</v>
      </c>
      <c r="L66">
        <v>0.38425300000000001</v>
      </c>
      <c r="N66">
        <v>0.32068200000000002</v>
      </c>
      <c r="O66">
        <v>0.258164</v>
      </c>
      <c r="Q66">
        <v>0.27593899999999999</v>
      </c>
      <c r="R66">
        <v>0.25230000000000002</v>
      </c>
    </row>
    <row r="67" spans="2:18" x14ac:dyDescent="0.15">
      <c r="B67">
        <v>0.27069599999999999</v>
      </c>
      <c r="C67">
        <v>0.21773100000000001</v>
      </c>
      <c r="E67">
        <v>0.246197</v>
      </c>
      <c r="F67">
        <v>0.26242500000000002</v>
      </c>
      <c r="H67">
        <v>0.23932899999999999</v>
      </c>
      <c r="I67">
        <v>0.274312</v>
      </c>
      <c r="K67">
        <v>0.22245899999999999</v>
      </c>
      <c r="L67">
        <v>0.26058999999999999</v>
      </c>
      <c r="N67">
        <v>0.22824</v>
      </c>
      <c r="O67">
        <v>0.23143</v>
      </c>
      <c r="Q67">
        <v>0.27321000000000001</v>
      </c>
      <c r="R67">
        <v>0.30790099999999998</v>
      </c>
    </row>
    <row r="68" spans="2:18" x14ac:dyDescent="0.15">
      <c r="B68">
        <v>0.23635600000000001</v>
      </c>
      <c r="C68">
        <v>0.25117800000000001</v>
      </c>
      <c r="E68">
        <v>0.267015</v>
      </c>
      <c r="F68">
        <v>0.27104</v>
      </c>
      <c r="H68">
        <v>0.26816600000000002</v>
      </c>
      <c r="I68">
        <v>0.24573300000000001</v>
      </c>
      <c r="K68">
        <v>0.25162000000000001</v>
      </c>
      <c r="L68">
        <v>0.327125</v>
      </c>
      <c r="N68">
        <v>0.227492</v>
      </c>
      <c r="O68">
        <v>0.29099700000000001</v>
      </c>
      <c r="Q68">
        <v>0.282003</v>
      </c>
      <c r="R68">
        <v>0.30524200000000001</v>
      </c>
    </row>
    <row r="69" spans="2:18" x14ac:dyDescent="0.15">
      <c r="B69">
        <v>0.247171</v>
      </c>
      <c r="C69">
        <v>0.426844</v>
      </c>
      <c r="E69">
        <v>0.26128299999999999</v>
      </c>
      <c r="F69">
        <v>0.23141300000000001</v>
      </c>
      <c r="H69">
        <v>0.27892099999999997</v>
      </c>
      <c r="I69">
        <v>0.23968500000000001</v>
      </c>
      <c r="K69">
        <v>0.24615200000000001</v>
      </c>
      <c r="L69">
        <v>0.50199099999999997</v>
      </c>
      <c r="N69">
        <v>0.32057000000000002</v>
      </c>
      <c r="O69">
        <v>0.22765199999999999</v>
      </c>
      <c r="Q69">
        <v>0.243536</v>
      </c>
      <c r="R69">
        <v>0.322546</v>
      </c>
    </row>
    <row r="70" spans="2:18" x14ac:dyDescent="0.15">
      <c r="B70">
        <v>0.23000300000000001</v>
      </c>
      <c r="C70">
        <v>0.22018599999999999</v>
      </c>
      <c r="E70">
        <v>0.344781</v>
      </c>
      <c r="F70">
        <v>0.25234800000000002</v>
      </c>
      <c r="H70">
        <v>0.24569199999999999</v>
      </c>
      <c r="I70">
        <v>0.33928700000000001</v>
      </c>
      <c r="K70">
        <v>0.25835900000000001</v>
      </c>
      <c r="L70">
        <v>0.27255000000000001</v>
      </c>
      <c r="N70">
        <v>0.27729399999999998</v>
      </c>
      <c r="O70">
        <v>0.223963</v>
      </c>
      <c r="Q70">
        <v>0.33281899999999998</v>
      </c>
      <c r="R70">
        <v>0.33337800000000001</v>
      </c>
    </row>
    <row r="71" spans="2:18" x14ac:dyDescent="0.15">
      <c r="B71">
        <v>0.23283400000000001</v>
      </c>
      <c r="C71">
        <v>0.236678</v>
      </c>
      <c r="E71">
        <v>0.367703</v>
      </c>
      <c r="F71">
        <v>0.23361100000000001</v>
      </c>
      <c r="H71">
        <v>0.22714899999999999</v>
      </c>
      <c r="I71">
        <v>0.26769799999999999</v>
      </c>
      <c r="K71">
        <v>0.25260500000000002</v>
      </c>
      <c r="L71">
        <v>0.232603</v>
      </c>
      <c r="N71">
        <v>0.27194000000000002</v>
      </c>
      <c r="O71">
        <v>0.24638499999999999</v>
      </c>
      <c r="Q71">
        <v>0.25287399999999999</v>
      </c>
      <c r="R71">
        <v>0.24893399999999999</v>
      </c>
    </row>
    <row r="72" spans="2:18" x14ac:dyDescent="0.15">
      <c r="B72">
        <v>0.22961999999999999</v>
      </c>
      <c r="C72">
        <v>0.26994800000000002</v>
      </c>
      <c r="E72">
        <v>0.249057</v>
      </c>
      <c r="F72">
        <v>0.23152700000000001</v>
      </c>
      <c r="H72">
        <v>0.28397899999999998</v>
      </c>
      <c r="I72">
        <v>0.28157399999999999</v>
      </c>
      <c r="K72">
        <v>0.25658300000000001</v>
      </c>
      <c r="L72">
        <v>0.227605</v>
      </c>
      <c r="N72">
        <v>0.29796800000000001</v>
      </c>
      <c r="O72">
        <v>0.34041500000000002</v>
      </c>
      <c r="Q72">
        <v>0.27799600000000002</v>
      </c>
      <c r="R72">
        <v>0.26092700000000002</v>
      </c>
    </row>
    <row r="73" spans="2:18" x14ac:dyDescent="0.15">
      <c r="B73">
        <v>0.23077600000000001</v>
      </c>
      <c r="C73">
        <v>0.240033</v>
      </c>
      <c r="E73">
        <v>0.25253100000000001</v>
      </c>
      <c r="F73">
        <v>0.27776600000000001</v>
      </c>
      <c r="H73">
        <v>0.25051699999999999</v>
      </c>
      <c r="I73">
        <v>0.275121</v>
      </c>
      <c r="K73">
        <v>0.23619699999999999</v>
      </c>
      <c r="L73">
        <v>0.25518099999999999</v>
      </c>
      <c r="N73">
        <v>0.22145400000000001</v>
      </c>
      <c r="O73">
        <v>0.23778299999999999</v>
      </c>
      <c r="Q73">
        <v>0.28920000000000001</v>
      </c>
      <c r="R73">
        <v>0.293242</v>
      </c>
    </row>
    <row r="74" spans="2:18" x14ac:dyDescent="0.15">
      <c r="B74">
        <v>0.29528300000000002</v>
      </c>
      <c r="C74">
        <v>0.218448</v>
      </c>
      <c r="E74">
        <v>0.25167699999999998</v>
      </c>
      <c r="F74">
        <v>0.217497</v>
      </c>
      <c r="H74">
        <v>0.235402</v>
      </c>
      <c r="I74">
        <v>0.27030900000000002</v>
      </c>
      <c r="K74">
        <v>0.48419600000000002</v>
      </c>
      <c r="L74">
        <v>0.25665199999999999</v>
      </c>
      <c r="N74">
        <v>0.274482</v>
      </c>
      <c r="O74">
        <v>0.27198899999999998</v>
      </c>
      <c r="Q74">
        <v>0.28234500000000001</v>
      </c>
      <c r="R74">
        <v>0.23247000000000001</v>
      </c>
    </row>
    <row r="75" spans="2:18" x14ac:dyDescent="0.15">
      <c r="B75">
        <v>0.24249299999999999</v>
      </c>
      <c r="C75">
        <v>0.39627299999999999</v>
      </c>
      <c r="E75">
        <v>0.29428799999999999</v>
      </c>
      <c r="F75">
        <v>0.25420700000000002</v>
      </c>
      <c r="H75">
        <v>0.28003899999999998</v>
      </c>
      <c r="I75">
        <v>0.21759200000000001</v>
      </c>
      <c r="K75">
        <v>0.264625</v>
      </c>
      <c r="L75">
        <v>0.310193</v>
      </c>
      <c r="N75">
        <v>0.354433</v>
      </c>
      <c r="O75">
        <v>0.35393000000000002</v>
      </c>
      <c r="Q75">
        <v>0.24841199999999999</v>
      </c>
      <c r="R75">
        <v>0.243814</v>
      </c>
    </row>
    <row r="76" spans="2:18" x14ac:dyDescent="0.15">
      <c r="B76">
        <v>0.27065400000000001</v>
      </c>
      <c r="C76">
        <v>0.268179</v>
      </c>
      <c r="E76">
        <v>0.309336</v>
      </c>
      <c r="F76">
        <v>0.267094</v>
      </c>
      <c r="H76">
        <v>0.25815300000000002</v>
      </c>
      <c r="I76">
        <v>0.301126</v>
      </c>
      <c r="K76">
        <v>0.39600299999999999</v>
      </c>
      <c r="L76">
        <v>0.31081500000000001</v>
      </c>
      <c r="N76">
        <v>0.28958299999999998</v>
      </c>
      <c r="O76">
        <v>0.29449199999999998</v>
      </c>
      <c r="Q76">
        <v>0.253473</v>
      </c>
      <c r="R76">
        <v>0.32041399999999998</v>
      </c>
    </row>
    <row r="77" spans="2:18" x14ac:dyDescent="0.15">
      <c r="B77">
        <v>0.25967800000000002</v>
      </c>
      <c r="C77">
        <v>0.26233800000000002</v>
      </c>
      <c r="E77">
        <v>0.23156499999999999</v>
      </c>
      <c r="F77">
        <v>0.25135299999999999</v>
      </c>
      <c r="H77">
        <v>0.298738</v>
      </c>
      <c r="I77">
        <v>0.23665600000000001</v>
      </c>
      <c r="K77">
        <v>0.236786</v>
      </c>
      <c r="L77">
        <v>0.270318</v>
      </c>
      <c r="N77">
        <v>0.27048100000000003</v>
      </c>
      <c r="O77">
        <v>0.239089</v>
      </c>
      <c r="Q77">
        <v>0.26931100000000002</v>
      </c>
      <c r="R77">
        <v>0.25673299999999999</v>
      </c>
    </row>
    <row r="78" spans="2:18" x14ac:dyDescent="0.15">
      <c r="B78">
        <v>0.265094</v>
      </c>
      <c r="C78">
        <v>0.25410300000000002</v>
      </c>
      <c r="E78">
        <v>0.240319</v>
      </c>
      <c r="F78">
        <v>0.267818</v>
      </c>
      <c r="H78">
        <v>0.32017400000000001</v>
      </c>
      <c r="I78">
        <v>0.25779099999999999</v>
      </c>
      <c r="K78">
        <v>0.28240500000000002</v>
      </c>
      <c r="L78">
        <v>0.26838499999999998</v>
      </c>
      <c r="N78">
        <v>0.26272299999999998</v>
      </c>
      <c r="O78">
        <v>0.22504299999999999</v>
      </c>
      <c r="Q78">
        <v>0.235429</v>
      </c>
      <c r="R78">
        <v>0.29023500000000002</v>
      </c>
    </row>
    <row r="79" spans="2:18" x14ac:dyDescent="0.15">
      <c r="B79">
        <v>0.33499699999999999</v>
      </c>
      <c r="C79">
        <v>0.230715</v>
      </c>
      <c r="E79">
        <v>0.26844499999999999</v>
      </c>
      <c r="F79">
        <v>0.22692300000000001</v>
      </c>
      <c r="H79">
        <v>0.26793499999999998</v>
      </c>
      <c r="I79">
        <v>0.25157499999999999</v>
      </c>
      <c r="K79">
        <v>0.37181700000000001</v>
      </c>
      <c r="L79">
        <v>0.275621</v>
      </c>
      <c r="N79">
        <v>0.224275</v>
      </c>
      <c r="O79">
        <v>0.23155800000000001</v>
      </c>
      <c r="Q79">
        <v>0.27505600000000002</v>
      </c>
      <c r="R79">
        <v>0.27834999999999999</v>
      </c>
    </row>
    <row r="80" spans="2:18" x14ac:dyDescent="0.15">
      <c r="B80">
        <v>0.26635199999999998</v>
      </c>
      <c r="C80">
        <v>0.32336999999999999</v>
      </c>
      <c r="E80">
        <v>1.070986</v>
      </c>
      <c r="F80">
        <v>0.24404000000000001</v>
      </c>
      <c r="H80">
        <v>0.255826</v>
      </c>
      <c r="I80">
        <v>0.23330300000000001</v>
      </c>
      <c r="K80">
        <v>0.43628600000000001</v>
      </c>
      <c r="L80">
        <v>0.24920200000000001</v>
      </c>
      <c r="N80">
        <v>0.25728299999999998</v>
      </c>
      <c r="O80">
        <v>0.26554499999999998</v>
      </c>
      <c r="Q80">
        <v>0.25641199999999997</v>
      </c>
      <c r="R80">
        <v>0.24310100000000001</v>
      </c>
    </row>
    <row r="81" spans="2:18" x14ac:dyDescent="0.15">
      <c r="B81">
        <v>0.26203599999999999</v>
      </c>
      <c r="C81">
        <v>0.251799</v>
      </c>
      <c r="E81">
        <v>0.24402699999999999</v>
      </c>
      <c r="F81">
        <v>0.22018199999999999</v>
      </c>
      <c r="H81">
        <v>0.37382799999999999</v>
      </c>
      <c r="I81">
        <v>0.23666999999999999</v>
      </c>
      <c r="K81">
        <v>0.29145399999999999</v>
      </c>
      <c r="L81">
        <v>0.338588</v>
      </c>
      <c r="N81">
        <v>0.29581400000000002</v>
      </c>
      <c r="O81">
        <v>0.25588300000000003</v>
      </c>
      <c r="Q81">
        <v>0.46504299999999998</v>
      </c>
      <c r="R81">
        <v>0.23228799999999999</v>
      </c>
    </row>
    <row r="82" spans="2:18" x14ac:dyDescent="0.15">
      <c r="B82">
        <v>0.26577600000000001</v>
      </c>
      <c r="C82">
        <v>0.37665199999999999</v>
      </c>
      <c r="E82">
        <v>0.240039</v>
      </c>
      <c r="F82">
        <v>0.26315300000000003</v>
      </c>
      <c r="H82">
        <v>0.26640599999999998</v>
      </c>
      <c r="I82">
        <v>0.28040999999999999</v>
      </c>
      <c r="K82">
        <v>0.28170899999999999</v>
      </c>
      <c r="L82">
        <v>0.28042600000000001</v>
      </c>
      <c r="N82">
        <v>0.270065</v>
      </c>
      <c r="O82">
        <v>0.23358999999999999</v>
      </c>
      <c r="Q82">
        <v>0.24937599999999999</v>
      </c>
      <c r="R82">
        <v>0.25752599999999998</v>
      </c>
    </row>
    <row r="83" spans="2:18" x14ac:dyDescent="0.15">
      <c r="B83">
        <v>0.343615</v>
      </c>
      <c r="C83">
        <v>0.29552600000000001</v>
      </c>
      <c r="E83">
        <v>0.27438400000000002</v>
      </c>
      <c r="F83">
        <v>0.23197400000000001</v>
      </c>
      <c r="H83">
        <v>0.30649399999999999</v>
      </c>
      <c r="I83">
        <v>0.31136900000000001</v>
      </c>
      <c r="K83">
        <v>0.25669799999999998</v>
      </c>
      <c r="L83">
        <v>0.24560000000000001</v>
      </c>
      <c r="N83">
        <v>0.337474</v>
      </c>
      <c r="O83">
        <v>0.24718599999999999</v>
      </c>
      <c r="Q83">
        <v>0.35168300000000002</v>
      </c>
      <c r="R83">
        <v>0.245116</v>
      </c>
    </row>
    <row r="84" spans="2:18" x14ac:dyDescent="0.15">
      <c r="B84">
        <v>0.31865199999999999</v>
      </c>
      <c r="C84">
        <v>0.27948499999999998</v>
      </c>
      <c r="E84">
        <v>0.33161200000000002</v>
      </c>
      <c r="F84">
        <v>0.25482100000000002</v>
      </c>
      <c r="H84">
        <v>0.30440600000000001</v>
      </c>
      <c r="I84">
        <v>0.234157</v>
      </c>
      <c r="K84">
        <v>0.83079999999999998</v>
      </c>
      <c r="L84">
        <v>0.28137600000000001</v>
      </c>
      <c r="N84">
        <v>0.35383199999999998</v>
      </c>
      <c r="O84">
        <v>0.27698800000000001</v>
      </c>
      <c r="Q84">
        <v>0.26594699999999999</v>
      </c>
      <c r="R84">
        <v>0.23585</v>
      </c>
    </row>
    <row r="85" spans="2:18" x14ac:dyDescent="0.15">
      <c r="B85">
        <v>0.24651999999999999</v>
      </c>
      <c r="C85">
        <v>0.269646</v>
      </c>
      <c r="E85">
        <v>0.23808299999999999</v>
      </c>
      <c r="F85">
        <v>0.24526800000000001</v>
      </c>
      <c r="H85">
        <v>0.26299499999999998</v>
      </c>
      <c r="I85">
        <v>0.33846500000000002</v>
      </c>
      <c r="K85">
        <v>0.29412700000000003</v>
      </c>
      <c r="L85">
        <v>0.27763700000000002</v>
      </c>
      <c r="N85">
        <v>0.24074799999999999</v>
      </c>
      <c r="O85">
        <v>0.24452099999999999</v>
      </c>
      <c r="Q85">
        <v>0.23847199999999999</v>
      </c>
      <c r="R85">
        <v>0.30138399999999999</v>
      </c>
    </row>
    <row r="86" spans="2:18" x14ac:dyDescent="0.15">
      <c r="B86">
        <v>0.235099</v>
      </c>
      <c r="C86">
        <v>0.36766300000000002</v>
      </c>
      <c r="E86">
        <v>0.30701899999999999</v>
      </c>
      <c r="F86">
        <v>0.221363</v>
      </c>
      <c r="H86">
        <v>0.23335500000000001</v>
      </c>
      <c r="I86">
        <v>0.27207500000000001</v>
      </c>
      <c r="K86">
        <v>0.24065</v>
      </c>
      <c r="L86">
        <v>0.25167400000000001</v>
      </c>
      <c r="N86">
        <v>0.27264699999999997</v>
      </c>
      <c r="O86">
        <v>0.25680500000000001</v>
      </c>
      <c r="Q86">
        <v>0.26849000000000001</v>
      </c>
      <c r="R86">
        <v>0.24188899999999999</v>
      </c>
    </row>
    <row r="87" spans="2:18" x14ac:dyDescent="0.15">
      <c r="B87">
        <v>0.31985599999999997</v>
      </c>
      <c r="C87">
        <v>0.216642</v>
      </c>
      <c r="E87">
        <v>0.25770100000000001</v>
      </c>
      <c r="F87">
        <v>0.244923</v>
      </c>
      <c r="H87">
        <v>0.249084</v>
      </c>
      <c r="I87">
        <v>0.284972</v>
      </c>
      <c r="K87">
        <v>0.28253299999999998</v>
      </c>
      <c r="L87">
        <v>0.26865600000000001</v>
      </c>
      <c r="N87">
        <v>0.24033299999999999</v>
      </c>
      <c r="O87">
        <v>0.26015100000000002</v>
      </c>
      <c r="Q87">
        <v>0.25423400000000002</v>
      </c>
      <c r="R87">
        <v>0.225378</v>
      </c>
    </row>
    <row r="88" spans="2:18" x14ac:dyDescent="0.15">
      <c r="B88">
        <v>0.27835599999999999</v>
      </c>
      <c r="C88">
        <v>0.26917799999999997</v>
      </c>
      <c r="E88">
        <v>0.25752199999999997</v>
      </c>
      <c r="F88">
        <v>0.31703799999999999</v>
      </c>
      <c r="H88">
        <v>0.34667700000000001</v>
      </c>
      <c r="I88">
        <v>0.248942</v>
      </c>
      <c r="K88">
        <v>0.231763</v>
      </c>
      <c r="L88">
        <v>0.257637</v>
      </c>
      <c r="N88">
        <v>0.24521499999999999</v>
      </c>
      <c r="O88">
        <v>0.23402999999999999</v>
      </c>
      <c r="Q88">
        <v>0.323963</v>
      </c>
      <c r="R88">
        <v>0.243281</v>
      </c>
    </row>
    <row r="89" spans="2:18" x14ac:dyDescent="0.15">
      <c r="B89">
        <v>0.311031</v>
      </c>
      <c r="C89">
        <v>0.26005299999999998</v>
      </c>
      <c r="E89">
        <v>0.23099</v>
      </c>
      <c r="F89">
        <v>0.22667100000000001</v>
      </c>
      <c r="H89">
        <v>0.286076</v>
      </c>
      <c r="I89">
        <v>0.24199100000000001</v>
      </c>
      <c r="K89">
        <v>0.25852199999999997</v>
      </c>
      <c r="L89">
        <v>0.33585300000000001</v>
      </c>
      <c r="N89">
        <v>0.25086799999999998</v>
      </c>
      <c r="O89">
        <v>0.229631</v>
      </c>
      <c r="Q89">
        <v>0.23858299999999999</v>
      </c>
      <c r="R89">
        <v>0.24219599999999999</v>
      </c>
    </row>
    <row r="90" spans="2:18" x14ac:dyDescent="0.15">
      <c r="B90">
        <v>0.33735700000000002</v>
      </c>
      <c r="C90">
        <v>0.22909199999999999</v>
      </c>
      <c r="E90">
        <v>0.31560700000000003</v>
      </c>
      <c r="F90">
        <v>0.218143</v>
      </c>
      <c r="H90">
        <v>0.33690100000000001</v>
      </c>
      <c r="I90">
        <v>0.25734400000000002</v>
      </c>
      <c r="K90">
        <v>0.27298</v>
      </c>
      <c r="L90">
        <v>0.32652599999999998</v>
      </c>
      <c r="N90">
        <v>0.289524</v>
      </c>
      <c r="O90">
        <v>0.22866300000000001</v>
      </c>
      <c r="Q90">
        <v>0.28791600000000001</v>
      </c>
      <c r="R90">
        <v>0.25230900000000001</v>
      </c>
    </row>
    <row r="91" spans="2:18" x14ac:dyDescent="0.15">
      <c r="B91">
        <v>0.25487399999999999</v>
      </c>
      <c r="C91">
        <v>0.217472</v>
      </c>
      <c r="E91">
        <v>0.25171500000000002</v>
      </c>
      <c r="F91">
        <v>0.27116499999999999</v>
      </c>
      <c r="H91">
        <v>0.22733700000000001</v>
      </c>
      <c r="I91">
        <v>0.28593099999999999</v>
      </c>
      <c r="K91">
        <v>0.25203399999999998</v>
      </c>
      <c r="L91">
        <v>0.32064700000000002</v>
      </c>
      <c r="N91">
        <v>0.22476399999999999</v>
      </c>
      <c r="O91">
        <v>0.25417600000000001</v>
      </c>
      <c r="Q91">
        <v>0.255658</v>
      </c>
      <c r="R91">
        <v>0.22592400000000001</v>
      </c>
    </row>
    <row r="92" spans="2:18" x14ac:dyDescent="0.15">
      <c r="B92">
        <v>0.23236100000000001</v>
      </c>
      <c r="C92">
        <v>0.22059699999999999</v>
      </c>
      <c r="E92">
        <v>0.25504399999999999</v>
      </c>
      <c r="F92">
        <v>0.22048000000000001</v>
      </c>
      <c r="H92">
        <v>0.28823500000000002</v>
      </c>
      <c r="I92">
        <v>0.24679000000000001</v>
      </c>
      <c r="K92">
        <v>0.24709999999999999</v>
      </c>
      <c r="L92">
        <v>0.29816700000000002</v>
      </c>
      <c r="N92">
        <v>0.32719799999999999</v>
      </c>
      <c r="O92">
        <v>0.24521000000000001</v>
      </c>
      <c r="Q92">
        <v>0.24754799999999999</v>
      </c>
      <c r="R92">
        <v>0.22537299999999999</v>
      </c>
    </row>
    <row r="93" spans="2:18" x14ac:dyDescent="0.15">
      <c r="B93">
        <v>0.240174</v>
      </c>
      <c r="C93">
        <v>0.30185099999999998</v>
      </c>
      <c r="E93">
        <v>0.23682800000000001</v>
      </c>
      <c r="F93">
        <v>0.27744600000000003</v>
      </c>
      <c r="H93">
        <v>0.257741</v>
      </c>
      <c r="I93">
        <v>0.27704000000000001</v>
      </c>
      <c r="K93">
        <v>0.25791700000000001</v>
      </c>
      <c r="L93">
        <v>0.27676000000000001</v>
      </c>
      <c r="N93">
        <v>0.22986699999999999</v>
      </c>
      <c r="O93">
        <v>0.28365200000000002</v>
      </c>
      <c r="Q93">
        <v>0.27593899999999999</v>
      </c>
      <c r="R93">
        <v>0.27743000000000001</v>
      </c>
    </row>
    <row r="94" spans="2:18" x14ac:dyDescent="0.15">
      <c r="B94">
        <v>0.306423</v>
      </c>
      <c r="C94">
        <v>0.41021400000000002</v>
      </c>
      <c r="E94">
        <v>0.25767800000000002</v>
      </c>
      <c r="F94">
        <v>0.229185</v>
      </c>
      <c r="H94">
        <v>0.25610899999999998</v>
      </c>
      <c r="I94">
        <v>0.32122099999999998</v>
      </c>
      <c r="K94">
        <v>0.24317900000000001</v>
      </c>
      <c r="L94">
        <v>0.302425</v>
      </c>
      <c r="N94">
        <v>0.28002199999999999</v>
      </c>
      <c r="O94">
        <v>0.244174</v>
      </c>
      <c r="Q94">
        <v>0.25318299999999999</v>
      </c>
      <c r="R94">
        <v>0.233316</v>
      </c>
    </row>
    <row r="95" spans="2:18" x14ac:dyDescent="0.15">
      <c r="B95">
        <v>0.25654300000000002</v>
      </c>
      <c r="C95">
        <v>0.25873200000000002</v>
      </c>
      <c r="E95">
        <v>0.29722599999999999</v>
      </c>
      <c r="F95">
        <v>0.230633</v>
      </c>
      <c r="H95">
        <v>0.302844</v>
      </c>
      <c r="I95">
        <v>0.24565300000000001</v>
      </c>
      <c r="K95">
        <v>0.25716699999999998</v>
      </c>
      <c r="L95">
        <v>0.31137100000000001</v>
      </c>
      <c r="N95">
        <v>0.26500099999999999</v>
      </c>
      <c r="O95">
        <v>0.245842</v>
      </c>
      <c r="Q95">
        <v>0.32582100000000003</v>
      </c>
      <c r="R95">
        <v>0.26008199999999998</v>
      </c>
    </row>
    <row r="96" spans="2:18" x14ac:dyDescent="0.15">
      <c r="B96">
        <v>0.25293900000000002</v>
      </c>
      <c r="C96">
        <v>0.29468899999999998</v>
      </c>
      <c r="E96">
        <v>0.356624</v>
      </c>
      <c r="F96">
        <v>0.266239</v>
      </c>
      <c r="H96">
        <v>0.25564399999999998</v>
      </c>
      <c r="I96">
        <v>0.29716999999999999</v>
      </c>
      <c r="K96">
        <v>0.25659700000000002</v>
      </c>
      <c r="L96">
        <v>0.25426100000000001</v>
      </c>
      <c r="N96">
        <v>0.26403399999999999</v>
      </c>
      <c r="O96">
        <v>0.24898000000000001</v>
      </c>
      <c r="Q96">
        <v>0.26472699999999999</v>
      </c>
      <c r="R96">
        <v>0.247001</v>
      </c>
    </row>
    <row r="97" spans="3:18" x14ac:dyDescent="0.15">
      <c r="C97">
        <v>0.28740900000000003</v>
      </c>
      <c r="E97">
        <v>0.249218</v>
      </c>
      <c r="F97">
        <v>0.22393299999999999</v>
      </c>
      <c r="H97">
        <v>0.227494</v>
      </c>
      <c r="I97">
        <v>0.30577300000000002</v>
      </c>
      <c r="K97">
        <v>0.24360100000000001</v>
      </c>
      <c r="L97">
        <v>0.25281199999999998</v>
      </c>
      <c r="N97">
        <v>0.29195700000000002</v>
      </c>
      <c r="O97">
        <v>0.232122</v>
      </c>
      <c r="Q97">
        <v>0.26594299999999998</v>
      </c>
      <c r="R97">
        <v>0.282808</v>
      </c>
    </row>
    <row r="98" spans="3:18" x14ac:dyDescent="0.15">
      <c r="C98">
        <v>0.28251300000000001</v>
      </c>
      <c r="E98">
        <v>0.271511</v>
      </c>
      <c r="F98">
        <v>0.25457400000000002</v>
      </c>
      <c r="H98">
        <v>0.221778</v>
      </c>
      <c r="I98">
        <v>0.23508899999999999</v>
      </c>
      <c r="K98">
        <v>0.24837699999999999</v>
      </c>
      <c r="L98">
        <v>0.30664400000000003</v>
      </c>
      <c r="N98">
        <v>0.23317199999999999</v>
      </c>
      <c r="O98">
        <v>0.68514200000000003</v>
      </c>
      <c r="Q98">
        <v>0.26944699999999999</v>
      </c>
      <c r="R98">
        <v>0.253552</v>
      </c>
    </row>
    <row r="99" spans="3:18" x14ac:dyDescent="0.15">
      <c r="C99">
        <v>0.24005799999999999</v>
      </c>
      <c r="E99">
        <v>0.28934599999999999</v>
      </c>
      <c r="F99">
        <v>0.237819</v>
      </c>
      <c r="H99">
        <v>0.24616499999999999</v>
      </c>
      <c r="I99">
        <v>0.24020900000000001</v>
      </c>
      <c r="K99">
        <v>0.255888</v>
      </c>
      <c r="L99">
        <v>0.27588299999999999</v>
      </c>
      <c r="N99">
        <v>0.23077800000000001</v>
      </c>
      <c r="O99">
        <v>0.65049999999999997</v>
      </c>
      <c r="Q99">
        <v>0.31749100000000002</v>
      </c>
      <c r="R99">
        <v>0.252079</v>
      </c>
    </row>
    <row r="100" spans="3:18" x14ac:dyDescent="0.15">
      <c r="C100">
        <v>0.25744600000000001</v>
      </c>
      <c r="E100">
        <v>0.23050799999999999</v>
      </c>
      <c r="F100">
        <v>0.28522900000000001</v>
      </c>
      <c r="H100">
        <v>0.22728400000000001</v>
      </c>
      <c r="I100">
        <v>0.24252799999999999</v>
      </c>
      <c r="K100">
        <v>0.34331</v>
      </c>
      <c r="L100">
        <v>0.28427400000000003</v>
      </c>
      <c r="N100">
        <v>0.29419499999999998</v>
      </c>
      <c r="O100">
        <v>0.25651400000000002</v>
      </c>
      <c r="Q100">
        <v>0.29949700000000001</v>
      </c>
      <c r="R100">
        <v>0.253548</v>
      </c>
    </row>
    <row r="101" spans="3:18" x14ac:dyDescent="0.15">
      <c r="C101">
        <v>0.240257</v>
      </c>
      <c r="E101">
        <v>0.42621900000000001</v>
      </c>
      <c r="F101">
        <v>0.22872400000000001</v>
      </c>
      <c r="H101">
        <v>0.26579399999999997</v>
      </c>
      <c r="I101">
        <v>0.25696799999999997</v>
      </c>
      <c r="K101">
        <v>0.272428</v>
      </c>
      <c r="L101">
        <v>0.26875599999999999</v>
      </c>
      <c r="N101">
        <v>0.26739200000000002</v>
      </c>
      <c r="O101">
        <v>0.26019599999999998</v>
      </c>
      <c r="Q101">
        <v>0.24830199999999999</v>
      </c>
      <c r="R101">
        <v>0.23202100000000001</v>
      </c>
    </row>
    <row r="102" spans="3:18" x14ac:dyDescent="0.15">
      <c r="C102">
        <v>0.21928900000000001</v>
      </c>
      <c r="E102">
        <v>0.26468799999999998</v>
      </c>
      <c r="F102">
        <v>0.25984800000000002</v>
      </c>
      <c r="H102">
        <v>0.24169099999999999</v>
      </c>
      <c r="I102">
        <v>0.26298199999999999</v>
      </c>
      <c r="K102">
        <v>0.29883999999999999</v>
      </c>
      <c r="L102">
        <v>0.25270900000000002</v>
      </c>
      <c r="N102">
        <v>0.251608</v>
      </c>
      <c r="O102">
        <v>0.28555199999999997</v>
      </c>
      <c r="Q102">
        <v>0.315556</v>
      </c>
      <c r="R102">
        <v>0.23383499999999999</v>
      </c>
    </row>
    <row r="103" spans="3:18" x14ac:dyDescent="0.15">
      <c r="C103">
        <v>0.237596</v>
      </c>
      <c r="E103">
        <v>0.22805</v>
      </c>
      <c r="F103">
        <v>0.25112600000000002</v>
      </c>
      <c r="H103">
        <v>0.25611899999999999</v>
      </c>
      <c r="I103">
        <v>0.29346699999999998</v>
      </c>
      <c r="K103">
        <v>0.283692</v>
      </c>
      <c r="L103">
        <v>0.28945900000000002</v>
      </c>
      <c r="N103">
        <v>0.30299399999999999</v>
      </c>
      <c r="O103">
        <v>0.256747</v>
      </c>
      <c r="Q103">
        <v>0.26164300000000001</v>
      </c>
      <c r="R103">
        <v>0.23411999999999999</v>
      </c>
    </row>
    <row r="104" spans="3:18" x14ac:dyDescent="0.15">
      <c r="C104">
        <v>0.26758100000000001</v>
      </c>
      <c r="E104">
        <v>0.26505600000000001</v>
      </c>
      <c r="F104">
        <v>0.241037</v>
      </c>
      <c r="H104">
        <v>0.22350600000000001</v>
      </c>
      <c r="I104">
        <v>0.24279700000000001</v>
      </c>
      <c r="K104">
        <v>0.23291300000000001</v>
      </c>
      <c r="L104">
        <v>0.25856200000000001</v>
      </c>
      <c r="N104">
        <v>0.324602</v>
      </c>
      <c r="O104">
        <v>0.22386800000000001</v>
      </c>
      <c r="Q104">
        <v>0.243723</v>
      </c>
      <c r="R104">
        <v>0.22694500000000001</v>
      </c>
    </row>
    <row r="105" spans="3:18" x14ac:dyDescent="0.15">
      <c r="C105">
        <v>0.25080799999999998</v>
      </c>
      <c r="E105">
        <v>0.242785</v>
      </c>
      <c r="F105">
        <v>0.27798299999999998</v>
      </c>
      <c r="H105">
        <v>0.29857099999999998</v>
      </c>
      <c r="I105">
        <v>0.23915900000000001</v>
      </c>
      <c r="L105">
        <v>0.30259399999999997</v>
      </c>
      <c r="N105">
        <v>0.32904800000000001</v>
      </c>
      <c r="O105">
        <v>0.24929399999999999</v>
      </c>
      <c r="Q105">
        <v>0.36388199999999998</v>
      </c>
      <c r="R105">
        <v>0.29690499999999997</v>
      </c>
    </row>
    <row r="106" spans="3:18" x14ac:dyDescent="0.15">
      <c r="C106">
        <v>0.21537100000000001</v>
      </c>
      <c r="E106">
        <v>0.259737</v>
      </c>
      <c r="F106">
        <v>0.28082000000000001</v>
      </c>
      <c r="H106">
        <v>0.23601900000000001</v>
      </c>
      <c r="I106">
        <v>0.39608900000000002</v>
      </c>
      <c r="L106">
        <v>0.30247600000000002</v>
      </c>
      <c r="N106">
        <v>0.33742800000000001</v>
      </c>
      <c r="O106">
        <v>0.23547899999999999</v>
      </c>
      <c r="Q106">
        <v>0.23658100000000001</v>
      </c>
      <c r="R106">
        <v>0.26319999999999999</v>
      </c>
    </row>
    <row r="107" spans="3:18" x14ac:dyDescent="0.15">
      <c r="C107">
        <v>0.26574799999999998</v>
      </c>
      <c r="E107">
        <v>0.240954</v>
      </c>
      <c r="F107">
        <v>0.23941599999999999</v>
      </c>
      <c r="H107">
        <v>0.38013400000000003</v>
      </c>
      <c r="I107">
        <v>0.26735799999999998</v>
      </c>
      <c r="L107">
        <v>0.28736400000000001</v>
      </c>
      <c r="N107">
        <v>0.25078</v>
      </c>
      <c r="O107">
        <v>0.23832400000000001</v>
      </c>
      <c r="Q107">
        <v>0.247977</v>
      </c>
      <c r="R107">
        <v>0.222246</v>
      </c>
    </row>
    <row r="108" spans="3:18" x14ac:dyDescent="0.15">
      <c r="C108">
        <v>0.24943299999999999</v>
      </c>
      <c r="E108">
        <v>0.246337</v>
      </c>
      <c r="F108">
        <v>0.258017</v>
      </c>
      <c r="H108">
        <v>0.256303</v>
      </c>
      <c r="I108">
        <v>0.30367300000000003</v>
      </c>
      <c r="L108">
        <v>0.33929100000000001</v>
      </c>
      <c r="N108">
        <v>0.24184600000000001</v>
      </c>
      <c r="O108">
        <v>0.23581099999999999</v>
      </c>
      <c r="Q108">
        <v>0.26391900000000001</v>
      </c>
      <c r="R108">
        <v>0.27236500000000002</v>
      </c>
    </row>
    <row r="109" spans="3:18" x14ac:dyDescent="0.15">
      <c r="C109">
        <v>0.23250299999999999</v>
      </c>
      <c r="E109">
        <v>0.33304499999999998</v>
      </c>
      <c r="F109">
        <v>0.26288600000000001</v>
      </c>
      <c r="H109">
        <v>0.25048100000000001</v>
      </c>
      <c r="I109">
        <v>0.25958599999999998</v>
      </c>
      <c r="L109">
        <v>0.313691</v>
      </c>
      <c r="O109">
        <v>0.25590000000000002</v>
      </c>
      <c r="R109">
        <v>0.27000600000000002</v>
      </c>
    </row>
    <row r="110" spans="3:18" x14ac:dyDescent="0.15">
      <c r="C110">
        <v>0.322079</v>
      </c>
      <c r="E110">
        <v>0.23907700000000001</v>
      </c>
      <c r="F110">
        <v>0.217191</v>
      </c>
      <c r="H110">
        <v>0.29247400000000001</v>
      </c>
      <c r="I110">
        <v>0.27933200000000002</v>
      </c>
      <c r="L110">
        <v>0.25511299999999998</v>
      </c>
      <c r="R110">
        <v>0.24468599999999999</v>
      </c>
    </row>
    <row r="111" spans="3:18" x14ac:dyDescent="0.15">
      <c r="C111">
        <v>0.31844</v>
      </c>
      <c r="E111">
        <v>0.29360399999999998</v>
      </c>
      <c r="F111">
        <v>0.229212</v>
      </c>
      <c r="H111">
        <v>0.41338599999999998</v>
      </c>
      <c r="I111">
        <v>0.28949399999999997</v>
      </c>
      <c r="R111">
        <v>0.283389</v>
      </c>
    </row>
    <row r="112" spans="3:18" x14ac:dyDescent="0.15">
      <c r="C112">
        <v>0.370973</v>
      </c>
      <c r="E112">
        <v>0.42983199999999999</v>
      </c>
      <c r="F112">
        <v>0.279866</v>
      </c>
      <c r="H112">
        <v>0.34691699999999998</v>
      </c>
      <c r="R112">
        <v>0.29596</v>
      </c>
    </row>
    <row r="113" spans="5:18" x14ac:dyDescent="0.15">
      <c r="E113">
        <v>0.24274599999999999</v>
      </c>
      <c r="F113">
        <v>0.23153199999999999</v>
      </c>
      <c r="H113">
        <v>0.24080799999999999</v>
      </c>
      <c r="R113">
        <v>0.247581</v>
      </c>
    </row>
    <row r="114" spans="5:18" x14ac:dyDescent="0.15">
      <c r="E114">
        <v>0.333924</v>
      </c>
      <c r="F114">
        <v>0.22963700000000001</v>
      </c>
      <c r="H114">
        <v>0.23917099999999999</v>
      </c>
      <c r="R114">
        <v>0.223331</v>
      </c>
    </row>
    <row r="115" spans="5:18" x14ac:dyDescent="0.15">
      <c r="E115">
        <v>0.26733699999999999</v>
      </c>
      <c r="F115">
        <v>0.24304200000000001</v>
      </c>
      <c r="H115">
        <v>0.322409</v>
      </c>
      <c r="R115">
        <v>0.25892500000000002</v>
      </c>
    </row>
    <row r="116" spans="5:18" x14ac:dyDescent="0.15">
      <c r="F116">
        <v>0.23474800000000001</v>
      </c>
      <c r="H116">
        <v>0.28268700000000002</v>
      </c>
      <c r="R116">
        <v>0.24515799999999999</v>
      </c>
    </row>
    <row r="117" spans="5:18" x14ac:dyDescent="0.15">
      <c r="F117">
        <v>0.23458300000000001</v>
      </c>
      <c r="R117">
        <v>0.235289</v>
      </c>
    </row>
    <row r="118" spans="5:18" x14ac:dyDescent="0.15">
      <c r="R118">
        <v>0.22869500000000001</v>
      </c>
    </row>
    <row r="119" spans="5:18" x14ac:dyDescent="0.15">
      <c r="R119">
        <v>0.25339400000000001</v>
      </c>
    </row>
    <row r="120" spans="5:18" x14ac:dyDescent="0.15">
      <c r="R120">
        <v>0.33791500000000002</v>
      </c>
    </row>
    <row r="121" spans="5:18" x14ac:dyDescent="0.15">
      <c r="R121">
        <v>0.242756</v>
      </c>
    </row>
    <row r="122" spans="5:18" x14ac:dyDescent="0.15">
      <c r="R122">
        <v>0.25359599999999999</v>
      </c>
    </row>
    <row r="123" spans="5:18" x14ac:dyDescent="0.15">
      <c r="R123">
        <v>0.25600200000000001</v>
      </c>
    </row>
    <row r="124" spans="5:18" x14ac:dyDescent="0.15">
      <c r="R124">
        <v>0.26197900000000002</v>
      </c>
    </row>
    <row r="125" spans="5:18" x14ac:dyDescent="0.15">
      <c r="R125">
        <v>0.23091500000000001</v>
      </c>
    </row>
    <row r="126" spans="5:18" x14ac:dyDescent="0.15">
      <c r="R126">
        <v>0.25262299999999999</v>
      </c>
    </row>
    <row r="127" spans="5:18" x14ac:dyDescent="0.15">
      <c r="R127">
        <v>0.334538</v>
      </c>
    </row>
    <row r="128" spans="5:18" x14ac:dyDescent="0.15">
      <c r="R128">
        <v>0.24971099999999999</v>
      </c>
    </row>
    <row r="129" spans="18:18" x14ac:dyDescent="0.15">
      <c r="R129">
        <v>0.235322</v>
      </c>
    </row>
    <row r="130" spans="18:18" x14ac:dyDescent="0.15">
      <c r="R130">
        <v>0.22594700000000001</v>
      </c>
    </row>
    <row r="131" spans="18:18" x14ac:dyDescent="0.15">
      <c r="R131">
        <v>0.261158</v>
      </c>
    </row>
    <row r="132" spans="18:18" x14ac:dyDescent="0.15">
      <c r="R132">
        <v>0.21901599999999999</v>
      </c>
    </row>
    <row r="133" spans="18:18" x14ac:dyDescent="0.15">
      <c r="R133">
        <v>0.25335400000000002</v>
      </c>
    </row>
    <row r="134" spans="18:18" x14ac:dyDescent="0.15">
      <c r="R134">
        <v>0.27251900000000001</v>
      </c>
    </row>
    <row r="135" spans="18:18" x14ac:dyDescent="0.15">
      <c r="R135">
        <v>0.26433299999999998</v>
      </c>
    </row>
    <row r="136" spans="18:18" x14ac:dyDescent="0.15">
      <c r="R136">
        <v>0.35366599999999998</v>
      </c>
    </row>
    <row r="137" spans="18:18" x14ac:dyDescent="0.15">
      <c r="R137">
        <v>0.25304500000000002</v>
      </c>
    </row>
    <row r="138" spans="18:18" x14ac:dyDescent="0.15">
      <c r="R138">
        <v>0.30840000000000001</v>
      </c>
    </row>
    <row r="139" spans="18:18" x14ac:dyDescent="0.15">
      <c r="R139">
        <v>0.25284899999999999</v>
      </c>
    </row>
    <row r="140" spans="18:18" x14ac:dyDescent="0.15">
      <c r="R140">
        <v>0.22357399999999999</v>
      </c>
    </row>
    <row r="141" spans="18:18" x14ac:dyDescent="0.15">
      <c r="R141">
        <v>0.26174999999999998</v>
      </c>
    </row>
    <row r="142" spans="18:18" x14ac:dyDescent="0.15">
      <c r="R142">
        <v>0.237648</v>
      </c>
    </row>
    <row r="143" spans="18:18" x14ac:dyDescent="0.15">
      <c r="R143">
        <v>0.26708100000000001</v>
      </c>
    </row>
    <row r="144" spans="18:18" x14ac:dyDescent="0.15">
      <c r="R144">
        <v>0.22894800000000001</v>
      </c>
    </row>
    <row r="145" spans="18:18" x14ac:dyDescent="0.15">
      <c r="R145">
        <v>0.271536</v>
      </c>
    </row>
    <row r="146" spans="18:18" x14ac:dyDescent="0.15">
      <c r="R146">
        <v>0.25000899999999998</v>
      </c>
    </row>
    <row r="147" spans="18:18" x14ac:dyDescent="0.15">
      <c r="R147">
        <v>0.30237799999999998</v>
      </c>
    </row>
    <row r="148" spans="18:18" x14ac:dyDescent="0.15">
      <c r="R148">
        <v>0.25255499999999997</v>
      </c>
    </row>
    <row r="149" spans="18:18" x14ac:dyDescent="0.15">
      <c r="R149">
        <v>0.22456999999999999</v>
      </c>
    </row>
    <row r="150" spans="18:18" x14ac:dyDescent="0.15">
      <c r="R150">
        <v>0.312892</v>
      </c>
    </row>
    <row r="151" spans="18:18" x14ac:dyDescent="0.15">
      <c r="R151">
        <v>0.23488500000000001</v>
      </c>
    </row>
    <row r="152" spans="18:18" x14ac:dyDescent="0.15">
      <c r="R152">
        <v>0.23031199999999999</v>
      </c>
    </row>
    <row r="153" spans="18:18" x14ac:dyDescent="0.15">
      <c r="R153">
        <v>0.26699200000000001</v>
      </c>
    </row>
    <row r="154" spans="18:18" x14ac:dyDescent="0.15">
      <c r="R154">
        <v>0.26590799999999998</v>
      </c>
    </row>
    <row r="155" spans="18:18" x14ac:dyDescent="0.15">
      <c r="R155">
        <v>0.24884500000000001</v>
      </c>
    </row>
    <row r="156" spans="18:18" x14ac:dyDescent="0.15">
      <c r="R156">
        <v>0.219356</v>
      </c>
    </row>
    <row r="157" spans="18:18" x14ac:dyDescent="0.15">
      <c r="R157">
        <v>0.24172099999999999</v>
      </c>
    </row>
    <row r="158" spans="18:18" x14ac:dyDescent="0.15">
      <c r="R158">
        <v>0.26041599999999998</v>
      </c>
    </row>
    <row r="159" spans="18:18" x14ac:dyDescent="0.15">
      <c r="R159">
        <v>0.27774300000000002</v>
      </c>
    </row>
    <row r="160" spans="18:18" x14ac:dyDescent="0.15">
      <c r="R160">
        <v>0.230738</v>
      </c>
    </row>
    <row r="161" spans="18:18" x14ac:dyDescent="0.15">
      <c r="R161">
        <v>0.23199500000000001</v>
      </c>
    </row>
    <row r="162" spans="18:18" x14ac:dyDescent="0.15">
      <c r="R162">
        <v>0.25344299999999997</v>
      </c>
    </row>
    <row r="163" spans="18:18" x14ac:dyDescent="0.15">
      <c r="R163">
        <v>0.228655</v>
      </c>
    </row>
    <row r="164" spans="18:18" x14ac:dyDescent="0.15">
      <c r="R164">
        <v>0.240401</v>
      </c>
    </row>
    <row r="165" spans="18:18" x14ac:dyDescent="0.15">
      <c r="R165">
        <v>0.23481099999999999</v>
      </c>
    </row>
    <row r="166" spans="18:18" x14ac:dyDescent="0.15">
      <c r="R166">
        <v>0.25889299999999998</v>
      </c>
    </row>
    <row r="167" spans="18:18" x14ac:dyDescent="0.15">
      <c r="R167">
        <v>0.26220399999999999</v>
      </c>
    </row>
    <row r="168" spans="18:18" x14ac:dyDescent="0.15">
      <c r="R168">
        <v>0.28986699999999999</v>
      </c>
    </row>
    <row r="169" spans="18:18" x14ac:dyDescent="0.15">
      <c r="R169">
        <v>0.27143099999999998</v>
      </c>
    </row>
    <row r="170" spans="18:18" x14ac:dyDescent="0.15">
      <c r="R170">
        <v>0.22667200000000001</v>
      </c>
    </row>
    <row r="171" spans="18:18" x14ac:dyDescent="0.15">
      <c r="R171">
        <v>0.225881</v>
      </c>
    </row>
    <row r="172" spans="18:18" x14ac:dyDescent="0.15">
      <c r="R172">
        <v>0.29406199999999999</v>
      </c>
    </row>
    <row r="173" spans="18:18" x14ac:dyDescent="0.15">
      <c r="R173">
        <v>0.31476900000000002</v>
      </c>
    </row>
    <row r="174" spans="18:18" x14ac:dyDescent="0.15">
      <c r="R174">
        <v>0.26238400000000001</v>
      </c>
    </row>
    <row r="175" spans="18:18" x14ac:dyDescent="0.15">
      <c r="R175">
        <v>0.47566000000000003</v>
      </c>
    </row>
    <row r="176" spans="18:18" x14ac:dyDescent="0.15">
      <c r="R176">
        <v>0.26342500000000002</v>
      </c>
    </row>
    <row r="177" spans="18:18" x14ac:dyDescent="0.15">
      <c r="R177">
        <v>0.225027</v>
      </c>
    </row>
    <row r="178" spans="18:18" x14ac:dyDescent="0.15">
      <c r="R178">
        <v>0.23124700000000001</v>
      </c>
    </row>
    <row r="179" spans="18:18" x14ac:dyDescent="0.15">
      <c r="R179">
        <v>0.229348</v>
      </c>
    </row>
    <row r="180" spans="18:18" x14ac:dyDescent="0.15">
      <c r="R180">
        <v>0.25892599999999999</v>
      </c>
    </row>
    <row r="181" spans="18:18" x14ac:dyDescent="0.15">
      <c r="R181">
        <v>0.23763300000000001</v>
      </c>
    </row>
    <row r="182" spans="18:18" x14ac:dyDescent="0.15">
      <c r="R182">
        <v>0.23560800000000001</v>
      </c>
    </row>
    <row r="183" spans="18:18" x14ac:dyDescent="0.15">
      <c r="R183">
        <v>0.23640900000000001</v>
      </c>
    </row>
    <row r="184" spans="18:18" x14ac:dyDescent="0.15">
      <c r="R184">
        <v>0.27389000000000002</v>
      </c>
    </row>
    <row r="185" spans="18:18" x14ac:dyDescent="0.15">
      <c r="R185">
        <v>0.239566</v>
      </c>
    </row>
    <row r="186" spans="18:18" x14ac:dyDescent="0.15">
      <c r="R186">
        <v>0.249775</v>
      </c>
    </row>
    <row r="187" spans="18:18" x14ac:dyDescent="0.15">
      <c r="R187">
        <v>0.29828500000000002</v>
      </c>
    </row>
    <row r="188" spans="18:18" x14ac:dyDescent="0.15">
      <c r="R188">
        <v>0.28021099999999999</v>
      </c>
    </row>
    <row r="189" spans="18:18" x14ac:dyDescent="0.15">
      <c r="R189">
        <v>0.34518500000000002</v>
      </c>
    </row>
    <row r="190" spans="18:18" x14ac:dyDescent="0.15">
      <c r="R190">
        <v>0.25631399999999999</v>
      </c>
    </row>
    <row r="191" spans="18:18" x14ac:dyDescent="0.15">
      <c r="R191">
        <v>0.26982699999999998</v>
      </c>
    </row>
    <row r="192" spans="18:18" x14ac:dyDescent="0.15">
      <c r="R192">
        <v>0.285159</v>
      </c>
    </row>
    <row r="193" spans="18:18" x14ac:dyDescent="0.15">
      <c r="R193">
        <v>0.26573099999999999</v>
      </c>
    </row>
    <row r="194" spans="18:18" x14ac:dyDescent="0.15">
      <c r="R194">
        <v>0.27038200000000001</v>
      </c>
    </row>
    <row r="195" spans="18:18" x14ac:dyDescent="0.15">
      <c r="R195">
        <v>0.23527899999999999</v>
      </c>
    </row>
    <row r="196" spans="18:18" x14ac:dyDescent="0.15">
      <c r="R196">
        <v>0.26673599999999997</v>
      </c>
    </row>
    <row r="197" spans="18:18" x14ac:dyDescent="0.15">
      <c r="R197">
        <v>0.254272</v>
      </c>
    </row>
    <row r="198" spans="18:18" x14ac:dyDescent="0.15">
      <c r="R198">
        <v>0.24568799999999999</v>
      </c>
    </row>
    <row r="199" spans="18:18" x14ac:dyDescent="0.15">
      <c r="R199">
        <v>0.23247899999999999</v>
      </c>
    </row>
    <row r="200" spans="18:18" x14ac:dyDescent="0.15">
      <c r="R200">
        <v>0.23356499999999999</v>
      </c>
    </row>
    <row r="201" spans="18:18" x14ac:dyDescent="0.15">
      <c r="R201">
        <v>0.29150100000000001</v>
      </c>
    </row>
    <row r="202" spans="18:18" x14ac:dyDescent="0.15">
      <c r="R202">
        <v>0.32704800000000001</v>
      </c>
    </row>
    <row r="203" spans="18:18" x14ac:dyDescent="0.15">
      <c r="R203">
        <v>0.23630499999999999</v>
      </c>
    </row>
    <row r="204" spans="18:18" x14ac:dyDescent="0.15">
      <c r="R204">
        <v>0.22941700000000001</v>
      </c>
    </row>
    <row r="205" spans="18:18" x14ac:dyDescent="0.15">
      <c r="R205">
        <v>0.22294</v>
      </c>
    </row>
    <row r="206" spans="18:18" x14ac:dyDescent="0.15">
      <c r="R206">
        <v>0.227488</v>
      </c>
    </row>
  </sheetData>
  <mergeCells count="3">
    <mergeCell ref="AM5:AO5"/>
    <mergeCell ref="AQ5:AS5"/>
    <mergeCell ref="AU5:AW5"/>
  </mergeCells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385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cp:revision>25</cp:revision>
  <dcterms:created xsi:type="dcterms:W3CDTF">2018-07-30T22:30:32Z</dcterms:created>
  <dcterms:modified xsi:type="dcterms:W3CDTF">2019-01-13T21:08:26Z</dcterms:modified>
</cp:coreProperties>
</file>