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0225"/>
  <workbookPr autoCompressPictures="0"/>
  <bookViews>
    <workbookView xWindow="560" yWindow="560" windowWidth="25040" windowHeight="14160" activeTab="1"/>
  </bookViews>
  <sheets>
    <sheet name="Sheet1" sheetId="1" r:id="rId1"/>
    <sheet name="Sheet2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0" i="1" l="1"/>
  <c r="F10" i="1"/>
  <c r="E7" i="1"/>
  <c r="E6" i="1"/>
  <c r="E4" i="1"/>
  <c r="E3" i="1"/>
</calcChain>
</file>

<file path=xl/sharedStrings.xml><?xml version="1.0" encoding="utf-8"?>
<sst xmlns="http://schemas.openxmlformats.org/spreadsheetml/2006/main" count="46" uniqueCount="16">
  <si>
    <t>Diet</t>
  </si>
  <si>
    <t>Treatment</t>
  </si>
  <si>
    <t>avg</t>
  </si>
  <si>
    <t>error</t>
  </si>
  <si>
    <t>NCD</t>
  </si>
  <si>
    <t>Control</t>
  </si>
  <si>
    <t>Dex</t>
  </si>
  <si>
    <t>HFD</t>
  </si>
  <si>
    <t>AVG Dex HFD</t>
  </si>
  <si>
    <t>STD DEV</t>
  </si>
  <si>
    <t>AVG Water HFD</t>
  </si>
  <si>
    <t>AVG Water NCD</t>
  </si>
  <si>
    <t>AVG Water Dex</t>
  </si>
  <si>
    <t>Mouse</t>
  </si>
  <si>
    <t>CSA</t>
  </si>
  <si>
    <t>Water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</si>
</sst>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rgb="FF000000"/>
      <name val="Calibri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sz val="12"/>
      <name val="Calibri"/>
      <family val="2"/>
    </font>
    <font>
      <sz val="10"/>
      <color rgb="FF222222"/>
      <name val="Roboto"/>
    </font>
    <font>
      <sz val="11"/>
      <color rgb="FF000000"/>
      <name val="Inconsolata"/>
    </font>
    <font>
      <sz val="12"/>
      <color rgb="FF222222"/>
      <name val="Arial"/>
      <family val="2"/>
    </font>
    <font>
      <sz val="12"/>
      <color rgb="FF000000"/>
      <name val="Calibri"/>
      <family val="2"/>
    </font>
    <font>
      <u/>
      <sz val="12"/>
      <color theme="10"/>
      <name val="Calibri"/>
    </font>
    <font>
      <u/>
      <sz val="12"/>
      <color theme="11"/>
      <name val="Calibri"/>
    </font>
    <font>
      <sz val="11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1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/>
    <xf numFmtId="0" fontId="2" fillId="0" borderId="0" xfId="0" applyFont="1"/>
    <xf numFmtId="0" fontId="5" fillId="0" borderId="0" xfId="0" applyFont="1"/>
    <xf numFmtId="0" fontId="6" fillId="0" borderId="0" xfId="0" applyFont="1"/>
    <xf numFmtId="0" fontId="0" fillId="0" borderId="0" xfId="0" applyFont="1"/>
    <xf numFmtId="0" fontId="7" fillId="0" borderId="0" xfId="0" applyFont="1" applyAlignment="1"/>
    <xf numFmtId="0" fontId="10" fillId="0" borderId="0" xfId="0" applyFont="1" applyAlignment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 lvl="0">
              <a:defRPr b="1" i="0"/>
            </a:pPr>
            <a:r>
              <a:rPr lang="en-US"/>
              <a:t>CSA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F81BD"/>
            </a:solidFill>
          </c:spPr>
          <c:invertIfNegative val="1"/>
          <c:val>
            <c:numRef>
              <c:f>Sheet1!$D$3:$D$7</c:f>
              <c:numCache>
                <c:formatCode>General</c:formatCode>
                <c:ptCount val="5"/>
                <c:pt idx="0">
                  <c:v>2655.010173</c:v>
                </c:pt>
                <c:pt idx="1">
                  <c:v>2192.77434</c:v>
                </c:pt>
                <c:pt idx="3">
                  <c:v>3417.89532</c:v>
                </c:pt>
                <c:pt idx="4">
                  <c:v>1549.607447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BCC-BD47-AAE4-C29D1FB3B722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5859368"/>
        <c:axId val="2145776680"/>
      </c:barChart>
      <c:catAx>
        <c:axId val="2145859368"/>
        <c:scaling>
          <c:orientation val="minMax"/>
        </c:scaling>
        <c:delete val="0"/>
        <c:axPos val="b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2145776680"/>
        <c:crosses val="autoZero"/>
        <c:auto val="1"/>
        <c:lblAlgn val="ctr"/>
        <c:lblOffset val="100"/>
        <c:noMultiLvlLbl val="1"/>
      </c:catAx>
      <c:valAx>
        <c:axId val="214577668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2145859368"/>
        <c:crosses val="autoZero"/>
        <c:crossBetween val="between"/>
      </c:valAx>
      <c:spPr>
        <a:solidFill>
          <a:srgbClr val="FFFFFF"/>
        </a:solidFill>
      </c:spPr>
    </c:plotArea>
    <c:legend>
      <c:legendPos val="b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47625</xdr:colOff>
      <xdr:row>7</xdr:row>
      <xdr:rowOff>142875</xdr:rowOff>
    </xdr:from>
    <xdr:ext cx="5267325" cy="433387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000"/>
  <sheetViews>
    <sheetView workbookViewId="0">
      <selection activeCell="A25" sqref="A25:C25"/>
    </sheetView>
  </sheetViews>
  <sheetFormatPr baseColWidth="10" defaultColWidth="11.1640625" defaultRowHeight="15" customHeight="1" x14ac:dyDescent="0"/>
  <cols>
    <col min="1" max="3" width="10.5" customWidth="1"/>
    <col min="4" max="4" width="17.33203125" customWidth="1"/>
    <col min="5" max="26" width="10.5" customWidth="1"/>
  </cols>
  <sheetData>
    <row r="2" spans="1:6">
      <c r="B2" s="1" t="s">
        <v>0</v>
      </c>
      <c r="C2" s="1" t="s">
        <v>1</v>
      </c>
      <c r="D2" s="2" t="s">
        <v>2</v>
      </c>
      <c r="E2" s="3" t="s">
        <v>3</v>
      </c>
    </row>
    <row r="3" spans="1:6">
      <c r="B3" s="1" t="s">
        <v>4</v>
      </c>
      <c r="C3" s="1" t="s">
        <v>5</v>
      </c>
      <c r="D3" s="4">
        <v>2655.0101730000001</v>
      </c>
      <c r="E3">
        <f>E20/SQRT(3)</f>
        <v>171.05250440998879</v>
      </c>
    </row>
    <row r="4" spans="1:6">
      <c r="B4" s="5"/>
      <c r="C4" s="1" t="s">
        <v>6</v>
      </c>
      <c r="D4" s="6">
        <v>2192.7743399999999</v>
      </c>
      <c r="E4">
        <f>E25/SQRT(3)</f>
        <v>69.014797820961988</v>
      </c>
    </row>
    <row r="5" spans="1:6">
      <c r="B5" s="5"/>
      <c r="C5" s="5"/>
      <c r="D5" s="5"/>
    </row>
    <row r="6" spans="1:6">
      <c r="B6" s="1" t="s">
        <v>7</v>
      </c>
      <c r="C6" s="1" t="s">
        <v>5</v>
      </c>
      <c r="D6" s="7">
        <v>3417.8953200000001</v>
      </c>
      <c r="E6">
        <f>E15/SQRT(3)</f>
        <v>186.69039487003693</v>
      </c>
    </row>
    <row r="7" spans="1:6">
      <c r="B7" s="5"/>
      <c r="C7" s="1" t="s">
        <v>6</v>
      </c>
      <c r="D7" s="8">
        <v>1549.6074470000001</v>
      </c>
      <c r="E7">
        <f>E10/SQRT(3)</f>
        <v>42.809554954150151</v>
      </c>
    </row>
    <row r="9" spans="1:6">
      <c r="A9" s="5"/>
      <c r="B9" s="5"/>
      <c r="C9" s="5"/>
      <c r="D9" s="8" t="s">
        <v>8</v>
      </c>
      <c r="E9" s="8" t="s">
        <v>9</v>
      </c>
    </row>
    <row r="10" spans="1:6">
      <c r="A10" s="8">
        <v>1474.3429599999999</v>
      </c>
      <c r="B10" s="8">
        <v>1622.5867800000001</v>
      </c>
      <c r="C10" s="8">
        <v>1551.8925999999999</v>
      </c>
      <c r="D10" s="8">
        <v>1549.6074470000001</v>
      </c>
      <c r="E10" s="8">
        <v>74.14832423</v>
      </c>
      <c r="F10" s="7">
        <f>TTEST(A15:C15,A10:C10,2,2)</f>
        <v>6.1878859576062649E-4</v>
      </c>
    </row>
    <row r="11" spans="1:6">
      <c r="A11" s="5"/>
      <c r="B11" s="5"/>
      <c r="C11" s="5"/>
      <c r="D11" s="6">
        <v>1475.4591230000001</v>
      </c>
      <c r="E11" s="5"/>
    </row>
    <row r="12" spans="1:6">
      <c r="A12" s="5"/>
      <c r="B12" s="5"/>
      <c r="C12" s="5"/>
      <c r="D12" s="6">
        <v>1623.7557710000001</v>
      </c>
      <c r="E12" s="5"/>
    </row>
    <row r="13" spans="1:6">
      <c r="A13" s="5"/>
      <c r="B13" s="5"/>
      <c r="C13" s="5"/>
      <c r="D13" s="5"/>
      <c r="E13" s="5"/>
    </row>
    <row r="14" spans="1:6">
      <c r="A14" s="5"/>
      <c r="B14" s="5"/>
      <c r="C14" s="5"/>
      <c r="D14" s="8" t="s">
        <v>10</v>
      </c>
      <c r="E14" s="8" t="s">
        <v>9</v>
      </c>
    </row>
    <row r="15" spans="1:6">
      <c r="A15" s="8">
        <v>3265.0702799999999</v>
      </c>
      <c r="B15" s="8">
        <v>3789.3388399999999</v>
      </c>
      <c r="C15" s="8">
        <v>3199.27684</v>
      </c>
      <c r="D15" s="7">
        <v>3417.8953200000001</v>
      </c>
      <c r="E15" s="8">
        <v>323.35724920000001</v>
      </c>
    </row>
    <row r="16" spans="1:6">
      <c r="A16" s="5"/>
      <c r="B16" s="5"/>
      <c r="C16" s="5"/>
      <c r="D16" s="6">
        <v>3094.5380709999999</v>
      </c>
      <c r="E16" s="5"/>
    </row>
    <row r="17" spans="1:6">
      <c r="A17" s="5"/>
      <c r="B17" s="5"/>
      <c r="C17" s="5"/>
      <c r="D17" s="6">
        <v>3741.2525690000002</v>
      </c>
      <c r="E17" s="5"/>
    </row>
    <row r="18" spans="1:6">
      <c r="A18" s="5"/>
      <c r="B18" s="5"/>
      <c r="C18" s="5"/>
      <c r="D18" s="5"/>
      <c r="E18" s="5"/>
    </row>
    <row r="19" spans="1:6">
      <c r="A19" s="5"/>
      <c r="B19" s="5"/>
      <c r="C19" s="5"/>
      <c r="D19" s="8" t="s">
        <v>11</v>
      </c>
      <c r="E19" s="8" t="s">
        <v>9</v>
      </c>
    </row>
    <row r="20" spans="1:6">
      <c r="A20" s="8">
        <v>2534.4107399999998</v>
      </c>
      <c r="B20" s="8">
        <v>2992.56196</v>
      </c>
      <c r="C20" s="8">
        <v>2438.05782</v>
      </c>
      <c r="D20" s="4">
        <v>2655.0101730000001</v>
      </c>
      <c r="E20" s="4">
        <v>296.2716284</v>
      </c>
      <c r="F20" s="7">
        <f>TTEST(A25:C25,A20:C20,2,2)</f>
        <v>6.6338931593806522E-2</v>
      </c>
    </row>
    <row r="21" spans="1:6" ht="15.75" customHeight="1">
      <c r="A21" s="5"/>
      <c r="B21" s="5"/>
      <c r="C21" s="5"/>
      <c r="D21" s="6">
        <v>2358.7385450000002</v>
      </c>
      <c r="E21" s="5"/>
    </row>
    <row r="22" spans="1:6" ht="15.75" customHeight="1">
      <c r="A22" s="5"/>
      <c r="B22" s="5"/>
      <c r="C22" s="5"/>
      <c r="D22" s="6">
        <v>2951.281802</v>
      </c>
      <c r="E22" s="5"/>
    </row>
    <row r="23" spans="1:6" ht="15.75" customHeight="1">
      <c r="A23" s="5"/>
      <c r="B23" s="5"/>
      <c r="C23" s="5"/>
      <c r="D23" s="5"/>
      <c r="E23" s="5"/>
    </row>
    <row r="24" spans="1:6" ht="15.75" customHeight="1">
      <c r="A24" s="5"/>
      <c r="B24" s="5"/>
      <c r="C24" s="5"/>
      <c r="D24" s="8" t="s">
        <v>12</v>
      </c>
      <c r="E24" s="8" t="s">
        <v>9</v>
      </c>
    </row>
    <row r="25" spans="1:6" ht="15.75" customHeight="1">
      <c r="A25" s="8">
        <v>2304.6983799999998</v>
      </c>
      <c r="B25" s="7">
        <v>2206.7686199999998</v>
      </c>
      <c r="C25" s="7">
        <v>2066.8560200000002</v>
      </c>
      <c r="D25" s="6">
        <v>2192.7743399999999</v>
      </c>
      <c r="E25" s="5">
        <v>119.5371363</v>
      </c>
    </row>
    <row r="26" spans="1:6" ht="15.75" customHeight="1">
      <c r="A26" s="5"/>
      <c r="B26" s="5"/>
      <c r="C26" s="5"/>
      <c r="D26" s="6">
        <v>2073.237204</v>
      </c>
      <c r="E26" s="5"/>
    </row>
    <row r="27" spans="1:6" ht="15.75" customHeight="1">
      <c r="A27" s="5"/>
      <c r="B27" s="5"/>
      <c r="C27" s="5"/>
      <c r="D27" s="6">
        <v>2312.3114759999999</v>
      </c>
      <c r="E27" s="5"/>
    </row>
    <row r="28" spans="1:6" ht="15.75" customHeight="1"/>
    <row r="29" spans="1:6" ht="15.75" customHeight="1"/>
    <row r="30" spans="1:6" ht="15.75" customHeight="1"/>
    <row r="31" spans="1:6" ht="15.75" customHeight="1"/>
    <row r="32" spans="1:6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5" right="0.75" top="1" bottom="1" header="0" footer="0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abSelected="1" workbookViewId="0">
      <selection activeCell="C18" sqref="C18"/>
    </sheetView>
  </sheetViews>
  <sheetFormatPr baseColWidth="10" defaultRowHeight="15" x14ac:dyDescent="0"/>
  <sheetData>
    <row r="1" spans="1:6">
      <c r="A1" s="9" t="s">
        <v>13</v>
      </c>
      <c r="B1" s="9" t="s">
        <v>0</v>
      </c>
      <c r="C1" s="9" t="s">
        <v>1</v>
      </c>
      <c r="D1" s="9" t="s">
        <v>14</v>
      </c>
      <c r="E1" s="9"/>
      <c r="F1" s="9"/>
    </row>
    <row r="2" spans="1:6">
      <c r="A2" s="10">
        <v>1745</v>
      </c>
      <c r="B2" t="s">
        <v>7</v>
      </c>
      <c r="C2" t="s">
        <v>6</v>
      </c>
      <c r="D2" s="8">
        <v>1474.3429599999999</v>
      </c>
    </row>
    <row r="3" spans="1:6">
      <c r="A3" s="10">
        <v>1746</v>
      </c>
      <c r="B3" t="s">
        <v>7</v>
      </c>
      <c r="C3" t="s">
        <v>6</v>
      </c>
      <c r="D3" s="8">
        <v>1622.5867800000001</v>
      </c>
    </row>
    <row r="4" spans="1:6">
      <c r="A4" s="10">
        <v>1748</v>
      </c>
      <c r="B4" t="s">
        <v>7</v>
      </c>
      <c r="C4" t="s">
        <v>6</v>
      </c>
      <c r="D4" s="8">
        <v>1551.8925999999999</v>
      </c>
    </row>
    <row r="5" spans="1:6">
      <c r="A5" s="10">
        <v>1752</v>
      </c>
      <c r="B5" t="s">
        <v>7</v>
      </c>
      <c r="C5" t="s">
        <v>15</v>
      </c>
      <c r="D5" s="8">
        <v>3265.0702799999999</v>
      </c>
    </row>
    <row r="6" spans="1:6">
      <c r="A6" s="10">
        <v>1760</v>
      </c>
      <c r="B6" t="s">
        <v>7</v>
      </c>
      <c r="C6" t="s">
        <v>15</v>
      </c>
      <c r="D6" s="8">
        <v>3789.3388399999999</v>
      </c>
    </row>
    <row r="7" spans="1:6">
      <c r="A7" s="10">
        <v>1769</v>
      </c>
      <c r="B7" t="s">
        <v>7</v>
      </c>
      <c r="C7" t="s">
        <v>15</v>
      </c>
      <c r="D7" s="8">
        <v>3199.27684</v>
      </c>
    </row>
    <row r="8" spans="1:6">
      <c r="A8" s="10">
        <v>3035</v>
      </c>
      <c r="B8" t="s">
        <v>4</v>
      </c>
      <c r="C8" t="s">
        <v>15</v>
      </c>
      <c r="D8" s="8">
        <v>2534.4107399999998</v>
      </c>
    </row>
    <row r="9" spans="1:6">
      <c r="A9" s="10">
        <v>3038</v>
      </c>
      <c r="B9" t="s">
        <v>4</v>
      </c>
      <c r="C9" t="s">
        <v>15</v>
      </c>
      <c r="D9" s="8">
        <v>2992.56196</v>
      </c>
    </row>
    <row r="10" spans="1:6">
      <c r="A10" s="10">
        <v>3041</v>
      </c>
      <c r="B10" t="s">
        <v>4</v>
      </c>
      <c r="C10" t="s">
        <v>15</v>
      </c>
      <c r="D10" s="8">
        <v>2438.05782</v>
      </c>
    </row>
    <row r="11" spans="1:6">
      <c r="A11" s="10">
        <v>3048</v>
      </c>
      <c r="B11" t="s">
        <v>4</v>
      </c>
      <c r="C11" t="s">
        <v>6</v>
      </c>
      <c r="D11" s="8">
        <v>2304.6983799999998</v>
      </c>
    </row>
    <row r="12" spans="1:6">
      <c r="A12" s="10">
        <v>3049</v>
      </c>
      <c r="B12" t="s">
        <v>4</v>
      </c>
      <c r="C12" t="s">
        <v>6</v>
      </c>
      <c r="D12" s="7">
        <v>2206.7686199999998</v>
      </c>
    </row>
    <row r="13" spans="1:6">
      <c r="A13" s="10">
        <v>3058</v>
      </c>
      <c r="B13" t="s">
        <v>4</v>
      </c>
      <c r="C13" t="s">
        <v>6</v>
      </c>
      <c r="D13" s="7">
        <v>2066.8560200000002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Laura Gunder</cp:lastModifiedBy>
  <dcterms:created xsi:type="dcterms:W3CDTF">2018-08-20T19:58:46Z</dcterms:created>
  <dcterms:modified xsi:type="dcterms:W3CDTF">2018-08-20T19:58:46Z</dcterms:modified>
</cp:coreProperties>
</file>