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1541570C-ED72-4E4F-B658-B4666D0044C5}" xr6:coauthVersionLast="47" xr6:coauthVersionMax="47" xr10:uidLastSave="{00000000-0000-0000-0000-000000000000}"/>
  <bookViews>
    <workbookView xWindow="-35760" yWindow="1560" windowWidth="28800" windowHeight="16360" activeTab="5" xr2:uid="{5531AC36-D13B-7248-9642-950AE3589228}"/>
  </bookViews>
  <sheets>
    <sheet name="Table 1, Base Demographics" sheetId="1" r:id="rId1"/>
    <sheet name="Demo_Outcomes" sheetId="2" r:id="rId2"/>
    <sheet name="Demo_tri2_weekday" sheetId="3" r:id="rId3"/>
    <sheet name="Demo_tri2_weekend" sheetId="4" r:id="rId4"/>
    <sheet name="Demo_tri3_weekday" sheetId="6" r:id="rId5"/>
    <sheet name="Demo_tri3_weekend" sheetId="7" r:id="rId6"/>
    <sheet name="unadjusted models_BW" sheetId="8" r:id="rId7"/>
    <sheet name="Shift average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 a="1"/>
  <c r="B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<sst xmlns="http://schemas.openxmlformats.org/spreadsheetml/2006/main" count="1416" uniqueCount="719">
  <si>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</si>
  <si>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</si>
  <si>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</si>
  <si>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</si>
  <si>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</si>
  <si>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</si>
  <si>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</si>
  <si>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</si>
  <si>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</si>
  <si>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</si>
  <si>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</si>
  <si>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</si>
  <si>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</si>
  <si>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</si>
  <si>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</si>
  <si>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</si>
  <si>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</si>
  <si>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</si>
  <si>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</si>
  <si>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</si>
  <si>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</si>
  <si>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</si>
  <si>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</si>
  <si>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</si>
  <si>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</si>
  <si>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</si>
  <si>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</si>
  <si>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</si>
  <si>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</si>
  <si>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</si>
  <si>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</si>
  <si>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</si>
  <si>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</si>
  <si>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</si>
  <si>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</si>
  <si>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</si>
  <si>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</si>
  <si>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</si>
  <si>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</si>
  <si>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</si>
  <si>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</si>
  <si>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</si>
  <si>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</si>
  <si>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</si>
  <si>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</si>
  <si>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</si>
  <si>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</si>
  <si>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</si>
  <si>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</si>
  <si>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</si>
  <si>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</si>
  <si>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</si>
  <si>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</si>
  <si>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</si>
  <si>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</si>
  <si>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</si>
  <si>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</si>
  <si>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</si>
  <si>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</si>
  <si>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</si>
  <si>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</si>
  <si>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</si>
  <si>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</si>
  <si>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Table 1: Participant Characeristics (n=82)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</si>
  <si>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</si>
  <si>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</si>
  <si>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</si>
  <si>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</si>
  <si>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</si>
  <si>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</si>
  <si>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</si>
  <si>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</si>
  <si>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</si>
  <si>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</si>
  <si>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</si>
  <si>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</si>
  <si>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</si>
  <si>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</si>
  <si>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</si>
  <si>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</si>
  <si>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</si>
  <si>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</si>
  <si>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</si>
  <si>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</si>
  <si>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</si>
  <si>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</si>
  <si>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</si>
  <si>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</si>
  <si>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</si>
  <si>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</si>
  <si>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</si>
  <si>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</si>
  <si>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</si>
  <si>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</si>
  <si>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</si>
  <si>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</si>
  <si>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</si>
  <si>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</si>
  <si>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</si>
  <si>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</si>
  <si>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</si>
  <si>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</si>
  <si>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</si>
  <si>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</si>
  <si>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</si>
  <si>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</si>
  <si>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OGTT</t>
  </si>
  <si>
    <t>n=102</t>
  </si>
  <si>
    <t>n=99</t>
  </si>
  <si>
    <t>Infantr BW</t>
  </si>
  <si>
    <t>&lt; Bachelor's Degree</t>
  </si>
  <si>
    <t>91 (91.9%)</t>
  </si>
  <si>
    <t>6 (6.1%)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</si>
  <si>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</si>
  <si>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</si>
  <si>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</si>
  <si>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</si>
  <si>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</si>
  <si>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</si>
  <si>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</si>
  <si>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119±28</t>
  </si>
  <si>
    <t>119±27</t>
  </si>
  <si>
    <t>&lt;$100,000</t>
  </si>
  <si>
    <t>120 ±26.3</t>
  </si>
  <si>
    <t>116±28.4</t>
  </si>
  <si>
    <t>118±28.7</t>
  </si>
  <si>
    <t>121±27.6</t>
  </si>
  <si>
    <t>shift variable</t>
  </si>
  <si>
    <t>start eat</t>
  </si>
  <si>
    <t>start sleep</t>
  </si>
  <si>
    <t>eating midpoint</t>
  </si>
  <si>
    <t>mean</t>
  </si>
  <si>
    <t>sd</t>
  </si>
  <si>
    <t>3234 ± 414</t>
  </si>
  <si>
    <t>3444±548</t>
  </si>
  <si>
    <t>3371±526</t>
  </si>
  <si>
    <t>3366±673</t>
  </si>
  <si>
    <t>Not reported</t>
  </si>
  <si>
    <t>3322 ± 634</t>
  </si>
  <si>
    <t>102 ± 22.0</t>
  </si>
  <si>
    <t>p value</t>
  </si>
  <si>
    <t>3356±572</t>
  </si>
  <si>
    <t>3386±458</t>
  </si>
  <si>
    <t>3322±634</t>
  </si>
  <si>
    <t>102±22</t>
  </si>
  <si>
    <t>3315±404</t>
  </si>
  <si>
    <t>3390±602</t>
  </si>
  <si>
    <t>3351±598</t>
  </si>
  <si>
    <t>3478±586</t>
  </si>
  <si>
    <t>1+</t>
  </si>
  <si>
    <t>116±28.7</t>
  </si>
  <si>
    <t>126±21.2</t>
  </si>
  <si>
    <t>121±26.4</t>
  </si>
  <si>
    <t>3315±529</t>
  </si>
  <si>
    <t>3385±560</t>
  </si>
  <si>
    <t>3785±375</t>
  </si>
  <si>
    <t>0-2 times per week</t>
  </si>
  <si>
    <t>126±25.1</t>
  </si>
  <si>
    <t>114±29.2</t>
  </si>
  <si>
    <t>107±25.2</t>
  </si>
  <si>
    <t>3396±467</t>
  </si>
  <si>
    <t>3467±523</t>
  </si>
  <si>
    <t>3074±696</t>
  </si>
  <si>
    <t>99±18.4</t>
  </si>
  <si>
    <t>115±25.4</t>
  </si>
  <si>
    <t>122±29.9</t>
  </si>
  <si>
    <t>122±32.4</t>
  </si>
  <si>
    <t>119±23.0</t>
  </si>
  <si>
    <t>149±21.8</t>
  </si>
  <si>
    <t>104±21.4</t>
  </si>
  <si>
    <t>2912±499</t>
  </si>
  <si>
    <t>3296±593</t>
  </si>
  <si>
    <t>3371±515</t>
  </si>
  <si>
    <t>3620±347</t>
  </si>
  <si>
    <t>3481±469</t>
  </si>
  <si>
    <t>3171±753</t>
  </si>
  <si>
    <t>3382±535</t>
  </si>
  <si>
    <t>117±28.9</t>
  </si>
  <si>
    <t>121±24.1</t>
  </si>
  <si>
    <t>3376±521</t>
  </si>
  <si>
    <t>3331±595</t>
  </si>
  <si>
    <t>120±28.48</t>
  </si>
  <si>
    <t>115±26.5</t>
  </si>
  <si>
    <t>3451±542</t>
  </si>
  <si>
    <t>3253±522</t>
  </si>
  <si>
    <t>102±22.0</t>
  </si>
  <si>
    <t>3193±277</t>
  </si>
  <si>
    <t>3375±554</t>
  </si>
  <si>
    <t>Sleep Duration</t>
  </si>
  <si>
    <t>&lt;8 hours</t>
  </si>
  <si>
    <t>8 + hours</t>
  </si>
  <si>
    <t>126±34.3</t>
  </si>
  <si>
    <t>117±26.1</t>
  </si>
  <si>
    <t>3170±686</t>
  </si>
  <si>
    <t>3395±512</t>
  </si>
  <si>
    <t>PSS score</t>
  </si>
  <si>
    <t>&lt;12</t>
  </si>
  <si>
    <t>12 +</t>
  </si>
  <si>
    <t>124±30.9</t>
  </si>
  <si>
    <t>116±26.1</t>
  </si>
  <si>
    <t>3426±588</t>
  </si>
  <si>
    <t>3341±532</t>
  </si>
  <si>
    <t>2 or fewer</t>
  </si>
  <si>
    <t>3+</t>
  </si>
  <si>
    <t>121±25.0</t>
  </si>
  <si>
    <t>118±29.8</t>
  </si>
  <si>
    <t>102±19.0</t>
  </si>
  <si>
    <t>&lt;37 weeks</t>
  </si>
  <si>
    <t>37+ weeks</t>
  </si>
  <si>
    <t>129±31.2</t>
  </si>
  <si>
    <t>117±27.0</t>
  </si>
  <si>
    <t>2489±444</t>
  </si>
  <si>
    <t>3446±475</t>
  </si>
  <si>
    <t>&lt;0.001</t>
  </si>
  <si>
    <t>trimester 1 (0-13 weeks)</t>
  </si>
  <si>
    <t>trimester 2 (14-26 weeks)</t>
  </si>
  <si>
    <t>trimester 3 (27+ weeks)</t>
  </si>
  <si>
    <t>118±27.5</t>
  </si>
  <si>
    <t>115±26.6</t>
  </si>
  <si>
    <t>3369±540</t>
  </si>
  <si>
    <t>3237±520</t>
  </si>
  <si>
    <t>0.018+</t>
  </si>
  <si>
    <t xml:space="preserve"> + indicates p value was computed using kruskall-wallis test</t>
  </si>
  <si>
    <t>Table 2: Outcomes and Sociodemographic Variables</t>
  </si>
  <si>
    <t>first eat weekday</t>
  </si>
  <si>
    <t>last eat weekday</t>
  </si>
  <si>
    <t>fasting midpoint weekday</t>
  </si>
  <si>
    <t>fasting duration weekday</t>
  </si>
  <si>
    <t>Table 1: Bivariate analysis, Trimester 2 exposure data</t>
  </si>
  <si>
    <t>Asian American or Asian</t>
  </si>
  <si>
    <t>115±26.3</t>
  </si>
  <si>
    <t>130±30.8</t>
  </si>
  <si>
    <t>140±24.4</t>
  </si>
  <si>
    <t>148±48.1</t>
  </si>
  <si>
    <t>116±19.1</t>
  </si>
  <si>
    <t>105±20.0</t>
  </si>
  <si>
    <t>3401±534.9</t>
  </si>
  <si>
    <t>3290±573.2</t>
  </si>
  <si>
    <t>3248±6498.1</t>
  </si>
  <si>
    <t>3058±830.9</t>
  </si>
  <si>
    <t>2855±42.4</t>
  </si>
  <si>
    <t>3362±576.1</t>
  </si>
  <si>
    <t>Other (not reported/mixed?)</t>
  </si>
  <si>
    <t>run white vs other to determine if it is significant as a dichotomous variable</t>
  </si>
  <si>
    <t>&lt;0.1 as the cutoff</t>
  </si>
  <si>
    <t>Use empirical and a priori rationale to build models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</si>
  <si>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</si>
  <si>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</si>
  <si>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</si>
  <si>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</si>
  <si>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</si>
  <si>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</si>
  <si>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</si>
  <si>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</si>
  <si>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</si>
  <si>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</si>
  <si>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</si>
  <si>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</si>
  <si>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</si>
  <si>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</si>
  <si>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</si>
  <si>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</si>
  <si>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</si>
  <si>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</si>
  <si>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</si>
  <si>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</si>
  <si>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</si>
  <si>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</si>
  <si>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</si>
  <si>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</si>
  <si>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</si>
  <si>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</si>
  <si>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</si>
  <si>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</si>
  <si>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</si>
  <si>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</si>
  <si>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</si>
  <si>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</si>
  <si>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</si>
  <si>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</si>
  <si>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</si>
  <si>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</si>
  <si>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</si>
  <si>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</si>
  <si>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</si>
  <si>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</si>
  <si>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</si>
  <si>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</si>
  <si>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</si>
  <si>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</si>
  <si>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</si>
  <si>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</si>
  <si>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</si>
  <si>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</si>
  <si>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</si>
  <si>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</si>
  <si>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</si>
  <si>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</si>
  <si>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</si>
  <si>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</si>
  <si>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</si>
  <si>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</si>
  <si>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</si>
  <si>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</si>
  <si>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</si>
  <si>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</si>
  <si>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</si>
  <si>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</si>
  <si>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</si>
  <si>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</si>
  <si>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</si>
  <si>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</si>
  <si>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</si>
  <si>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</si>
  <si>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</si>
  <si>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</si>
  <si>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</si>
  <si>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</si>
  <si>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</si>
  <si>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</si>
  <si>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</si>
  <si>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</si>
  <si>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</si>
  <si>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</si>
  <si>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</si>
  <si>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</si>
  <si>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</si>
  <si>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</si>
  <si>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</si>
  <si>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</si>
  <si>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</si>
  <si>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</si>
  <si>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</si>
  <si>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</si>
  <si>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</si>
  <si>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</si>
  <si>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</si>
  <si>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</si>
  <si>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</si>
  <si>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</si>
  <si>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</si>
  <si>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</si>
  <si>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</si>
  <si>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</si>
  <si>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</si>
  <si>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</si>
  <si>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</si>
  <si>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</si>
  <si>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</si>
  <si>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</si>
  <si>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</si>
  <si>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</si>
  <si>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</si>
  <si>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</si>
  <si>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</si>
  <si>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</si>
  <si>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</si>
  <si>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</si>
  <si>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</si>
  <si>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</si>
  <si>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</si>
  <si>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</si>
  <si>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</si>
  <si>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</si>
  <si>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</si>
  <si>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</si>
  <si>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</si>
  <si>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</si>
  <si>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</si>
  <si>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</si>
  <si>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</si>
  <si>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</si>
  <si>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</si>
  <si>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</si>
  <si>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</si>
  <si>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</si>
  <si>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</si>
  <si>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</si>
  <si>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</si>
  <si>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</si>
  <si>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>Table 1: Bivariate analysis, Trimester 3 exposure data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</si>
  <si>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</si>
  <si>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</si>
  <si>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</si>
  <si>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</si>
  <si>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</si>
  <si>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</si>
  <si>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</si>
  <si>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</si>
  <si>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</si>
  <si>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</si>
  <si>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</si>
  <si>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</si>
  <si>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</si>
  <si>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</si>
  <si>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</si>
  <si>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</si>
  <si>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</si>
  <si>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</si>
  <si>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</si>
  <si>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</si>
  <si>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</si>
  <si>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</si>
  <si>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</si>
  <si>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</si>
  <si>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</si>
  <si>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</si>
  <si>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</si>
  <si>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</si>
  <si>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</si>
  <si>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</si>
  <si>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</si>
  <si>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</si>
  <si>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</si>
  <si>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</si>
  <si>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</si>
  <si>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</si>
  <si>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</si>
  <si>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</si>
  <si>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</si>
  <si>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</si>
  <si>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</si>
  <si>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</si>
  <si>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</si>
  <si>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</si>
  <si>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</si>
  <si>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</si>
  <si>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</si>
  <si>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</si>
  <si>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</si>
  <si>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</si>
  <si>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</si>
  <si>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</si>
  <si>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</si>
  <si>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</si>
  <si>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</si>
  <si>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</si>
  <si>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</si>
  <si>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</si>
  <si>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</si>
  <si>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</si>
  <si>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</si>
  <si>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</si>
  <si>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</si>
  <si>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</si>
  <si>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</si>
  <si>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</si>
  <si>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</si>
  <si>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</si>
  <si>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</si>
  <si>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</si>
  <si>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</si>
  <si>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</si>
  <si>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</si>
  <si>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</si>
  <si>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</si>
  <si>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</si>
  <si>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</si>
  <si>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</si>
  <si>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</si>
  <si>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</si>
  <si>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</si>
  <si>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</si>
  <si>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</si>
  <si>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</si>
  <si>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</si>
  <si>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</si>
  <si>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</si>
  <si>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</si>
  <si>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</si>
  <si>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</si>
  <si>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</si>
  <si>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</si>
  <si>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</si>
  <si>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</si>
  <si>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</si>
  <si>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</si>
  <si>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</si>
  <si>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</si>
  <si>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</si>
  <si>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</si>
  <si>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</si>
  <si>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</si>
  <si>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</si>
  <si>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</si>
  <si>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</si>
  <si>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</si>
  <si>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</si>
  <si>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</si>
  <si>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</si>
  <si>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</si>
  <si>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</si>
  <si>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</si>
  <si>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</si>
  <si>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</si>
  <si>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</si>
  <si>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</si>
  <si>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</si>
  <si>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</si>
  <si>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</si>
  <si>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</si>
  <si>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</si>
  <si>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</si>
  <si>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</si>
  <si>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</si>
  <si>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</si>
  <si>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</si>
  <si>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</si>
  <si>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</si>
  <si>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</si>
  <si>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</si>
  <si>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</si>
  <si>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</si>
  <si>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</si>
  <si>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</si>
  <si>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</si>
  <si>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</si>
  <si>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</si>
  <si>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</si>
  <si>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</si>
  <si>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</si>
  <si>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</si>
  <si>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</si>
  <si>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</si>
  <si>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</si>
  <si>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</si>
  <si>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</si>
  <si>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</si>
  <si>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</si>
  <si>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</si>
  <si>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</si>
  <si>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</si>
  <si>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</si>
  <si>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</si>
  <si>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</si>
  <si>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</si>
  <si>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</si>
  <si>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</si>
  <si>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</si>
  <si>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</si>
  <si>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</si>
  <si>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</si>
  <si>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</si>
  <si>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</si>
  <si>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</si>
  <si>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</si>
  <si>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</si>
  <si>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</si>
  <si>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</si>
  <si>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</si>
  <si>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</si>
  <si>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</si>
  <si>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</si>
  <si>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</si>
  <si>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</si>
  <si>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</si>
  <si>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</si>
  <si>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</si>
  <si>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</si>
  <si>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</si>
  <si>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</si>
  <si>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</si>
  <si>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</si>
  <si>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</si>
  <si>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</si>
  <si>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</si>
  <si>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</si>
  <si>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</si>
  <si>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</si>
  <si>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</si>
  <si>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</si>
  <si>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</si>
  <si>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</si>
  <si>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</si>
  <si>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</si>
  <si>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</si>
  <si>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</si>
  <si>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</si>
  <si>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</si>
  <si>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</si>
  <si>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</si>
  <si>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</si>
  <si>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</si>
  <si>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</si>
  <si>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</si>
  <si>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</si>
  <si>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</si>
  <si>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</si>
  <si>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</si>
  <si>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</si>
  <si>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</si>
  <si>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</si>
  <si>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</si>
  <si>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</si>
  <si>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</si>
  <si>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</si>
  <si>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</si>
  <si>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</si>
  <si>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</si>
  <si>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</si>
  <si>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</si>
  <si>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</si>
  <si>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</si>
  <si>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</si>
  <si>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</si>
  <si>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</si>
  <si>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</si>
  <si>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</si>
  <si>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</si>
  <si>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</si>
  <si>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</si>
  <si>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</si>
  <si>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</si>
  <si>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</si>
  <si>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</si>
  <si>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</si>
  <si>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</si>
  <si>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</si>
  <si>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</si>
  <si>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</si>
  <si>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</si>
  <si>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</si>
  <si>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</si>
  <si>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</si>
  <si>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</si>
  <si>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</si>
  <si>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</si>
  <si>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</si>
  <si>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</si>
  <si>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</si>
  <si>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</si>
  <si>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</si>
  <si>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</si>
  <si>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</si>
  <si>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</si>
  <si>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</si>
  <si>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</si>
  <si>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</si>
  <si>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</si>
  <si>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</si>
  <si>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</si>
  <si>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</si>
  <si>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</si>
  <si>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</si>
  <si>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</si>
  <si>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</si>
  <si>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</si>
  <si>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</si>
  <si>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</si>
  <si>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</si>
  <si>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</si>
  <si>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</si>
  <si>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</si>
  <si>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</si>
  <si>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</si>
  <si>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</si>
  <si>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</si>
  <si>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</si>
  <si>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</si>
  <si>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</si>
  <si>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</si>
  <si>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</si>
  <si>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</si>
  <si>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</si>
  <si>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</si>
  <si>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</si>
  <si>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</si>
  <si>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</si>
  <si>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</si>
  <si>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</si>
  <si>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</si>
  <si>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</si>
  <si>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</si>
  <si>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</si>
  <si>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</si>
  <si>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</si>
  <si>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</si>
  <si>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</si>
  <si>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</si>
  <si>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</si>
  <si>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</si>
  <si>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</si>
  <si>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</si>
  <si>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</si>
  <si>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</si>
  <si>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</si>
  <si>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</si>
  <si>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</si>
  <si>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</si>
  <si>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</si>
  <si>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</si>
  <si>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</si>
  <si>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</si>
  <si>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</si>
  <si>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</si>
  <si>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</si>
  <si>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</si>
  <si>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</si>
  <si>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</si>
  <si>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</si>
  <si>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</si>
  <si>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</si>
  <si>
    <t>summary table of all significant effects</t>
  </si>
  <si>
    <t>calculate variance in weekend values - determine if the measure is noise (levene/sd/se)</t>
  </si>
  <si>
    <t>rrun baase model - summarize AIC/BICC/R2 which of 16 variables explains the most variannce in ogtt and bw</t>
  </si>
  <si>
    <t>model%&gt;%glance%&gt;%kable</t>
  </si>
  <si>
    <t>load broom first</t>
  </si>
  <si>
    <t>unadjusted model</t>
  </si>
  <si>
    <t>Model 1</t>
  </si>
  <si>
    <t>Model 2</t>
  </si>
  <si>
    <t>Model 3</t>
  </si>
  <si>
    <t>Model 4</t>
  </si>
  <si>
    <t>intercept</t>
  </si>
  <si>
    <t>Beta (95% CI)</t>
  </si>
  <si>
    <t>*p value is from a Wald's test</t>
  </si>
  <si>
    <t>unadj: infant birth weight (g) ~ first eat</t>
  </si>
  <si>
    <t>TRIMESTER 2</t>
  </si>
  <si>
    <t>Table 6: Infant birth weight based on timing of first meal</t>
  </si>
  <si>
    <t>n=63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</si>
</sst>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2" fillId="7" borderId="5" xfId="0" applyFont="1" applyFill="1" applyBorder="1"/>
    <xf numFmtId="0" fontId="0" fillId="0" borderId="1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10" borderId="1" xfId="0" applyFont="1" applyFill="1" applyBorder="1"/>
    <xf numFmtId="0" fontId="4" fillId="10" borderId="9" xfId="0" applyFont="1" applyFill="1" applyBorder="1"/>
    <xf numFmtId="0" fontId="4" fillId="10" borderId="10" xfId="0" applyFont="1" applyFill="1" applyBorder="1"/>
    <xf numFmtId="0" fontId="4" fillId="0" borderId="11" xfId="0" applyFont="1" applyBorder="1"/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2" xfId="0" applyFont="1" applyBorder="1" applyAlignment="1">
      <alignment horizontal="left" indent="1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1" borderId="0" xfId="0" applyFill="1"/>
    <xf numFmtId="0" fontId="9" fillId="0" borderId="0" xfId="0" applyFont="1"/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71" t="s">
        <v>63</v>
      </c>
      <c r="B1" s="72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72</v>
      </c>
    </row>
    <row r="5" spans="1:2" x14ac:dyDescent="0.2">
      <c r="A5" s="2" t="s">
        <v>3</v>
      </c>
      <c r="B5" s="13" t="s">
        <v>73</v>
      </c>
    </row>
    <row r="6" spans="1:2" x14ac:dyDescent="0.2">
      <c r="A6" s="2" t="s">
        <v>4</v>
      </c>
      <c r="B6" s="13" t="s">
        <v>74</v>
      </c>
    </row>
    <row r="7" spans="1:2" x14ac:dyDescent="0.2">
      <c r="A7" s="2" t="s">
        <v>5</v>
      </c>
      <c r="B7" s="13" t="s">
        <v>75</v>
      </c>
    </row>
    <row r="8" spans="1:2" x14ac:dyDescent="0.2">
      <c r="A8" s="2" t="s">
        <v>6</v>
      </c>
      <c r="B8" s="13" t="s">
        <v>76</v>
      </c>
    </row>
    <row r="9" spans="1:2" x14ac:dyDescent="0.2">
      <c r="A9" s="2" t="s">
        <v>7</v>
      </c>
      <c r="B9" s="13" t="s">
        <v>73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76</v>
      </c>
    </row>
    <row r="12" spans="1:2" ht="17" x14ac:dyDescent="0.2">
      <c r="A12" s="5" t="s">
        <v>10</v>
      </c>
      <c r="B12" s="13" t="s">
        <v>77</v>
      </c>
    </row>
    <row r="13" spans="1:2" ht="17" x14ac:dyDescent="0.2">
      <c r="A13" s="5" t="s">
        <v>11</v>
      </c>
      <c r="B13" s="13" t="s">
        <v>78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79</v>
      </c>
    </row>
    <row r="16" spans="1:2" x14ac:dyDescent="0.2">
      <c r="A16" s="3">
        <v>1</v>
      </c>
      <c r="B16" s="13" t="s">
        <v>72</v>
      </c>
    </row>
    <row r="17" spans="1:2" ht="17" x14ac:dyDescent="0.2">
      <c r="A17" s="3" t="s">
        <v>13</v>
      </c>
      <c r="B17" s="13" t="s">
        <v>80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74</v>
      </c>
    </row>
    <row r="20" spans="1:2" ht="34" x14ac:dyDescent="0.2">
      <c r="A20" s="6" t="s">
        <v>16</v>
      </c>
      <c r="B20" s="13" t="s">
        <v>76</v>
      </c>
    </row>
    <row r="21" spans="1:2" ht="34" x14ac:dyDescent="0.2">
      <c r="A21" s="6" t="s">
        <v>17</v>
      </c>
      <c r="B21" s="13" t="s">
        <v>81</v>
      </c>
    </row>
    <row r="22" spans="1:2" ht="17" x14ac:dyDescent="0.2">
      <c r="A22" s="6" t="s">
        <v>18</v>
      </c>
      <c r="B22" s="13" t="s">
        <v>81</v>
      </c>
    </row>
    <row r="23" spans="1:2" ht="17" x14ac:dyDescent="0.2">
      <c r="A23" s="6" t="s">
        <v>19</v>
      </c>
      <c r="B23" s="13" t="s">
        <v>82</v>
      </c>
    </row>
    <row r="24" spans="1:2" ht="17" x14ac:dyDescent="0.2">
      <c r="A24" s="6" t="s">
        <v>20</v>
      </c>
      <c r="B24" s="13" t="s">
        <v>83</v>
      </c>
    </row>
    <row r="25" spans="1:2" ht="34" x14ac:dyDescent="0.2">
      <c r="A25" s="6" t="s">
        <v>21</v>
      </c>
      <c r="B25" s="13" t="s">
        <v>84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85</v>
      </c>
    </row>
    <row r="28" spans="1:2" ht="17" x14ac:dyDescent="0.2">
      <c r="A28" s="6" t="s">
        <v>24</v>
      </c>
      <c r="B28" s="14" t="s">
        <v>86</v>
      </c>
    </row>
    <row r="29" spans="1:2" ht="17" x14ac:dyDescent="0.2">
      <c r="A29" s="6" t="s">
        <v>25</v>
      </c>
      <c r="B29" s="14" t="s">
        <v>87</v>
      </c>
    </row>
    <row r="30" spans="1:2" ht="17" x14ac:dyDescent="0.2">
      <c r="A30" s="6" t="s">
        <v>26</v>
      </c>
      <c r="B30" s="14" t="s">
        <v>88</v>
      </c>
    </row>
    <row r="31" spans="1:2" ht="17" x14ac:dyDescent="0.2">
      <c r="A31" s="6" t="s">
        <v>27</v>
      </c>
      <c r="B31" s="13" t="s">
        <v>83</v>
      </c>
    </row>
    <row r="32" spans="1:2" ht="17" x14ac:dyDescent="0.2">
      <c r="A32" s="6" t="s">
        <v>28</v>
      </c>
      <c r="B32" s="13" t="s">
        <v>74</v>
      </c>
    </row>
    <row r="33" spans="1:2" ht="17" x14ac:dyDescent="0.2">
      <c r="A33" s="6" t="s">
        <v>57</v>
      </c>
      <c r="B33" s="13" t="s">
        <v>73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64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89</v>
      </c>
    </row>
    <row r="38" spans="1:2" ht="17" x14ac:dyDescent="0.2">
      <c r="A38" s="5" t="s">
        <v>32</v>
      </c>
      <c r="B38" s="13" t="s">
        <v>90</v>
      </c>
    </row>
    <row r="39" spans="1:2" ht="17" x14ac:dyDescent="0.2">
      <c r="A39" s="5" t="s">
        <v>33</v>
      </c>
      <c r="B39" s="13" t="s">
        <v>91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92</v>
      </c>
    </row>
    <row r="42" spans="1:2" ht="17" x14ac:dyDescent="0.2">
      <c r="A42" s="5" t="s">
        <v>32</v>
      </c>
      <c r="B42" s="14" t="s">
        <v>93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81</v>
      </c>
    </row>
    <row r="45" spans="1:2" ht="17" x14ac:dyDescent="0.2">
      <c r="A45" s="5" t="s">
        <v>32</v>
      </c>
      <c r="B45" s="13" t="s">
        <v>94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95</v>
      </c>
    </row>
    <row r="48" spans="1:2" ht="17" x14ac:dyDescent="0.2">
      <c r="A48" s="5" t="s">
        <v>38</v>
      </c>
      <c r="B48" s="13" t="s">
        <v>96</v>
      </c>
    </row>
    <row r="49" spans="1:14" ht="17" x14ac:dyDescent="0.2">
      <c r="A49" s="5" t="s">
        <v>39</v>
      </c>
      <c r="B49" s="13" t="s">
        <v>97</v>
      </c>
    </row>
    <row r="50" spans="1:14" ht="17" x14ac:dyDescent="0.2">
      <c r="A50" s="5" t="s">
        <v>40</v>
      </c>
      <c r="B50" s="13" t="s">
        <v>98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99</v>
      </c>
    </row>
    <row r="53" spans="1:14" ht="17" x14ac:dyDescent="0.2">
      <c r="A53" s="5" t="s">
        <v>32</v>
      </c>
      <c r="B53" s="13" t="s">
        <v>72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65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74</v>
      </c>
    </row>
    <row r="58" spans="1:14" ht="17" x14ac:dyDescent="0.2">
      <c r="A58" s="5" t="s">
        <v>44</v>
      </c>
      <c r="B58" s="13" t="s">
        <v>100</v>
      </c>
    </row>
    <row r="59" spans="1:14" ht="17" x14ac:dyDescent="0.2">
      <c r="A59" s="5" t="s">
        <v>45</v>
      </c>
      <c r="B59" s="13" t="s">
        <v>78</v>
      </c>
    </row>
    <row r="60" spans="1:14" ht="17" x14ac:dyDescent="0.2">
      <c r="A60" s="5" t="s">
        <v>46</v>
      </c>
      <c r="B60" s="13" t="s">
        <v>98</v>
      </c>
    </row>
    <row r="61" spans="1:14" ht="17" x14ac:dyDescent="0.2">
      <c r="A61" s="5" t="s">
        <v>47</v>
      </c>
      <c r="B61" s="14" t="s">
        <v>86</v>
      </c>
    </row>
    <row r="62" spans="1:14" ht="17" x14ac:dyDescent="0.2">
      <c r="A62" s="5" t="s">
        <v>48</v>
      </c>
      <c r="B62" s="13" t="s">
        <v>76</v>
      </c>
    </row>
    <row r="63" spans="1:14" ht="17" x14ac:dyDescent="0.2">
      <c r="A63" s="5" t="s">
        <v>57</v>
      </c>
      <c r="B63" s="13" t="s">
        <v>74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104</v>
      </c>
      <c r="B66" s="18"/>
    </row>
    <row r="67" spans="1:2" ht="17" x14ac:dyDescent="0.2">
      <c r="A67" s="5" t="s">
        <v>61</v>
      </c>
      <c r="B67" s="14" t="s">
        <v>105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101</v>
      </c>
    </row>
    <row r="70" spans="1:2" ht="17" x14ac:dyDescent="0.2">
      <c r="A70" s="8" t="s">
        <v>51</v>
      </c>
      <c r="B70" s="13" t="s">
        <v>81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90</v>
      </c>
    </row>
    <row r="74" spans="1:2" ht="17" x14ac:dyDescent="0.2">
      <c r="A74" s="5" t="s">
        <v>55</v>
      </c>
      <c r="B74" s="13" t="s">
        <v>102</v>
      </c>
    </row>
    <row r="75" spans="1:2" ht="20" x14ac:dyDescent="0.25">
      <c r="A75" s="4" t="s">
        <v>66</v>
      </c>
      <c r="B75" s="18"/>
    </row>
    <row r="76" spans="1:2" x14ac:dyDescent="0.2">
      <c r="A76" s="19" t="s">
        <v>67</v>
      </c>
      <c r="B76" s="14" t="s">
        <v>68</v>
      </c>
    </row>
    <row r="77" spans="1:2" ht="20" x14ac:dyDescent="0.25">
      <c r="A77" s="4" t="s">
        <v>69</v>
      </c>
      <c r="B77" s="18"/>
    </row>
    <row r="78" spans="1:2" ht="17" x14ac:dyDescent="0.2">
      <c r="A78" s="5" t="s">
        <v>70</v>
      </c>
      <c r="B78" s="14" t="s">
        <v>103</v>
      </c>
    </row>
    <row r="79" spans="1:2" ht="17" thickBot="1" x14ac:dyDescent="0.25">
      <c r="A79" s="22" t="s">
        <v>71</v>
      </c>
      <c r="B79" s="23" t="s">
        <v>102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87"/>
  <sheetViews>
    <sheetView topLeftCell="A54" workbookViewId="0">
      <selection activeCell="D78" sqref="D78:D80"/>
    </sheetView>
  </sheetViews>
  <sheetFormatPr baseColWidth="10" defaultRowHeight="16" x14ac:dyDescent="0.2"/>
  <cols>
    <col min="1" max="1" width="28.83203125" customWidth="1"/>
    <col min="2" max="2" width="9.5" style="31" customWidth="1"/>
    <col min="3" max="4" width="17.1640625" style="31" customWidth="1"/>
    <col min="5" max="5" width="10.83203125" style="34"/>
    <col min="10" max="10" width="15.83203125" customWidth="1"/>
  </cols>
  <sheetData>
    <row r="1" spans="1:6" x14ac:dyDescent="0.2">
      <c r="A1" s="27" t="s">
        <v>223</v>
      </c>
      <c r="B1" s="30"/>
      <c r="C1" s="30"/>
      <c r="D1" s="45"/>
      <c r="E1"/>
    </row>
    <row r="2" spans="1:6" ht="19" x14ac:dyDescent="0.25">
      <c r="A2" s="25" t="s">
        <v>0</v>
      </c>
      <c r="B2" s="24" t="s">
        <v>107</v>
      </c>
      <c r="C2" s="33" t="s">
        <v>106</v>
      </c>
      <c r="D2" s="26" t="s">
        <v>109</v>
      </c>
      <c r="E2"/>
    </row>
    <row r="3" spans="1:6" ht="19" x14ac:dyDescent="0.25">
      <c r="A3" s="25"/>
      <c r="B3" s="24"/>
      <c r="C3" s="33" t="s">
        <v>108</v>
      </c>
      <c r="D3" s="26" t="s">
        <v>107</v>
      </c>
      <c r="E3"/>
    </row>
    <row r="4" spans="1:6" ht="19" x14ac:dyDescent="0.25">
      <c r="A4" s="20" t="s">
        <v>1</v>
      </c>
      <c r="B4" s="12"/>
      <c r="C4" s="39"/>
      <c r="D4" s="12"/>
      <c r="E4"/>
    </row>
    <row r="5" spans="1:6" x14ac:dyDescent="0.2">
      <c r="A5" s="2" t="s">
        <v>5</v>
      </c>
      <c r="B5" s="13">
        <v>76</v>
      </c>
      <c r="C5" s="28" t="s">
        <v>230</v>
      </c>
      <c r="D5" s="13" t="s">
        <v>236</v>
      </c>
      <c r="E5"/>
    </row>
    <row r="6" spans="1:6" x14ac:dyDescent="0.2">
      <c r="A6" s="2" t="s">
        <v>229</v>
      </c>
      <c r="B6" s="13">
        <v>10</v>
      </c>
      <c r="C6" s="28" t="s">
        <v>231</v>
      </c>
      <c r="D6" s="13" t="s">
        <v>237</v>
      </c>
      <c r="E6"/>
    </row>
    <row r="7" spans="1:6" x14ac:dyDescent="0.2">
      <c r="A7" s="2" t="s">
        <v>6</v>
      </c>
      <c r="B7" s="13">
        <v>6</v>
      </c>
      <c r="C7" s="28" t="s">
        <v>232</v>
      </c>
      <c r="D7" s="13" t="s">
        <v>238</v>
      </c>
      <c r="E7"/>
    </row>
    <row r="8" spans="1:6" x14ac:dyDescent="0.2">
      <c r="A8" s="2" t="s">
        <v>4</v>
      </c>
      <c r="B8" s="13">
        <v>2</v>
      </c>
      <c r="C8" s="28" t="s">
        <v>233</v>
      </c>
      <c r="D8" s="13" t="s">
        <v>239</v>
      </c>
      <c r="E8" t="s">
        <v>243</v>
      </c>
    </row>
    <row r="9" spans="1:6" x14ac:dyDescent="0.2">
      <c r="A9" s="2" t="s">
        <v>3</v>
      </c>
      <c r="B9" s="13">
        <v>2</v>
      </c>
      <c r="C9" s="28" t="s">
        <v>234</v>
      </c>
      <c r="D9" s="13" t="s">
        <v>240</v>
      </c>
      <c r="E9"/>
    </row>
    <row r="10" spans="1:6" x14ac:dyDescent="0.2">
      <c r="A10" s="2" t="s">
        <v>242</v>
      </c>
      <c r="B10" s="13">
        <v>6</v>
      </c>
      <c r="C10" s="28" t="s">
        <v>235</v>
      </c>
      <c r="D10" s="13" t="s">
        <v>241</v>
      </c>
      <c r="E10"/>
    </row>
    <row r="11" spans="1:6" x14ac:dyDescent="0.2">
      <c r="A11" s="2" t="s">
        <v>140</v>
      </c>
      <c r="B11" s="13"/>
      <c r="C11" s="28">
        <v>6.6000000000000003E-2</v>
      </c>
      <c r="D11" s="32">
        <v>0.68</v>
      </c>
      <c r="E11"/>
    </row>
    <row r="12" spans="1:6" ht="20" x14ac:dyDescent="0.25">
      <c r="A12" s="4" t="s">
        <v>8</v>
      </c>
      <c r="B12" s="12"/>
      <c r="C12" s="39"/>
      <c r="D12" s="12"/>
      <c r="E12" t="s">
        <v>244</v>
      </c>
    </row>
    <row r="13" spans="1:6" ht="17" x14ac:dyDescent="0.2">
      <c r="A13" s="5" t="s">
        <v>119</v>
      </c>
      <c r="B13" s="13">
        <v>71</v>
      </c>
      <c r="C13" s="40" t="s">
        <v>120</v>
      </c>
      <c r="D13" s="13" t="s">
        <v>141</v>
      </c>
      <c r="E13"/>
    </row>
    <row r="14" spans="1:6" ht="17" x14ac:dyDescent="0.2">
      <c r="A14" s="5" t="s">
        <v>11</v>
      </c>
      <c r="B14" s="13">
        <v>26</v>
      </c>
      <c r="C14" s="40" t="s">
        <v>121</v>
      </c>
      <c r="D14" s="13" t="s">
        <v>142</v>
      </c>
      <c r="E14"/>
    </row>
    <row r="15" spans="1:6" ht="17" x14ac:dyDescent="0.2">
      <c r="A15" s="5" t="s">
        <v>137</v>
      </c>
      <c r="B15" s="13">
        <v>5</v>
      </c>
      <c r="C15" s="40" t="s">
        <v>144</v>
      </c>
      <c r="D15" s="13" t="s">
        <v>143</v>
      </c>
      <c r="E15"/>
      <c r="F15" t="s">
        <v>245</v>
      </c>
    </row>
    <row r="16" spans="1:6" ht="17" x14ac:dyDescent="0.2">
      <c r="A16" s="5" t="s">
        <v>140</v>
      </c>
      <c r="B16" s="13"/>
      <c r="C16" s="40">
        <v>0.51</v>
      </c>
      <c r="D16" s="32">
        <v>0.96</v>
      </c>
      <c r="E16"/>
    </row>
    <row r="17" spans="1:5" ht="21" customHeight="1" x14ac:dyDescent="0.25">
      <c r="A17" s="4" t="s">
        <v>12</v>
      </c>
      <c r="B17" s="16"/>
      <c r="C17" s="39"/>
      <c r="D17" s="16"/>
      <c r="E17"/>
    </row>
    <row r="18" spans="1:5" x14ac:dyDescent="0.2">
      <c r="A18" s="3">
        <v>0</v>
      </c>
      <c r="B18" s="13">
        <v>45</v>
      </c>
      <c r="C18" s="40" t="s">
        <v>152</v>
      </c>
      <c r="D18" s="13" t="s">
        <v>153</v>
      </c>
      <c r="E18"/>
    </row>
    <row r="19" spans="1:5" ht="17" x14ac:dyDescent="0.2">
      <c r="A19" s="3" t="s">
        <v>149</v>
      </c>
      <c r="B19" s="13">
        <v>55</v>
      </c>
      <c r="C19" s="40" t="s">
        <v>150</v>
      </c>
      <c r="D19" s="13" t="s">
        <v>154</v>
      </c>
      <c r="E19"/>
    </row>
    <row r="20" spans="1:5" ht="17" x14ac:dyDescent="0.2">
      <c r="A20" s="3" t="s">
        <v>57</v>
      </c>
      <c r="B20" s="13">
        <v>2</v>
      </c>
      <c r="C20" s="40" t="s">
        <v>151</v>
      </c>
      <c r="D20" s="13" t="s">
        <v>155</v>
      </c>
      <c r="E20"/>
    </row>
    <row r="21" spans="1:5" ht="17" x14ac:dyDescent="0.2">
      <c r="A21" s="3" t="s">
        <v>140</v>
      </c>
      <c r="B21" s="13"/>
      <c r="C21" s="40">
        <v>0.67</v>
      </c>
      <c r="D21" s="32">
        <v>0.44</v>
      </c>
      <c r="E21"/>
    </row>
    <row r="22" spans="1:5" ht="20" x14ac:dyDescent="0.25">
      <c r="A22" s="4" t="s">
        <v>14</v>
      </c>
      <c r="B22" s="12"/>
      <c r="C22" s="39"/>
      <c r="D22" s="12"/>
      <c r="E22"/>
    </row>
    <row r="23" spans="1:5" ht="26" customHeight="1" x14ac:dyDescent="0.2">
      <c r="A23" s="6" t="s">
        <v>110</v>
      </c>
      <c r="B23" s="13">
        <v>17</v>
      </c>
      <c r="C23" s="40" t="s">
        <v>113</v>
      </c>
      <c r="D23" s="13" t="s">
        <v>133</v>
      </c>
      <c r="E23"/>
    </row>
    <row r="24" spans="1:5" ht="26" customHeight="1" x14ac:dyDescent="0.2">
      <c r="A24" s="6" t="s">
        <v>19</v>
      </c>
      <c r="B24" s="13">
        <v>24</v>
      </c>
      <c r="C24" s="40" t="s">
        <v>114</v>
      </c>
      <c r="D24" s="13" t="s">
        <v>134</v>
      </c>
      <c r="E24"/>
    </row>
    <row r="25" spans="1:5" ht="26" customHeight="1" x14ac:dyDescent="0.2">
      <c r="A25" s="6" t="s">
        <v>20</v>
      </c>
      <c r="B25" s="13">
        <v>37</v>
      </c>
      <c r="C25" s="40" t="s">
        <v>115</v>
      </c>
      <c r="D25" s="13" t="s">
        <v>135</v>
      </c>
      <c r="E25"/>
    </row>
    <row r="26" spans="1:5" ht="26" customHeight="1" x14ac:dyDescent="0.2">
      <c r="A26" s="6" t="s">
        <v>21</v>
      </c>
      <c r="B26" s="13">
        <v>19</v>
      </c>
      <c r="C26" s="40" t="s">
        <v>116</v>
      </c>
      <c r="D26" s="13" t="s">
        <v>136</v>
      </c>
      <c r="E26"/>
    </row>
    <row r="27" spans="1:5" ht="32" customHeight="1" x14ac:dyDescent="0.2">
      <c r="A27" s="6" t="s">
        <v>137</v>
      </c>
      <c r="B27" s="28">
        <v>5</v>
      </c>
      <c r="C27" s="40" t="s">
        <v>139</v>
      </c>
      <c r="D27" s="13" t="s">
        <v>138</v>
      </c>
      <c r="E27"/>
    </row>
    <row r="28" spans="1:5" ht="32" customHeight="1" x14ac:dyDescent="0.2">
      <c r="A28" s="6" t="s">
        <v>140</v>
      </c>
      <c r="B28" s="28"/>
      <c r="C28" s="40">
        <v>0.41</v>
      </c>
      <c r="D28" s="29">
        <v>0.83</v>
      </c>
      <c r="E28"/>
    </row>
    <row r="29" spans="1:5" ht="20" x14ac:dyDescent="0.25">
      <c r="A29" s="4" t="s">
        <v>22</v>
      </c>
      <c r="B29" s="21"/>
      <c r="C29" s="39"/>
      <c r="D29" s="21"/>
      <c r="E29"/>
    </row>
    <row r="30" spans="1:5" ht="17" x14ac:dyDescent="0.2">
      <c r="A30" s="6" t="s">
        <v>122</v>
      </c>
      <c r="B30" s="14">
        <v>29</v>
      </c>
      <c r="C30" s="40" t="s">
        <v>123</v>
      </c>
      <c r="D30" s="14" t="s">
        <v>145</v>
      </c>
      <c r="E30"/>
    </row>
    <row r="31" spans="1:5" ht="17" x14ac:dyDescent="0.2">
      <c r="A31" s="6" t="s">
        <v>26</v>
      </c>
      <c r="B31" s="14">
        <v>29</v>
      </c>
      <c r="C31" s="40" t="s">
        <v>124</v>
      </c>
      <c r="D31" s="14" t="s">
        <v>146</v>
      </c>
      <c r="E31"/>
    </row>
    <row r="32" spans="1:5" ht="17" x14ac:dyDescent="0.2">
      <c r="A32" s="6" t="s">
        <v>27</v>
      </c>
      <c r="B32" s="13">
        <v>36</v>
      </c>
      <c r="C32" s="40" t="s">
        <v>125</v>
      </c>
      <c r="D32" s="13" t="s">
        <v>147</v>
      </c>
      <c r="E32"/>
    </row>
    <row r="33" spans="1:5" ht="17" x14ac:dyDescent="0.2">
      <c r="A33" s="6" t="s">
        <v>57</v>
      </c>
      <c r="B33" s="13">
        <v>8</v>
      </c>
      <c r="C33" s="40" t="s">
        <v>126</v>
      </c>
      <c r="D33" s="13" t="s">
        <v>148</v>
      </c>
      <c r="E33"/>
    </row>
    <row r="34" spans="1:5" ht="17" x14ac:dyDescent="0.2">
      <c r="A34" s="6" t="s">
        <v>140</v>
      </c>
      <c r="B34" s="13"/>
      <c r="C34" s="40">
        <v>0.95</v>
      </c>
      <c r="D34" s="32">
        <v>0.88</v>
      </c>
      <c r="E34"/>
    </row>
    <row r="35" spans="1:5" ht="40" x14ac:dyDescent="0.25">
      <c r="A35" s="4" t="s">
        <v>29</v>
      </c>
      <c r="B35" s="12"/>
      <c r="C35" s="39"/>
      <c r="D35" s="12"/>
      <c r="E35"/>
    </row>
    <row r="36" spans="1:5" ht="20" x14ac:dyDescent="0.25">
      <c r="A36" s="36" t="s">
        <v>202</v>
      </c>
      <c r="B36" s="13">
        <v>43</v>
      </c>
      <c r="C36" s="40" t="s">
        <v>204</v>
      </c>
      <c r="D36" s="13">
        <v>3274593</v>
      </c>
      <c r="E36"/>
    </row>
    <row r="37" spans="1:5" ht="20" x14ac:dyDescent="0.25">
      <c r="A37" s="36" t="s">
        <v>203</v>
      </c>
      <c r="B37" s="13">
        <v>53</v>
      </c>
      <c r="C37" s="40" t="s">
        <v>205</v>
      </c>
      <c r="D37" s="13">
        <v>3446490</v>
      </c>
      <c r="E37"/>
    </row>
    <row r="38" spans="1:5" ht="20" x14ac:dyDescent="0.25">
      <c r="A38" s="36" t="s">
        <v>57</v>
      </c>
      <c r="B38" s="13">
        <v>6</v>
      </c>
      <c r="C38" s="40" t="s">
        <v>206</v>
      </c>
      <c r="D38" s="13">
        <v>3249595</v>
      </c>
      <c r="E38"/>
    </row>
    <row r="39" spans="1:5" ht="17" x14ac:dyDescent="0.2">
      <c r="A39" s="5" t="s">
        <v>140</v>
      </c>
      <c r="B39" s="14"/>
      <c r="C39" s="40">
        <v>0.59</v>
      </c>
      <c r="D39" s="46">
        <v>0.12</v>
      </c>
      <c r="E39"/>
    </row>
    <row r="40" spans="1:5" ht="20" x14ac:dyDescent="0.25">
      <c r="A40" s="4" t="s">
        <v>188</v>
      </c>
      <c r="B40" s="18"/>
      <c r="C40" s="39"/>
      <c r="D40" s="18"/>
      <c r="E40"/>
    </row>
    <row r="41" spans="1:5" ht="17" x14ac:dyDescent="0.2">
      <c r="A41" s="5" t="s">
        <v>189</v>
      </c>
      <c r="B41" s="13">
        <v>15</v>
      </c>
      <c r="C41" s="40" t="s">
        <v>191</v>
      </c>
      <c r="D41" s="13" t="s">
        <v>193</v>
      </c>
      <c r="E41"/>
    </row>
    <row r="42" spans="1:5" ht="17" x14ac:dyDescent="0.2">
      <c r="A42" s="5" t="s">
        <v>190</v>
      </c>
      <c r="B42" s="13">
        <v>87</v>
      </c>
      <c r="C42" s="40" t="s">
        <v>192</v>
      </c>
      <c r="D42" s="13" t="s">
        <v>194</v>
      </c>
      <c r="E42"/>
    </row>
    <row r="43" spans="1:5" ht="17" x14ac:dyDescent="0.2">
      <c r="A43" s="5" t="s">
        <v>140</v>
      </c>
      <c r="B43" s="13"/>
      <c r="C43" s="40">
        <v>0.24</v>
      </c>
      <c r="D43" s="32">
        <v>0.14000000000000001</v>
      </c>
      <c r="E43"/>
    </row>
    <row r="44" spans="1:5" ht="20" x14ac:dyDescent="0.25">
      <c r="A44" s="4" t="s">
        <v>36</v>
      </c>
      <c r="B44" s="12"/>
      <c r="C44" s="39"/>
      <c r="D44" s="12"/>
      <c r="E44"/>
    </row>
    <row r="45" spans="1:5" ht="17" x14ac:dyDescent="0.2">
      <c r="A45" s="5" t="s">
        <v>156</v>
      </c>
      <c r="B45" s="13">
        <v>47</v>
      </c>
      <c r="C45" s="40" t="s">
        <v>157</v>
      </c>
      <c r="D45" s="13" t="s">
        <v>160</v>
      </c>
      <c r="E45"/>
    </row>
    <row r="46" spans="1:5" ht="17" x14ac:dyDescent="0.2">
      <c r="A46" s="5" t="s">
        <v>39</v>
      </c>
      <c r="B46" s="13">
        <v>36</v>
      </c>
      <c r="C46" s="40" t="s">
        <v>158</v>
      </c>
      <c r="D46" s="13" t="s">
        <v>161</v>
      </c>
      <c r="E46"/>
    </row>
    <row r="47" spans="1:5" ht="17" x14ac:dyDescent="0.2">
      <c r="A47" s="5" t="s">
        <v>40</v>
      </c>
      <c r="B47" s="13">
        <v>18</v>
      </c>
      <c r="C47" s="40" t="s">
        <v>159</v>
      </c>
      <c r="D47" s="13" t="s">
        <v>162</v>
      </c>
      <c r="E47"/>
    </row>
    <row r="48" spans="1:5" ht="17" x14ac:dyDescent="0.2">
      <c r="A48" s="5" t="s">
        <v>140</v>
      </c>
      <c r="B48" s="13"/>
      <c r="C48" s="41" t="s">
        <v>221</v>
      </c>
      <c r="D48" s="47">
        <v>7.9000000000000001E-2</v>
      </c>
      <c r="E48"/>
    </row>
    <row r="49" spans="1:5" s="38" customFormat="1" ht="26" customHeight="1" x14ac:dyDescent="0.25">
      <c r="A49" s="4" t="s">
        <v>195</v>
      </c>
      <c r="B49" s="37"/>
      <c r="C49" s="42"/>
      <c r="D49" s="48"/>
    </row>
    <row r="50" spans="1:5" ht="17" x14ac:dyDescent="0.2">
      <c r="A50" s="5" t="s">
        <v>196</v>
      </c>
      <c r="B50" s="13">
        <v>27</v>
      </c>
      <c r="C50" s="40" t="s">
        <v>198</v>
      </c>
      <c r="D50" s="47" t="s">
        <v>200</v>
      </c>
      <c r="E50"/>
    </row>
    <row r="51" spans="1:5" ht="17" x14ac:dyDescent="0.2">
      <c r="A51" s="5" t="s">
        <v>197</v>
      </c>
      <c r="B51" s="13">
        <v>74</v>
      </c>
      <c r="C51" s="40" t="s">
        <v>199</v>
      </c>
      <c r="D51" s="47" t="s">
        <v>201</v>
      </c>
      <c r="E51"/>
    </row>
    <row r="52" spans="1:5" ht="17" x14ac:dyDescent="0.2">
      <c r="A52" s="5" t="s">
        <v>140</v>
      </c>
      <c r="B52" s="13"/>
      <c r="C52" s="40">
        <v>0.22</v>
      </c>
      <c r="D52" s="32">
        <v>0.73</v>
      </c>
      <c r="E52"/>
    </row>
    <row r="53" spans="1:5" ht="40" x14ac:dyDescent="0.25">
      <c r="A53" s="4" t="s">
        <v>58</v>
      </c>
      <c r="B53" s="12"/>
      <c r="C53" s="39"/>
      <c r="D53" s="12"/>
      <c r="E53"/>
    </row>
    <row r="54" spans="1:5" ht="17" x14ac:dyDescent="0.2">
      <c r="A54" s="5" t="s">
        <v>214</v>
      </c>
      <c r="B54" s="13">
        <v>1</v>
      </c>
      <c r="C54" s="40">
        <v>159</v>
      </c>
      <c r="D54" s="13">
        <v>4380</v>
      </c>
      <c r="E54"/>
    </row>
    <row r="55" spans="1:5" ht="17" x14ac:dyDescent="0.2">
      <c r="A55" s="5" t="s">
        <v>215</v>
      </c>
      <c r="B55" s="13">
        <v>88</v>
      </c>
      <c r="C55" s="40" t="s">
        <v>217</v>
      </c>
      <c r="D55" s="13" t="s">
        <v>219</v>
      </c>
      <c r="E55"/>
    </row>
    <row r="56" spans="1:5" ht="17" x14ac:dyDescent="0.2">
      <c r="A56" s="5" t="s">
        <v>216</v>
      </c>
      <c r="B56" s="13">
        <v>13</v>
      </c>
      <c r="C56" s="40" t="s">
        <v>218</v>
      </c>
      <c r="D56" s="13" t="s">
        <v>220</v>
      </c>
      <c r="E56"/>
    </row>
    <row r="57" spans="1:5" ht="17" x14ac:dyDescent="0.2">
      <c r="A57" s="7" t="s">
        <v>60</v>
      </c>
      <c r="B57" s="13"/>
      <c r="C57" s="40">
        <v>0.43</v>
      </c>
      <c r="D57" s="32">
        <v>0.17</v>
      </c>
      <c r="E57"/>
    </row>
    <row r="58" spans="1:5" ht="20" x14ac:dyDescent="0.25">
      <c r="A58" s="4" t="s">
        <v>42</v>
      </c>
      <c r="B58" s="12"/>
      <c r="C58" s="39"/>
      <c r="D58" s="12"/>
      <c r="E58"/>
    </row>
    <row r="59" spans="1:5" ht="17" x14ac:dyDescent="0.2">
      <c r="A59" s="5" t="s">
        <v>43</v>
      </c>
      <c r="B59" s="13">
        <v>2</v>
      </c>
      <c r="C59" s="40" t="s">
        <v>163</v>
      </c>
      <c r="D59" s="13" t="s">
        <v>170</v>
      </c>
      <c r="E59"/>
    </row>
    <row r="60" spans="1:5" ht="17" x14ac:dyDescent="0.2">
      <c r="A60" s="5" t="s">
        <v>44</v>
      </c>
      <c r="B60" s="13">
        <v>43</v>
      </c>
      <c r="C60" s="40" t="s">
        <v>164</v>
      </c>
      <c r="D60" s="13" t="s">
        <v>171</v>
      </c>
      <c r="E60"/>
    </row>
    <row r="61" spans="1:5" ht="17" x14ac:dyDescent="0.2">
      <c r="A61" s="5" t="s">
        <v>45</v>
      </c>
      <c r="B61" s="13">
        <v>24</v>
      </c>
      <c r="C61" s="40" t="s">
        <v>165</v>
      </c>
      <c r="D61" s="13" t="s">
        <v>172</v>
      </c>
      <c r="E61"/>
    </row>
    <row r="62" spans="1:5" ht="17" x14ac:dyDescent="0.2">
      <c r="A62" s="5" t="s">
        <v>46</v>
      </c>
      <c r="B62" s="13">
        <v>13</v>
      </c>
      <c r="C62" s="40" t="s">
        <v>166</v>
      </c>
      <c r="D62" s="13" t="s">
        <v>173</v>
      </c>
      <c r="E62"/>
    </row>
    <row r="63" spans="1:5" ht="17" x14ac:dyDescent="0.2">
      <c r="A63" s="5" t="s">
        <v>47</v>
      </c>
      <c r="B63" s="14">
        <v>8</v>
      </c>
      <c r="C63" s="40" t="s">
        <v>167</v>
      </c>
      <c r="D63" s="14" t="s">
        <v>174</v>
      </c>
      <c r="E63"/>
    </row>
    <row r="64" spans="1:5" ht="17" x14ac:dyDescent="0.2">
      <c r="A64" s="5" t="s">
        <v>48</v>
      </c>
      <c r="B64" s="13">
        <v>5</v>
      </c>
      <c r="C64" s="40" t="s">
        <v>168</v>
      </c>
      <c r="D64" s="13" t="s">
        <v>175</v>
      </c>
      <c r="E64"/>
    </row>
    <row r="65" spans="1:5" ht="17" x14ac:dyDescent="0.2">
      <c r="A65" s="5" t="s">
        <v>57</v>
      </c>
      <c r="B65" s="13">
        <v>2</v>
      </c>
      <c r="C65" s="40" t="s">
        <v>169</v>
      </c>
      <c r="D65" s="13" t="s">
        <v>176</v>
      </c>
      <c r="E65"/>
    </row>
    <row r="66" spans="1:5" ht="17" x14ac:dyDescent="0.2">
      <c r="A66" s="5" t="s">
        <v>140</v>
      </c>
      <c r="B66" s="13"/>
      <c r="C66" s="40">
        <v>0.18</v>
      </c>
      <c r="D66" s="32">
        <v>0.44</v>
      </c>
      <c r="E66"/>
    </row>
    <row r="67" spans="1:5" ht="20" x14ac:dyDescent="0.25">
      <c r="A67" s="4" t="s">
        <v>49</v>
      </c>
      <c r="B67" s="12"/>
      <c r="C67" s="39"/>
      <c r="D67" s="12"/>
      <c r="E67"/>
    </row>
    <row r="68" spans="1:5" ht="19" customHeight="1" x14ac:dyDescent="0.2">
      <c r="A68" s="8" t="s">
        <v>50</v>
      </c>
      <c r="B68" s="13" t="s">
        <v>111</v>
      </c>
      <c r="C68" s="40" t="s">
        <v>117</v>
      </c>
      <c r="D68" s="13" t="s">
        <v>187</v>
      </c>
      <c r="E68"/>
    </row>
    <row r="69" spans="1:5" ht="17" x14ac:dyDescent="0.2">
      <c r="A69" s="8" t="s">
        <v>51</v>
      </c>
      <c r="B69" s="13" t="s">
        <v>112</v>
      </c>
      <c r="C69" s="40" t="s">
        <v>118</v>
      </c>
      <c r="D69" s="13" t="s">
        <v>186</v>
      </c>
      <c r="E69"/>
    </row>
    <row r="70" spans="1:5" ht="17" x14ac:dyDescent="0.2">
      <c r="A70" s="8" t="s">
        <v>57</v>
      </c>
      <c r="B70" s="13">
        <v>5</v>
      </c>
      <c r="C70" s="40" t="s">
        <v>185</v>
      </c>
      <c r="D70" s="13" t="s">
        <v>143</v>
      </c>
      <c r="E70"/>
    </row>
    <row r="71" spans="1:5" ht="17" x14ac:dyDescent="0.2">
      <c r="A71" s="8" t="s">
        <v>140</v>
      </c>
      <c r="B71" s="13"/>
      <c r="C71" s="40">
        <v>0.21</v>
      </c>
      <c r="D71" s="32">
        <v>0.72</v>
      </c>
      <c r="E71"/>
    </row>
    <row r="72" spans="1:5" ht="20" x14ac:dyDescent="0.25">
      <c r="A72" s="9" t="s">
        <v>52</v>
      </c>
      <c r="B72" s="15"/>
      <c r="C72" s="43"/>
      <c r="D72" s="15"/>
      <c r="E72"/>
    </row>
    <row r="73" spans="1:5" ht="20" x14ac:dyDescent="0.25">
      <c r="A73" s="4" t="s">
        <v>53</v>
      </c>
      <c r="B73" s="12"/>
      <c r="C73" s="39"/>
      <c r="D73" s="12"/>
      <c r="E73"/>
    </row>
    <row r="74" spans="1:5" ht="17" x14ac:dyDescent="0.2">
      <c r="A74" s="5" t="s">
        <v>54</v>
      </c>
      <c r="B74" s="13">
        <v>65</v>
      </c>
      <c r="C74" s="40" t="s">
        <v>177</v>
      </c>
      <c r="D74" s="13" t="s">
        <v>179</v>
      </c>
      <c r="E74"/>
    </row>
    <row r="75" spans="1:5" ht="17" x14ac:dyDescent="0.2">
      <c r="A75" s="5" t="s">
        <v>55</v>
      </c>
      <c r="B75" s="13">
        <v>36</v>
      </c>
      <c r="C75" s="40" t="s">
        <v>178</v>
      </c>
      <c r="D75" s="13" t="s">
        <v>180</v>
      </c>
      <c r="E75"/>
    </row>
    <row r="76" spans="1:5" ht="17" x14ac:dyDescent="0.2">
      <c r="A76" s="5" t="s">
        <v>140</v>
      </c>
      <c r="B76" s="13"/>
      <c r="C76" s="40">
        <v>0.25</v>
      </c>
      <c r="D76" s="32">
        <v>0.88</v>
      </c>
      <c r="E76"/>
    </row>
    <row r="77" spans="1:5" ht="20" x14ac:dyDescent="0.25">
      <c r="A77" s="4" t="s">
        <v>66</v>
      </c>
      <c r="B77" s="18"/>
      <c r="C77" s="39"/>
      <c r="D77" s="18"/>
      <c r="E77"/>
    </row>
    <row r="78" spans="1:5" x14ac:dyDescent="0.2">
      <c r="A78" s="19" t="s">
        <v>207</v>
      </c>
      <c r="B78" s="14">
        <v>9</v>
      </c>
      <c r="C78" s="40" t="s">
        <v>209</v>
      </c>
      <c r="D78" s="14" t="s">
        <v>211</v>
      </c>
      <c r="E78"/>
    </row>
    <row r="79" spans="1:5" x14ac:dyDescent="0.2">
      <c r="A79" s="19" t="s">
        <v>208</v>
      </c>
      <c r="B79" s="14">
        <v>93</v>
      </c>
      <c r="C79" s="40" t="s">
        <v>210</v>
      </c>
      <c r="D79" s="14" t="s">
        <v>212</v>
      </c>
      <c r="E79"/>
    </row>
    <row r="80" spans="1:5" x14ac:dyDescent="0.2">
      <c r="A80" s="19" t="s">
        <v>140</v>
      </c>
      <c r="B80" s="14"/>
      <c r="C80" s="40">
        <v>0.22</v>
      </c>
      <c r="D80" s="49" t="s">
        <v>213</v>
      </c>
      <c r="E80"/>
    </row>
    <row r="81" spans="1:5" ht="20" x14ac:dyDescent="0.25">
      <c r="A81" s="4" t="s">
        <v>69</v>
      </c>
      <c r="B81" s="18"/>
      <c r="C81" s="39"/>
      <c r="D81" s="18"/>
      <c r="E81"/>
    </row>
    <row r="82" spans="1:5" ht="17" x14ac:dyDescent="0.2">
      <c r="A82" s="5" t="s">
        <v>70</v>
      </c>
      <c r="B82" s="14">
        <v>58</v>
      </c>
      <c r="C82" s="40" t="s">
        <v>181</v>
      </c>
      <c r="D82" s="14" t="s">
        <v>183</v>
      </c>
      <c r="E82"/>
    </row>
    <row r="83" spans="1:5" x14ac:dyDescent="0.2">
      <c r="A83" s="19" t="s">
        <v>71</v>
      </c>
      <c r="B83" s="14">
        <v>42</v>
      </c>
      <c r="C83" s="40" t="s">
        <v>182</v>
      </c>
      <c r="D83" s="14" t="s">
        <v>184</v>
      </c>
      <c r="E83"/>
    </row>
    <row r="84" spans="1:5" ht="17" thickBot="1" x14ac:dyDescent="0.25">
      <c r="A84" s="22" t="s">
        <v>140</v>
      </c>
      <c r="B84" s="35"/>
      <c r="C84" s="44">
        <v>0.48</v>
      </c>
      <c r="D84" s="50">
        <v>6.9000000000000006E-2</v>
      </c>
      <c r="E84"/>
    </row>
    <row r="85" spans="1:5" ht="17" thickTop="1" x14ac:dyDescent="0.2">
      <c r="A85" t="s">
        <v>222</v>
      </c>
      <c r="E85"/>
    </row>
    <row r="86" spans="1:5" x14ac:dyDescent="0.2">
      <c r="E86"/>
    </row>
    <row r="87" spans="1:5" x14ac:dyDescent="0.2">
      <c r="E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topLeftCell="A24" zoomScale="130" zoomScaleNormal="130" workbookViewId="0">
      <selection activeCell="B28" sqref="B28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31" customWidth="1"/>
  </cols>
  <sheetData>
    <row r="1" spans="1:6" x14ac:dyDescent="0.2">
      <c r="A1" s="73" t="s">
        <v>228</v>
      </c>
      <c r="B1" s="74"/>
      <c r="C1" s="74"/>
      <c r="D1" s="74"/>
      <c r="E1" s="74"/>
      <c r="F1" s="74"/>
    </row>
    <row r="2" spans="1:6" ht="52" x14ac:dyDescent="0.25">
      <c r="A2" s="25" t="s">
        <v>0</v>
      </c>
      <c r="B2" s="24"/>
      <c r="C2" s="55" t="s">
        <v>224</v>
      </c>
      <c r="D2" s="56" t="s">
        <v>225</v>
      </c>
      <c r="E2" s="55" t="s">
        <v>381</v>
      </c>
      <c r="F2" s="55" t="s">
        <v>227</v>
      </c>
    </row>
    <row r="3" spans="1:6" ht="19" x14ac:dyDescent="0.25">
      <c r="A3" s="25"/>
      <c r="B3" s="24" t="s">
        <v>246</v>
      </c>
      <c r="C3" s="26" t="s">
        <v>248</v>
      </c>
      <c r="D3" s="26" t="s">
        <v>248</v>
      </c>
      <c r="E3" s="26" t="s">
        <v>248</v>
      </c>
      <c r="F3" s="26" t="s">
        <v>248</v>
      </c>
    </row>
    <row r="4" spans="1:6" s="57" customFormat="1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70</v>
      </c>
      <c r="C5" s="28" t="s">
        <v>281</v>
      </c>
      <c r="D5" s="13" t="s">
        <v>286</v>
      </c>
      <c r="E5" s="28" t="s">
        <v>382</v>
      </c>
      <c r="F5" s="28" t="s">
        <v>436</v>
      </c>
    </row>
    <row r="6" spans="1:6" x14ac:dyDescent="0.2">
      <c r="A6" s="2" t="s">
        <v>229</v>
      </c>
      <c r="B6" s="13">
        <v>8</v>
      </c>
      <c r="C6" s="28" t="s">
        <v>278</v>
      </c>
      <c r="D6" s="13" t="s">
        <v>287</v>
      </c>
      <c r="E6" s="68" t="s">
        <v>383</v>
      </c>
      <c r="F6" s="28" t="s">
        <v>435</v>
      </c>
    </row>
    <row r="7" spans="1:6" x14ac:dyDescent="0.2">
      <c r="A7" s="2" t="s">
        <v>6</v>
      </c>
      <c r="B7" s="13">
        <v>5</v>
      </c>
      <c r="C7" s="28" t="s">
        <v>279</v>
      </c>
      <c r="D7" s="13" t="s">
        <v>288</v>
      </c>
      <c r="E7" s="68" t="s">
        <v>384</v>
      </c>
      <c r="F7" s="28" t="s">
        <v>437</v>
      </c>
    </row>
    <row r="8" spans="1:6" x14ac:dyDescent="0.2">
      <c r="A8" s="2" t="s">
        <v>4</v>
      </c>
      <c r="B8" s="13">
        <v>2</v>
      </c>
      <c r="C8" s="28" t="s">
        <v>280</v>
      </c>
      <c r="D8" s="13" t="s">
        <v>289</v>
      </c>
      <c r="E8" s="68" t="s">
        <v>385</v>
      </c>
      <c r="F8" s="28" t="s">
        <v>438</v>
      </c>
    </row>
    <row r="9" spans="1:6" x14ac:dyDescent="0.2">
      <c r="A9" s="2" t="s">
        <v>3</v>
      </c>
      <c r="B9" s="13">
        <v>2</v>
      </c>
      <c r="C9" s="28" t="s">
        <v>278</v>
      </c>
      <c r="D9" s="13" t="s">
        <v>290</v>
      </c>
      <c r="E9" s="68" t="s">
        <v>386</v>
      </c>
      <c r="F9" s="28" t="s">
        <v>439</v>
      </c>
    </row>
    <row r="10" spans="1:6" x14ac:dyDescent="0.2">
      <c r="A10" s="2" t="s">
        <v>7</v>
      </c>
      <c r="B10" s="13">
        <v>1</v>
      </c>
      <c r="C10" s="28" t="s">
        <v>263</v>
      </c>
      <c r="D10" s="13" t="s">
        <v>291</v>
      </c>
      <c r="E10" s="68" t="s">
        <v>387</v>
      </c>
      <c r="F10" s="28" t="s">
        <v>440</v>
      </c>
    </row>
    <row r="11" spans="1:6" x14ac:dyDescent="0.2">
      <c r="A11" s="2" t="s">
        <v>140</v>
      </c>
      <c r="B11" s="13"/>
      <c r="C11" s="62">
        <v>0.04</v>
      </c>
      <c r="D11" s="32">
        <v>0.14000000000000001</v>
      </c>
      <c r="E11" s="62">
        <v>4.2999999999999997E-2</v>
      </c>
      <c r="F11" s="28">
        <v>0.62</v>
      </c>
    </row>
    <row r="12" spans="1:6" s="38" customFormat="1" ht="19" x14ac:dyDescent="0.25">
      <c r="A12" s="20" t="s">
        <v>282</v>
      </c>
      <c r="B12" s="37"/>
      <c r="C12" s="63"/>
      <c r="D12" s="37"/>
      <c r="E12" s="63"/>
      <c r="F12" s="63"/>
    </row>
    <row r="13" spans="1:6" x14ac:dyDescent="0.2">
      <c r="A13" s="2" t="s">
        <v>5</v>
      </c>
      <c r="B13" s="13">
        <v>70</v>
      </c>
      <c r="C13" s="28" t="s">
        <v>281</v>
      </c>
      <c r="D13" s="13" t="s">
        <v>286</v>
      </c>
      <c r="E13" s="68" t="s">
        <v>382</v>
      </c>
      <c r="F13" s="28" t="s">
        <v>436</v>
      </c>
    </row>
    <row r="14" spans="1:6" x14ac:dyDescent="0.2">
      <c r="A14" s="2" t="s">
        <v>283</v>
      </c>
      <c r="B14" s="13">
        <v>18</v>
      </c>
      <c r="C14" s="28" t="s">
        <v>284</v>
      </c>
      <c r="D14" s="13" t="s">
        <v>292</v>
      </c>
      <c r="E14" s="68" t="s">
        <v>388</v>
      </c>
      <c r="F14" s="28" t="s">
        <v>441</v>
      </c>
    </row>
    <row r="15" spans="1:6" x14ac:dyDescent="0.2">
      <c r="A15" s="64" t="s">
        <v>140</v>
      </c>
      <c r="B15" s="19"/>
      <c r="C15" s="62">
        <v>3.0000000000000001E-3</v>
      </c>
      <c r="D15" s="66">
        <v>0.04</v>
      </c>
      <c r="E15" s="62">
        <v>2E-3</v>
      </c>
      <c r="F15" s="28">
        <v>0.32</v>
      </c>
    </row>
    <row r="16" spans="1:6" s="57" customFormat="1" ht="20" x14ac:dyDescent="0.25">
      <c r="A16" s="4" t="s">
        <v>8</v>
      </c>
      <c r="B16" s="12"/>
      <c r="C16" s="60"/>
      <c r="D16" s="12"/>
      <c r="E16" s="60"/>
      <c r="F16" s="60"/>
    </row>
    <row r="17" spans="1:6" ht="17" x14ac:dyDescent="0.2">
      <c r="A17" s="5" t="s">
        <v>247</v>
      </c>
      <c r="B17" s="13">
        <v>64</v>
      </c>
      <c r="C17" s="28" t="s">
        <v>249</v>
      </c>
      <c r="D17" s="13" t="s">
        <v>293</v>
      </c>
      <c r="E17" s="68" t="s">
        <v>389</v>
      </c>
      <c r="F17" s="28" t="s">
        <v>436</v>
      </c>
    </row>
    <row r="18" spans="1:6" ht="17" x14ac:dyDescent="0.2">
      <c r="A18" s="5" t="s">
        <v>11</v>
      </c>
      <c r="B18" s="13">
        <v>24</v>
      </c>
      <c r="C18" s="28" t="s">
        <v>250</v>
      </c>
      <c r="D18" s="13" t="s">
        <v>294</v>
      </c>
      <c r="E18" s="68" t="s">
        <v>390</v>
      </c>
      <c r="F18" s="28" t="s">
        <v>442</v>
      </c>
    </row>
    <row r="19" spans="1:6" ht="17" x14ac:dyDescent="0.2">
      <c r="A19" s="5" t="s">
        <v>140</v>
      </c>
      <c r="B19" s="13"/>
      <c r="C19" s="28">
        <v>0.64</v>
      </c>
      <c r="D19" s="32">
        <v>0.98</v>
      </c>
      <c r="E19" s="28">
        <v>0.39</v>
      </c>
      <c r="F19" s="28">
        <v>0.7</v>
      </c>
    </row>
    <row r="20" spans="1:6" s="57" customFormat="1" ht="20" x14ac:dyDescent="0.25">
      <c r="A20" s="4" t="s">
        <v>12</v>
      </c>
      <c r="B20" s="16"/>
      <c r="C20" s="60"/>
      <c r="D20" s="12"/>
      <c r="E20" s="60"/>
      <c r="F20" s="60"/>
    </row>
    <row r="21" spans="1:6" x14ac:dyDescent="0.2">
      <c r="A21" s="3">
        <v>0</v>
      </c>
      <c r="B21" s="13">
        <v>39</v>
      </c>
      <c r="C21" s="28" t="s">
        <v>251</v>
      </c>
      <c r="D21" s="13" t="s">
        <v>295</v>
      </c>
      <c r="E21" s="68" t="s">
        <v>391</v>
      </c>
      <c r="F21" s="28" t="s">
        <v>443</v>
      </c>
    </row>
    <row r="22" spans="1:6" ht="17" x14ac:dyDescent="0.2">
      <c r="A22" s="3" t="s">
        <v>149</v>
      </c>
      <c r="B22" s="13">
        <v>47</v>
      </c>
      <c r="C22" s="28" t="s">
        <v>252</v>
      </c>
      <c r="D22" s="13" t="s">
        <v>296</v>
      </c>
      <c r="E22" s="68" t="s">
        <v>392</v>
      </c>
      <c r="F22" s="28" t="s">
        <v>444</v>
      </c>
    </row>
    <row r="23" spans="1:6" ht="17" x14ac:dyDescent="0.2">
      <c r="A23" s="3" t="s">
        <v>57</v>
      </c>
      <c r="B23" s="13">
        <v>2</v>
      </c>
      <c r="C23" s="28" t="s">
        <v>253</v>
      </c>
      <c r="D23" s="13" t="s">
        <v>297</v>
      </c>
      <c r="E23" s="68" t="s">
        <v>393</v>
      </c>
      <c r="F23" s="28" t="s">
        <v>445</v>
      </c>
    </row>
    <row r="24" spans="1:6" ht="17" x14ac:dyDescent="0.2">
      <c r="A24" s="3" t="s">
        <v>140</v>
      </c>
      <c r="B24" s="13"/>
      <c r="C24" s="28">
        <v>0.45</v>
      </c>
      <c r="D24" s="47">
        <v>0.04</v>
      </c>
      <c r="E24" s="28">
        <v>0.84</v>
      </c>
      <c r="F24" s="28">
        <v>0.08</v>
      </c>
    </row>
    <row r="25" spans="1:6" s="57" customFormat="1" ht="20" x14ac:dyDescent="0.25">
      <c r="A25" s="4" t="s">
        <v>14</v>
      </c>
      <c r="B25" s="12"/>
      <c r="C25" s="60"/>
      <c r="D25" s="12"/>
      <c r="E25" s="60"/>
      <c r="F25" s="60"/>
    </row>
    <row r="26" spans="1:6" ht="17" x14ac:dyDescent="0.2">
      <c r="A26" s="6" t="s">
        <v>110</v>
      </c>
      <c r="B26" s="13">
        <v>17</v>
      </c>
      <c r="C26" s="28" t="s">
        <v>254</v>
      </c>
      <c r="D26" s="13" t="s">
        <v>298</v>
      </c>
      <c r="E26" s="68" t="s">
        <v>394</v>
      </c>
      <c r="F26" s="28" t="s">
        <v>446</v>
      </c>
    </row>
    <row r="27" spans="1:6" ht="17" x14ac:dyDescent="0.2">
      <c r="A27" s="6" t="s">
        <v>19</v>
      </c>
      <c r="B27" s="13">
        <v>22</v>
      </c>
      <c r="C27" s="28" t="s">
        <v>255</v>
      </c>
      <c r="D27" s="13" t="s">
        <v>299</v>
      </c>
      <c r="E27" s="68" t="s">
        <v>382</v>
      </c>
      <c r="F27" s="28" t="s">
        <v>447</v>
      </c>
    </row>
    <row r="28" spans="1:6" ht="17" x14ac:dyDescent="0.2">
      <c r="A28" s="6" t="s">
        <v>20</v>
      </c>
      <c r="B28" s="13">
        <v>33</v>
      </c>
      <c r="C28" s="28" t="s">
        <v>256</v>
      </c>
      <c r="D28" s="14" t="s">
        <v>300</v>
      </c>
      <c r="E28" s="68" t="s">
        <v>395</v>
      </c>
      <c r="F28" s="28" t="s">
        <v>436</v>
      </c>
    </row>
    <row r="29" spans="1:6" ht="17" x14ac:dyDescent="0.2">
      <c r="A29" s="6" t="s">
        <v>21</v>
      </c>
      <c r="B29" s="13">
        <v>16</v>
      </c>
      <c r="C29" s="28" t="s">
        <v>257</v>
      </c>
      <c r="D29" s="14" t="s">
        <v>301</v>
      </c>
      <c r="E29" s="68" t="s">
        <v>382</v>
      </c>
      <c r="F29" s="28" t="s">
        <v>437</v>
      </c>
    </row>
    <row r="30" spans="1:6" ht="17" x14ac:dyDescent="0.2">
      <c r="A30" s="6" t="s">
        <v>140</v>
      </c>
      <c r="B30" s="28"/>
      <c r="C30" s="62">
        <v>1.9E-2</v>
      </c>
      <c r="D30" s="46">
        <v>0.84</v>
      </c>
      <c r="E30" s="28">
        <v>0.14000000000000001</v>
      </c>
      <c r="F30" s="28">
        <v>7.3999999999999996E-2</v>
      </c>
    </row>
    <row r="31" spans="1:6" s="57" customFormat="1" ht="20" x14ac:dyDescent="0.25">
      <c r="A31" s="4" t="s">
        <v>22</v>
      </c>
      <c r="B31" s="21"/>
      <c r="C31" s="60"/>
      <c r="D31" s="58"/>
      <c r="E31" s="60"/>
      <c r="F31" s="60"/>
    </row>
    <row r="32" spans="1:6" ht="17" x14ac:dyDescent="0.2">
      <c r="A32" s="6" t="s">
        <v>122</v>
      </c>
      <c r="B32" s="14">
        <v>26</v>
      </c>
      <c r="C32" s="28" t="s">
        <v>258</v>
      </c>
      <c r="D32" s="13" t="s">
        <v>302</v>
      </c>
      <c r="E32" s="68" t="s">
        <v>390</v>
      </c>
      <c r="F32" s="28" t="s">
        <v>448</v>
      </c>
    </row>
    <row r="33" spans="1:6" ht="17" x14ac:dyDescent="0.2">
      <c r="A33" s="6" t="s">
        <v>26</v>
      </c>
      <c r="B33" s="14">
        <v>27</v>
      </c>
      <c r="C33" s="28" t="s">
        <v>259</v>
      </c>
      <c r="D33" s="13" t="s">
        <v>300</v>
      </c>
      <c r="E33" s="68" t="s">
        <v>396</v>
      </c>
      <c r="F33" s="28" t="s">
        <v>449</v>
      </c>
    </row>
    <row r="34" spans="1:6" ht="17" x14ac:dyDescent="0.2">
      <c r="A34" s="6" t="s">
        <v>27</v>
      </c>
      <c r="B34" s="13">
        <v>32</v>
      </c>
      <c r="C34" s="28" t="s">
        <v>253</v>
      </c>
      <c r="D34" s="13" t="s">
        <v>303</v>
      </c>
      <c r="E34" s="68" t="s">
        <v>397</v>
      </c>
      <c r="F34" s="28" t="s">
        <v>447</v>
      </c>
    </row>
    <row r="35" spans="1:6" ht="17" x14ac:dyDescent="0.2">
      <c r="A35" s="6" t="s">
        <v>57</v>
      </c>
      <c r="B35" s="13">
        <v>3</v>
      </c>
      <c r="C35" s="28" t="s">
        <v>260</v>
      </c>
      <c r="D35" s="13" t="s">
        <v>304</v>
      </c>
      <c r="E35" s="68" t="s">
        <v>398</v>
      </c>
      <c r="F35" s="28" t="s">
        <v>450</v>
      </c>
    </row>
    <row r="36" spans="1:6" ht="17" x14ac:dyDescent="0.2">
      <c r="A36" s="6" t="s">
        <v>140</v>
      </c>
      <c r="B36" s="13"/>
      <c r="C36" s="28">
        <v>0.10199999999999999</v>
      </c>
      <c r="D36" s="46">
        <v>0.54</v>
      </c>
      <c r="E36" s="28">
        <v>0.13</v>
      </c>
      <c r="F36" s="28">
        <v>0.67</v>
      </c>
    </row>
    <row r="37" spans="1:6" s="57" customFormat="1" ht="40" x14ac:dyDescent="0.25">
      <c r="A37" s="4" t="s">
        <v>29</v>
      </c>
      <c r="B37" s="12"/>
      <c r="C37" s="60"/>
      <c r="D37" s="12"/>
      <c r="E37" s="60"/>
      <c r="F37" s="60"/>
    </row>
    <row r="38" spans="1:6" ht="20" x14ac:dyDescent="0.25">
      <c r="A38" s="36" t="s">
        <v>202</v>
      </c>
      <c r="B38" s="13">
        <v>41</v>
      </c>
      <c r="C38" s="28" t="s">
        <v>261</v>
      </c>
      <c r="D38" s="13" t="s">
        <v>305</v>
      </c>
      <c r="E38" s="68" t="s">
        <v>399</v>
      </c>
      <c r="F38" s="28" t="s">
        <v>451</v>
      </c>
    </row>
    <row r="39" spans="1:6" ht="20" x14ac:dyDescent="0.25">
      <c r="A39" s="36" t="s">
        <v>203</v>
      </c>
      <c r="B39" s="13">
        <v>46</v>
      </c>
      <c r="C39" s="28" t="s">
        <v>262</v>
      </c>
      <c r="D39" s="13" t="s">
        <v>306</v>
      </c>
      <c r="E39" s="68" t="s">
        <v>400</v>
      </c>
      <c r="F39" s="28" t="s">
        <v>452</v>
      </c>
    </row>
    <row r="40" spans="1:6" ht="20" x14ac:dyDescent="0.25">
      <c r="A40" s="36" t="s">
        <v>57</v>
      </c>
      <c r="B40" s="13">
        <v>1</v>
      </c>
      <c r="C40" s="28" t="s">
        <v>263</v>
      </c>
      <c r="D40" s="13" t="s">
        <v>307</v>
      </c>
      <c r="E40" s="68" t="s">
        <v>401</v>
      </c>
      <c r="F40" s="28" t="s">
        <v>453</v>
      </c>
    </row>
    <row r="41" spans="1:6" ht="17" x14ac:dyDescent="0.2">
      <c r="A41" s="5" t="s">
        <v>140</v>
      </c>
      <c r="B41" s="14"/>
      <c r="C41" s="28">
        <v>0.24</v>
      </c>
      <c r="D41" s="67">
        <v>0.35</v>
      </c>
      <c r="E41" s="28">
        <v>0.95</v>
      </c>
      <c r="F41" s="62">
        <v>3.9E-2</v>
      </c>
    </row>
    <row r="42" spans="1:6" s="57" customFormat="1" ht="20" x14ac:dyDescent="0.25">
      <c r="A42" s="4" t="s">
        <v>188</v>
      </c>
      <c r="B42" s="18"/>
      <c r="C42" s="60"/>
      <c r="D42" s="12"/>
      <c r="E42" s="60"/>
      <c r="F42" s="60"/>
    </row>
    <row r="43" spans="1:6" ht="17" x14ac:dyDescent="0.2">
      <c r="A43" s="5" t="s">
        <v>189</v>
      </c>
      <c r="B43" s="28">
        <v>13</v>
      </c>
      <c r="C43" s="31" t="s">
        <v>264</v>
      </c>
      <c r="D43" s="13" t="s">
        <v>308</v>
      </c>
      <c r="E43" s="68" t="s">
        <v>390</v>
      </c>
      <c r="F43" s="28" t="s">
        <v>454</v>
      </c>
    </row>
    <row r="44" spans="1:6" ht="17" x14ac:dyDescent="0.2">
      <c r="A44" s="5" t="s">
        <v>190</v>
      </c>
      <c r="B44" s="28">
        <v>75</v>
      </c>
      <c r="C44" s="31" t="s">
        <v>265</v>
      </c>
      <c r="D44" s="13" t="s">
        <v>309</v>
      </c>
      <c r="E44" s="68" t="s">
        <v>396</v>
      </c>
      <c r="F44" s="28" t="s">
        <v>444</v>
      </c>
    </row>
    <row r="45" spans="1:6" ht="17" x14ac:dyDescent="0.2">
      <c r="A45" s="5" t="s">
        <v>140</v>
      </c>
      <c r="B45" s="13"/>
      <c r="C45" s="62">
        <v>4.2000000000000003E-2</v>
      </c>
      <c r="D45" s="66">
        <v>1.2E-2</v>
      </c>
      <c r="E45" s="28">
        <v>0.75</v>
      </c>
      <c r="F45" s="62">
        <v>2.0000000000000001E-4</v>
      </c>
    </row>
    <row r="46" spans="1:6" s="57" customFormat="1" ht="20" x14ac:dyDescent="0.25">
      <c r="A46" s="4" t="s">
        <v>36</v>
      </c>
      <c r="B46" s="12"/>
      <c r="C46" s="60"/>
      <c r="D46" s="12"/>
      <c r="E46" s="60"/>
      <c r="F46" s="60"/>
    </row>
    <row r="47" spans="1:6" ht="17" x14ac:dyDescent="0.2">
      <c r="A47" s="5" t="s">
        <v>156</v>
      </c>
      <c r="B47" s="13">
        <v>43</v>
      </c>
      <c r="C47" s="28" t="s">
        <v>266</v>
      </c>
      <c r="D47" s="13" t="s">
        <v>310</v>
      </c>
      <c r="E47" s="68" t="s">
        <v>396</v>
      </c>
      <c r="F47" s="28" t="s">
        <v>455</v>
      </c>
    </row>
    <row r="48" spans="1:6" ht="17" x14ac:dyDescent="0.2">
      <c r="A48" s="5" t="s">
        <v>39</v>
      </c>
      <c r="B48" s="13">
        <v>33</v>
      </c>
      <c r="C48" s="28" t="s">
        <v>249</v>
      </c>
      <c r="D48" s="13" t="s">
        <v>300</v>
      </c>
      <c r="E48" s="68" t="s">
        <v>391</v>
      </c>
      <c r="F48" s="28" t="s">
        <v>436</v>
      </c>
    </row>
    <row r="49" spans="1:6" ht="17" x14ac:dyDescent="0.2">
      <c r="A49" s="5" t="s">
        <v>40</v>
      </c>
      <c r="B49" s="13">
        <v>12</v>
      </c>
      <c r="C49" s="28" t="s">
        <v>267</v>
      </c>
      <c r="D49" s="13" t="s">
        <v>311</v>
      </c>
      <c r="E49" s="68" t="s">
        <v>402</v>
      </c>
      <c r="F49" s="28" t="s">
        <v>456</v>
      </c>
    </row>
    <row r="50" spans="1:6" ht="17" x14ac:dyDescent="0.2">
      <c r="A50" s="5" t="s">
        <v>140</v>
      </c>
      <c r="B50" s="13"/>
      <c r="C50" s="28">
        <v>0.49</v>
      </c>
      <c r="D50" s="32">
        <v>0.89</v>
      </c>
      <c r="E50" s="28">
        <v>0.64</v>
      </c>
      <c r="F50" s="28">
        <v>5.8000000000000003E-2</v>
      </c>
    </row>
    <row r="51" spans="1:6" s="57" customFormat="1" ht="20" x14ac:dyDescent="0.25">
      <c r="A51" s="4" t="s">
        <v>195</v>
      </c>
      <c r="B51" s="37"/>
      <c r="C51" s="60"/>
      <c r="D51" s="12"/>
      <c r="E51" s="60"/>
      <c r="F51" s="60"/>
    </row>
    <row r="52" spans="1:6" ht="17" x14ac:dyDescent="0.2">
      <c r="A52" s="5" t="s">
        <v>196</v>
      </c>
      <c r="B52" s="13">
        <v>21</v>
      </c>
      <c r="C52" s="28" t="s">
        <v>268</v>
      </c>
      <c r="D52" s="13" t="s">
        <v>312</v>
      </c>
      <c r="E52" s="68" t="s">
        <v>403</v>
      </c>
      <c r="F52" s="28" t="s">
        <v>457</v>
      </c>
    </row>
    <row r="53" spans="1:6" ht="17" x14ac:dyDescent="0.2">
      <c r="A53" s="5" t="s">
        <v>197</v>
      </c>
      <c r="B53" s="13">
        <v>67</v>
      </c>
      <c r="C53" s="28" t="s">
        <v>265</v>
      </c>
      <c r="D53" s="13" t="s">
        <v>313</v>
      </c>
      <c r="E53" s="68" t="s">
        <v>390</v>
      </c>
      <c r="F53" s="28" t="s">
        <v>436</v>
      </c>
    </row>
    <row r="54" spans="1:6" ht="17" x14ac:dyDescent="0.2">
      <c r="A54" s="5" t="s">
        <v>140</v>
      </c>
      <c r="B54" s="13"/>
      <c r="C54" s="28">
        <v>0.37</v>
      </c>
      <c r="D54" s="32">
        <v>0.39</v>
      </c>
      <c r="E54" s="28">
        <v>0.23</v>
      </c>
      <c r="F54" s="28">
        <v>0.56000000000000005</v>
      </c>
    </row>
    <row r="55" spans="1:6" s="57" customFormat="1" ht="20" x14ac:dyDescent="0.25">
      <c r="A55" s="4" t="s">
        <v>42</v>
      </c>
      <c r="B55" s="12"/>
      <c r="C55" s="60"/>
      <c r="D55" s="12"/>
      <c r="E55" s="60"/>
      <c r="F55" s="60"/>
    </row>
    <row r="56" spans="1:6" ht="17" x14ac:dyDescent="0.2">
      <c r="A56" s="5" t="s">
        <v>43</v>
      </c>
      <c r="B56" s="13">
        <v>2</v>
      </c>
      <c r="C56" s="28" t="s">
        <v>269</v>
      </c>
      <c r="D56" s="13" t="s">
        <v>314</v>
      </c>
      <c r="E56" s="68" t="s">
        <v>404</v>
      </c>
      <c r="F56" s="28" t="s">
        <v>458</v>
      </c>
    </row>
    <row r="57" spans="1:6" ht="17" x14ac:dyDescent="0.2">
      <c r="A57" s="5" t="s">
        <v>44</v>
      </c>
      <c r="B57" s="13">
        <v>37</v>
      </c>
      <c r="C57" s="28" t="s">
        <v>270</v>
      </c>
      <c r="D57" s="13" t="s">
        <v>300</v>
      </c>
      <c r="E57" s="68" t="s">
        <v>391</v>
      </c>
      <c r="F57" s="28" t="s">
        <v>437</v>
      </c>
    </row>
    <row r="58" spans="1:6" ht="17" x14ac:dyDescent="0.2">
      <c r="A58" s="5" t="s">
        <v>45</v>
      </c>
      <c r="B58" s="13">
        <v>22</v>
      </c>
      <c r="C58" s="28" t="s">
        <v>271</v>
      </c>
      <c r="D58" s="13" t="s">
        <v>315</v>
      </c>
      <c r="E58" s="68" t="s">
        <v>405</v>
      </c>
      <c r="F58" s="28" t="s">
        <v>459</v>
      </c>
    </row>
    <row r="59" spans="1:6" ht="17" x14ac:dyDescent="0.2">
      <c r="A59" s="5" t="s">
        <v>46</v>
      </c>
      <c r="B59" s="13">
        <v>13</v>
      </c>
      <c r="C59" s="28" t="s">
        <v>272</v>
      </c>
      <c r="D59" s="13" t="s">
        <v>316</v>
      </c>
      <c r="E59" s="68" t="s">
        <v>406</v>
      </c>
      <c r="F59" s="28" t="s">
        <v>455</v>
      </c>
    </row>
    <row r="60" spans="1:6" ht="17" x14ac:dyDescent="0.2">
      <c r="A60" s="5" t="s">
        <v>47</v>
      </c>
      <c r="B60" s="14">
        <v>7</v>
      </c>
      <c r="C60" s="28" t="s">
        <v>273</v>
      </c>
      <c r="D60" s="13" t="s">
        <v>317</v>
      </c>
      <c r="E60" s="68" t="s">
        <v>407</v>
      </c>
      <c r="F60" s="28" t="s">
        <v>460</v>
      </c>
    </row>
    <row r="61" spans="1:6" ht="17" x14ac:dyDescent="0.2">
      <c r="A61" s="5" t="s">
        <v>48</v>
      </c>
      <c r="B61" s="13">
        <v>5</v>
      </c>
      <c r="C61" s="28" t="s">
        <v>274</v>
      </c>
      <c r="D61" s="13" t="s">
        <v>318</v>
      </c>
      <c r="E61" s="68" t="s">
        <v>408</v>
      </c>
      <c r="F61" s="28" t="s">
        <v>461</v>
      </c>
    </row>
    <row r="62" spans="1:6" ht="17" x14ac:dyDescent="0.2">
      <c r="A62" s="5" t="s">
        <v>57</v>
      </c>
      <c r="B62" s="13">
        <v>2</v>
      </c>
      <c r="C62" s="28" t="s">
        <v>275</v>
      </c>
      <c r="D62" s="13" t="s">
        <v>319</v>
      </c>
      <c r="E62" s="68" t="s">
        <v>409</v>
      </c>
      <c r="F62" s="28" t="s">
        <v>462</v>
      </c>
    </row>
    <row r="63" spans="1:6" ht="17" x14ac:dyDescent="0.2">
      <c r="A63" s="5" t="s">
        <v>140</v>
      </c>
      <c r="B63" s="13"/>
      <c r="C63" s="28">
        <v>0.62</v>
      </c>
      <c r="D63" s="65">
        <v>0.83</v>
      </c>
      <c r="E63" s="28">
        <v>0.68</v>
      </c>
      <c r="F63" s="28">
        <v>0.45</v>
      </c>
    </row>
    <row r="64" spans="1:6" s="57" customFormat="1" ht="20" x14ac:dyDescent="0.25">
      <c r="A64" s="4" t="s">
        <v>49</v>
      </c>
      <c r="B64" s="12"/>
      <c r="C64" s="60"/>
      <c r="D64" s="58"/>
      <c r="E64" s="60"/>
      <c r="F64" s="60"/>
    </row>
    <row r="65" spans="1:6" ht="17" x14ac:dyDescent="0.2">
      <c r="A65" s="8" t="s">
        <v>50</v>
      </c>
      <c r="B65" s="13">
        <v>82</v>
      </c>
      <c r="C65" s="28" t="s">
        <v>249</v>
      </c>
      <c r="D65" s="13" t="s">
        <v>320</v>
      </c>
      <c r="E65" s="68" t="s">
        <v>389</v>
      </c>
      <c r="F65" s="28" t="s">
        <v>436</v>
      </c>
    </row>
    <row r="66" spans="1:6" ht="17" x14ac:dyDescent="0.2">
      <c r="A66" s="8" t="s">
        <v>51</v>
      </c>
      <c r="B66" s="13">
        <v>6</v>
      </c>
      <c r="C66" s="28" t="s">
        <v>276</v>
      </c>
      <c r="D66" s="14" t="s">
        <v>321</v>
      </c>
      <c r="E66" s="68" t="s">
        <v>410</v>
      </c>
      <c r="F66" s="28" t="s">
        <v>463</v>
      </c>
    </row>
    <row r="67" spans="1:6" ht="17" x14ac:dyDescent="0.2">
      <c r="A67" s="8" t="s">
        <v>140</v>
      </c>
      <c r="B67" s="13"/>
      <c r="C67" s="62">
        <v>2E-3</v>
      </c>
      <c r="D67" s="28">
        <v>8.5999999999999993E-2</v>
      </c>
      <c r="E67" s="62">
        <v>1E-3</v>
      </c>
      <c r="F67" s="28">
        <v>7.2999999999999995E-2</v>
      </c>
    </row>
    <row r="68" spans="1:6" s="59" customFormat="1" ht="20" x14ac:dyDescent="0.25">
      <c r="A68" s="9" t="s">
        <v>52</v>
      </c>
      <c r="B68" s="15"/>
      <c r="C68" s="61"/>
      <c r="D68" s="61"/>
      <c r="E68" s="61"/>
      <c r="F68" s="61"/>
    </row>
    <row r="69" spans="1:6" s="57" customFormat="1" ht="20" x14ac:dyDescent="0.25">
      <c r="A69" s="4" t="s">
        <v>53</v>
      </c>
      <c r="B69" s="12"/>
      <c r="C69" s="60"/>
      <c r="D69" s="60"/>
      <c r="E69" s="60"/>
      <c r="F69" s="60"/>
    </row>
    <row r="70" spans="1:6" ht="17" x14ac:dyDescent="0.2">
      <c r="A70" s="5" t="s">
        <v>54</v>
      </c>
      <c r="B70" s="13">
        <v>55</v>
      </c>
      <c r="C70" s="28" t="s">
        <v>249</v>
      </c>
      <c r="D70" s="28" t="s">
        <v>322</v>
      </c>
      <c r="E70" s="68" t="s">
        <v>389</v>
      </c>
      <c r="F70" s="28" t="s">
        <v>464</v>
      </c>
    </row>
    <row r="71" spans="1:6" ht="17" x14ac:dyDescent="0.2">
      <c r="A71" s="5" t="s">
        <v>55</v>
      </c>
      <c r="B71" s="13">
        <v>32</v>
      </c>
      <c r="C71" s="28" t="s">
        <v>277</v>
      </c>
      <c r="D71" s="28" t="s">
        <v>323</v>
      </c>
      <c r="E71" s="68" t="s">
        <v>400</v>
      </c>
      <c r="F71" s="28" t="s">
        <v>465</v>
      </c>
    </row>
    <row r="72" spans="1:6" ht="17" x14ac:dyDescent="0.2">
      <c r="A72" s="5" t="s">
        <v>140</v>
      </c>
      <c r="B72" s="13"/>
      <c r="C72" s="28">
        <v>0.62</v>
      </c>
      <c r="D72" s="28">
        <v>0.39</v>
      </c>
      <c r="E72" s="46">
        <v>0.4</v>
      </c>
      <c r="F72" s="28">
        <v>0.41</v>
      </c>
    </row>
    <row r="73" spans="1:6" s="57" customFormat="1" ht="20" x14ac:dyDescent="0.25">
      <c r="A73" s="4" t="s">
        <v>66</v>
      </c>
      <c r="B73" s="18"/>
      <c r="C73" s="60"/>
      <c r="D73" s="60"/>
      <c r="E73" s="60"/>
      <c r="F73" s="60"/>
    </row>
    <row r="74" spans="1:6" x14ac:dyDescent="0.2">
      <c r="A74" s="19" t="s">
        <v>207</v>
      </c>
      <c r="B74" s="14">
        <v>9</v>
      </c>
      <c r="C74" s="28" t="s">
        <v>258</v>
      </c>
      <c r="D74" s="28" t="s">
        <v>324</v>
      </c>
      <c r="E74" s="68" t="s">
        <v>411</v>
      </c>
      <c r="F74" s="28" t="s">
        <v>466</v>
      </c>
    </row>
    <row r="75" spans="1:6" x14ac:dyDescent="0.2">
      <c r="A75" s="19" t="s">
        <v>208</v>
      </c>
      <c r="B75" s="14">
        <v>79</v>
      </c>
      <c r="C75" s="28" t="s">
        <v>249</v>
      </c>
      <c r="D75" s="28" t="s">
        <v>325</v>
      </c>
      <c r="E75" s="68" t="s">
        <v>396</v>
      </c>
      <c r="F75" s="28" t="s">
        <v>467</v>
      </c>
    </row>
    <row r="76" spans="1:6" x14ac:dyDescent="0.2">
      <c r="A76" s="19" t="s">
        <v>140</v>
      </c>
      <c r="B76" s="14"/>
      <c r="C76" s="28">
        <v>0.46</v>
      </c>
      <c r="D76" s="28">
        <v>0.87</v>
      </c>
      <c r="E76" s="28">
        <v>0.98</v>
      </c>
      <c r="F76" s="28">
        <v>0.9</v>
      </c>
    </row>
    <row r="77" spans="1:6" s="57" customFormat="1" ht="20" x14ac:dyDescent="0.25">
      <c r="A77" s="4" t="s">
        <v>69</v>
      </c>
      <c r="B77" s="18"/>
      <c r="C77" s="60"/>
      <c r="D77" s="60"/>
      <c r="E77" s="60"/>
      <c r="F77" s="60"/>
    </row>
    <row r="78" spans="1:6" ht="17" x14ac:dyDescent="0.2">
      <c r="A78" s="5" t="s">
        <v>70</v>
      </c>
      <c r="B78" s="14">
        <v>54</v>
      </c>
      <c r="C78" s="28" t="s">
        <v>262</v>
      </c>
      <c r="D78" s="28" t="s">
        <v>317</v>
      </c>
      <c r="E78" s="28" t="s">
        <v>412</v>
      </c>
      <c r="F78" s="28" t="s">
        <v>457</v>
      </c>
    </row>
    <row r="79" spans="1:6" x14ac:dyDescent="0.2">
      <c r="A79" s="19" t="s">
        <v>71</v>
      </c>
      <c r="B79" s="14">
        <v>33</v>
      </c>
      <c r="C79" s="28" t="s">
        <v>257</v>
      </c>
      <c r="D79" s="28" t="s">
        <v>326</v>
      </c>
      <c r="E79" s="28" t="s">
        <v>413</v>
      </c>
      <c r="F79" s="28" t="s">
        <v>468</v>
      </c>
    </row>
    <row r="80" spans="1:6" ht="17" thickBot="1" x14ac:dyDescent="0.25">
      <c r="A80" s="22" t="s">
        <v>140</v>
      </c>
      <c r="B80" s="28"/>
      <c r="C80" s="28">
        <v>0.54</v>
      </c>
      <c r="D80" s="28">
        <v>0.25</v>
      </c>
      <c r="E80" s="28">
        <v>0.54</v>
      </c>
      <c r="F80" s="28">
        <v>0.25</v>
      </c>
    </row>
    <row r="81" spans="1:2" ht="17" thickTop="1" x14ac:dyDescent="0.2">
      <c r="A81" t="s">
        <v>285</v>
      </c>
      <c r="B81" s="3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M81"/>
  <sheetViews>
    <sheetView topLeftCell="A13" zoomScale="110" zoomScaleNormal="110" workbookViewId="0">
      <selection activeCell="B28" sqref="B28"/>
    </sheetView>
  </sheetViews>
  <sheetFormatPr baseColWidth="10" defaultRowHeight="16" x14ac:dyDescent="0.2"/>
  <cols>
    <col min="1" max="1" width="30.6640625" customWidth="1"/>
    <col min="3" max="4" width="13.83203125" customWidth="1"/>
    <col min="5" max="6" width="13.83203125" style="31" customWidth="1"/>
  </cols>
  <sheetData>
    <row r="1" spans="1:13" x14ac:dyDescent="0.2">
      <c r="A1" s="73" t="s">
        <v>228</v>
      </c>
      <c r="B1" s="74"/>
      <c r="C1" s="74"/>
      <c r="D1" s="74"/>
      <c r="E1" s="74"/>
      <c r="F1" s="74"/>
    </row>
    <row r="2" spans="1:13" ht="52" x14ac:dyDescent="0.25">
      <c r="A2" s="25" t="s">
        <v>0</v>
      </c>
      <c r="B2" s="24"/>
      <c r="C2" s="55" t="s">
        <v>327</v>
      </c>
      <c r="D2" s="56" t="s">
        <v>328</v>
      </c>
      <c r="E2" s="55" t="s">
        <v>329</v>
      </c>
      <c r="F2" s="55" t="s">
        <v>330</v>
      </c>
    </row>
    <row r="3" spans="1:13" ht="19" x14ac:dyDescent="0.25">
      <c r="A3" s="25"/>
      <c r="B3" s="24" t="s">
        <v>246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13" ht="19" x14ac:dyDescent="0.25">
      <c r="A4" s="20" t="s">
        <v>1</v>
      </c>
      <c r="B4" s="12"/>
      <c r="C4" s="60"/>
      <c r="D4" s="12"/>
      <c r="E4" s="60"/>
      <c r="F4" s="60"/>
    </row>
    <row r="5" spans="1:13" x14ac:dyDescent="0.2">
      <c r="A5" s="2" t="s">
        <v>5</v>
      </c>
      <c r="B5" s="13">
        <v>70</v>
      </c>
      <c r="C5" s="28" t="s">
        <v>331</v>
      </c>
      <c r="D5" s="13" t="s">
        <v>355</v>
      </c>
      <c r="E5" s="28" t="s">
        <v>407</v>
      </c>
      <c r="F5" s="31" t="s">
        <v>455</v>
      </c>
    </row>
    <row r="6" spans="1:13" x14ac:dyDescent="0.2">
      <c r="A6" s="2" t="s">
        <v>229</v>
      </c>
      <c r="B6" s="13">
        <v>8</v>
      </c>
      <c r="C6" s="28" t="s">
        <v>332</v>
      </c>
      <c r="D6" s="13" t="s">
        <v>356</v>
      </c>
      <c r="E6" s="28" t="s">
        <v>384</v>
      </c>
      <c r="F6" s="28" t="s">
        <v>469</v>
      </c>
    </row>
    <row r="7" spans="1:13" x14ac:dyDescent="0.2">
      <c r="A7" s="2" t="s">
        <v>6</v>
      </c>
      <c r="B7" s="13">
        <v>5</v>
      </c>
      <c r="C7" s="28" t="s">
        <v>273</v>
      </c>
      <c r="D7" s="13" t="s">
        <v>357</v>
      </c>
      <c r="E7" s="28" t="s">
        <v>414</v>
      </c>
      <c r="F7" s="28" t="s">
        <v>471</v>
      </c>
    </row>
    <row r="8" spans="1:13" x14ac:dyDescent="0.2">
      <c r="A8" s="2" t="s">
        <v>4</v>
      </c>
      <c r="B8" s="13">
        <v>2</v>
      </c>
      <c r="C8" s="28" t="s">
        <v>334</v>
      </c>
      <c r="D8" s="13" t="s">
        <v>360</v>
      </c>
      <c r="E8" s="28" t="s">
        <v>415</v>
      </c>
      <c r="F8" s="28" t="s">
        <v>472</v>
      </c>
    </row>
    <row r="9" spans="1:13" x14ac:dyDescent="0.2">
      <c r="A9" s="2" t="s">
        <v>3</v>
      </c>
      <c r="B9" s="13">
        <v>2</v>
      </c>
      <c r="C9" s="28" t="s">
        <v>333</v>
      </c>
      <c r="D9" s="13" t="s">
        <v>359</v>
      </c>
      <c r="E9" s="28" t="s">
        <v>384</v>
      </c>
      <c r="F9" s="28" t="s">
        <v>470</v>
      </c>
    </row>
    <row r="10" spans="1:13" x14ac:dyDescent="0.2">
      <c r="A10" s="2" t="s">
        <v>7</v>
      </c>
      <c r="B10" s="13">
        <v>1</v>
      </c>
      <c r="C10" s="28" t="s">
        <v>335</v>
      </c>
      <c r="D10" s="13" t="s">
        <v>358</v>
      </c>
      <c r="E10" s="28" t="s">
        <v>416</v>
      </c>
      <c r="F10" s="28" t="s">
        <v>473</v>
      </c>
    </row>
    <row r="11" spans="1:13" x14ac:dyDescent="0.2">
      <c r="A11" s="2" t="s">
        <v>140</v>
      </c>
      <c r="B11" s="13"/>
      <c r="C11" s="62">
        <v>8.5000000000000006E-2</v>
      </c>
      <c r="D11" s="32">
        <v>0.3</v>
      </c>
      <c r="E11" s="28">
        <v>0.15</v>
      </c>
      <c r="F11" s="28">
        <v>0.33</v>
      </c>
    </row>
    <row r="12" spans="1:13" ht="19" x14ac:dyDescent="0.25">
      <c r="A12" s="20" t="s">
        <v>282</v>
      </c>
      <c r="B12" s="37"/>
      <c r="C12" s="63"/>
      <c r="D12" s="37"/>
      <c r="E12" s="63"/>
      <c r="F12" s="63"/>
    </row>
    <row r="13" spans="1:13" x14ac:dyDescent="0.2">
      <c r="A13" s="2" t="s">
        <v>5</v>
      </c>
      <c r="B13" s="13">
        <v>70</v>
      </c>
      <c r="C13" s="28" t="s">
        <v>336</v>
      </c>
      <c r="D13" s="13" t="s">
        <v>355</v>
      </c>
      <c r="E13" s="28" t="s">
        <v>407</v>
      </c>
      <c r="F13" s="28" t="s">
        <v>455</v>
      </c>
      <c r="J13" s="76"/>
      <c r="K13" s="76"/>
      <c r="L13" s="76"/>
      <c r="M13" s="76"/>
    </row>
    <row r="14" spans="1:13" x14ac:dyDescent="0.2">
      <c r="A14" s="2" t="s">
        <v>283</v>
      </c>
      <c r="B14" s="13">
        <v>18</v>
      </c>
      <c r="C14" s="28" t="s">
        <v>331</v>
      </c>
      <c r="D14" s="13" t="s">
        <v>289</v>
      </c>
      <c r="E14" s="28" t="s">
        <v>417</v>
      </c>
      <c r="F14" s="28" t="s">
        <v>474</v>
      </c>
      <c r="J14" s="76" t="s">
        <v>702</v>
      </c>
      <c r="K14" s="76"/>
      <c r="L14" s="76"/>
      <c r="M14" s="76"/>
    </row>
    <row r="15" spans="1:13" x14ac:dyDescent="0.2">
      <c r="A15" s="64" t="s">
        <v>140</v>
      </c>
      <c r="B15" s="19"/>
      <c r="C15" s="62">
        <v>8.9999999999999993E-3</v>
      </c>
      <c r="D15" s="70">
        <v>0.40200000000000002</v>
      </c>
      <c r="E15" s="62">
        <v>3.4000000000000002E-2</v>
      </c>
      <c r="F15" s="28">
        <v>0.22</v>
      </c>
      <c r="J15" s="76" t="s">
        <v>703</v>
      </c>
      <c r="K15" s="76"/>
      <c r="L15" s="76"/>
      <c r="M15" s="76"/>
    </row>
    <row r="16" spans="1:13" ht="20" customHeight="1" x14ac:dyDescent="0.25">
      <c r="A16" s="4" t="s">
        <v>8</v>
      </c>
      <c r="B16" s="12"/>
      <c r="C16" s="60"/>
      <c r="D16" s="12"/>
      <c r="E16" s="60"/>
      <c r="F16" s="60"/>
      <c r="J16" s="76" t="s">
        <v>704</v>
      </c>
      <c r="K16" s="76"/>
      <c r="L16" s="76"/>
      <c r="M16" s="76"/>
    </row>
    <row r="17" spans="1:13" ht="19" customHeight="1" x14ac:dyDescent="0.2">
      <c r="A17" s="5" t="s">
        <v>247</v>
      </c>
      <c r="B17" s="13">
        <v>64</v>
      </c>
      <c r="C17" s="28" t="s">
        <v>254</v>
      </c>
      <c r="D17" s="13" t="s">
        <v>361</v>
      </c>
      <c r="E17" s="28" t="s">
        <v>388</v>
      </c>
      <c r="F17" s="28" t="s">
        <v>455</v>
      </c>
      <c r="J17" s="76" t="s">
        <v>705</v>
      </c>
      <c r="K17" s="76"/>
      <c r="L17" s="76" t="s">
        <v>706</v>
      </c>
      <c r="M17" s="76"/>
    </row>
    <row r="18" spans="1:13" ht="19" customHeight="1" x14ac:dyDescent="0.2">
      <c r="A18" s="5" t="s">
        <v>11</v>
      </c>
      <c r="B18" s="13">
        <v>24</v>
      </c>
      <c r="C18" s="28" t="s">
        <v>337</v>
      </c>
      <c r="D18" s="13" t="s">
        <v>362</v>
      </c>
      <c r="E18" s="28" t="s">
        <v>418</v>
      </c>
      <c r="F18" s="28" t="s">
        <v>475</v>
      </c>
    </row>
    <row r="19" spans="1:13" ht="17" x14ac:dyDescent="0.2">
      <c r="A19" s="5" t="s">
        <v>140</v>
      </c>
      <c r="B19" s="13"/>
      <c r="C19" s="28">
        <v>0.63</v>
      </c>
      <c r="D19" s="32">
        <v>0.71</v>
      </c>
      <c r="E19" s="28">
        <v>0.67</v>
      </c>
      <c r="F19" s="28">
        <v>0.98</v>
      </c>
    </row>
    <row r="20" spans="1:13" ht="20" x14ac:dyDescent="0.25">
      <c r="A20" s="4" t="s">
        <v>12</v>
      </c>
      <c r="B20" s="16"/>
      <c r="C20" s="60"/>
      <c r="D20" s="12"/>
      <c r="E20" s="60"/>
      <c r="F20" s="60"/>
    </row>
    <row r="21" spans="1:13" ht="20" customHeight="1" x14ac:dyDescent="0.2">
      <c r="A21" s="3">
        <v>0</v>
      </c>
      <c r="B21" s="13">
        <v>39</v>
      </c>
      <c r="C21" s="28" t="s">
        <v>254</v>
      </c>
      <c r="D21" s="13" t="s">
        <v>326</v>
      </c>
      <c r="E21" s="28" t="s">
        <v>388</v>
      </c>
      <c r="F21" s="28" t="s">
        <v>448</v>
      </c>
    </row>
    <row r="22" spans="1:13" ht="20" customHeight="1" x14ac:dyDescent="0.2">
      <c r="A22" s="3" t="s">
        <v>149</v>
      </c>
      <c r="B22" s="13">
        <v>47</v>
      </c>
      <c r="C22" s="28" t="s">
        <v>338</v>
      </c>
      <c r="D22" s="13" t="s">
        <v>363</v>
      </c>
      <c r="E22" s="28" t="s">
        <v>407</v>
      </c>
      <c r="F22" s="28" t="s">
        <v>455</v>
      </c>
    </row>
    <row r="23" spans="1:13" ht="20" customHeight="1" x14ac:dyDescent="0.2">
      <c r="A23" s="3" t="s">
        <v>57</v>
      </c>
      <c r="B23" s="13">
        <v>2</v>
      </c>
      <c r="C23" s="28" t="s">
        <v>339</v>
      </c>
      <c r="D23" s="13" t="s">
        <v>364</v>
      </c>
      <c r="E23" s="28" t="s">
        <v>414</v>
      </c>
      <c r="F23" s="28" t="s">
        <v>476</v>
      </c>
    </row>
    <row r="24" spans="1:13" ht="17" x14ac:dyDescent="0.2">
      <c r="A24" s="3" t="s">
        <v>140</v>
      </c>
      <c r="B24" s="13"/>
      <c r="C24" s="28">
        <v>0.46</v>
      </c>
      <c r="D24" s="47">
        <v>0.33</v>
      </c>
      <c r="E24" s="28">
        <v>0.35</v>
      </c>
      <c r="F24" s="28">
        <v>0.46</v>
      </c>
    </row>
    <row r="25" spans="1:13" ht="20" customHeight="1" x14ac:dyDescent="0.25">
      <c r="A25" s="4" t="s">
        <v>14</v>
      </c>
      <c r="B25" s="12"/>
      <c r="C25" s="60"/>
      <c r="D25" s="12"/>
      <c r="E25" s="60"/>
      <c r="F25" s="60"/>
    </row>
    <row r="26" spans="1:13" ht="24" customHeight="1" x14ac:dyDescent="0.2">
      <c r="A26" s="6" t="s">
        <v>110</v>
      </c>
      <c r="B26" s="13">
        <v>17</v>
      </c>
      <c r="C26" s="28" t="s">
        <v>340</v>
      </c>
      <c r="D26" s="13" t="s">
        <v>365</v>
      </c>
      <c r="E26" s="28" t="s">
        <v>419</v>
      </c>
      <c r="F26" s="28" t="s">
        <v>477</v>
      </c>
    </row>
    <row r="27" spans="1:13" ht="24" customHeight="1" x14ac:dyDescent="0.2">
      <c r="A27" s="6" t="s">
        <v>19</v>
      </c>
      <c r="B27" s="13">
        <v>22</v>
      </c>
      <c r="C27" s="28" t="s">
        <v>269</v>
      </c>
      <c r="D27" s="13" t="s">
        <v>366</v>
      </c>
      <c r="E27" s="28" t="s">
        <v>420</v>
      </c>
      <c r="F27" s="28" t="s">
        <v>478</v>
      </c>
    </row>
    <row r="28" spans="1:13" ht="24" customHeight="1" x14ac:dyDescent="0.2">
      <c r="A28" s="6" t="s">
        <v>20</v>
      </c>
      <c r="B28" s="13">
        <v>33</v>
      </c>
      <c r="C28" s="28" t="s">
        <v>273</v>
      </c>
      <c r="D28" s="14" t="s">
        <v>367</v>
      </c>
      <c r="E28" s="28" t="s">
        <v>407</v>
      </c>
      <c r="F28" s="28" t="s">
        <v>455</v>
      </c>
    </row>
    <row r="29" spans="1:13" ht="24" customHeight="1" x14ac:dyDescent="0.2">
      <c r="A29" s="6" t="s">
        <v>21</v>
      </c>
      <c r="B29" s="13">
        <v>16</v>
      </c>
      <c r="C29" s="28" t="s">
        <v>341</v>
      </c>
      <c r="D29" s="14" t="s">
        <v>289</v>
      </c>
      <c r="E29" s="28" t="s">
        <v>421</v>
      </c>
      <c r="F29" s="28" t="s">
        <v>479</v>
      </c>
    </row>
    <row r="30" spans="1:13" ht="17" x14ac:dyDescent="0.2">
      <c r="A30" s="6" t="s">
        <v>140</v>
      </c>
      <c r="B30" s="28"/>
      <c r="C30" s="62">
        <v>4.0000000000000001E-3</v>
      </c>
      <c r="D30" s="46">
        <v>0.92</v>
      </c>
      <c r="E30" s="28">
        <v>0.15</v>
      </c>
      <c r="F30" s="62">
        <v>3.5999999999999997E-2</v>
      </c>
    </row>
    <row r="31" spans="1:13" ht="17" customHeight="1" x14ac:dyDescent="0.25">
      <c r="A31" s="4" t="s">
        <v>22</v>
      </c>
      <c r="B31" s="21"/>
      <c r="C31" s="60"/>
      <c r="D31" s="58"/>
      <c r="E31" s="60"/>
      <c r="F31" s="60"/>
    </row>
    <row r="32" spans="1:13" ht="22" customHeight="1" x14ac:dyDescent="0.2">
      <c r="A32" s="6" t="s">
        <v>122</v>
      </c>
      <c r="B32" s="14">
        <v>26</v>
      </c>
      <c r="C32" s="28" t="s">
        <v>342</v>
      </c>
      <c r="D32" s="13" t="s">
        <v>363</v>
      </c>
      <c r="E32" s="28" t="s">
        <v>422</v>
      </c>
      <c r="F32" s="28" t="s">
        <v>480</v>
      </c>
    </row>
    <row r="33" spans="1:6" ht="22" customHeight="1" x14ac:dyDescent="0.2">
      <c r="A33" s="6" t="s">
        <v>26</v>
      </c>
      <c r="B33" s="14">
        <v>27</v>
      </c>
      <c r="C33" s="28" t="s">
        <v>343</v>
      </c>
      <c r="D33" s="13" t="s">
        <v>363</v>
      </c>
      <c r="E33" s="28" t="s">
        <v>388</v>
      </c>
      <c r="F33" s="28" t="s">
        <v>457</v>
      </c>
    </row>
    <row r="34" spans="1:6" ht="22" customHeight="1" x14ac:dyDescent="0.2">
      <c r="A34" s="6" t="s">
        <v>27</v>
      </c>
      <c r="B34" s="13">
        <v>32</v>
      </c>
      <c r="C34" s="28" t="s">
        <v>277</v>
      </c>
      <c r="D34" s="13" t="s">
        <v>300</v>
      </c>
      <c r="E34" s="28" t="s">
        <v>390</v>
      </c>
      <c r="F34" s="28" t="s">
        <v>475</v>
      </c>
    </row>
    <row r="35" spans="1:6" ht="22" customHeight="1" x14ac:dyDescent="0.2">
      <c r="A35" s="6" t="s">
        <v>57</v>
      </c>
      <c r="B35" s="13">
        <v>3</v>
      </c>
      <c r="C35" s="28" t="s">
        <v>344</v>
      </c>
      <c r="D35" s="13" t="s">
        <v>304</v>
      </c>
      <c r="E35" s="28" t="s">
        <v>423</v>
      </c>
      <c r="F35" s="28" t="s">
        <v>481</v>
      </c>
    </row>
    <row r="36" spans="1:6" ht="17" x14ac:dyDescent="0.2">
      <c r="A36" s="6" t="s">
        <v>140</v>
      </c>
      <c r="B36" s="13"/>
      <c r="C36" s="78">
        <v>5.7000000000000002E-2</v>
      </c>
      <c r="D36" s="46">
        <v>0.57999999999999996</v>
      </c>
      <c r="E36" s="28">
        <v>0.15</v>
      </c>
      <c r="F36" s="28">
        <v>0.65</v>
      </c>
    </row>
    <row r="37" spans="1:6" ht="20" customHeight="1" x14ac:dyDescent="0.25">
      <c r="A37" s="4" t="s">
        <v>29</v>
      </c>
      <c r="B37" s="12"/>
      <c r="C37" s="60"/>
      <c r="D37" s="12"/>
      <c r="E37" s="60"/>
      <c r="F37" s="60"/>
    </row>
    <row r="38" spans="1:6" ht="19" customHeight="1" x14ac:dyDescent="0.25">
      <c r="A38" s="36" t="s">
        <v>202</v>
      </c>
      <c r="B38" s="13">
        <v>41</v>
      </c>
      <c r="C38" s="28" t="s">
        <v>254</v>
      </c>
      <c r="D38" s="13" t="s">
        <v>326</v>
      </c>
      <c r="E38" s="28" t="s">
        <v>424</v>
      </c>
      <c r="F38" s="28" t="s">
        <v>455</v>
      </c>
    </row>
    <row r="39" spans="1:6" ht="19" customHeight="1" x14ac:dyDescent="0.25">
      <c r="A39" s="36" t="s">
        <v>203</v>
      </c>
      <c r="B39" s="13">
        <v>46</v>
      </c>
      <c r="C39" s="28" t="s">
        <v>345</v>
      </c>
      <c r="D39" s="13" t="s">
        <v>368</v>
      </c>
      <c r="E39" s="28" t="s">
        <v>407</v>
      </c>
      <c r="F39" s="28" t="s">
        <v>455</v>
      </c>
    </row>
    <row r="40" spans="1:6" ht="19" customHeight="1" x14ac:dyDescent="0.25">
      <c r="A40" s="36" t="s">
        <v>57</v>
      </c>
      <c r="B40" s="13">
        <v>1</v>
      </c>
      <c r="C40" s="28" t="s">
        <v>263</v>
      </c>
      <c r="D40" s="13" t="s">
        <v>307</v>
      </c>
      <c r="E40" s="28" t="s">
        <v>401</v>
      </c>
      <c r="F40" s="28" t="s">
        <v>453</v>
      </c>
    </row>
    <row r="41" spans="1:6" ht="17" x14ac:dyDescent="0.2">
      <c r="A41" s="5" t="s">
        <v>140</v>
      </c>
      <c r="B41" s="14"/>
      <c r="C41" s="28">
        <v>0.12</v>
      </c>
      <c r="D41" s="67">
        <v>0.26</v>
      </c>
      <c r="E41" s="28">
        <v>5.3999999999999999E-2</v>
      </c>
      <c r="F41" s="28">
        <v>0.87</v>
      </c>
    </row>
    <row r="42" spans="1:6" ht="15" customHeight="1" x14ac:dyDescent="0.25">
      <c r="A42" s="4" t="s">
        <v>188</v>
      </c>
      <c r="B42" s="18"/>
      <c r="C42" s="60"/>
      <c r="D42" s="12"/>
      <c r="E42" s="60"/>
      <c r="F42" s="60"/>
    </row>
    <row r="43" spans="1:6" ht="17" x14ac:dyDescent="0.2">
      <c r="A43" s="5" t="s">
        <v>189</v>
      </c>
      <c r="B43" s="28">
        <v>13</v>
      </c>
      <c r="C43" s="28" t="s">
        <v>346</v>
      </c>
      <c r="D43" s="13" t="s">
        <v>297</v>
      </c>
      <c r="E43" s="28" t="s">
        <v>425</v>
      </c>
      <c r="F43" s="28" t="s">
        <v>449</v>
      </c>
    </row>
    <row r="44" spans="1:6" ht="17" x14ac:dyDescent="0.2">
      <c r="A44" s="5" t="s">
        <v>190</v>
      </c>
      <c r="B44" s="28">
        <v>75</v>
      </c>
      <c r="C44" s="28" t="s">
        <v>284</v>
      </c>
      <c r="D44" s="13" t="s">
        <v>366</v>
      </c>
      <c r="E44" s="28" t="s">
        <v>407</v>
      </c>
      <c r="F44" s="28" t="s">
        <v>482</v>
      </c>
    </row>
    <row r="45" spans="1:6" ht="17" x14ac:dyDescent="0.2">
      <c r="A45" s="5" t="s">
        <v>140</v>
      </c>
      <c r="B45" s="13"/>
      <c r="C45" s="28">
        <v>0.75</v>
      </c>
      <c r="D45" s="70">
        <v>0.1</v>
      </c>
      <c r="E45" s="28">
        <v>0.17</v>
      </c>
      <c r="F45" s="28">
        <v>0.19</v>
      </c>
    </row>
    <row r="46" spans="1:6" ht="18" customHeight="1" x14ac:dyDescent="0.25">
      <c r="A46" s="4" t="s">
        <v>36</v>
      </c>
      <c r="B46" s="12"/>
      <c r="C46" s="60"/>
      <c r="D46" s="12"/>
      <c r="E46" s="60"/>
      <c r="F46" s="60"/>
    </row>
    <row r="47" spans="1:6" ht="21" customHeight="1" x14ac:dyDescent="0.2">
      <c r="A47" s="5" t="s">
        <v>156</v>
      </c>
      <c r="B47" s="13">
        <v>43</v>
      </c>
      <c r="C47" s="28" t="s">
        <v>254</v>
      </c>
      <c r="D47" s="13" t="s">
        <v>369</v>
      </c>
      <c r="E47" s="28" t="s">
        <v>388</v>
      </c>
      <c r="F47" s="28" t="s">
        <v>483</v>
      </c>
    </row>
    <row r="48" spans="1:6" ht="21" customHeight="1" x14ac:dyDescent="0.2">
      <c r="A48" s="5" t="s">
        <v>39</v>
      </c>
      <c r="B48" s="13">
        <v>33</v>
      </c>
      <c r="C48" s="28" t="s">
        <v>273</v>
      </c>
      <c r="D48" s="13" t="s">
        <v>326</v>
      </c>
      <c r="E48" s="28" t="s">
        <v>420</v>
      </c>
      <c r="F48" s="28" t="s">
        <v>484</v>
      </c>
    </row>
    <row r="49" spans="1:6" ht="21" customHeight="1" x14ac:dyDescent="0.2">
      <c r="A49" s="5" t="s">
        <v>40</v>
      </c>
      <c r="B49" s="13">
        <v>12</v>
      </c>
      <c r="C49" s="28" t="s">
        <v>277</v>
      </c>
      <c r="D49" s="13" t="s">
        <v>370</v>
      </c>
      <c r="E49" s="28" t="s">
        <v>388</v>
      </c>
      <c r="F49" s="28" t="s">
        <v>485</v>
      </c>
    </row>
    <row r="50" spans="1:6" ht="17" x14ac:dyDescent="0.2">
      <c r="A50" s="5" t="s">
        <v>140</v>
      </c>
      <c r="B50" s="13"/>
      <c r="C50" s="28">
        <v>0.30399999999999999</v>
      </c>
      <c r="D50" s="32">
        <v>0.99</v>
      </c>
      <c r="E50" s="28">
        <v>0.81</v>
      </c>
      <c r="F50" s="28">
        <v>0.44</v>
      </c>
    </row>
    <row r="51" spans="1:6" ht="20" x14ac:dyDescent="0.25">
      <c r="A51" s="4" t="s">
        <v>195</v>
      </c>
      <c r="B51" s="37"/>
      <c r="C51" s="60"/>
      <c r="D51" s="12"/>
      <c r="E51" s="60"/>
      <c r="F51" s="60"/>
    </row>
    <row r="52" spans="1:6" ht="17" x14ac:dyDescent="0.2">
      <c r="A52" s="5" t="s">
        <v>196</v>
      </c>
      <c r="B52" s="13">
        <v>21</v>
      </c>
      <c r="C52" s="28" t="s">
        <v>284</v>
      </c>
      <c r="D52" s="13" t="s">
        <v>371</v>
      </c>
      <c r="E52" s="28" t="s">
        <v>388</v>
      </c>
      <c r="F52" s="28" t="s">
        <v>486</v>
      </c>
    </row>
    <row r="53" spans="1:6" ht="17" x14ac:dyDescent="0.2">
      <c r="A53" s="5" t="s">
        <v>197</v>
      </c>
      <c r="B53" s="13">
        <v>67</v>
      </c>
      <c r="C53" s="28" t="s">
        <v>254</v>
      </c>
      <c r="D53" s="13" t="s">
        <v>363</v>
      </c>
      <c r="E53" s="28" t="s">
        <v>388</v>
      </c>
      <c r="F53" s="28" t="s">
        <v>455</v>
      </c>
    </row>
    <row r="54" spans="1:6" ht="17" x14ac:dyDescent="0.2">
      <c r="A54" s="5" t="s">
        <v>140</v>
      </c>
      <c r="B54" s="13"/>
      <c r="C54" s="28">
        <v>0.87</v>
      </c>
      <c r="D54" s="32">
        <v>0.20200000000000001</v>
      </c>
      <c r="E54" s="28">
        <v>0.43</v>
      </c>
      <c r="F54" s="28">
        <v>0.28000000000000003</v>
      </c>
    </row>
    <row r="55" spans="1:6" ht="20" customHeight="1" x14ac:dyDescent="0.25">
      <c r="A55" s="4" t="s">
        <v>42</v>
      </c>
      <c r="B55" s="12"/>
      <c r="C55" s="60"/>
      <c r="D55" s="12"/>
      <c r="E55" s="60"/>
      <c r="F55" s="60"/>
    </row>
    <row r="56" spans="1:6" ht="16" customHeight="1" x14ac:dyDescent="0.2">
      <c r="A56" s="5" t="s">
        <v>43</v>
      </c>
      <c r="B56" s="13">
        <v>2</v>
      </c>
      <c r="C56" s="28" t="s">
        <v>347</v>
      </c>
      <c r="D56" s="13" t="s">
        <v>289</v>
      </c>
      <c r="E56" s="28" t="s">
        <v>426</v>
      </c>
      <c r="F56" s="28" t="s">
        <v>487</v>
      </c>
    </row>
    <row r="57" spans="1:6" ht="16" customHeight="1" x14ac:dyDescent="0.2">
      <c r="A57" s="5" t="s">
        <v>44</v>
      </c>
      <c r="B57" s="13">
        <v>37</v>
      </c>
      <c r="C57" s="28" t="s">
        <v>348</v>
      </c>
      <c r="D57" s="13" t="s">
        <v>363</v>
      </c>
      <c r="E57" s="28" t="s">
        <v>427</v>
      </c>
      <c r="F57" s="28" t="s">
        <v>488</v>
      </c>
    </row>
    <row r="58" spans="1:6" ht="16" customHeight="1" x14ac:dyDescent="0.2">
      <c r="A58" s="5" t="s">
        <v>45</v>
      </c>
      <c r="B58" s="13">
        <v>22</v>
      </c>
      <c r="C58" s="28" t="s">
        <v>349</v>
      </c>
      <c r="D58" s="13" t="s">
        <v>326</v>
      </c>
      <c r="E58" s="28" t="s">
        <v>388</v>
      </c>
      <c r="F58" s="28" t="s">
        <v>489</v>
      </c>
    </row>
    <row r="59" spans="1:6" ht="16" customHeight="1" x14ac:dyDescent="0.2">
      <c r="A59" s="5" t="s">
        <v>46</v>
      </c>
      <c r="B59" s="13">
        <v>13</v>
      </c>
      <c r="C59" s="28" t="s">
        <v>350</v>
      </c>
      <c r="D59" s="13" t="s">
        <v>372</v>
      </c>
      <c r="E59" s="28" t="s">
        <v>428</v>
      </c>
      <c r="F59" s="28" t="s">
        <v>490</v>
      </c>
    </row>
    <row r="60" spans="1:6" ht="16" customHeight="1" x14ac:dyDescent="0.2">
      <c r="A60" s="5" t="s">
        <v>47</v>
      </c>
      <c r="B60" s="14">
        <v>7</v>
      </c>
      <c r="C60" s="28" t="s">
        <v>333</v>
      </c>
      <c r="D60" s="13" t="s">
        <v>317</v>
      </c>
      <c r="E60" s="28" t="s">
        <v>429</v>
      </c>
      <c r="F60" s="28" t="s">
        <v>491</v>
      </c>
    </row>
    <row r="61" spans="1:6" ht="16" customHeight="1" x14ac:dyDescent="0.2">
      <c r="A61" s="5" t="s">
        <v>48</v>
      </c>
      <c r="B61" s="13">
        <v>5</v>
      </c>
      <c r="C61" s="28" t="s">
        <v>249</v>
      </c>
      <c r="D61" s="13" t="s">
        <v>373</v>
      </c>
      <c r="E61" s="28" t="s">
        <v>430</v>
      </c>
      <c r="F61" s="28" t="s">
        <v>471</v>
      </c>
    </row>
    <row r="62" spans="1:6" ht="16" customHeight="1" x14ac:dyDescent="0.2">
      <c r="A62" s="5" t="s">
        <v>57</v>
      </c>
      <c r="B62" s="13">
        <v>2</v>
      </c>
      <c r="C62" s="28" t="s">
        <v>351</v>
      </c>
      <c r="D62" s="13" t="s">
        <v>374</v>
      </c>
      <c r="E62" s="28" t="s">
        <v>431</v>
      </c>
      <c r="F62" s="28" t="s">
        <v>470</v>
      </c>
    </row>
    <row r="63" spans="1:6" ht="17" x14ac:dyDescent="0.2">
      <c r="A63" s="5" t="s">
        <v>140</v>
      </c>
      <c r="B63" s="13"/>
      <c r="C63" s="28">
        <v>0.99</v>
      </c>
      <c r="D63" s="32">
        <v>0.93</v>
      </c>
      <c r="E63" s="28">
        <v>0.98</v>
      </c>
      <c r="F63" s="28">
        <v>0.89</v>
      </c>
    </row>
    <row r="64" spans="1:6" ht="18" customHeight="1" x14ac:dyDescent="0.25">
      <c r="A64" s="4" t="s">
        <v>49</v>
      </c>
      <c r="B64" s="12"/>
      <c r="C64" s="60"/>
      <c r="D64" s="58"/>
      <c r="E64" s="60"/>
      <c r="F64" s="60"/>
    </row>
    <row r="65" spans="1:6" ht="15" customHeight="1" x14ac:dyDescent="0.2">
      <c r="A65" s="8" t="s">
        <v>50</v>
      </c>
      <c r="B65" s="13">
        <v>82</v>
      </c>
      <c r="C65" s="28" t="s">
        <v>338</v>
      </c>
      <c r="D65" s="13" t="s">
        <v>375</v>
      </c>
      <c r="E65" s="28" t="s">
        <v>432</v>
      </c>
      <c r="F65" s="28" t="s">
        <v>455</v>
      </c>
    </row>
    <row r="66" spans="1:6" ht="15" customHeight="1" x14ac:dyDescent="0.2">
      <c r="A66" s="8" t="s">
        <v>51</v>
      </c>
      <c r="B66" s="13">
        <v>6</v>
      </c>
      <c r="C66" s="28" t="s">
        <v>352</v>
      </c>
      <c r="D66" s="14" t="s">
        <v>376</v>
      </c>
      <c r="E66" s="28" t="s">
        <v>410</v>
      </c>
      <c r="F66" s="28" t="s">
        <v>492</v>
      </c>
    </row>
    <row r="67" spans="1:6" ht="17" x14ac:dyDescent="0.2">
      <c r="A67" s="8" t="s">
        <v>140</v>
      </c>
      <c r="B67" s="13"/>
      <c r="C67" s="62">
        <v>2E-3</v>
      </c>
      <c r="D67" s="28">
        <v>0.55000000000000004</v>
      </c>
      <c r="E67" s="62">
        <v>0.03</v>
      </c>
      <c r="F67" s="28">
        <v>2.5999999999999999E-2</v>
      </c>
    </row>
    <row r="68" spans="1:6" ht="22" customHeight="1" x14ac:dyDescent="0.25">
      <c r="A68" s="9" t="s">
        <v>52</v>
      </c>
      <c r="B68" s="15"/>
      <c r="C68" s="61"/>
      <c r="D68" s="61"/>
      <c r="E68" s="61"/>
      <c r="F68" s="61"/>
    </row>
    <row r="69" spans="1:6" ht="18" customHeight="1" x14ac:dyDescent="0.25">
      <c r="A69" s="4" t="s">
        <v>53</v>
      </c>
      <c r="B69" s="12"/>
      <c r="C69" s="60"/>
      <c r="D69" s="60"/>
      <c r="E69" s="60"/>
      <c r="F69" s="60"/>
    </row>
    <row r="70" spans="1:6" ht="17" customHeight="1" x14ac:dyDescent="0.2">
      <c r="A70" s="5" t="s">
        <v>54</v>
      </c>
      <c r="B70" s="13">
        <v>55</v>
      </c>
      <c r="C70" s="28" t="s">
        <v>284</v>
      </c>
      <c r="D70" s="28" t="s">
        <v>377</v>
      </c>
      <c r="E70" s="28" t="s">
        <v>388</v>
      </c>
      <c r="F70" s="28" t="s">
        <v>488</v>
      </c>
    </row>
    <row r="71" spans="1:6" ht="17" customHeight="1" x14ac:dyDescent="0.2">
      <c r="A71" s="5" t="s">
        <v>55</v>
      </c>
      <c r="B71" s="13">
        <v>32</v>
      </c>
      <c r="C71" s="28" t="s">
        <v>353</v>
      </c>
      <c r="D71" s="28" t="s">
        <v>363</v>
      </c>
      <c r="E71" s="28" t="s">
        <v>418</v>
      </c>
      <c r="F71" s="28" t="s">
        <v>493</v>
      </c>
    </row>
    <row r="72" spans="1:6" ht="17" x14ac:dyDescent="0.2">
      <c r="A72" s="5" t="s">
        <v>140</v>
      </c>
      <c r="B72" s="13"/>
      <c r="C72" s="28">
        <v>0.35</v>
      </c>
      <c r="D72" s="28">
        <v>0.97</v>
      </c>
      <c r="E72" s="28">
        <v>0.68</v>
      </c>
      <c r="F72" s="28">
        <v>0.51</v>
      </c>
    </row>
    <row r="73" spans="1:6" ht="20" customHeight="1" x14ac:dyDescent="0.25">
      <c r="A73" s="4" t="s">
        <v>66</v>
      </c>
      <c r="B73" s="18"/>
      <c r="C73" s="60"/>
      <c r="D73" s="60"/>
      <c r="E73" s="60"/>
      <c r="F73" s="60"/>
    </row>
    <row r="74" spans="1:6" x14ac:dyDescent="0.2">
      <c r="A74" s="19" t="s">
        <v>207</v>
      </c>
      <c r="B74" s="14">
        <v>9</v>
      </c>
      <c r="C74" s="28" t="s">
        <v>354</v>
      </c>
      <c r="D74" s="28" t="s">
        <v>289</v>
      </c>
      <c r="E74" s="28" t="s">
        <v>433</v>
      </c>
      <c r="F74" s="28" t="s">
        <v>494</v>
      </c>
    </row>
    <row r="75" spans="1:6" x14ac:dyDescent="0.2">
      <c r="A75" s="19" t="s">
        <v>208</v>
      </c>
      <c r="B75" s="14">
        <v>79</v>
      </c>
      <c r="C75" s="28" t="s">
        <v>331</v>
      </c>
      <c r="D75" s="28" t="s">
        <v>378</v>
      </c>
      <c r="E75" s="28" t="s">
        <v>427</v>
      </c>
      <c r="F75" s="28" t="s">
        <v>455</v>
      </c>
    </row>
    <row r="76" spans="1:6" x14ac:dyDescent="0.2">
      <c r="A76" s="19" t="s">
        <v>140</v>
      </c>
      <c r="B76" s="14"/>
      <c r="C76" s="62">
        <v>6.0000000000000001E-3</v>
      </c>
      <c r="D76" s="28">
        <v>0.96</v>
      </c>
      <c r="E76" s="28">
        <v>0.06</v>
      </c>
      <c r="F76" s="28">
        <v>7.1999999999999995E-2</v>
      </c>
    </row>
    <row r="77" spans="1:6" ht="18" customHeight="1" x14ac:dyDescent="0.25">
      <c r="A77" s="4" t="s">
        <v>69</v>
      </c>
      <c r="B77" s="18"/>
      <c r="C77" s="60"/>
      <c r="D77" s="60"/>
      <c r="E77" s="60"/>
      <c r="F77" s="60"/>
    </row>
    <row r="78" spans="1:6" ht="17" x14ac:dyDescent="0.2">
      <c r="A78" s="5" t="s">
        <v>70</v>
      </c>
      <c r="B78" s="14">
        <v>54</v>
      </c>
      <c r="C78" s="28" t="s">
        <v>254</v>
      </c>
      <c r="D78" s="28" t="s">
        <v>379</v>
      </c>
      <c r="E78" s="28" t="s">
        <v>432</v>
      </c>
      <c r="F78" s="28" t="s">
        <v>484</v>
      </c>
    </row>
    <row r="79" spans="1:6" x14ac:dyDescent="0.2">
      <c r="A79" s="19" t="s">
        <v>71</v>
      </c>
      <c r="B79" s="14">
        <v>33</v>
      </c>
      <c r="C79" s="28" t="s">
        <v>273</v>
      </c>
      <c r="D79" s="28" t="s">
        <v>363</v>
      </c>
      <c r="E79" s="28" t="s">
        <v>424</v>
      </c>
      <c r="F79" s="28" t="s">
        <v>468</v>
      </c>
    </row>
    <row r="80" spans="1:6" ht="17" thickBot="1" x14ac:dyDescent="0.25">
      <c r="A80" s="22" t="s">
        <v>140</v>
      </c>
      <c r="B80" s="28"/>
      <c r="C80" s="28">
        <v>0.82</v>
      </c>
      <c r="D80" s="28">
        <v>0.11</v>
      </c>
      <c r="E80" s="46">
        <v>0.2</v>
      </c>
      <c r="F80" s="28">
        <v>7.0999999999999994E-2</v>
      </c>
    </row>
    <row r="81" spans="1:4" ht="17" thickTop="1" x14ac:dyDescent="0.2">
      <c r="A81" t="s">
        <v>285</v>
      </c>
      <c r="B81" s="31"/>
      <c r="C81" s="31"/>
      <c r="D81" s="3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opLeftCell="A57" workbookViewId="0">
      <selection activeCell="B4" sqref="B4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31" customWidth="1"/>
  </cols>
  <sheetData>
    <row r="1" spans="1:6" x14ac:dyDescent="0.2">
      <c r="A1" s="73" t="s">
        <v>380</v>
      </c>
      <c r="B1" s="74"/>
      <c r="C1" s="74"/>
      <c r="D1" s="74"/>
      <c r="E1" s="74"/>
      <c r="F1" s="74"/>
    </row>
    <row r="2" spans="1:6" ht="35" x14ac:dyDescent="0.25">
      <c r="A2" s="25" t="s">
        <v>0</v>
      </c>
      <c r="B2" s="24"/>
      <c r="C2" s="55" t="s">
        <v>224</v>
      </c>
      <c r="D2" s="56" t="s">
        <v>225</v>
      </c>
      <c r="E2" s="55" t="s">
        <v>226</v>
      </c>
      <c r="F2" s="55" t="s">
        <v>227</v>
      </c>
    </row>
    <row r="3" spans="1:6" ht="19" x14ac:dyDescent="0.25">
      <c r="A3" s="25"/>
      <c r="B3" s="24" t="s">
        <v>718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45</v>
      </c>
      <c r="C5" s="28" t="s">
        <v>274</v>
      </c>
      <c r="D5" s="13" t="s">
        <v>525</v>
      </c>
      <c r="E5" s="31" t="s">
        <v>616</v>
      </c>
      <c r="F5" s="28" t="s">
        <v>648</v>
      </c>
    </row>
    <row r="6" spans="1:6" x14ac:dyDescent="0.2">
      <c r="A6" s="2" t="s">
        <v>229</v>
      </c>
      <c r="B6" s="13">
        <v>7</v>
      </c>
      <c r="C6" s="28" t="s">
        <v>496</v>
      </c>
      <c r="D6" s="13" t="s">
        <v>524</v>
      </c>
      <c r="E6" s="28" t="s">
        <v>615</v>
      </c>
      <c r="F6" s="28" t="s">
        <v>649</v>
      </c>
    </row>
    <row r="7" spans="1:6" x14ac:dyDescent="0.2">
      <c r="A7" s="2" t="s">
        <v>6</v>
      </c>
      <c r="B7" s="13">
        <v>5</v>
      </c>
      <c r="C7" s="28" t="s">
        <v>497</v>
      </c>
      <c r="D7" s="13" t="s">
        <v>526</v>
      </c>
      <c r="E7" s="28" t="s">
        <v>611</v>
      </c>
      <c r="F7" s="28" t="s">
        <v>458</v>
      </c>
    </row>
    <row r="8" spans="1:6" x14ac:dyDescent="0.2">
      <c r="A8" s="2" t="s">
        <v>7</v>
      </c>
      <c r="B8" s="13">
        <v>6</v>
      </c>
      <c r="C8" s="28" t="s">
        <v>498</v>
      </c>
      <c r="D8" s="13" t="s">
        <v>527</v>
      </c>
      <c r="E8" s="28" t="s">
        <v>617</v>
      </c>
      <c r="F8" s="28" t="s">
        <v>650</v>
      </c>
    </row>
    <row r="9" spans="1:6" x14ac:dyDescent="0.2">
      <c r="A9" s="2" t="s">
        <v>140</v>
      </c>
      <c r="B9" s="13"/>
      <c r="C9" s="28">
        <v>0.31</v>
      </c>
      <c r="D9" s="32">
        <v>0.8</v>
      </c>
      <c r="E9" s="28">
        <v>0.65</v>
      </c>
      <c r="F9" s="28">
        <v>0.65</v>
      </c>
    </row>
    <row r="10" spans="1:6" ht="19" x14ac:dyDescent="0.25">
      <c r="A10" s="20" t="s">
        <v>282</v>
      </c>
      <c r="B10" s="37"/>
      <c r="C10" s="63"/>
      <c r="D10" s="37"/>
      <c r="E10" s="60"/>
      <c r="F10" s="63"/>
    </row>
    <row r="11" spans="1:6" x14ac:dyDescent="0.2">
      <c r="A11" s="2" t="s">
        <v>5</v>
      </c>
      <c r="B11" s="13">
        <v>45</v>
      </c>
      <c r="C11" s="28" t="s">
        <v>274</v>
      </c>
      <c r="D11" s="13" t="s">
        <v>528</v>
      </c>
      <c r="E11" s="28" t="s">
        <v>616</v>
      </c>
      <c r="F11" s="28" t="s">
        <v>648</v>
      </c>
    </row>
    <row r="12" spans="1:6" x14ac:dyDescent="0.2">
      <c r="A12" s="2" t="s">
        <v>283</v>
      </c>
      <c r="B12" s="13">
        <v>18</v>
      </c>
      <c r="C12" s="28" t="s">
        <v>495</v>
      </c>
      <c r="D12" s="13" t="s">
        <v>525</v>
      </c>
      <c r="E12" s="28" t="s">
        <v>618</v>
      </c>
      <c r="F12" s="28" t="s">
        <v>651</v>
      </c>
    </row>
    <row r="13" spans="1:6" x14ac:dyDescent="0.2">
      <c r="A13" s="64" t="s">
        <v>140</v>
      </c>
      <c r="B13" s="19"/>
      <c r="C13" s="28">
        <v>0.11</v>
      </c>
      <c r="D13" s="69">
        <v>0.33</v>
      </c>
      <c r="E13" s="28">
        <v>0.23</v>
      </c>
      <c r="F13" s="46">
        <v>0.5</v>
      </c>
    </row>
    <row r="14" spans="1:6" ht="20" x14ac:dyDescent="0.25">
      <c r="A14" s="4" t="s">
        <v>8</v>
      </c>
      <c r="B14" s="12"/>
      <c r="C14" s="60"/>
      <c r="D14" s="12"/>
      <c r="E14" s="60"/>
      <c r="F14" s="60"/>
    </row>
    <row r="15" spans="1:6" ht="17" x14ac:dyDescent="0.2">
      <c r="A15" s="5" t="s">
        <v>247</v>
      </c>
      <c r="B15" s="13">
        <v>43</v>
      </c>
      <c r="C15" s="28" t="s">
        <v>249</v>
      </c>
      <c r="D15" s="13" t="s">
        <v>529</v>
      </c>
      <c r="E15" s="28" t="s">
        <v>619</v>
      </c>
      <c r="F15" s="28" t="s">
        <v>652</v>
      </c>
    </row>
    <row r="16" spans="1:6" ht="17" x14ac:dyDescent="0.2">
      <c r="A16" s="5" t="s">
        <v>11</v>
      </c>
      <c r="B16" s="13">
        <v>15</v>
      </c>
      <c r="C16" s="28" t="s">
        <v>499</v>
      </c>
      <c r="D16" s="13" t="s">
        <v>286</v>
      </c>
      <c r="E16" s="28" t="s">
        <v>620</v>
      </c>
      <c r="F16" s="28" t="s">
        <v>653</v>
      </c>
    </row>
    <row r="17" spans="1:6" ht="17" x14ac:dyDescent="0.2">
      <c r="A17" s="5" t="s">
        <v>140</v>
      </c>
      <c r="B17" s="13"/>
      <c r="C17" s="28">
        <v>0.92</v>
      </c>
      <c r="D17" s="32">
        <v>0.48</v>
      </c>
      <c r="E17" s="28">
        <v>0.45</v>
      </c>
      <c r="F17" s="28">
        <v>0.55000000000000004</v>
      </c>
    </row>
    <row r="18" spans="1:6" ht="20" x14ac:dyDescent="0.25">
      <c r="A18" s="4" t="s">
        <v>12</v>
      </c>
      <c r="B18" s="16"/>
      <c r="C18" s="60"/>
      <c r="D18" s="12"/>
      <c r="E18" s="60"/>
      <c r="F18" s="60"/>
    </row>
    <row r="19" spans="1:6" x14ac:dyDescent="0.2">
      <c r="A19" s="3">
        <v>0</v>
      </c>
      <c r="B19" s="13">
        <v>26</v>
      </c>
      <c r="C19" s="28" t="s">
        <v>500</v>
      </c>
      <c r="D19" s="13" t="s">
        <v>530</v>
      </c>
      <c r="E19" s="28" t="s">
        <v>621</v>
      </c>
      <c r="F19" s="28" t="s">
        <v>654</v>
      </c>
    </row>
    <row r="20" spans="1:6" ht="17" x14ac:dyDescent="0.2">
      <c r="A20" s="3" t="s">
        <v>149</v>
      </c>
      <c r="B20" s="13">
        <v>36</v>
      </c>
      <c r="C20" s="28" t="s">
        <v>501</v>
      </c>
      <c r="D20" s="13" t="s">
        <v>531</v>
      </c>
      <c r="E20" s="28" t="s">
        <v>622</v>
      </c>
      <c r="F20" s="28" t="s">
        <v>436</v>
      </c>
    </row>
    <row r="21" spans="1:6" ht="17" x14ac:dyDescent="0.2">
      <c r="A21" s="3" t="s">
        <v>57</v>
      </c>
      <c r="B21" s="13">
        <v>1</v>
      </c>
      <c r="C21" s="28" t="s">
        <v>502</v>
      </c>
      <c r="D21" s="13" t="s">
        <v>532</v>
      </c>
      <c r="E21" s="28" t="s">
        <v>623</v>
      </c>
      <c r="F21" s="28" t="s">
        <v>655</v>
      </c>
    </row>
    <row r="22" spans="1:6" ht="17" x14ac:dyDescent="0.2">
      <c r="A22" s="3" t="s">
        <v>140</v>
      </c>
      <c r="B22" s="13"/>
      <c r="C22" s="28">
        <v>0.46</v>
      </c>
      <c r="D22" s="32">
        <v>0.28000000000000003</v>
      </c>
      <c r="E22" s="28">
        <v>0.51</v>
      </c>
      <c r="F22" s="28">
        <v>0.41</v>
      </c>
    </row>
    <row r="23" spans="1:6" ht="20" x14ac:dyDescent="0.25">
      <c r="A23" s="4" t="s">
        <v>14</v>
      </c>
      <c r="B23" s="12"/>
      <c r="C23" s="60"/>
      <c r="D23" s="12"/>
      <c r="E23" s="60"/>
      <c r="F23" s="60"/>
    </row>
    <row r="24" spans="1:6" ht="17" x14ac:dyDescent="0.2">
      <c r="A24" s="6" t="s">
        <v>110</v>
      </c>
      <c r="B24" s="13">
        <v>4</v>
      </c>
      <c r="C24" s="28" t="s">
        <v>503</v>
      </c>
      <c r="D24" s="13" t="s">
        <v>317</v>
      </c>
      <c r="E24" s="28" t="s">
        <v>624</v>
      </c>
      <c r="F24" s="28" t="s">
        <v>656</v>
      </c>
    </row>
    <row r="25" spans="1:6" ht="17" x14ac:dyDescent="0.2">
      <c r="A25" s="6" t="s">
        <v>19</v>
      </c>
      <c r="B25" s="13">
        <v>18</v>
      </c>
      <c r="C25" s="28" t="s">
        <v>504</v>
      </c>
      <c r="D25" s="13" t="s">
        <v>533</v>
      </c>
      <c r="E25" s="28" t="s">
        <v>625</v>
      </c>
      <c r="F25" s="28" t="s">
        <v>478</v>
      </c>
    </row>
    <row r="26" spans="1:6" ht="17" x14ac:dyDescent="0.2">
      <c r="A26" s="6" t="s">
        <v>20</v>
      </c>
      <c r="B26" s="13">
        <v>25</v>
      </c>
      <c r="C26" s="28" t="s">
        <v>249</v>
      </c>
      <c r="D26" s="14" t="s">
        <v>325</v>
      </c>
      <c r="E26" s="28" t="s">
        <v>626</v>
      </c>
      <c r="F26" s="28" t="s">
        <v>657</v>
      </c>
    </row>
    <row r="27" spans="1:6" ht="17" x14ac:dyDescent="0.2">
      <c r="A27" s="6" t="s">
        <v>21</v>
      </c>
      <c r="B27" s="13">
        <v>11</v>
      </c>
      <c r="C27" s="28" t="s">
        <v>505</v>
      </c>
      <c r="D27" s="14" t="s">
        <v>326</v>
      </c>
      <c r="E27" s="28" t="s">
        <v>627</v>
      </c>
      <c r="F27" s="28" t="s">
        <v>658</v>
      </c>
    </row>
    <row r="28" spans="1:6" ht="17" x14ac:dyDescent="0.2">
      <c r="A28" s="6" t="s">
        <v>57</v>
      </c>
      <c r="B28" s="13">
        <v>5</v>
      </c>
      <c r="C28" s="28" t="s">
        <v>506</v>
      </c>
      <c r="D28" s="14" t="s">
        <v>534</v>
      </c>
      <c r="E28" s="28" t="s">
        <v>628</v>
      </c>
      <c r="F28" s="28" t="s">
        <v>484</v>
      </c>
    </row>
    <row r="29" spans="1:6" ht="17" x14ac:dyDescent="0.2">
      <c r="A29" s="6" t="s">
        <v>140</v>
      </c>
      <c r="B29" s="28"/>
      <c r="C29" s="28">
        <v>0.72</v>
      </c>
      <c r="D29" s="46">
        <v>0.82</v>
      </c>
      <c r="E29" s="28">
        <v>0.76</v>
      </c>
      <c r="F29" s="28">
        <v>0.55000000000000004</v>
      </c>
    </row>
    <row r="30" spans="1:6" ht="20" x14ac:dyDescent="0.25">
      <c r="A30" s="4" t="s">
        <v>22</v>
      </c>
      <c r="B30" s="21"/>
      <c r="C30" s="60"/>
      <c r="D30" s="58"/>
      <c r="E30" s="60"/>
      <c r="F30" s="60"/>
    </row>
    <row r="31" spans="1:6" ht="17" x14ac:dyDescent="0.2">
      <c r="A31" s="6" t="s">
        <v>122</v>
      </c>
      <c r="B31" s="14">
        <v>17</v>
      </c>
      <c r="C31" s="28" t="s">
        <v>249</v>
      </c>
      <c r="D31" s="13" t="s">
        <v>535</v>
      </c>
      <c r="E31" s="28" t="s">
        <v>629</v>
      </c>
      <c r="F31" s="28" t="s">
        <v>449</v>
      </c>
    </row>
    <row r="32" spans="1:6" ht="17" x14ac:dyDescent="0.2">
      <c r="A32" s="6" t="s">
        <v>26</v>
      </c>
      <c r="B32" s="14">
        <v>17</v>
      </c>
      <c r="C32" s="28" t="s">
        <v>507</v>
      </c>
      <c r="D32" s="13" t="s">
        <v>289</v>
      </c>
      <c r="E32" s="28" t="s">
        <v>602</v>
      </c>
      <c r="F32" s="28" t="s">
        <v>659</v>
      </c>
    </row>
    <row r="33" spans="1:6" ht="17" x14ac:dyDescent="0.2">
      <c r="A33" s="6" t="s">
        <v>27</v>
      </c>
      <c r="B33" s="13">
        <v>23</v>
      </c>
      <c r="C33" s="28" t="s">
        <v>249</v>
      </c>
      <c r="D33" s="13" t="s">
        <v>525</v>
      </c>
      <c r="E33" s="28" t="s">
        <v>630</v>
      </c>
      <c r="F33" s="28" t="s">
        <v>467</v>
      </c>
    </row>
    <row r="34" spans="1:6" ht="17" x14ac:dyDescent="0.2">
      <c r="A34" s="6" t="s">
        <v>57</v>
      </c>
      <c r="B34" s="13">
        <v>6</v>
      </c>
      <c r="C34" s="28" t="s">
        <v>508</v>
      </c>
      <c r="D34" s="13" t="s">
        <v>536</v>
      </c>
      <c r="E34" s="28" t="s">
        <v>631</v>
      </c>
      <c r="F34" s="28" t="s">
        <v>650</v>
      </c>
    </row>
    <row r="35" spans="1:6" ht="17" x14ac:dyDescent="0.2">
      <c r="A35" s="6" t="s">
        <v>140</v>
      </c>
      <c r="B35" s="13"/>
      <c r="C35" s="28">
        <v>0.72</v>
      </c>
      <c r="D35" s="46">
        <v>0.48</v>
      </c>
      <c r="E35" s="46">
        <v>0.8</v>
      </c>
      <c r="F35" s="28">
        <v>0.35</v>
      </c>
    </row>
    <row r="36" spans="1:6" ht="20" x14ac:dyDescent="0.25">
      <c r="A36" s="4" t="s">
        <v>29</v>
      </c>
      <c r="B36" s="12"/>
      <c r="C36" s="60"/>
      <c r="D36" s="12"/>
      <c r="E36" s="60"/>
      <c r="F36" s="60"/>
    </row>
    <row r="37" spans="1:6" ht="20" x14ac:dyDescent="0.25">
      <c r="A37" s="36" t="s">
        <v>202</v>
      </c>
      <c r="B37" s="13">
        <v>24</v>
      </c>
      <c r="C37" s="28" t="s">
        <v>249</v>
      </c>
      <c r="D37" s="13" t="s">
        <v>525</v>
      </c>
      <c r="E37" s="28" t="s">
        <v>632</v>
      </c>
      <c r="F37" s="28" t="s">
        <v>660</v>
      </c>
    </row>
    <row r="38" spans="1:6" ht="20" x14ac:dyDescent="0.25">
      <c r="A38" s="36" t="s">
        <v>203</v>
      </c>
      <c r="B38" s="13">
        <v>34</v>
      </c>
      <c r="C38" s="28" t="s">
        <v>509</v>
      </c>
      <c r="D38" s="13" t="s">
        <v>366</v>
      </c>
      <c r="E38" s="28" t="s">
        <v>633</v>
      </c>
      <c r="F38" s="28" t="s">
        <v>661</v>
      </c>
    </row>
    <row r="39" spans="1:6" ht="20" x14ac:dyDescent="0.25">
      <c r="A39" s="36" t="s">
        <v>57</v>
      </c>
      <c r="B39" s="13">
        <v>5</v>
      </c>
      <c r="C39" s="28" t="s">
        <v>506</v>
      </c>
      <c r="D39" s="13" t="s">
        <v>534</v>
      </c>
      <c r="E39" s="28" t="s">
        <v>628</v>
      </c>
      <c r="F39" s="28" t="s">
        <v>484</v>
      </c>
    </row>
    <row r="40" spans="1:6" ht="17" x14ac:dyDescent="0.2">
      <c r="A40" s="5" t="s">
        <v>140</v>
      </c>
      <c r="B40" s="14"/>
      <c r="C40" s="28">
        <v>0.46</v>
      </c>
      <c r="D40" s="67">
        <v>0.97</v>
      </c>
      <c r="E40" s="46">
        <v>0.2</v>
      </c>
      <c r="F40" s="28">
        <v>0.79</v>
      </c>
    </row>
    <row r="41" spans="1:6" ht="20" x14ac:dyDescent="0.25">
      <c r="A41" s="4" t="s">
        <v>188</v>
      </c>
      <c r="B41" s="18"/>
      <c r="C41" s="60"/>
      <c r="D41" s="12"/>
      <c r="E41" s="60"/>
      <c r="F41" s="60"/>
    </row>
    <row r="42" spans="1:6" ht="17" x14ac:dyDescent="0.2">
      <c r="A42" s="5" t="s">
        <v>189</v>
      </c>
      <c r="B42" s="28">
        <v>10</v>
      </c>
      <c r="C42" s="28" t="s">
        <v>510</v>
      </c>
      <c r="D42" s="13" t="s">
        <v>537</v>
      </c>
      <c r="E42" s="28" t="s">
        <v>634</v>
      </c>
      <c r="F42" s="28" t="s">
        <v>662</v>
      </c>
    </row>
    <row r="43" spans="1:6" ht="17" x14ac:dyDescent="0.2">
      <c r="A43" s="5" t="s">
        <v>190</v>
      </c>
      <c r="B43" s="28">
        <v>53</v>
      </c>
      <c r="C43" s="28" t="s">
        <v>249</v>
      </c>
      <c r="D43" s="13" t="s">
        <v>525</v>
      </c>
      <c r="E43" s="28" t="s">
        <v>629</v>
      </c>
      <c r="F43" s="28" t="s">
        <v>663</v>
      </c>
    </row>
    <row r="44" spans="1:6" ht="17" x14ac:dyDescent="0.2">
      <c r="A44" s="5" t="s">
        <v>140</v>
      </c>
      <c r="B44" s="13"/>
      <c r="C44" s="62">
        <v>1.7999999999999999E-2</v>
      </c>
      <c r="D44" s="70">
        <v>0.53</v>
      </c>
      <c r="E44" s="28">
        <v>0.97</v>
      </c>
      <c r="F44" s="46">
        <v>0.1</v>
      </c>
    </row>
    <row r="45" spans="1:6" ht="20" x14ac:dyDescent="0.25">
      <c r="A45" s="4" t="s">
        <v>36</v>
      </c>
      <c r="B45" s="12"/>
      <c r="C45" s="60"/>
      <c r="D45" s="12"/>
      <c r="E45" s="60"/>
      <c r="F45" s="60"/>
    </row>
    <row r="46" spans="1:6" ht="17" x14ac:dyDescent="0.2">
      <c r="A46" s="5" t="s">
        <v>156</v>
      </c>
      <c r="B46" s="13">
        <v>25</v>
      </c>
      <c r="C46" s="28" t="s">
        <v>249</v>
      </c>
      <c r="D46" s="13" t="s">
        <v>538</v>
      </c>
      <c r="E46" s="28" t="s">
        <v>622</v>
      </c>
      <c r="F46" s="28" t="s">
        <v>664</v>
      </c>
    </row>
    <row r="47" spans="1:6" ht="17" x14ac:dyDescent="0.2">
      <c r="A47" s="5" t="s">
        <v>39</v>
      </c>
      <c r="B47" s="13">
        <v>26</v>
      </c>
      <c r="C47" s="28" t="s">
        <v>262</v>
      </c>
      <c r="D47" s="13" t="s">
        <v>539</v>
      </c>
      <c r="E47" s="28" t="s">
        <v>635</v>
      </c>
      <c r="F47" s="28" t="s">
        <v>652</v>
      </c>
    </row>
    <row r="48" spans="1:6" ht="17" x14ac:dyDescent="0.2">
      <c r="A48" s="5" t="s">
        <v>40</v>
      </c>
      <c r="B48" s="13">
        <v>11</v>
      </c>
      <c r="C48" s="28" t="s">
        <v>511</v>
      </c>
      <c r="D48" s="13" t="s">
        <v>540</v>
      </c>
      <c r="E48" s="28" t="s">
        <v>587</v>
      </c>
      <c r="F48" s="28" t="s">
        <v>665</v>
      </c>
    </row>
    <row r="49" spans="1:6" ht="17" x14ac:dyDescent="0.2">
      <c r="A49" s="5" t="s">
        <v>140</v>
      </c>
      <c r="B49" s="13"/>
      <c r="C49" s="28">
        <v>0.48</v>
      </c>
      <c r="D49" s="32">
        <v>0.37</v>
      </c>
      <c r="E49" s="28">
        <v>0.46</v>
      </c>
      <c r="F49" s="28">
        <v>0.33</v>
      </c>
    </row>
    <row r="50" spans="1:6" ht="20" x14ac:dyDescent="0.25">
      <c r="A50" s="4" t="s">
        <v>195</v>
      </c>
      <c r="B50" s="37"/>
      <c r="C50" s="60"/>
      <c r="D50" s="12"/>
      <c r="E50" s="60"/>
      <c r="F50" s="60"/>
    </row>
    <row r="51" spans="1:6" ht="17" x14ac:dyDescent="0.2">
      <c r="A51" s="5" t="s">
        <v>196</v>
      </c>
      <c r="B51" s="13">
        <v>18</v>
      </c>
      <c r="C51" s="28" t="s">
        <v>512</v>
      </c>
      <c r="D51" s="13" t="s">
        <v>541</v>
      </c>
      <c r="E51" s="28" t="s">
        <v>636</v>
      </c>
      <c r="F51" s="28" t="s">
        <v>666</v>
      </c>
    </row>
    <row r="52" spans="1:6" ht="17" x14ac:dyDescent="0.2">
      <c r="A52" s="5" t="s">
        <v>197</v>
      </c>
      <c r="B52" s="13">
        <v>44</v>
      </c>
      <c r="C52" s="28" t="s">
        <v>277</v>
      </c>
      <c r="D52" s="13" t="s">
        <v>542</v>
      </c>
      <c r="E52" s="28" t="s">
        <v>637</v>
      </c>
      <c r="F52" s="28" t="s">
        <v>436</v>
      </c>
    </row>
    <row r="53" spans="1:6" ht="17" x14ac:dyDescent="0.2">
      <c r="A53" s="5" t="s">
        <v>140</v>
      </c>
      <c r="B53" s="13"/>
      <c r="C53" s="28">
        <v>6.3E-2</v>
      </c>
      <c r="D53" s="32">
        <v>0.37</v>
      </c>
      <c r="E53" s="62">
        <v>3.5000000000000003E-2</v>
      </c>
      <c r="F53" s="28">
        <v>0.42</v>
      </c>
    </row>
    <row r="54" spans="1:6" ht="20" x14ac:dyDescent="0.25">
      <c r="A54" s="4" t="s">
        <v>42</v>
      </c>
      <c r="B54" s="12"/>
      <c r="C54" s="60"/>
      <c r="D54" s="12"/>
      <c r="E54" s="60"/>
      <c r="F54" s="60"/>
    </row>
    <row r="55" spans="1:6" ht="17" x14ac:dyDescent="0.2">
      <c r="A55" s="5" t="s">
        <v>43</v>
      </c>
      <c r="B55" s="13">
        <v>1</v>
      </c>
      <c r="C55" s="28" t="s">
        <v>513</v>
      </c>
      <c r="D55" s="13" t="s">
        <v>543</v>
      </c>
      <c r="E55" s="28" t="s">
        <v>638</v>
      </c>
      <c r="F55" s="28" t="s">
        <v>667</v>
      </c>
    </row>
    <row r="56" spans="1:6" ht="17" x14ac:dyDescent="0.2">
      <c r="A56" s="5" t="s">
        <v>44</v>
      </c>
      <c r="B56" s="13">
        <v>27</v>
      </c>
      <c r="C56" s="28" t="s">
        <v>514</v>
      </c>
      <c r="D56" s="13" t="s">
        <v>289</v>
      </c>
      <c r="E56" s="28" t="s">
        <v>634</v>
      </c>
      <c r="F56" s="28" t="s">
        <v>668</v>
      </c>
    </row>
    <row r="57" spans="1:6" ht="17" x14ac:dyDescent="0.2">
      <c r="A57" s="5" t="s">
        <v>45</v>
      </c>
      <c r="B57" s="13">
        <v>14</v>
      </c>
      <c r="C57" s="28" t="s">
        <v>515</v>
      </c>
      <c r="D57" s="13" t="s">
        <v>544</v>
      </c>
      <c r="E57" s="28" t="s">
        <v>634</v>
      </c>
      <c r="F57" s="28" t="s">
        <v>669</v>
      </c>
    </row>
    <row r="58" spans="1:6" ht="17" x14ac:dyDescent="0.2">
      <c r="A58" s="5" t="s">
        <v>46</v>
      </c>
      <c r="B58" s="13">
        <v>8</v>
      </c>
      <c r="C58" s="28" t="s">
        <v>516</v>
      </c>
      <c r="D58" s="13" t="s">
        <v>545</v>
      </c>
      <c r="E58" s="28" t="s">
        <v>639</v>
      </c>
      <c r="F58" s="28" t="s">
        <v>670</v>
      </c>
    </row>
    <row r="59" spans="1:6" ht="17" x14ac:dyDescent="0.2">
      <c r="A59" s="5" t="s">
        <v>47</v>
      </c>
      <c r="B59" s="14">
        <v>4</v>
      </c>
      <c r="C59" s="28" t="s">
        <v>517</v>
      </c>
      <c r="D59" s="13" t="s">
        <v>546</v>
      </c>
      <c r="E59" s="28" t="s">
        <v>607</v>
      </c>
      <c r="F59" s="28" t="s">
        <v>671</v>
      </c>
    </row>
    <row r="60" spans="1:6" ht="17" x14ac:dyDescent="0.2">
      <c r="A60" s="5" t="s">
        <v>48</v>
      </c>
      <c r="B60" s="13">
        <v>2</v>
      </c>
      <c r="C60" s="28" t="s">
        <v>518</v>
      </c>
      <c r="D60" s="13" t="s">
        <v>547</v>
      </c>
      <c r="E60" s="28" t="s">
        <v>640</v>
      </c>
      <c r="F60" s="28" t="s">
        <v>672</v>
      </c>
    </row>
    <row r="61" spans="1:6" ht="17" x14ac:dyDescent="0.2">
      <c r="A61" s="5" t="s">
        <v>57</v>
      </c>
      <c r="B61" s="13">
        <v>7</v>
      </c>
      <c r="C61" s="28" t="s">
        <v>519</v>
      </c>
      <c r="D61" s="13" t="s">
        <v>536</v>
      </c>
      <c r="E61" s="28" t="s">
        <v>641</v>
      </c>
      <c r="F61" s="28" t="s">
        <v>673</v>
      </c>
    </row>
    <row r="62" spans="1:6" ht="17" x14ac:dyDescent="0.2">
      <c r="A62" s="5" t="s">
        <v>140</v>
      </c>
      <c r="B62" s="13"/>
      <c r="C62" s="28">
        <v>5.8000000000000003E-2</v>
      </c>
      <c r="D62" s="32">
        <v>0.13</v>
      </c>
      <c r="E62" s="28">
        <v>0.31</v>
      </c>
      <c r="F62" s="28">
        <v>0.09</v>
      </c>
    </row>
    <row r="63" spans="1:6" ht="20" x14ac:dyDescent="0.25">
      <c r="A63" s="4" t="s">
        <v>49</v>
      </c>
      <c r="B63" s="12"/>
      <c r="C63" s="60"/>
      <c r="D63" s="58"/>
      <c r="E63" s="60"/>
      <c r="F63" s="60"/>
    </row>
    <row r="64" spans="1:6" ht="17" x14ac:dyDescent="0.2">
      <c r="A64" s="8" t="s">
        <v>50</v>
      </c>
      <c r="B64" s="13">
        <v>57</v>
      </c>
      <c r="C64" s="28" t="s">
        <v>249</v>
      </c>
      <c r="D64" s="13" t="s">
        <v>525</v>
      </c>
      <c r="E64" s="28" t="s">
        <v>629</v>
      </c>
      <c r="F64" s="28" t="s">
        <v>434</v>
      </c>
    </row>
    <row r="65" spans="1:6" ht="17" x14ac:dyDescent="0.2">
      <c r="A65" s="8" t="s">
        <v>51</v>
      </c>
      <c r="B65" s="13">
        <v>1</v>
      </c>
      <c r="C65" s="28" t="s">
        <v>520</v>
      </c>
      <c r="D65" s="14" t="s">
        <v>358</v>
      </c>
      <c r="E65" s="28" t="s">
        <v>610</v>
      </c>
      <c r="F65" s="28" t="s">
        <v>674</v>
      </c>
    </row>
    <row r="66" spans="1:6" ht="17" x14ac:dyDescent="0.2">
      <c r="A66" s="8" t="s">
        <v>140</v>
      </c>
      <c r="B66" s="13"/>
      <c r="C66" s="28">
        <v>0.33</v>
      </c>
      <c r="D66" s="28">
        <v>0.23</v>
      </c>
      <c r="E66" s="28">
        <v>0.28000000000000003</v>
      </c>
      <c r="F66" s="28">
        <v>0.52</v>
      </c>
    </row>
    <row r="67" spans="1:6" ht="20" x14ac:dyDescent="0.25">
      <c r="A67" s="9" t="s">
        <v>52</v>
      </c>
      <c r="B67" s="15"/>
      <c r="C67" s="61"/>
      <c r="D67" s="61"/>
      <c r="E67" s="61"/>
      <c r="F67" s="61"/>
    </row>
    <row r="68" spans="1:6" ht="20" x14ac:dyDescent="0.25">
      <c r="A68" s="4" t="s">
        <v>53</v>
      </c>
      <c r="B68" s="12"/>
      <c r="C68" s="60"/>
      <c r="D68" s="60"/>
      <c r="E68" s="60"/>
      <c r="F68" s="60"/>
    </row>
    <row r="69" spans="1:6" ht="17" x14ac:dyDescent="0.2">
      <c r="A69" s="5" t="s">
        <v>54</v>
      </c>
      <c r="B69" s="13">
        <v>39</v>
      </c>
      <c r="C69" s="28" t="s">
        <v>521</v>
      </c>
      <c r="D69" s="28" t="s">
        <v>289</v>
      </c>
      <c r="E69" s="28" t="s">
        <v>642</v>
      </c>
      <c r="F69" s="28" t="s">
        <v>675</v>
      </c>
    </row>
    <row r="70" spans="1:6" ht="17" x14ac:dyDescent="0.2">
      <c r="A70" s="5" t="s">
        <v>55</v>
      </c>
      <c r="B70" s="13">
        <v>23</v>
      </c>
      <c r="C70" s="28" t="s">
        <v>522</v>
      </c>
      <c r="D70" s="28" t="s">
        <v>548</v>
      </c>
      <c r="E70" s="28" t="s">
        <v>643</v>
      </c>
      <c r="F70" s="28" t="s">
        <v>457</v>
      </c>
    </row>
    <row r="71" spans="1:6" ht="17" x14ac:dyDescent="0.2">
      <c r="A71" s="5" t="s">
        <v>140</v>
      </c>
      <c r="B71" s="13"/>
      <c r="C71" s="62">
        <v>2.5000000000000001E-2</v>
      </c>
      <c r="D71" s="28">
        <v>0.33</v>
      </c>
      <c r="E71" s="28">
        <v>0.93</v>
      </c>
      <c r="F71" s="28">
        <v>0.06</v>
      </c>
    </row>
    <row r="72" spans="1:6" ht="20" x14ac:dyDescent="0.25">
      <c r="A72" s="4" t="s">
        <v>66</v>
      </c>
      <c r="B72" s="18"/>
      <c r="C72" s="60"/>
      <c r="D72" s="60"/>
      <c r="E72" s="60"/>
      <c r="F72" s="60"/>
    </row>
    <row r="73" spans="1:6" x14ac:dyDescent="0.2">
      <c r="A73" s="19" t="s">
        <v>207</v>
      </c>
      <c r="B73" s="14">
        <v>2</v>
      </c>
      <c r="C73" s="28" t="s">
        <v>331</v>
      </c>
      <c r="D73" s="28" t="s">
        <v>549</v>
      </c>
      <c r="E73" s="28" t="s">
        <v>644</v>
      </c>
      <c r="F73" s="28" t="s">
        <v>676</v>
      </c>
    </row>
    <row r="74" spans="1:6" x14ac:dyDescent="0.2">
      <c r="A74" s="19" t="s">
        <v>208</v>
      </c>
      <c r="B74" s="14">
        <v>61</v>
      </c>
      <c r="C74" s="28" t="s">
        <v>249</v>
      </c>
      <c r="D74" s="28" t="s">
        <v>525</v>
      </c>
      <c r="E74" s="28" t="s">
        <v>645</v>
      </c>
      <c r="F74" s="28" t="s">
        <v>436</v>
      </c>
    </row>
    <row r="75" spans="1:6" x14ac:dyDescent="0.2">
      <c r="A75" s="19" t="s">
        <v>140</v>
      </c>
      <c r="B75" s="14"/>
      <c r="C75" s="28">
        <v>0.81</v>
      </c>
      <c r="D75" s="28">
        <v>0.94</v>
      </c>
      <c r="E75" s="62">
        <v>1.9E-2</v>
      </c>
      <c r="F75" s="28">
        <v>0.21</v>
      </c>
    </row>
    <row r="76" spans="1:6" ht="20" x14ac:dyDescent="0.25">
      <c r="A76" s="4" t="s">
        <v>69</v>
      </c>
      <c r="B76" s="18"/>
      <c r="C76" s="60"/>
      <c r="D76" s="60"/>
      <c r="E76" s="60"/>
      <c r="F76" s="60"/>
    </row>
    <row r="77" spans="1:6" ht="17" x14ac:dyDescent="0.2">
      <c r="A77" s="5" t="s">
        <v>70</v>
      </c>
      <c r="B77" s="14">
        <v>34</v>
      </c>
      <c r="C77" s="28" t="s">
        <v>262</v>
      </c>
      <c r="D77" s="28" t="s">
        <v>525</v>
      </c>
      <c r="E77" s="28" t="s">
        <v>646</v>
      </c>
      <c r="F77" s="28" t="s">
        <v>484</v>
      </c>
    </row>
    <row r="78" spans="1:6" x14ac:dyDescent="0.2">
      <c r="A78" s="19" t="s">
        <v>71</v>
      </c>
      <c r="B78" s="14">
        <v>28</v>
      </c>
      <c r="C78" s="28" t="s">
        <v>523</v>
      </c>
      <c r="D78" s="28" t="s">
        <v>366</v>
      </c>
      <c r="E78" s="28" t="s">
        <v>647</v>
      </c>
      <c r="F78" s="28" t="s">
        <v>677</v>
      </c>
    </row>
    <row r="79" spans="1:6" ht="17" thickBot="1" x14ac:dyDescent="0.25">
      <c r="A79" s="22" t="s">
        <v>140</v>
      </c>
      <c r="B79" s="28"/>
      <c r="C79" s="28">
        <v>0.12</v>
      </c>
      <c r="D79" s="46">
        <v>0.2</v>
      </c>
      <c r="E79" s="28">
        <v>0.65</v>
      </c>
      <c r="F79" s="62">
        <v>2.1000000000000001E-2</v>
      </c>
    </row>
    <row r="80" spans="1:6" ht="17" thickTop="1" x14ac:dyDescent="0.2">
      <c r="A80" t="s">
        <v>285</v>
      </c>
      <c r="B80" s="3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abSelected="1" topLeftCell="A47" workbookViewId="0">
      <selection activeCell="C64" sqref="C64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31" customWidth="1"/>
    <col min="4" max="4" width="15" customWidth="1"/>
    <col min="5" max="6" width="15" style="31" customWidth="1"/>
  </cols>
  <sheetData>
    <row r="1" spans="1:6" x14ac:dyDescent="0.2">
      <c r="A1" s="73" t="s">
        <v>380</v>
      </c>
      <c r="B1" s="74"/>
      <c r="C1" s="74"/>
      <c r="D1" s="74"/>
      <c r="E1" s="74"/>
      <c r="F1" s="74"/>
    </row>
    <row r="2" spans="1:6" ht="35" x14ac:dyDescent="0.25">
      <c r="A2" s="25" t="s">
        <v>0</v>
      </c>
      <c r="B2" s="24"/>
      <c r="C2" s="55" t="s">
        <v>327</v>
      </c>
      <c r="D2" s="56" t="s">
        <v>328</v>
      </c>
      <c r="E2" s="55" t="s">
        <v>329</v>
      </c>
      <c r="F2" s="55" t="s">
        <v>330</v>
      </c>
    </row>
    <row r="3" spans="1:6" ht="19" x14ac:dyDescent="0.25">
      <c r="A3" s="25"/>
      <c r="B3" s="24" t="s">
        <v>718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45</v>
      </c>
      <c r="C5" s="31" t="s">
        <v>269</v>
      </c>
      <c r="D5" s="13" t="s">
        <v>326</v>
      </c>
      <c r="E5" s="28" t="s">
        <v>578</v>
      </c>
      <c r="F5" s="28" t="s">
        <v>468</v>
      </c>
    </row>
    <row r="6" spans="1:6" x14ac:dyDescent="0.2">
      <c r="A6" s="2" t="s">
        <v>229</v>
      </c>
      <c r="B6" s="13">
        <v>7</v>
      </c>
      <c r="C6" s="28" t="s">
        <v>559</v>
      </c>
      <c r="D6" s="13" t="s">
        <v>550</v>
      </c>
      <c r="E6" s="28" t="s">
        <v>579</v>
      </c>
      <c r="F6" s="28" t="s">
        <v>678</v>
      </c>
    </row>
    <row r="7" spans="1:6" x14ac:dyDescent="0.2">
      <c r="A7" s="2" t="s">
        <v>6</v>
      </c>
      <c r="B7" s="13">
        <v>5</v>
      </c>
      <c r="C7" s="28" t="s">
        <v>560</v>
      </c>
      <c r="D7" s="13" t="s">
        <v>363</v>
      </c>
      <c r="E7" s="28" t="s">
        <v>580</v>
      </c>
      <c r="F7" s="28" t="s">
        <v>679</v>
      </c>
    </row>
    <row r="8" spans="1:6" x14ac:dyDescent="0.2">
      <c r="A8" s="2" t="s">
        <v>7</v>
      </c>
      <c r="B8" s="13">
        <v>6</v>
      </c>
      <c r="C8" s="28" t="s">
        <v>561</v>
      </c>
      <c r="D8" s="13" t="s">
        <v>326</v>
      </c>
      <c r="E8" s="28" t="s">
        <v>581</v>
      </c>
      <c r="F8" s="28" t="s">
        <v>680</v>
      </c>
    </row>
    <row r="9" spans="1:6" x14ac:dyDescent="0.2">
      <c r="A9" s="2" t="s">
        <v>140</v>
      </c>
      <c r="B9" s="13"/>
      <c r="C9" s="62">
        <v>3.9E-2</v>
      </c>
      <c r="D9" s="32">
        <v>0.6</v>
      </c>
      <c r="E9" s="28">
        <v>0.25</v>
      </c>
      <c r="F9" s="28">
        <v>8.5999999999999993E-2</v>
      </c>
    </row>
    <row r="10" spans="1:6" ht="19" x14ac:dyDescent="0.25">
      <c r="A10" s="20" t="s">
        <v>282</v>
      </c>
      <c r="B10" s="37"/>
      <c r="C10" s="63"/>
      <c r="D10" s="37"/>
      <c r="E10" s="63"/>
      <c r="F10" s="63"/>
    </row>
    <row r="11" spans="1:6" x14ac:dyDescent="0.2">
      <c r="A11" s="2" t="s">
        <v>5</v>
      </c>
      <c r="B11" s="13">
        <v>45</v>
      </c>
      <c r="C11" s="28" t="s">
        <v>269</v>
      </c>
      <c r="D11" s="13" t="s">
        <v>326</v>
      </c>
      <c r="E11" s="28" t="s">
        <v>582</v>
      </c>
      <c r="F11" s="28" t="s">
        <v>468</v>
      </c>
    </row>
    <row r="12" spans="1:6" x14ac:dyDescent="0.2">
      <c r="A12" s="2" t="s">
        <v>283</v>
      </c>
      <c r="B12" s="13">
        <v>18</v>
      </c>
      <c r="C12" s="28" t="s">
        <v>562</v>
      </c>
      <c r="D12" s="13" t="s">
        <v>363</v>
      </c>
      <c r="E12" s="28" t="s">
        <v>583</v>
      </c>
      <c r="F12" s="28" t="s">
        <v>681</v>
      </c>
    </row>
    <row r="13" spans="1:6" x14ac:dyDescent="0.2">
      <c r="A13" s="64" t="s">
        <v>140</v>
      </c>
      <c r="B13" s="19"/>
      <c r="C13" s="62">
        <v>1.7000000000000001E-2</v>
      </c>
      <c r="D13" s="66">
        <v>0.48</v>
      </c>
      <c r="E13" s="28">
        <v>9.2999999999999999E-2</v>
      </c>
      <c r="F13" s="28">
        <v>0.11</v>
      </c>
    </row>
    <row r="14" spans="1:6" ht="20" x14ac:dyDescent="0.25">
      <c r="A14" s="4" t="s">
        <v>8</v>
      </c>
      <c r="B14" s="12"/>
      <c r="C14" s="60"/>
      <c r="D14" s="12"/>
      <c r="E14" s="60"/>
      <c r="F14" s="60"/>
    </row>
    <row r="15" spans="1:6" ht="18" customHeight="1" x14ac:dyDescent="0.2">
      <c r="A15" s="5" t="s">
        <v>247</v>
      </c>
      <c r="B15" s="13">
        <v>43</v>
      </c>
      <c r="C15" s="28" t="s">
        <v>563</v>
      </c>
      <c r="D15" s="13" t="s">
        <v>367</v>
      </c>
      <c r="E15" s="28" t="s">
        <v>584</v>
      </c>
      <c r="F15" s="28" t="s">
        <v>475</v>
      </c>
    </row>
    <row r="16" spans="1:6" ht="18" customHeight="1" x14ac:dyDescent="0.2">
      <c r="A16" s="5" t="s">
        <v>11</v>
      </c>
      <c r="B16" s="13">
        <v>15</v>
      </c>
      <c r="C16" s="28" t="s">
        <v>564</v>
      </c>
      <c r="D16" s="13" t="s">
        <v>551</v>
      </c>
      <c r="E16" s="28" t="s">
        <v>585</v>
      </c>
      <c r="F16" s="28" t="s">
        <v>468</v>
      </c>
    </row>
    <row r="17" spans="1:6" ht="17" x14ac:dyDescent="0.2">
      <c r="A17" s="5" t="s">
        <v>140</v>
      </c>
      <c r="B17" s="13"/>
      <c r="C17" s="28">
        <v>0.99</v>
      </c>
      <c r="D17" s="32">
        <v>0.67</v>
      </c>
      <c r="E17" s="28">
        <v>0.78</v>
      </c>
      <c r="F17" s="28">
        <v>0.32</v>
      </c>
    </row>
    <row r="18" spans="1:6" ht="20" x14ac:dyDescent="0.25">
      <c r="A18" s="4" t="s">
        <v>12</v>
      </c>
      <c r="B18" s="16"/>
      <c r="C18" s="60"/>
      <c r="D18" s="12"/>
      <c r="E18" s="60"/>
      <c r="F18" s="60"/>
    </row>
    <row r="19" spans="1:6" x14ac:dyDescent="0.2">
      <c r="A19" s="3">
        <v>0</v>
      </c>
      <c r="B19" s="13">
        <v>26</v>
      </c>
      <c r="C19" s="28" t="s">
        <v>565</v>
      </c>
      <c r="D19" s="13" t="s">
        <v>529</v>
      </c>
      <c r="E19" s="28" t="s">
        <v>586</v>
      </c>
      <c r="F19" s="28" t="s">
        <v>455</v>
      </c>
    </row>
    <row r="20" spans="1:6" ht="17" x14ac:dyDescent="0.2">
      <c r="A20" s="3" t="s">
        <v>149</v>
      </c>
      <c r="B20" s="13">
        <v>36</v>
      </c>
      <c r="C20" s="28" t="s">
        <v>566</v>
      </c>
      <c r="D20" s="13" t="s">
        <v>552</v>
      </c>
      <c r="E20" s="28" t="s">
        <v>587</v>
      </c>
      <c r="F20" s="28" t="s">
        <v>475</v>
      </c>
    </row>
    <row r="21" spans="1:6" ht="17" x14ac:dyDescent="0.2">
      <c r="A21" s="3" t="s">
        <v>140</v>
      </c>
      <c r="B21" s="13"/>
      <c r="C21" s="28">
        <v>0.17</v>
      </c>
      <c r="D21" s="32">
        <v>0.19</v>
      </c>
      <c r="E21" s="28">
        <v>0.16</v>
      </c>
      <c r="F21" s="28">
        <v>0.27</v>
      </c>
    </row>
    <row r="22" spans="1:6" ht="20" x14ac:dyDescent="0.25">
      <c r="A22" s="4" t="s">
        <v>14</v>
      </c>
      <c r="B22" s="12"/>
      <c r="C22" s="60"/>
      <c r="D22" s="12"/>
      <c r="E22" s="60"/>
      <c r="F22" s="60"/>
    </row>
    <row r="23" spans="1:6" ht="20" customHeight="1" x14ac:dyDescent="0.2">
      <c r="A23" s="6" t="s">
        <v>110</v>
      </c>
      <c r="B23" s="13">
        <v>4</v>
      </c>
      <c r="C23" s="28" t="s">
        <v>567</v>
      </c>
      <c r="D23" s="13" t="s">
        <v>553</v>
      </c>
      <c r="E23" s="28" t="s">
        <v>586</v>
      </c>
      <c r="F23" s="28" t="s">
        <v>682</v>
      </c>
    </row>
    <row r="24" spans="1:6" ht="20" customHeight="1" x14ac:dyDescent="0.2">
      <c r="A24" s="6" t="s">
        <v>19</v>
      </c>
      <c r="B24" s="13">
        <v>18</v>
      </c>
      <c r="C24" s="28" t="s">
        <v>331</v>
      </c>
      <c r="D24" s="13" t="s">
        <v>529</v>
      </c>
      <c r="E24" s="28" t="s">
        <v>588</v>
      </c>
      <c r="F24" s="28" t="s">
        <v>683</v>
      </c>
    </row>
    <row r="25" spans="1:6" ht="20" customHeight="1" x14ac:dyDescent="0.2">
      <c r="A25" s="6" t="s">
        <v>20</v>
      </c>
      <c r="B25" s="13">
        <v>25</v>
      </c>
      <c r="C25" s="28" t="s">
        <v>273</v>
      </c>
      <c r="D25" s="14" t="s">
        <v>326</v>
      </c>
      <c r="E25" s="28" t="s">
        <v>589</v>
      </c>
      <c r="F25" s="28" t="s">
        <v>684</v>
      </c>
    </row>
    <row r="26" spans="1:6" ht="20" customHeight="1" x14ac:dyDescent="0.2">
      <c r="A26" s="6" t="s">
        <v>21</v>
      </c>
      <c r="B26" s="13">
        <v>11</v>
      </c>
      <c r="C26" s="28" t="s">
        <v>568</v>
      </c>
      <c r="D26" s="14" t="s">
        <v>554</v>
      </c>
      <c r="E26" s="28" t="s">
        <v>590</v>
      </c>
      <c r="F26" s="28" t="s">
        <v>685</v>
      </c>
    </row>
    <row r="27" spans="1:6" ht="17" x14ac:dyDescent="0.2">
      <c r="A27" s="6" t="s">
        <v>140</v>
      </c>
      <c r="B27" s="28"/>
      <c r="C27" s="75">
        <v>0.78</v>
      </c>
      <c r="D27" s="46">
        <v>0.62</v>
      </c>
      <c r="E27" s="28">
        <v>0.95</v>
      </c>
      <c r="F27" s="28">
        <v>0.12</v>
      </c>
    </row>
    <row r="28" spans="1:6" ht="40" x14ac:dyDescent="0.25">
      <c r="A28" s="4" t="s">
        <v>22</v>
      </c>
      <c r="B28" s="21"/>
      <c r="C28" s="60"/>
      <c r="D28" s="58"/>
      <c r="E28" s="60"/>
      <c r="F28" s="60"/>
    </row>
    <row r="29" spans="1:6" ht="20" customHeight="1" x14ac:dyDescent="0.2">
      <c r="A29" s="6" t="s">
        <v>122</v>
      </c>
      <c r="B29" s="14">
        <v>17</v>
      </c>
      <c r="C29" s="28" t="s">
        <v>569</v>
      </c>
      <c r="D29" s="13" t="s">
        <v>326</v>
      </c>
      <c r="E29" s="28" t="s">
        <v>591</v>
      </c>
      <c r="F29" s="28" t="s">
        <v>686</v>
      </c>
    </row>
    <row r="30" spans="1:6" ht="20" customHeight="1" x14ac:dyDescent="0.2">
      <c r="A30" s="6" t="s">
        <v>26</v>
      </c>
      <c r="B30" s="14">
        <v>17</v>
      </c>
      <c r="C30" s="28" t="s">
        <v>273</v>
      </c>
      <c r="D30" s="13" t="s">
        <v>554</v>
      </c>
      <c r="E30" s="28" t="s">
        <v>592</v>
      </c>
      <c r="F30" s="28" t="s">
        <v>687</v>
      </c>
    </row>
    <row r="31" spans="1:6" ht="20" customHeight="1" x14ac:dyDescent="0.2">
      <c r="A31" s="6" t="s">
        <v>27</v>
      </c>
      <c r="B31" s="13">
        <v>23</v>
      </c>
      <c r="C31" s="28" t="s">
        <v>269</v>
      </c>
      <c r="D31" s="13" t="s">
        <v>326</v>
      </c>
      <c r="E31" s="28" t="s">
        <v>593</v>
      </c>
      <c r="F31" s="28" t="s">
        <v>688</v>
      </c>
    </row>
    <row r="32" spans="1:6" ht="20" customHeight="1" x14ac:dyDescent="0.2">
      <c r="A32" s="6" t="s">
        <v>57</v>
      </c>
      <c r="B32" s="13">
        <v>6</v>
      </c>
      <c r="C32" s="28" t="s">
        <v>570</v>
      </c>
      <c r="D32" s="13" t="s">
        <v>525</v>
      </c>
      <c r="E32" s="28" t="s">
        <v>594</v>
      </c>
      <c r="F32" s="28" t="s">
        <v>689</v>
      </c>
    </row>
    <row r="33" spans="1:6" ht="17" x14ac:dyDescent="0.2">
      <c r="A33" s="6" t="s">
        <v>140</v>
      </c>
      <c r="B33" s="13"/>
      <c r="C33" s="28">
        <v>0.56000000000000005</v>
      </c>
      <c r="D33" s="46">
        <v>0.32</v>
      </c>
      <c r="E33" s="28">
        <v>0.26</v>
      </c>
      <c r="F33" s="28">
        <v>0.63</v>
      </c>
    </row>
    <row r="34" spans="1:6" ht="22" customHeight="1" x14ac:dyDescent="0.25">
      <c r="A34" s="4" t="s">
        <v>29</v>
      </c>
      <c r="B34" s="12"/>
      <c r="C34" s="60"/>
      <c r="D34" s="12"/>
      <c r="E34" s="60"/>
      <c r="F34" s="60"/>
    </row>
    <row r="35" spans="1:6" ht="19" customHeight="1" x14ac:dyDescent="0.25">
      <c r="A35" s="36" t="s">
        <v>202</v>
      </c>
      <c r="B35" s="13">
        <v>24</v>
      </c>
      <c r="C35" s="28" t="s">
        <v>571</v>
      </c>
      <c r="D35" s="13" t="s">
        <v>318</v>
      </c>
      <c r="E35" s="28" t="s">
        <v>595</v>
      </c>
      <c r="F35" s="28" t="s">
        <v>455</v>
      </c>
    </row>
    <row r="36" spans="1:6" ht="19" customHeight="1" x14ac:dyDescent="0.25">
      <c r="A36" s="36" t="s">
        <v>203</v>
      </c>
      <c r="B36" s="13">
        <v>34</v>
      </c>
      <c r="C36" s="28" t="s">
        <v>269</v>
      </c>
      <c r="D36" s="13" t="s">
        <v>377</v>
      </c>
      <c r="E36" s="28" t="s">
        <v>596</v>
      </c>
      <c r="F36" s="28" t="s">
        <v>690</v>
      </c>
    </row>
    <row r="37" spans="1:6" ht="19" customHeight="1" x14ac:dyDescent="0.25">
      <c r="A37" s="36" t="s">
        <v>57</v>
      </c>
      <c r="B37" s="13">
        <v>5</v>
      </c>
      <c r="C37" s="28" t="s">
        <v>333</v>
      </c>
      <c r="D37" s="13" t="s">
        <v>534</v>
      </c>
      <c r="E37" s="28" t="s">
        <v>597</v>
      </c>
      <c r="F37" s="28" t="s">
        <v>679</v>
      </c>
    </row>
    <row r="38" spans="1:6" ht="17" x14ac:dyDescent="0.2">
      <c r="A38" s="5" t="s">
        <v>140</v>
      </c>
      <c r="B38" s="14"/>
      <c r="C38" s="28">
        <v>0.14000000000000001</v>
      </c>
      <c r="D38" s="67">
        <v>0.68</v>
      </c>
      <c r="E38" s="28">
        <v>0.19</v>
      </c>
      <c r="F38" s="28">
        <v>0.53</v>
      </c>
    </row>
    <row r="39" spans="1:6" ht="24" customHeight="1" x14ac:dyDescent="0.25">
      <c r="A39" s="4" t="s">
        <v>188</v>
      </c>
      <c r="B39" s="18"/>
      <c r="C39" s="60"/>
      <c r="D39" s="12"/>
      <c r="E39" s="60"/>
      <c r="F39" s="60"/>
    </row>
    <row r="40" spans="1:6" ht="17" x14ac:dyDescent="0.2">
      <c r="A40" s="5" t="s">
        <v>189</v>
      </c>
      <c r="B40" s="28">
        <v>10</v>
      </c>
      <c r="C40" s="28" t="s">
        <v>570</v>
      </c>
      <c r="D40" s="13" t="s">
        <v>555</v>
      </c>
      <c r="E40" s="28" t="s">
        <v>598</v>
      </c>
      <c r="F40" s="28" t="s">
        <v>691</v>
      </c>
    </row>
    <row r="41" spans="1:6" ht="17" x14ac:dyDescent="0.2">
      <c r="A41" s="5" t="s">
        <v>190</v>
      </c>
      <c r="B41" s="28">
        <v>53</v>
      </c>
      <c r="C41" s="28" t="s">
        <v>273</v>
      </c>
      <c r="D41" s="13" t="s">
        <v>326</v>
      </c>
      <c r="E41" s="28" t="s">
        <v>599</v>
      </c>
      <c r="F41" s="28" t="s">
        <v>455</v>
      </c>
    </row>
    <row r="42" spans="1:6" ht="17" x14ac:dyDescent="0.2">
      <c r="A42" s="5" t="s">
        <v>140</v>
      </c>
      <c r="B42" s="13"/>
      <c r="C42" s="75">
        <v>0.82</v>
      </c>
      <c r="D42" s="69">
        <v>0.34</v>
      </c>
      <c r="E42" s="28">
        <v>0.64</v>
      </c>
      <c r="F42" s="28">
        <v>0.24</v>
      </c>
    </row>
    <row r="43" spans="1:6" ht="22" customHeight="1" x14ac:dyDescent="0.25">
      <c r="A43" s="4" t="s">
        <v>36</v>
      </c>
      <c r="B43" s="12"/>
      <c r="C43" s="60"/>
      <c r="D43" s="12"/>
      <c r="E43" s="60"/>
      <c r="F43" s="60"/>
    </row>
    <row r="44" spans="1:6" ht="18" customHeight="1" x14ac:dyDescent="0.2">
      <c r="A44" s="5" t="s">
        <v>156</v>
      </c>
      <c r="B44" s="13">
        <v>25</v>
      </c>
      <c r="C44" s="28" t="s">
        <v>333</v>
      </c>
      <c r="D44" s="13" t="s">
        <v>326</v>
      </c>
      <c r="E44" s="28" t="s">
        <v>599</v>
      </c>
      <c r="F44" s="28" t="s">
        <v>455</v>
      </c>
    </row>
    <row r="45" spans="1:6" ht="18" customHeight="1" x14ac:dyDescent="0.2">
      <c r="A45" s="5" t="s">
        <v>39</v>
      </c>
      <c r="B45" s="13">
        <v>26</v>
      </c>
      <c r="C45" s="28" t="s">
        <v>572</v>
      </c>
      <c r="D45" s="13" t="s">
        <v>556</v>
      </c>
      <c r="E45" s="28" t="s">
        <v>600</v>
      </c>
      <c r="F45" s="28" t="s">
        <v>688</v>
      </c>
    </row>
    <row r="46" spans="1:6" ht="18" customHeight="1" x14ac:dyDescent="0.2">
      <c r="A46" s="5" t="s">
        <v>40</v>
      </c>
      <c r="B46" s="13">
        <v>11</v>
      </c>
      <c r="C46" s="28" t="s">
        <v>497</v>
      </c>
      <c r="D46" s="13" t="s">
        <v>363</v>
      </c>
      <c r="E46" s="28" t="s">
        <v>601</v>
      </c>
      <c r="F46" s="28" t="s">
        <v>652</v>
      </c>
    </row>
    <row r="47" spans="1:6" ht="17" x14ac:dyDescent="0.2">
      <c r="A47" s="5" t="s">
        <v>140</v>
      </c>
      <c r="B47" s="13"/>
      <c r="C47" s="46">
        <v>0.6</v>
      </c>
      <c r="D47" s="32">
        <v>0.37</v>
      </c>
      <c r="E47" s="46">
        <v>0.4</v>
      </c>
      <c r="F47" s="28">
        <v>0.66</v>
      </c>
    </row>
    <row r="48" spans="1:6" ht="20" x14ac:dyDescent="0.25">
      <c r="A48" s="4" t="s">
        <v>195</v>
      </c>
      <c r="B48" s="37"/>
      <c r="C48" s="60"/>
      <c r="D48" s="12"/>
      <c r="E48" s="60"/>
      <c r="F48" s="60"/>
    </row>
    <row r="49" spans="1:6" ht="17" x14ac:dyDescent="0.2">
      <c r="A49" s="5" t="s">
        <v>196</v>
      </c>
      <c r="B49" s="13">
        <v>18</v>
      </c>
      <c r="C49" s="28" t="s">
        <v>333</v>
      </c>
      <c r="D49" s="13" t="s">
        <v>527</v>
      </c>
      <c r="E49" s="28" t="s">
        <v>602</v>
      </c>
      <c r="F49" s="28" t="s">
        <v>692</v>
      </c>
    </row>
    <row r="50" spans="1:6" ht="17" x14ac:dyDescent="0.2">
      <c r="A50" s="5" t="s">
        <v>197</v>
      </c>
      <c r="B50" s="13">
        <v>44</v>
      </c>
      <c r="C50" s="28" t="s">
        <v>273</v>
      </c>
      <c r="D50" s="13" t="s">
        <v>363</v>
      </c>
      <c r="E50" s="28" t="s">
        <v>600</v>
      </c>
      <c r="F50" s="28" t="s">
        <v>693</v>
      </c>
    </row>
    <row r="51" spans="1:6" ht="17" x14ac:dyDescent="0.2">
      <c r="A51" s="5" t="s">
        <v>140</v>
      </c>
      <c r="B51" s="13"/>
      <c r="C51" s="28">
        <v>0.63</v>
      </c>
      <c r="D51" s="32">
        <v>0.1</v>
      </c>
      <c r="E51" s="28">
        <v>0.11</v>
      </c>
      <c r="F51" s="28">
        <v>0.28000000000000003</v>
      </c>
    </row>
    <row r="52" spans="1:6" ht="22" customHeight="1" x14ac:dyDescent="0.25">
      <c r="A52" s="4" t="s">
        <v>42</v>
      </c>
      <c r="B52" s="12"/>
      <c r="C52" s="60"/>
      <c r="D52" s="12"/>
      <c r="E52" s="60"/>
      <c r="F52" s="60"/>
    </row>
    <row r="53" spans="1:6" ht="17" customHeight="1" x14ac:dyDescent="0.2">
      <c r="A53" s="5" t="s">
        <v>43</v>
      </c>
      <c r="B53" s="13">
        <v>1</v>
      </c>
      <c r="C53" s="28" t="s">
        <v>573</v>
      </c>
      <c r="D53" s="13" t="s">
        <v>358</v>
      </c>
      <c r="E53" s="28" t="s">
        <v>603</v>
      </c>
      <c r="F53" s="28" t="s">
        <v>694</v>
      </c>
    </row>
    <row r="54" spans="1:6" ht="17" customHeight="1" x14ac:dyDescent="0.2">
      <c r="A54" s="5" t="s">
        <v>44</v>
      </c>
      <c r="B54" s="13">
        <v>27</v>
      </c>
      <c r="C54" s="28" t="s">
        <v>269</v>
      </c>
      <c r="D54" s="13" t="s">
        <v>318</v>
      </c>
      <c r="E54" s="28" t="s">
        <v>604</v>
      </c>
      <c r="F54" s="28" t="s">
        <v>451</v>
      </c>
    </row>
    <row r="55" spans="1:6" ht="17" customHeight="1" x14ac:dyDescent="0.2">
      <c r="A55" s="5" t="s">
        <v>45</v>
      </c>
      <c r="B55" s="13">
        <v>14</v>
      </c>
      <c r="C55" s="28" t="s">
        <v>559</v>
      </c>
      <c r="D55" s="13" t="s">
        <v>318</v>
      </c>
      <c r="E55" s="28" t="s">
        <v>605</v>
      </c>
      <c r="F55" s="28" t="s">
        <v>689</v>
      </c>
    </row>
    <row r="56" spans="1:6" ht="17" customHeight="1" x14ac:dyDescent="0.2">
      <c r="A56" s="5" t="s">
        <v>46</v>
      </c>
      <c r="B56" s="13">
        <v>8</v>
      </c>
      <c r="C56" s="28" t="s">
        <v>574</v>
      </c>
      <c r="D56" s="13" t="s">
        <v>286</v>
      </c>
      <c r="E56" s="28" t="s">
        <v>606</v>
      </c>
      <c r="F56" s="28" t="s">
        <v>650</v>
      </c>
    </row>
    <row r="57" spans="1:6" ht="17" customHeight="1" x14ac:dyDescent="0.2">
      <c r="A57" s="5" t="s">
        <v>47</v>
      </c>
      <c r="B57" s="14">
        <v>4</v>
      </c>
      <c r="C57" s="28" t="s">
        <v>517</v>
      </c>
      <c r="D57" s="13" t="s">
        <v>546</v>
      </c>
      <c r="E57" s="28" t="s">
        <v>607</v>
      </c>
      <c r="F57" s="28" t="s">
        <v>671</v>
      </c>
    </row>
    <row r="58" spans="1:6" ht="17" customHeight="1" x14ac:dyDescent="0.2">
      <c r="A58" s="5" t="s">
        <v>48</v>
      </c>
      <c r="B58" s="13">
        <v>2</v>
      </c>
      <c r="C58" s="28" t="s">
        <v>575</v>
      </c>
      <c r="D58" s="13" t="s">
        <v>557</v>
      </c>
      <c r="E58" s="28" t="s">
        <v>608</v>
      </c>
      <c r="F58" s="28" t="s">
        <v>471</v>
      </c>
    </row>
    <row r="59" spans="1:6" ht="17" customHeight="1" x14ac:dyDescent="0.2">
      <c r="A59" s="5" t="s">
        <v>57</v>
      </c>
      <c r="B59" s="13">
        <v>7</v>
      </c>
      <c r="C59" s="28" t="s">
        <v>333</v>
      </c>
      <c r="D59" s="13" t="s">
        <v>536</v>
      </c>
      <c r="E59" s="28" t="s">
        <v>609</v>
      </c>
      <c r="F59" s="28" t="s">
        <v>695</v>
      </c>
    </row>
    <row r="60" spans="1:6" ht="17" x14ac:dyDescent="0.2">
      <c r="A60" s="5" t="s">
        <v>140</v>
      </c>
      <c r="B60" s="13"/>
      <c r="C60" s="28">
        <v>0.46</v>
      </c>
      <c r="D60" s="32">
        <v>8.3000000000000004E-2</v>
      </c>
      <c r="E60" s="28">
        <v>0.18</v>
      </c>
      <c r="F60" s="28">
        <v>0.13</v>
      </c>
    </row>
    <row r="61" spans="1:6" ht="24" customHeight="1" x14ac:dyDescent="0.25">
      <c r="A61" s="4" t="s">
        <v>49</v>
      </c>
      <c r="B61" s="12"/>
      <c r="C61" s="60"/>
      <c r="D61" s="58"/>
      <c r="E61" s="60"/>
      <c r="F61" s="60"/>
    </row>
    <row r="62" spans="1:6" ht="18" customHeight="1" x14ac:dyDescent="0.2">
      <c r="A62" s="8" t="s">
        <v>50</v>
      </c>
      <c r="B62" s="13">
        <v>57</v>
      </c>
      <c r="C62" s="28" t="s">
        <v>273</v>
      </c>
      <c r="D62" s="13" t="s">
        <v>326</v>
      </c>
      <c r="E62" s="28" t="s">
        <v>599</v>
      </c>
      <c r="F62" s="28" t="s">
        <v>696</v>
      </c>
    </row>
    <row r="63" spans="1:6" ht="18" customHeight="1" x14ac:dyDescent="0.2">
      <c r="A63" s="8" t="s">
        <v>51</v>
      </c>
      <c r="B63" s="13">
        <v>1</v>
      </c>
      <c r="C63" s="28" t="s">
        <v>520</v>
      </c>
      <c r="D63" s="14" t="s">
        <v>358</v>
      </c>
      <c r="E63" s="28" t="s">
        <v>610</v>
      </c>
      <c r="F63" s="28" t="s">
        <v>697</v>
      </c>
    </row>
    <row r="64" spans="1:6" ht="17" x14ac:dyDescent="0.2">
      <c r="A64" s="8" t="s">
        <v>140</v>
      </c>
      <c r="B64" s="13"/>
      <c r="C64" s="75">
        <v>0.66</v>
      </c>
      <c r="D64" s="46">
        <v>0.2</v>
      </c>
      <c r="E64" s="28">
        <v>0.27</v>
      </c>
      <c r="F64" s="28">
        <v>0.19</v>
      </c>
    </row>
    <row r="65" spans="1:6" ht="21" customHeight="1" x14ac:dyDescent="0.25">
      <c r="A65" s="9" t="s">
        <v>52</v>
      </c>
      <c r="B65" s="15"/>
      <c r="C65" s="61"/>
      <c r="D65" s="61"/>
      <c r="E65" s="61"/>
      <c r="F65" s="61"/>
    </row>
    <row r="66" spans="1:6" ht="20" customHeight="1" x14ac:dyDescent="0.25">
      <c r="A66" s="4" t="s">
        <v>53</v>
      </c>
      <c r="B66" s="12"/>
      <c r="C66" s="60"/>
      <c r="D66" s="60"/>
      <c r="E66" s="60"/>
      <c r="F66" s="60"/>
    </row>
    <row r="67" spans="1:6" ht="15" customHeight="1" x14ac:dyDescent="0.2">
      <c r="A67" s="5" t="s">
        <v>54</v>
      </c>
      <c r="B67" s="13">
        <v>39</v>
      </c>
      <c r="C67" s="28" t="s">
        <v>269</v>
      </c>
      <c r="D67" s="28" t="s">
        <v>378</v>
      </c>
      <c r="E67" s="28" t="s">
        <v>611</v>
      </c>
      <c r="F67" s="28" t="s">
        <v>698</v>
      </c>
    </row>
    <row r="68" spans="1:6" ht="15" customHeight="1" x14ac:dyDescent="0.2">
      <c r="A68" s="5" t="s">
        <v>55</v>
      </c>
      <c r="B68" s="13">
        <v>23</v>
      </c>
      <c r="C68" s="28" t="s">
        <v>576</v>
      </c>
      <c r="D68" s="28" t="s">
        <v>326</v>
      </c>
      <c r="E68" s="28" t="s">
        <v>612</v>
      </c>
      <c r="F68" s="28" t="s">
        <v>457</v>
      </c>
    </row>
    <row r="69" spans="1:6" ht="17" x14ac:dyDescent="0.2">
      <c r="A69" s="5" t="s">
        <v>140</v>
      </c>
      <c r="B69" s="13"/>
      <c r="C69" s="28">
        <v>0.21</v>
      </c>
      <c r="D69" s="28">
        <v>0.46</v>
      </c>
      <c r="E69" s="28">
        <v>0.73</v>
      </c>
      <c r="F69" s="28">
        <v>0.14000000000000001</v>
      </c>
    </row>
    <row r="70" spans="1:6" ht="22" customHeight="1" x14ac:dyDescent="0.25">
      <c r="A70" s="4" t="s">
        <v>66</v>
      </c>
      <c r="B70" s="18"/>
      <c r="C70" s="60"/>
      <c r="D70" s="60"/>
      <c r="E70" s="60"/>
      <c r="F70" s="60"/>
    </row>
    <row r="71" spans="1:6" x14ac:dyDescent="0.2">
      <c r="A71" s="19" t="s">
        <v>207</v>
      </c>
      <c r="B71" s="14">
        <v>2</v>
      </c>
      <c r="C71" s="28" t="s">
        <v>333</v>
      </c>
      <c r="D71" s="28" t="s">
        <v>289</v>
      </c>
      <c r="E71" s="28" t="s">
        <v>600</v>
      </c>
      <c r="F71" s="28" t="s">
        <v>699</v>
      </c>
    </row>
    <row r="72" spans="1:6" x14ac:dyDescent="0.2">
      <c r="A72" s="19" t="s">
        <v>208</v>
      </c>
      <c r="B72" s="14">
        <v>61</v>
      </c>
      <c r="C72" s="28" t="s">
        <v>273</v>
      </c>
      <c r="D72" s="28" t="s">
        <v>326</v>
      </c>
      <c r="E72" s="28" t="s">
        <v>599</v>
      </c>
      <c r="F72" s="28" t="s">
        <v>696</v>
      </c>
    </row>
    <row r="73" spans="1:6" x14ac:dyDescent="0.2">
      <c r="A73" s="19" t="s">
        <v>140</v>
      </c>
      <c r="B73" s="14"/>
      <c r="C73" s="28">
        <v>0.75</v>
      </c>
      <c r="D73" s="28">
        <v>0.91</v>
      </c>
      <c r="E73" s="28">
        <v>0.86</v>
      </c>
      <c r="F73" s="28">
        <v>0.87</v>
      </c>
    </row>
    <row r="74" spans="1:6" ht="21" customHeight="1" x14ac:dyDescent="0.25">
      <c r="A74" s="4" t="s">
        <v>69</v>
      </c>
      <c r="B74" s="18"/>
      <c r="C74" s="60"/>
      <c r="D74" s="60"/>
      <c r="E74" s="60"/>
      <c r="F74" s="60"/>
    </row>
    <row r="75" spans="1:6" ht="17" x14ac:dyDescent="0.2">
      <c r="A75" s="5" t="s">
        <v>70</v>
      </c>
      <c r="B75" s="14">
        <v>34</v>
      </c>
      <c r="C75" s="28" t="s">
        <v>333</v>
      </c>
      <c r="D75" s="28" t="s">
        <v>326</v>
      </c>
      <c r="E75" s="28" t="s">
        <v>613</v>
      </c>
      <c r="F75" s="28" t="s">
        <v>700</v>
      </c>
    </row>
    <row r="76" spans="1:6" x14ac:dyDescent="0.2">
      <c r="A76" s="19" t="s">
        <v>71</v>
      </c>
      <c r="B76" s="14">
        <v>28</v>
      </c>
      <c r="C76" s="28" t="s">
        <v>577</v>
      </c>
      <c r="D76" s="28" t="s">
        <v>558</v>
      </c>
      <c r="E76" s="28" t="s">
        <v>614</v>
      </c>
      <c r="F76" s="28" t="s">
        <v>701</v>
      </c>
    </row>
    <row r="77" spans="1:6" ht="17" thickBot="1" x14ac:dyDescent="0.25">
      <c r="A77" s="22" t="s">
        <v>140</v>
      </c>
      <c r="B77" s="28"/>
      <c r="C77" s="28">
        <v>0.97</v>
      </c>
      <c r="D77" s="28">
        <v>0.11</v>
      </c>
      <c r="E77" s="28">
        <v>0.33</v>
      </c>
      <c r="F77" s="28">
        <v>0.12</v>
      </c>
    </row>
    <row r="78" spans="1:6" ht="17" thickTop="1" x14ac:dyDescent="0.2">
      <c r="A78" t="s">
        <v>285</v>
      </c>
      <c r="B78" s="31"/>
      <c r="D78" s="31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5496-F7B3-B34C-8942-3D3A56FFBD47}">
  <dimension ref="A1:F9"/>
  <sheetViews>
    <sheetView workbookViewId="0">
      <selection activeCell="G12" sqref="G12"/>
    </sheetView>
  </sheetViews>
  <sheetFormatPr baseColWidth="10" defaultRowHeight="16" x14ac:dyDescent="0.2"/>
  <cols>
    <col min="2" max="6" width="16" customWidth="1"/>
  </cols>
  <sheetData>
    <row r="1" spans="1:6" x14ac:dyDescent="0.2">
      <c r="A1" t="s">
        <v>716</v>
      </c>
    </row>
    <row r="2" spans="1:6" ht="24" x14ac:dyDescent="0.3">
      <c r="A2" s="77" t="s">
        <v>717</v>
      </c>
    </row>
    <row r="3" spans="1:6" x14ac:dyDescent="0.2">
      <c r="A3" s="57"/>
      <c r="B3" s="57" t="s">
        <v>707</v>
      </c>
      <c r="C3" s="57" t="s">
        <v>708</v>
      </c>
      <c r="D3" s="57" t="s">
        <v>709</v>
      </c>
      <c r="E3" s="57" t="s">
        <v>710</v>
      </c>
      <c r="F3" s="57" t="s">
        <v>711</v>
      </c>
    </row>
    <row r="4" spans="1:6" x14ac:dyDescent="0.2">
      <c r="A4" t="s">
        <v>712</v>
      </c>
      <c r="B4">
        <v>3946.15</v>
      </c>
    </row>
    <row r="5" spans="1:6" x14ac:dyDescent="0.2">
      <c r="B5" t="s">
        <v>713</v>
      </c>
    </row>
    <row r="6" spans="1:6" x14ac:dyDescent="0.2">
      <c r="B6" t="e" cm="1" vm="1">
        <f t="array" aca="1" ref="B6" ca="1">Demo_tri2_weekend!J10:N17</f>
        <v>#VALUE!</v>
      </c>
    </row>
    <row r="7" spans="1:6" x14ac:dyDescent="0.2">
      <c r="A7" t="s">
        <v>140</v>
      </c>
      <c r="B7">
        <v>0.997</v>
      </c>
    </row>
    <row r="8" spans="1:6" x14ac:dyDescent="0.2">
      <c r="A8" t="s">
        <v>714</v>
      </c>
    </row>
    <row r="9" spans="1:6" x14ac:dyDescent="0.2">
      <c r="A9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B0B0-23EC-F344-B781-ACBD2A27A8BA}">
  <dimension ref="A1:C8"/>
  <sheetViews>
    <sheetView workbookViewId="0">
      <selection activeCell="B4" sqref="B4:C7"/>
    </sheetView>
  </sheetViews>
  <sheetFormatPr baseColWidth="10" defaultRowHeight="16" x14ac:dyDescent="0.2"/>
  <cols>
    <col min="1" max="1" width="18.83203125" customWidth="1"/>
    <col min="2" max="2" width="15.33203125" customWidth="1"/>
  </cols>
  <sheetData>
    <row r="1" spans="1:3" x14ac:dyDescent="0.2">
      <c r="A1" s="10"/>
      <c r="B1" s="10"/>
      <c r="C1" s="10"/>
    </row>
    <row r="2" spans="1:3" x14ac:dyDescent="0.2">
      <c r="A2" s="10"/>
      <c r="B2" s="10"/>
      <c r="C2" s="10"/>
    </row>
    <row r="3" spans="1:3" x14ac:dyDescent="0.2">
      <c r="A3" s="51" t="s">
        <v>127</v>
      </c>
      <c r="B3" s="52" t="s">
        <v>131</v>
      </c>
      <c r="C3" s="52" t="s">
        <v>132</v>
      </c>
    </row>
    <row r="4" spans="1:3" x14ac:dyDescent="0.2">
      <c r="A4" s="53" t="s">
        <v>128</v>
      </c>
      <c r="B4" s="54"/>
      <c r="C4" s="54"/>
    </row>
    <row r="5" spans="1:3" x14ac:dyDescent="0.2">
      <c r="A5" s="53" t="s">
        <v>129</v>
      </c>
      <c r="B5" s="54"/>
      <c r="C5" s="54"/>
    </row>
    <row r="6" spans="1:3" x14ac:dyDescent="0.2">
      <c r="A6" s="53"/>
      <c r="B6" s="54"/>
      <c r="C6" s="54"/>
    </row>
    <row r="7" spans="1:3" x14ac:dyDescent="0.2">
      <c r="A7" s="53" t="s">
        <v>130</v>
      </c>
      <c r="B7" s="54"/>
      <c r="C7" s="54"/>
    </row>
    <row r="8" spans="1:3" x14ac:dyDescent="0.2">
      <c r="A8" s="10"/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1, Base Demographics</vt:lpstr>
      <vt:lpstr>Demo_Outcomes</vt:lpstr>
      <vt:lpstr>Demo_tri2_weekday</vt:lpstr>
      <vt:lpstr>Demo_tri2_weekend</vt:lpstr>
      <vt:lpstr>Demo_tri3_weekday</vt:lpstr>
      <vt:lpstr>Demo_tri3_weekend</vt:lpstr>
      <vt:lpstr>unadjusted models_BW</vt:lpstr>
      <vt:lpstr>Shift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2023-02-01T14:09:55Z</dcterms:modified>
</cp:coreProperties>
</file>