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tephenson\Mouse Work\C57BL-6J\Rapamycin injections\2015-10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J12" i="1"/>
  <c r="H12" i="1"/>
  <c r="H9" i="1"/>
  <c r="I9" i="1"/>
  <c r="J9" i="1"/>
  <c r="M9" i="1"/>
  <c r="N9" i="1"/>
  <c r="O9" i="1"/>
</calcChain>
</file>

<file path=xl/sharedStrings.xml><?xml version="1.0" encoding="utf-8"?>
<sst xmlns="http://schemas.openxmlformats.org/spreadsheetml/2006/main" count="16" uniqueCount="8">
  <si>
    <t>Weight</t>
  </si>
  <si>
    <t>Mouse</t>
  </si>
  <si>
    <t>Fat</t>
  </si>
  <si>
    <t xml:space="preserve">Fat-free </t>
  </si>
  <si>
    <t>Vehicle</t>
  </si>
  <si>
    <t>Rapamycin</t>
  </si>
  <si>
    <t xml:space="preserve">Treatment 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</si>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</sst>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L17" sqref="L17"/>
    </sheetView>
  </sheetViews>
  <sheetFormatPr defaultRowHeight="15" x14ac:dyDescent="0.25"/>
  <sheetData>
    <row r="1" spans="1:15" x14ac:dyDescent="0.25">
      <c r="A1" t="s">
        <v>1</v>
      </c>
      <c r="B1" t="s">
        <v>0</v>
      </c>
      <c r="C1" t="s">
        <v>2</v>
      </c>
      <c r="D1" t="s">
        <v>3</v>
      </c>
      <c r="E1" t="s">
        <v>6</v>
      </c>
      <c r="G1" s="1" t="s">
        <v>4</v>
      </c>
      <c r="H1" s="1"/>
      <c r="I1" s="1"/>
      <c r="J1" s="1"/>
      <c r="L1" s="1" t="s">
        <v>5</v>
      </c>
      <c r="M1" s="1"/>
      <c r="N1" s="1"/>
      <c r="O1" s="1"/>
    </row>
    <row r="2" spans="1:15" x14ac:dyDescent="0.25">
      <c r="A2">
        <v>4561</v>
      </c>
      <c r="B2">
        <v>26.95</v>
      </c>
      <c r="C2">
        <v>1.81</v>
      </c>
      <c r="D2">
        <v>23.95</v>
      </c>
      <c r="E2" t="s">
        <v>7</v>
      </c>
      <c r="G2" t="s">
        <v>1</v>
      </c>
      <c r="H2" t="s">
        <v>0</v>
      </c>
      <c r="I2" t="s">
        <v>2</v>
      </c>
      <c r="J2" t="s">
        <v>3</v>
      </c>
      <c r="L2" t="s">
        <v>1</v>
      </c>
      <c r="M2" t="s">
        <v>0</v>
      </c>
      <c r="N2" t="s">
        <v>2</v>
      </c>
      <c r="O2" t="s">
        <v>3</v>
      </c>
    </row>
    <row r="3" spans="1:15" x14ac:dyDescent="0.25">
      <c r="A3">
        <v>4562</v>
      </c>
      <c r="B3">
        <v>27.26</v>
      </c>
      <c r="C3">
        <v>1.45</v>
      </c>
      <c r="D3">
        <v>24.84</v>
      </c>
      <c r="G3">
        <v>4570</v>
      </c>
      <c r="H3">
        <v>30.15</v>
      </c>
      <c r="I3">
        <v>1.78</v>
      </c>
      <c r="J3">
        <v>27.6</v>
      </c>
      <c r="L3">
        <v>4565</v>
      </c>
      <c r="M3">
        <v>29.23</v>
      </c>
      <c r="N3">
        <v>2</v>
      </c>
      <c r="O3">
        <v>26.39</v>
      </c>
    </row>
    <row r="4" spans="1:15" x14ac:dyDescent="0.25">
      <c r="A4">
        <v>4563</v>
      </c>
      <c r="B4">
        <v>26.47</v>
      </c>
      <c r="C4">
        <v>1.38</v>
      </c>
      <c r="D4">
        <v>24.23</v>
      </c>
      <c r="G4">
        <v>4571</v>
      </c>
      <c r="H4">
        <v>27.78</v>
      </c>
      <c r="I4">
        <v>2.13</v>
      </c>
      <c r="J4">
        <v>25.27</v>
      </c>
      <c r="L4">
        <v>4569</v>
      </c>
      <c r="M4">
        <v>28.08</v>
      </c>
      <c r="N4">
        <v>1.68</v>
      </c>
      <c r="O4">
        <v>25.62</v>
      </c>
    </row>
    <row r="5" spans="1:15" x14ac:dyDescent="0.25">
      <c r="A5">
        <v>4564</v>
      </c>
      <c r="B5">
        <v>27.39</v>
      </c>
      <c r="C5">
        <v>1.71</v>
      </c>
      <c r="D5">
        <v>24.77</v>
      </c>
      <c r="G5">
        <v>4564</v>
      </c>
      <c r="H5">
        <v>27.39</v>
      </c>
      <c r="I5">
        <v>1.71</v>
      </c>
      <c r="J5">
        <v>24.77</v>
      </c>
      <c r="L5">
        <v>4562</v>
      </c>
      <c r="M5">
        <v>27.26</v>
      </c>
      <c r="N5">
        <v>1.45</v>
      </c>
      <c r="O5">
        <v>24.84</v>
      </c>
    </row>
    <row r="6" spans="1:15" x14ac:dyDescent="0.25">
      <c r="A6">
        <v>4565</v>
      </c>
      <c r="B6">
        <v>29.23</v>
      </c>
      <c r="C6">
        <v>2</v>
      </c>
      <c r="D6">
        <v>26.39</v>
      </c>
      <c r="G6">
        <v>4563</v>
      </c>
      <c r="H6">
        <v>26.47</v>
      </c>
      <c r="I6">
        <v>1.38</v>
      </c>
      <c r="J6">
        <v>24.23</v>
      </c>
      <c r="L6">
        <v>4561</v>
      </c>
      <c r="M6">
        <v>26.95</v>
      </c>
      <c r="N6">
        <v>1.81</v>
      </c>
      <c r="O6">
        <v>23.95</v>
      </c>
    </row>
    <row r="7" spans="1:15" x14ac:dyDescent="0.25">
      <c r="A7">
        <v>4566</v>
      </c>
      <c r="B7">
        <v>24.16</v>
      </c>
      <c r="C7">
        <v>1.73</v>
      </c>
      <c r="D7">
        <v>21.48</v>
      </c>
      <c r="G7">
        <v>4568</v>
      </c>
      <c r="H7">
        <v>26.11</v>
      </c>
      <c r="I7">
        <v>1.84</v>
      </c>
      <c r="J7">
        <v>23.47</v>
      </c>
      <c r="L7">
        <v>4566</v>
      </c>
      <c r="M7">
        <v>24.16</v>
      </c>
      <c r="N7">
        <v>1.73</v>
      </c>
      <c r="O7">
        <v>21.48</v>
      </c>
    </row>
    <row r="8" spans="1:15" x14ac:dyDescent="0.25">
      <c r="A8">
        <v>4567</v>
      </c>
      <c r="B8">
        <v>23.27</v>
      </c>
      <c r="C8">
        <v>2.27</v>
      </c>
      <c r="D8">
        <v>20.32</v>
      </c>
      <c r="G8">
        <v>4572</v>
      </c>
      <c r="H8">
        <v>21.21</v>
      </c>
      <c r="I8">
        <v>0.94</v>
      </c>
      <c r="J8">
        <v>19.34</v>
      </c>
      <c r="L8">
        <v>4567</v>
      </c>
      <c r="M8">
        <v>23.27</v>
      </c>
      <c r="N8">
        <v>2.27</v>
      </c>
      <c r="O8">
        <v>20.32</v>
      </c>
    </row>
    <row r="9" spans="1:15" x14ac:dyDescent="0.25">
      <c r="A9">
        <v>4568</v>
      </c>
      <c r="B9">
        <v>26.11</v>
      </c>
      <c r="C9">
        <v>1.84</v>
      </c>
      <c r="D9">
        <v>23.47</v>
      </c>
      <c r="H9" s="2">
        <f>AVERAGE(H3:H8)</f>
        <v>26.518333333333331</v>
      </c>
      <c r="I9" s="2">
        <f>AVERAGE(I3:I8)</f>
        <v>1.63</v>
      </c>
      <c r="J9" s="2">
        <f>AVERAGE(J3:J8)</f>
        <v>24.113333333333333</v>
      </c>
      <c r="K9" s="2"/>
      <c r="L9" s="2"/>
      <c r="M9" s="2">
        <f>AVERAGE(M3:M8)</f>
        <v>26.491666666666671</v>
      </c>
      <c r="N9" s="2">
        <f>AVERAGE(N3:N8)</f>
        <v>1.8233333333333333</v>
      </c>
      <c r="O9" s="2">
        <f>AVERAGE(O3:O8)</f>
        <v>23.766666666666669</v>
      </c>
    </row>
    <row r="10" spans="1:15" x14ac:dyDescent="0.25">
      <c r="A10">
        <v>4569</v>
      </c>
      <c r="B10">
        <v>28.08</v>
      </c>
      <c r="C10">
        <v>1.68</v>
      </c>
      <c r="D10">
        <v>25.62</v>
      </c>
    </row>
    <row r="11" spans="1:15" x14ac:dyDescent="0.25">
      <c r="A11">
        <v>4570</v>
      </c>
      <c r="B11">
        <v>30.15</v>
      </c>
      <c r="C11">
        <v>1.78</v>
      </c>
      <c r="D11">
        <v>27.6</v>
      </c>
    </row>
    <row r="12" spans="1:15" x14ac:dyDescent="0.25">
      <c r="A12">
        <v>4571</v>
      </c>
      <c r="B12">
        <v>27.78</v>
      </c>
      <c r="C12">
        <v>2.13</v>
      </c>
      <c r="D12">
        <v>25.27</v>
      </c>
      <c r="H12">
        <f>TTEST(H3:H8,M3:M8,2,3)</f>
        <v>0.98648592818335112</v>
      </c>
      <c r="I12">
        <f t="shared" ref="I12:J12" si="0">TTEST(I3:I8,N3:N8,2,3)</f>
        <v>0.37082791637515111</v>
      </c>
      <c r="J12">
        <f t="shared" si="0"/>
        <v>0.81965688904551348</v>
      </c>
    </row>
    <row r="13" spans="1:15" x14ac:dyDescent="0.25">
      <c r="A13">
        <v>4572</v>
      </c>
      <c r="B13">
        <v>21.21</v>
      </c>
      <c r="C13">
        <v>0.94</v>
      </c>
      <c r="D13">
        <v>19.34</v>
      </c>
    </row>
  </sheetData>
  <autoFilter ref="A1:D1">
    <sortState ref="A2:D13">
      <sortCondition ref="A1"/>
    </sortState>
  </autoFilter>
  <mergeCells count="2">
    <mergeCell ref="G1:J1"/>
    <mergeCell ref="L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Stephenson, Erin</dc:creator>
  <cp:lastModifiedBy>Stephenson, Erin</cp:lastModifiedBy>
  <dcterms:created xsi:type="dcterms:W3CDTF">2015-10-08T16:24:27Z</dcterms:created>
  <dcterms:modified xsi:type="dcterms:W3CDTF">2015-10-08T16:37:37Z</dcterms:modified>
</cp:coreProperties>
</file>